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ta\Documents\BikeRadar\RFB\"/>
    </mc:Choice>
  </mc:AlternateContent>
  <xr:revisionPtr revIDLastSave="0" documentId="13_ncr:1_{B573828D-5688-4A83-977E-6EA8D2540C96}" xr6:coauthVersionLast="47" xr6:coauthVersionMax="47" xr10:uidLastSave="{00000000-0000-0000-0000-000000000000}"/>
  <bookViews>
    <workbookView xWindow="-120" yWindow="-120" windowWidth="29040" windowHeight="15720" xr2:uid="{21B8A250-8AA5-40FA-80DB-0363A9268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A18" i="1" a="1"/>
  <c r="A18" i="1" s="1"/>
  <c r="F5" i="1"/>
  <c r="G5" i="1"/>
  <c r="H5" i="1" s="1"/>
  <c r="F8" i="1"/>
  <c r="G8" i="1"/>
  <c r="H8" i="1" s="1"/>
  <c r="F9" i="1"/>
  <c r="G9" i="1" s="1"/>
  <c r="H9" i="1" s="1"/>
  <c r="F12" i="1"/>
  <c r="G12" i="1"/>
  <c r="H12" i="1" s="1"/>
  <c r="F14" i="1"/>
  <c r="G14" i="1" s="1"/>
  <c r="H14" i="1" s="1"/>
  <c r="E3" i="1"/>
  <c r="F3" i="1" s="1"/>
  <c r="G3" i="1" s="1"/>
  <c r="H3" i="1" s="1"/>
  <c r="E4" i="1"/>
  <c r="F4" i="1" s="1"/>
  <c r="G4" i="1" s="1"/>
  <c r="H4" i="1" s="1"/>
  <c r="E5" i="1"/>
  <c r="E6" i="1"/>
  <c r="F6" i="1" s="1"/>
  <c r="G6" i="1" s="1"/>
  <c r="H6" i="1" s="1"/>
  <c r="E7" i="1"/>
  <c r="F7" i="1" s="1"/>
  <c r="G7" i="1" s="1"/>
  <c r="H7" i="1" s="1"/>
  <c r="E8" i="1"/>
  <c r="E9" i="1"/>
  <c r="E10" i="1"/>
  <c r="F10" i="1" s="1"/>
  <c r="G10" i="1" s="1"/>
  <c r="H10" i="1" s="1"/>
  <c r="E11" i="1"/>
  <c r="F11" i="1" s="1"/>
  <c r="G11" i="1" s="1"/>
  <c r="H11" i="1" s="1"/>
  <c r="E12" i="1"/>
  <c r="E13" i="1"/>
  <c r="F13" i="1" s="1"/>
  <c r="G13" i="1" s="1"/>
  <c r="H13" i="1" s="1"/>
  <c r="E14" i="1"/>
  <c r="E15" i="1"/>
  <c r="F15" i="1" s="1"/>
  <c r="G15" i="1" s="1"/>
  <c r="H15" i="1" s="1"/>
  <c r="E2" i="1"/>
  <c r="F2" i="1" s="1"/>
  <c r="G2" i="1" s="1"/>
  <c r="H2" i="1" s="1"/>
  <c r="D22" i="1" l="1"/>
  <c r="F21" i="1"/>
  <c r="B21" i="1"/>
  <c r="D20" i="1"/>
  <c r="F19" i="1"/>
  <c r="B19" i="1"/>
  <c r="D18" i="1"/>
  <c r="C22" i="1"/>
  <c r="E21" i="1"/>
  <c r="A21" i="1"/>
  <c r="C20" i="1"/>
  <c r="E19" i="1"/>
  <c r="A19" i="1"/>
  <c r="C18" i="1"/>
  <c r="F22" i="1"/>
  <c r="B22" i="1"/>
  <c r="D21" i="1"/>
  <c r="F20" i="1"/>
  <c r="B20" i="1"/>
  <c r="D19" i="1"/>
  <c r="F18" i="1"/>
  <c r="B18" i="1"/>
  <c r="E22" i="1"/>
  <c r="A22" i="1"/>
  <c r="C21" i="1"/>
  <c r="E20" i="1"/>
  <c r="A20" i="1"/>
  <c r="C19" i="1"/>
  <c r="E18" i="1"/>
</calcChain>
</file>

<file path=xl/sharedStrings.xml><?xml version="1.0" encoding="utf-8"?>
<sst xmlns="http://schemas.openxmlformats.org/spreadsheetml/2006/main" count="9" uniqueCount="8">
  <si>
    <t>pwr</t>
    <phoneticPr fontId="1" type="noConversion"/>
  </si>
  <si>
    <t>vdet</t>
    <phoneticPr fontId="1" type="noConversion"/>
  </si>
  <si>
    <t>f</t>
    <phoneticPr fontId="1" type="noConversion"/>
  </si>
  <si>
    <t>vdet2</t>
    <phoneticPr fontId="1" type="noConversion"/>
  </si>
  <si>
    <t>vdet3</t>
    <phoneticPr fontId="1" type="noConversion"/>
  </si>
  <si>
    <t>vdet4</t>
    <phoneticPr fontId="1" type="noConversion"/>
  </si>
  <si>
    <t>vdet5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</si>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</sst>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0" formatCode="0.000000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9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vdet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cat>
            <c:numRef>
              <c:f>Sheet1!$A$2:$A$15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310</c:v>
                </c:pt>
                <c:pt idx="1">
                  <c:v>317</c:v>
                </c:pt>
                <c:pt idx="2">
                  <c:v>330</c:v>
                </c:pt>
                <c:pt idx="3">
                  <c:v>350</c:v>
                </c:pt>
                <c:pt idx="4">
                  <c:v>360</c:v>
                </c:pt>
                <c:pt idx="5">
                  <c:v>390</c:v>
                </c:pt>
                <c:pt idx="6">
                  <c:v>420</c:v>
                </c:pt>
                <c:pt idx="7">
                  <c:v>470</c:v>
                </c:pt>
                <c:pt idx="8">
                  <c:v>530</c:v>
                </c:pt>
                <c:pt idx="9">
                  <c:v>610</c:v>
                </c:pt>
                <c:pt idx="10">
                  <c:v>700</c:v>
                </c:pt>
                <c:pt idx="11">
                  <c:v>850</c:v>
                </c:pt>
                <c:pt idx="12">
                  <c:v>1010</c:v>
                </c:pt>
                <c:pt idx="13">
                  <c:v>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4-4EDE-9502-0B039D1B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911615"/>
        <c:axId val="19139178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17</c:v>
                      </c:pt>
                      <c:pt idx="8">
                        <c:v>19</c:v>
                      </c:pt>
                      <c:pt idx="9">
                        <c:v>21</c:v>
                      </c:pt>
                      <c:pt idx="10">
                        <c:v>23</c:v>
                      </c:pt>
                      <c:pt idx="11">
                        <c:v>25</c:v>
                      </c:pt>
                      <c:pt idx="12">
                        <c:v>27</c:v>
                      </c:pt>
                      <c:pt idx="13">
                        <c:v>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5500</c:v>
                      </c:pt>
                      <c:pt idx="1">
                        <c:v>5500</c:v>
                      </c:pt>
                      <c:pt idx="2">
                        <c:v>5500</c:v>
                      </c:pt>
                      <c:pt idx="3">
                        <c:v>5500</c:v>
                      </c:pt>
                      <c:pt idx="4">
                        <c:v>5500</c:v>
                      </c:pt>
                      <c:pt idx="5">
                        <c:v>5500</c:v>
                      </c:pt>
                      <c:pt idx="6">
                        <c:v>5500</c:v>
                      </c:pt>
                      <c:pt idx="7">
                        <c:v>5500</c:v>
                      </c:pt>
                      <c:pt idx="8">
                        <c:v>5500</c:v>
                      </c:pt>
                      <c:pt idx="9">
                        <c:v>5500</c:v>
                      </c:pt>
                      <c:pt idx="10">
                        <c:v>5500</c:v>
                      </c:pt>
                      <c:pt idx="11">
                        <c:v>5500</c:v>
                      </c:pt>
                      <c:pt idx="12">
                        <c:v>5500</c:v>
                      </c:pt>
                      <c:pt idx="13">
                        <c:v>5500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054-4EDE-9502-0B039D1B7373}"/>
                  </c:ext>
                </c:extLst>
              </c15:ser>
            </c15:filteredLineSeries>
          </c:ext>
        </c:extLst>
      </c:lineChart>
      <c:catAx>
        <c:axId val="19139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3917855"/>
        <c:crosses val="autoZero"/>
        <c:auto val="1"/>
        <c:lblAlgn val="ctr"/>
        <c:lblOffset val="100"/>
        <c:noMultiLvlLbl val="0"/>
      </c:catAx>
      <c:valAx>
        <c:axId val="191391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39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pwr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310</c:v>
                </c:pt>
                <c:pt idx="1">
                  <c:v>317</c:v>
                </c:pt>
                <c:pt idx="2">
                  <c:v>330</c:v>
                </c:pt>
                <c:pt idx="3">
                  <c:v>350</c:v>
                </c:pt>
                <c:pt idx="4">
                  <c:v>360</c:v>
                </c:pt>
                <c:pt idx="5">
                  <c:v>390</c:v>
                </c:pt>
                <c:pt idx="6">
                  <c:v>420</c:v>
                </c:pt>
                <c:pt idx="7">
                  <c:v>470</c:v>
                </c:pt>
                <c:pt idx="8">
                  <c:v>530</c:v>
                </c:pt>
                <c:pt idx="9">
                  <c:v>610</c:v>
                </c:pt>
                <c:pt idx="10">
                  <c:v>700</c:v>
                </c:pt>
                <c:pt idx="11">
                  <c:v>850</c:v>
                </c:pt>
                <c:pt idx="12">
                  <c:v>1010</c:v>
                </c:pt>
                <c:pt idx="13">
                  <c:v>1210</c:v>
                </c:pt>
              </c:numCache>
            </c:numRef>
          </c:xVal>
          <c:yVal>
            <c:numRef>
              <c:f>Sheet1!$A$2:$A$15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A3-4EE6-802D-E027B7318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227423"/>
        <c:axId val="1233227839"/>
      </c:scatterChart>
      <c:valAx>
        <c:axId val="123322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227839"/>
        <c:crosses val="autoZero"/>
        <c:crossBetween val="midCat"/>
      </c:valAx>
      <c:valAx>
        <c:axId val="12332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22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299884</xdr:colOff>
      <xdr:row>15</xdr:row>
      <xdr:rowOff>134399</xdr:rowOff>
    </xdr:from>
    <xdr:to>
      <xdr:col>13</xdr:col>
      <xdr:colOff>68147</xdr:colOff>
      <xdr:row>28</xdr:row>
      <xdr:rowOff>153451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254C588-5B31-439C-983B-0338C7374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385762</xdr:colOff>
      <xdr:row>2</xdr:row>
      <xdr:rowOff>190500</xdr:rowOff>
    </xdr:from>
    <xdr:to>
      <xdr:col>19</xdr:col>
      <xdr:colOff>157162</xdr:colOff>
      <xdr:row>16</xdr:row>
      <xdr:rowOff>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B697467-4B7D-4F53-93EC-451DCA66A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5F28-F294-435C-952E-C585024B408D}">
  <dimension ref="A1:K22"/>
  <sheetViews>
    <sheetView tabSelected="1" topLeftCell="C1" zoomScale="85" zoomScaleNormal="85" workbookViewId="0">
      <selection activeCell="K2" sqref="K2"/>
    </sheetView>
  </sheetViews>
  <sheetFormatPr defaultRowHeight="16.5" x14ac:dyDescent="0.3"/>
  <cols>
    <col min="1" max="1" width="22" bestFit="1" customWidth="1"/>
    <col min="2" max="2" width="22.875" bestFit="1" customWidth="1"/>
    <col min="3" max="3" width="22" bestFit="1" customWidth="1"/>
    <col min="4" max="4" width="22.875" bestFit="1" customWidth="1"/>
    <col min="5" max="5" width="22" bestFit="1" customWidth="1"/>
    <col min="6" max="6" width="25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K1" t="s">
        <v>7</v>
      </c>
    </row>
    <row r="2" spans="1:11" x14ac:dyDescent="0.3">
      <c r="A2">
        <v>3</v>
      </c>
      <c r="B2">
        <v>310</v>
      </c>
      <c r="C2">
        <v>5500</v>
      </c>
      <c r="D2">
        <v>310</v>
      </c>
      <c r="E2">
        <f>D2 * $D2</f>
        <v>96100</v>
      </c>
      <c r="F2">
        <f t="shared" ref="F2:H2" si="0">E2 * $D2</f>
        <v>29791000</v>
      </c>
      <c r="G2">
        <f t="shared" si="0"/>
        <v>9235210000</v>
      </c>
      <c r="H2">
        <f t="shared" si="0"/>
        <v>2862915100000</v>
      </c>
      <c r="K2">
        <f>$F$18+$E$18*D2+$D$18*E2+$C$18*F2+$B$18*G2+$A$18*H2</f>
        <v>3.6767473963308754</v>
      </c>
    </row>
    <row r="3" spans="1:11" x14ac:dyDescent="0.3">
      <c r="A3">
        <v>5</v>
      </c>
      <c r="B3">
        <v>317</v>
      </c>
      <c r="C3">
        <v>5500</v>
      </c>
      <c r="D3">
        <v>317</v>
      </c>
      <c r="E3">
        <f t="shared" ref="E3:H15" si="1">D3 * $D3</f>
        <v>100489</v>
      </c>
      <c r="F3">
        <f t="shared" si="1"/>
        <v>31855013</v>
      </c>
      <c r="G3">
        <f t="shared" si="1"/>
        <v>10098039121</v>
      </c>
      <c r="H3">
        <f t="shared" si="1"/>
        <v>3201078401357</v>
      </c>
      <c r="K3">
        <f t="shared" ref="K3:K15" si="2">$F$18+$E$18*D3+$D$18*E3+$C$18*F3+$B$18*G3+$A$18*H3</f>
        <v>4.7847313222797077</v>
      </c>
    </row>
    <row r="4" spans="1:11" x14ac:dyDescent="0.3">
      <c r="A4">
        <v>7</v>
      </c>
      <c r="B4">
        <v>330</v>
      </c>
      <c r="C4">
        <v>5500</v>
      </c>
      <c r="D4">
        <v>330</v>
      </c>
      <c r="E4">
        <f t="shared" si="1"/>
        <v>108900</v>
      </c>
      <c r="F4">
        <f t="shared" si="1"/>
        <v>35937000</v>
      </c>
      <c r="G4">
        <f t="shared" si="1"/>
        <v>11859210000</v>
      </c>
      <c r="H4">
        <f t="shared" si="1"/>
        <v>3913539300000</v>
      </c>
      <c r="K4">
        <f t="shared" si="2"/>
        <v>6.6721286985009653</v>
      </c>
    </row>
    <row r="5" spans="1:11" x14ac:dyDescent="0.3">
      <c r="A5">
        <v>9</v>
      </c>
      <c r="B5">
        <v>350</v>
      </c>
      <c r="C5">
        <v>5500</v>
      </c>
      <c r="D5">
        <v>350</v>
      </c>
      <c r="E5">
        <f t="shared" si="1"/>
        <v>122500</v>
      </c>
      <c r="F5">
        <f t="shared" si="1"/>
        <v>42875000</v>
      </c>
      <c r="G5">
        <f t="shared" si="1"/>
        <v>15006250000</v>
      </c>
      <c r="H5">
        <f t="shared" si="1"/>
        <v>5252187500000</v>
      </c>
      <c r="K5">
        <f t="shared" si="2"/>
        <v>9.1830280526945209</v>
      </c>
    </row>
    <row r="6" spans="1:11" x14ac:dyDescent="0.3">
      <c r="A6">
        <v>11</v>
      </c>
      <c r="B6">
        <v>360</v>
      </c>
      <c r="C6">
        <v>5500</v>
      </c>
      <c r="D6">
        <v>360</v>
      </c>
      <c r="E6">
        <f t="shared" si="1"/>
        <v>129600</v>
      </c>
      <c r="F6">
        <f t="shared" si="1"/>
        <v>46656000</v>
      </c>
      <c r="G6">
        <f t="shared" si="1"/>
        <v>16796160000</v>
      </c>
      <c r="H6">
        <f t="shared" si="1"/>
        <v>6046617600000</v>
      </c>
      <c r="K6">
        <f t="shared" si="2"/>
        <v>10.2781483811168</v>
      </c>
    </row>
    <row r="7" spans="1:11" x14ac:dyDescent="0.3">
      <c r="A7">
        <v>13</v>
      </c>
      <c r="B7">
        <v>390</v>
      </c>
      <c r="C7">
        <v>5500</v>
      </c>
      <c r="D7">
        <v>390</v>
      </c>
      <c r="E7">
        <f t="shared" si="1"/>
        <v>152100</v>
      </c>
      <c r="F7">
        <f t="shared" si="1"/>
        <v>59319000</v>
      </c>
      <c r="G7">
        <f t="shared" si="1"/>
        <v>23134410000</v>
      </c>
      <c r="H7">
        <f t="shared" si="1"/>
        <v>9022419900000</v>
      </c>
      <c r="K7">
        <f t="shared" si="2"/>
        <v>13.015339603295143</v>
      </c>
    </row>
    <row r="8" spans="1:11" x14ac:dyDescent="0.3">
      <c r="A8">
        <v>15</v>
      </c>
      <c r="B8">
        <v>420</v>
      </c>
      <c r="C8">
        <v>5500</v>
      </c>
      <c r="D8">
        <v>420</v>
      </c>
      <c r="E8">
        <f t="shared" si="1"/>
        <v>176400</v>
      </c>
      <c r="F8">
        <f t="shared" si="1"/>
        <v>74088000</v>
      </c>
      <c r="G8">
        <f t="shared" si="1"/>
        <v>31116960000</v>
      </c>
      <c r="H8">
        <f t="shared" si="1"/>
        <v>13069123200000</v>
      </c>
      <c r="K8">
        <f t="shared" si="2"/>
        <v>15.075790032105076</v>
      </c>
    </row>
    <row r="9" spans="1:11" x14ac:dyDescent="0.3">
      <c r="A9">
        <v>17</v>
      </c>
      <c r="B9">
        <v>470</v>
      </c>
      <c r="C9">
        <v>5500</v>
      </c>
      <c r="D9">
        <v>470</v>
      </c>
      <c r="E9">
        <f t="shared" si="1"/>
        <v>220900</v>
      </c>
      <c r="F9">
        <f t="shared" si="1"/>
        <v>103823000</v>
      </c>
      <c r="G9">
        <f t="shared" si="1"/>
        <v>48796810000</v>
      </c>
      <c r="H9">
        <f t="shared" si="1"/>
        <v>22934500700000</v>
      </c>
      <c r="K9">
        <f t="shared" si="2"/>
        <v>17.43797724398048</v>
      </c>
    </row>
    <row r="10" spans="1:11" x14ac:dyDescent="0.3">
      <c r="A10">
        <v>19</v>
      </c>
      <c r="B10">
        <v>530</v>
      </c>
      <c r="C10">
        <v>5500</v>
      </c>
      <c r="D10">
        <v>530</v>
      </c>
      <c r="E10">
        <f t="shared" si="1"/>
        <v>280900</v>
      </c>
      <c r="F10">
        <f t="shared" si="1"/>
        <v>148877000</v>
      </c>
      <c r="G10">
        <f t="shared" si="1"/>
        <v>78904810000</v>
      </c>
      <c r="H10">
        <f t="shared" si="1"/>
        <v>41819549300000</v>
      </c>
      <c r="K10">
        <f t="shared" si="2"/>
        <v>19.204711556146346</v>
      </c>
    </row>
    <row r="11" spans="1:11" x14ac:dyDescent="0.3">
      <c r="A11">
        <v>21</v>
      </c>
      <c r="B11">
        <v>610</v>
      </c>
      <c r="C11">
        <v>5500</v>
      </c>
      <c r="D11">
        <v>610</v>
      </c>
      <c r="E11">
        <f t="shared" si="1"/>
        <v>372100</v>
      </c>
      <c r="F11">
        <f t="shared" si="1"/>
        <v>226981000</v>
      </c>
      <c r="G11">
        <f t="shared" si="1"/>
        <v>138458410000</v>
      </c>
      <c r="H11">
        <f t="shared" si="1"/>
        <v>84459630100000</v>
      </c>
      <c r="K11">
        <f t="shared" si="2"/>
        <v>20.830509663857939</v>
      </c>
    </row>
    <row r="12" spans="1:11" x14ac:dyDescent="0.3">
      <c r="A12">
        <v>23</v>
      </c>
      <c r="B12">
        <v>700</v>
      </c>
      <c r="C12">
        <v>5500</v>
      </c>
      <c r="D12">
        <v>700</v>
      </c>
      <c r="E12">
        <f t="shared" si="1"/>
        <v>490000</v>
      </c>
      <c r="F12">
        <f t="shared" si="1"/>
        <v>343000000</v>
      </c>
      <c r="G12">
        <f t="shared" si="1"/>
        <v>240100000000</v>
      </c>
      <c r="H12">
        <f t="shared" si="1"/>
        <v>168070000000000</v>
      </c>
      <c r="K12">
        <f t="shared" si="2"/>
        <v>22.552040913229433</v>
      </c>
    </row>
    <row r="13" spans="1:11" x14ac:dyDescent="0.3">
      <c r="A13">
        <v>25</v>
      </c>
      <c r="B13">
        <v>850</v>
      </c>
      <c r="C13">
        <v>5500</v>
      </c>
      <c r="D13">
        <v>850</v>
      </c>
      <c r="E13">
        <f t="shared" si="1"/>
        <v>722500</v>
      </c>
      <c r="F13">
        <f t="shared" si="1"/>
        <v>614125000</v>
      </c>
      <c r="G13">
        <f t="shared" si="1"/>
        <v>522006250000</v>
      </c>
      <c r="H13">
        <f t="shared" si="1"/>
        <v>443705312500000</v>
      </c>
      <c r="K13">
        <f t="shared" si="2"/>
        <v>25.426119708021531</v>
      </c>
    </row>
    <row r="14" spans="1:11" x14ac:dyDescent="0.3">
      <c r="A14">
        <v>27</v>
      </c>
      <c r="B14">
        <v>1010</v>
      </c>
      <c r="C14">
        <v>5500</v>
      </c>
      <c r="D14">
        <v>1010</v>
      </c>
      <c r="E14">
        <f t="shared" si="1"/>
        <v>1020100</v>
      </c>
      <c r="F14">
        <f t="shared" si="1"/>
        <v>1030301000</v>
      </c>
      <c r="G14">
        <f t="shared" si="1"/>
        <v>1040604010000</v>
      </c>
      <c r="H14">
        <f t="shared" si="1"/>
        <v>1051010050100000</v>
      </c>
      <c r="K14">
        <f t="shared" si="2"/>
        <v>26.844246954088135</v>
      </c>
    </row>
    <row r="15" spans="1:11" x14ac:dyDescent="0.3">
      <c r="A15">
        <v>29</v>
      </c>
      <c r="B15">
        <v>1210</v>
      </c>
      <c r="C15">
        <v>5500</v>
      </c>
      <c r="D15">
        <v>1210</v>
      </c>
      <c r="E15">
        <f t="shared" si="1"/>
        <v>1464100</v>
      </c>
      <c r="F15">
        <f t="shared" si="1"/>
        <v>1771561000</v>
      </c>
      <c r="G15">
        <f t="shared" si="1"/>
        <v>2143588810000</v>
      </c>
      <c r="H15">
        <f t="shared" si="1"/>
        <v>2593742460100000</v>
      </c>
      <c r="K15">
        <f t="shared" si="2"/>
        <v>29.018480474351236</v>
      </c>
    </row>
    <row r="18" spans="1:6" x14ac:dyDescent="0.3">
      <c r="A18" s="1">
        <f t="array" ref="A18:F22">LINEST(A2:A15, D2:H15, TRUE, TRUE)</f>
        <v>7.1481031553812477E-13</v>
      </c>
      <c r="B18" s="1">
        <v>-2.8651243087028138E-9</v>
      </c>
      <c r="C18" s="1">
        <v>4.4766024735523794E-6</v>
      </c>
      <c r="D18" s="1">
        <v>-3.4215737686609095E-3</v>
      </c>
      <c r="E18" s="1">
        <v>1.3022707954349513</v>
      </c>
      <c r="F18" s="1">
        <v>-180.16284088880414</v>
      </c>
    </row>
    <row r="19" spans="1:6" x14ac:dyDescent="0.3">
      <c r="A19">
        <v>2.0605486146486441E-13</v>
      </c>
      <c r="B19">
        <v>7.5645592194846376E-10</v>
      </c>
      <c r="C19">
        <v>1.0605393666943067E-6</v>
      </c>
      <c r="D19">
        <v>7.0720174915581222E-4</v>
      </c>
      <c r="E19">
        <v>0.22368031096370677</v>
      </c>
      <c r="F19">
        <v>26.812621273788643</v>
      </c>
    </row>
    <row r="20" spans="1:6" x14ac:dyDescent="0.3">
      <c r="A20">
        <v>0.99797617643705316</v>
      </c>
      <c r="B20">
        <v>0.47980196986381229</v>
      </c>
      <c r="C20" t="e">
        <v>#N/A</v>
      </c>
      <c r="D20" t="e">
        <v>#N/A</v>
      </c>
      <c r="E20" t="e">
        <v>#N/A</v>
      </c>
      <c r="F20" t="e">
        <v>#N/A</v>
      </c>
    </row>
    <row r="21" spans="1:6" x14ac:dyDescent="0.3">
      <c r="A21">
        <v>788.98275103306798</v>
      </c>
      <c r="B21">
        <v>8</v>
      </c>
      <c r="C21" t="e">
        <v>#N/A</v>
      </c>
      <c r="D21" t="e">
        <v>#N/A</v>
      </c>
      <c r="E21" t="e">
        <v>#N/A</v>
      </c>
      <c r="F21" t="e">
        <v>#N/A</v>
      </c>
    </row>
    <row r="22" spans="1:6" x14ac:dyDescent="0.3">
      <c r="A22">
        <v>908.15832055771841</v>
      </c>
      <c r="B22">
        <v>1.8416794422815572</v>
      </c>
      <c r="C22" t="e">
        <v>#N/A</v>
      </c>
      <c r="D22" t="e">
        <v>#N/A</v>
      </c>
      <c r="E22" t="e">
        <v>#N/A</v>
      </c>
      <c r="F22" t="e">
        <v>#N/A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</dc:creator>
  <cp:lastModifiedBy>penta</cp:lastModifiedBy>
  <dcterms:created xsi:type="dcterms:W3CDTF">2023-05-31T08:31:46Z</dcterms:created>
  <dcterms:modified xsi:type="dcterms:W3CDTF">2023-07-12T10:07:38Z</dcterms:modified>
</cp:coreProperties>
</file>