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F02B819-743F-40CA-8A37-7521574EE63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<sst xmlns="http://schemas.openxmlformats.org/spreadsheetml/2006/main" count="418" uniqueCount="224">
  <si>
    <t>Kunde</t>
  </si>
  <si>
    <t>KundeID</t>
  </si>
  <si>
    <t>Name</t>
  </si>
  <si>
    <t>Vorname</t>
  </si>
  <si>
    <t>Email</t>
  </si>
  <si>
    <t>Passwort</t>
  </si>
  <si>
    <t>ServiceID</t>
  </si>
  <si>
    <t>KundenAnschrift</t>
  </si>
  <si>
    <t>KundenID</t>
  </si>
  <si>
    <t>AnschriftID</t>
  </si>
  <si>
    <t>Anschrift</t>
  </si>
  <si>
    <t>Strasse/Hausnummer</t>
  </si>
  <si>
    <t>PLZ</t>
  </si>
  <si>
    <t>Ort</t>
  </si>
  <si>
    <t>Anschriftart</t>
  </si>
  <si>
    <t>ServicePaket</t>
  </si>
  <si>
    <t>Art</t>
  </si>
  <si>
    <t>Preis</t>
  </si>
  <si>
    <t>KundeFahrrad</t>
  </si>
  <si>
    <t>FahrradID</t>
  </si>
  <si>
    <t>Fahrrad</t>
  </si>
  <si>
    <t>Marke</t>
  </si>
  <si>
    <t>Modell</t>
  </si>
  <si>
    <t>Rahmennummer</t>
  </si>
  <si>
    <t>Farbe</t>
  </si>
  <si>
    <t>StatusID</t>
  </si>
  <si>
    <t>FahrradStatus</t>
  </si>
  <si>
    <t>Status</t>
  </si>
  <si>
    <t>Standort</t>
  </si>
  <si>
    <t>Lucy</t>
  </si>
  <si>
    <t>Ella</t>
  </si>
  <si>
    <t>Amy</t>
  </si>
  <si>
    <t>Finja</t>
  </si>
  <si>
    <t>Amelie</t>
  </si>
  <si>
    <t>Luise</t>
  </si>
  <si>
    <t>Frieda</t>
  </si>
  <si>
    <t>Lukas</t>
  </si>
  <si>
    <t>Konstantin</t>
  </si>
  <si>
    <t>David</t>
  </si>
  <si>
    <t>Katharina</t>
  </si>
  <si>
    <t>Oskar</t>
  </si>
  <si>
    <t>Julia</t>
  </si>
  <si>
    <t>Felix</t>
  </si>
  <si>
    <t>Anna</t>
  </si>
  <si>
    <t>Pauline</t>
  </si>
  <si>
    <t>Julian</t>
  </si>
  <si>
    <t>Henry</t>
  </si>
  <si>
    <t>Tim</t>
  </si>
  <si>
    <t>Karl</t>
  </si>
  <si>
    <t>Friedrich</t>
  </si>
  <si>
    <t>Peter</t>
  </si>
  <si>
    <t>Quirin</t>
  </si>
  <si>
    <t>Selma</t>
  </si>
  <si>
    <t>Maya</t>
  </si>
  <si>
    <t>Mia</t>
  </si>
  <si>
    <t>Liam</t>
  </si>
  <si>
    <t>Müller</t>
  </si>
  <si>
    <t>Schmid</t>
  </si>
  <si>
    <t>Weber</t>
  </si>
  <si>
    <t>Fischer</t>
  </si>
  <si>
    <t>Wagner</t>
  </si>
  <si>
    <t>Schäfer</t>
  </si>
  <si>
    <t>Bauer</t>
  </si>
  <si>
    <t>Koch</t>
  </si>
  <si>
    <t>Richter</t>
  </si>
  <si>
    <t>Klein</t>
  </si>
  <si>
    <t>Wolf</t>
  </si>
  <si>
    <t>Schröder</t>
  </si>
  <si>
    <t>Neumann</t>
  </si>
  <si>
    <t>Schwarz</t>
  </si>
  <si>
    <t>Braun</t>
  </si>
  <si>
    <t>Hofmann</t>
  </si>
  <si>
    <t>Zimmermann</t>
  </si>
  <si>
    <t>Schmitt</t>
  </si>
  <si>
    <t>Hartmann</t>
  </si>
  <si>
    <t>Köhler</t>
  </si>
  <si>
    <t>Walter</t>
  </si>
  <si>
    <t>Schulze</t>
  </si>
  <si>
    <t>Lang</t>
  </si>
  <si>
    <t>Weiß</t>
  </si>
  <si>
    <t>Jung</t>
  </si>
  <si>
    <t>Möller</t>
  </si>
  <si>
    <t>Hahn</t>
  </si>
  <si>
    <t>nsfghsfghsfg</t>
  </si>
  <si>
    <t>fghfgbsf</t>
  </si>
  <si>
    <t>adfvdafvd</t>
  </si>
  <si>
    <t>adfvdfvsdf</t>
  </si>
  <si>
    <t>dfvsdfvsdfv</t>
  </si>
  <si>
    <t>dfvsdvfsdvf</t>
  </si>
  <si>
    <t>hshgzjjfsj</t>
  </si>
  <si>
    <t>frgnjz</t>
  </si>
  <si>
    <t>sfmhzk</t>
  </si>
  <si>
    <t>ysdfgmzkya</t>
  </si>
  <si>
    <t>sfgm ya</t>
  </si>
  <si>
    <t>sfgrmks</t>
  </si>
  <si>
    <t>sgfrmzksf</t>
  </si>
  <si>
    <t>öpuo</t>
  </si>
  <si>
    <t>aerv</t>
  </si>
  <si>
    <t>i,k zio.</t>
  </si>
  <si>
    <t>aervaerv</t>
  </si>
  <si>
    <t>zumgui,zg</t>
  </si>
  <si>
    <t>aservaer</t>
  </si>
  <si>
    <t>rastnhsrjsz</t>
  </si>
  <si>
    <t>dtzndtzns</t>
  </si>
  <si>
    <t>sdzmstzmn</t>
  </si>
  <si>
    <t>tbaebabt</t>
  </si>
  <si>
    <t>wr4hjta</t>
  </si>
  <si>
    <t>ethaerth</t>
  </si>
  <si>
    <t>aergaerg</t>
  </si>
  <si>
    <t>edrhaer</t>
  </si>
  <si>
    <t>Rottenkolberstrasse 5</t>
  </si>
  <si>
    <t>Äußere Rottach 23</t>
  </si>
  <si>
    <t>Hoffeldweg 2</t>
  </si>
  <si>
    <t>Weiherstraße 4</t>
  </si>
  <si>
    <t>Robert-Koch-Weg 42</t>
  </si>
  <si>
    <t>Hohe Gerst 98</t>
  </si>
  <si>
    <t>Mühlweg 74</t>
  </si>
  <si>
    <t>Wartenseestrasse 63</t>
  </si>
  <si>
    <t>Memminger Strasse 26</t>
  </si>
  <si>
    <t>Kantstrasse 29</t>
  </si>
  <si>
    <t>Rottachstraße 932</t>
  </si>
  <si>
    <t>Schlössleweg 9</t>
  </si>
  <si>
    <t>Madlenerstraße 2</t>
  </si>
  <si>
    <t>Gottesackerweg 1</t>
  </si>
  <si>
    <t>Weidacher Strasse 47</t>
  </si>
  <si>
    <t>Rheinlandstrasse 6</t>
  </si>
  <si>
    <t>Drumlinweg 34</t>
  </si>
  <si>
    <t>Ulrichstrasse 83</t>
  </si>
  <si>
    <t>Am Lindenberg 2</t>
  </si>
  <si>
    <t>Ahornhöhe 2</t>
  </si>
  <si>
    <t>Ostbahnhofstraße</t>
  </si>
  <si>
    <t>Jörgstraße 2</t>
  </si>
  <si>
    <t>Alte Bleiche 53</t>
  </si>
  <si>
    <t>Saarlandstrasse 76</t>
  </si>
  <si>
    <t>Straboweg 192</t>
  </si>
  <si>
    <t>Siedlerweg 5</t>
  </si>
  <si>
    <t>Am Alpenblick 98</t>
  </si>
  <si>
    <t>Kempten</t>
  </si>
  <si>
    <t>Rechnungsadresse</t>
  </si>
  <si>
    <t>Lieferadresse</t>
  </si>
  <si>
    <t>Liefer- &amp; Rechnungsadresse</t>
  </si>
  <si>
    <t>Kirchenweg 2</t>
  </si>
  <si>
    <t>Stefan</t>
  </si>
  <si>
    <t>Möller.Stefan@web.de</t>
  </si>
  <si>
    <t>rgervedfrve</t>
  </si>
  <si>
    <t>Gold</t>
  </si>
  <si>
    <t>[leer]</t>
  </si>
  <si>
    <t>Bronze</t>
  </si>
  <si>
    <t>Silber</t>
  </si>
  <si>
    <t>Cube</t>
  </si>
  <si>
    <t>Bulls</t>
  </si>
  <si>
    <t>Ghost</t>
  </si>
  <si>
    <t>Bergsteiger</t>
  </si>
  <si>
    <t>Hercules</t>
  </si>
  <si>
    <t>ST2</t>
  </si>
  <si>
    <t>X Strada</t>
  </si>
  <si>
    <t>T500</t>
  </si>
  <si>
    <t>Aim Pro</t>
  </si>
  <si>
    <t>St120</t>
  </si>
  <si>
    <t>Ground Control 1</t>
  </si>
  <si>
    <t>Rockville Disc</t>
  </si>
  <si>
    <t>Kato Base 29</t>
  </si>
  <si>
    <t>Raptor Disc</t>
  </si>
  <si>
    <t>Marlin 4</t>
  </si>
  <si>
    <t>Marlin 5 Azure</t>
  </si>
  <si>
    <t>Home</t>
  </si>
  <si>
    <t>E-ST 100</t>
  </si>
  <si>
    <t>Kodiak</t>
  </si>
  <si>
    <t>Revox 2</t>
  </si>
  <si>
    <t>Aim</t>
  </si>
  <si>
    <t>Shimano</t>
  </si>
  <si>
    <t>Aggressor Sport</t>
  </si>
  <si>
    <t>Rockrider</t>
  </si>
  <si>
    <t>Grand Canyon</t>
  </si>
  <si>
    <t>Larrikin</t>
  </si>
  <si>
    <t>Kaimarte</t>
  </si>
  <si>
    <t>Bikestar</t>
  </si>
  <si>
    <t>Pulsar</t>
  </si>
  <si>
    <t>NS Clash</t>
  </si>
  <si>
    <t>Cross Blunt</t>
  </si>
  <si>
    <t>613XSTQFR94494</t>
  </si>
  <si>
    <t>16237YYVAOL12164</t>
  </si>
  <si>
    <t>14378SXEMMO59152</t>
  </si>
  <si>
    <t>8680WMYWRW9758</t>
  </si>
  <si>
    <t>16060XOMTDE9750</t>
  </si>
  <si>
    <t>30219OQQCUO4485</t>
  </si>
  <si>
    <t>70437BCLRUD46304</t>
  </si>
  <si>
    <t>98466RGDQVN99286</t>
  </si>
  <si>
    <t>79361DSNCRX45745</t>
  </si>
  <si>
    <t>45425DRLEME84297</t>
  </si>
  <si>
    <t>33409GHTIZM2817</t>
  </si>
  <si>
    <t>15635UHUTMH98150</t>
  </si>
  <si>
    <t>93394YPWXEX20182</t>
  </si>
  <si>
    <t>98662VKJUEI26234</t>
  </si>
  <si>
    <t>46408WXKMCJ39628</t>
  </si>
  <si>
    <t>14732UZYBDR90018</t>
  </si>
  <si>
    <t>85803GGQCAM14837</t>
  </si>
  <si>
    <t>9581NQUSJO71848</t>
  </si>
  <si>
    <t>73790XJXDZY35323</t>
  </si>
  <si>
    <t>95080FROGEG51911</t>
  </si>
  <si>
    <t>73401YPRIJY82717</t>
  </si>
  <si>
    <t>77703ZTFSHH11900</t>
  </si>
  <si>
    <t>68549LSWMXM53005</t>
  </si>
  <si>
    <t>17656TNXIYU12541</t>
  </si>
  <si>
    <t>45409IPLOPT42011</t>
  </si>
  <si>
    <t>49386NXBHRC39151</t>
  </si>
  <si>
    <t>60202YJTRIE95977</t>
  </si>
  <si>
    <t>35121YNSVYT14686</t>
  </si>
  <si>
    <t>Rot</t>
  </si>
  <si>
    <t>Gelb</t>
  </si>
  <si>
    <t>Grün</t>
  </si>
  <si>
    <t>Kinderrad</t>
  </si>
  <si>
    <t>Rennrad</t>
  </si>
  <si>
    <t>Handbike</t>
  </si>
  <si>
    <t>Hardtrail</t>
  </si>
  <si>
    <t>Fatbike</t>
  </si>
  <si>
    <t>Dirtbike</t>
  </si>
  <si>
    <t>Fully</t>
  </si>
  <si>
    <t>E-Bike</t>
  </si>
  <si>
    <t>Werkstatt</t>
  </si>
  <si>
    <t>Abholbereit</t>
  </si>
  <si>
    <t>Service</t>
  </si>
  <si>
    <t>Lager</t>
  </si>
  <si>
    <t>Händler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</si>
</sst>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tabSelected="1" topLeftCell="Z1" workbookViewId="0">
      <selection activeCell="AI12" sqref="AI12"/>
    </sheetView>
  </sheetViews>
  <sheetFormatPr baseColWidth="10" defaultColWidth="9.140625" defaultRowHeight="15" x14ac:dyDescent="0.25"/>
  <cols>
    <col min="1" max="1" width="9.140625" style="1"/>
    <col min="2" max="2" width="8.5703125" style="2" bestFit="1" customWidth="1"/>
    <col min="3" max="3" width="12.85546875" style="2" bestFit="1" customWidth="1"/>
    <col min="4" max="4" width="10.5703125" style="2" bestFit="1" customWidth="1"/>
    <col min="5" max="5" width="27" style="2" bestFit="1" customWidth="1"/>
    <col min="6" max="6" width="12.140625" style="2" bestFit="1" customWidth="1"/>
    <col min="7" max="7" width="9.28515625" style="2" bestFit="1" customWidth="1"/>
    <col min="8" max="8" width="9.140625" style="3"/>
    <col min="9" max="9" width="15.85546875" style="2" bestFit="1" customWidth="1"/>
    <col min="10" max="10" width="10.85546875" style="2" bestFit="1" customWidth="1"/>
    <col min="11" max="11" width="9.140625" style="3"/>
    <col min="12" max="12" width="10.85546875" style="2" bestFit="1" customWidth="1"/>
    <col min="13" max="13" width="20.140625" style="2" bestFit="1" customWidth="1"/>
    <col min="14" max="14" width="10" style="2" customWidth="1"/>
    <col min="15" max="15" width="11.42578125" style="2" customWidth="1"/>
    <col min="16" max="16" width="25.85546875" style="2" bestFit="1" customWidth="1"/>
    <col min="17" max="17" width="9.140625" style="3"/>
    <col min="18" max="18" width="12.42578125" style="2" bestFit="1" customWidth="1"/>
    <col min="19" max="19" width="7.85546875" style="2" customWidth="1"/>
    <col min="20" max="20" width="9.85546875" style="2" customWidth="1"/>
    <col min="21" max="21" width="9.140625" style="3"/>
    <col min="22" max="22" width="13.42578125" style="2" bestFit="1" customWidth="1"/>
    <col min="23" max="23" width="9.5703125" style="2" bestFit="1" customWidth="1"/>
    <col min="24" max="24" width="9.140625" style="3"/>
    <col min="25" max="25" width="9.5703125" style="2" bestFit="1" customWidth="1"/>
    <col min="26" max="26" width="11.140625" style="2" bestFit="1" customWidth="1"/>
    <col min="27" max="27" width="16.140625" style="2" bestFit="1" customWidth="1"/>
    <col min="28" max="28" width="19" style="2" bestFit="1" customWidth="1"/>
    <col min="29" max="29" width="8.140625" style="2" customWidth="1"/>
    <col min="30" max="30" width="9.7109375" style="2" bestFit="1" customWidth="1"/>
    <col min="31" max="31" width="8.28515625" style="2" bestFit="1" customWidth="1"/>
    <col min="32" max="32" width="9.140625" style="3"/>
    <col min="33" max="33" width="13.140625" style="2" bestFit="1" customWidth="1"/>
    <col min="34" max="34" width="11.7109375" style="2" bestFit="1" customWidth="1"/>
    <col min="35" max="35" width="8.5703125" style="2" bestFit="1" customWidth="1"/>
    <col min="36" max="16384" width="9.140625" style="2"/>
  </cols>
  <sheetData>
    <row r="1" spans="1:36" customFormat="1" x14ac:dyDescent="0.25">
      <c r="A1" s="1"/>
      <c r="H1" s="1"/>
      <c r="K1" s="1"/>
      <c r="Q1" s="1"/>
      <c r="U1" s="1"/>
      <c r="X1" s="1"/>
      <c r="AF1" s="1"/>
    </row>
    <row r="2" spans="1:36" customFormat="1" x14ac:dyDescent="0.25">
      <c r="A2" s="1"/>
      <c r="B2" t="s">
        <v>0</v>
      </c>
      <c r="H2" s="1"/>
      <c r="I2" t="s">
        <v>7</v>
      </c>
      <c r="K2" s="1"/>
      <c r="L2" t="s">
        <v>10</v>
      </c>
      <c r="Q2" s="1"/>
      <c r="R2" t="s">
        <v>15</v>
      </c>
      <c r="U2" s="1"/>
      <c r="V2" t="s">
        <v>18</v>
      </c>
      <c r="X2" s="1"/>
      <c r="Y2" t="s">
        <v>20</v>
      </c>
      <c r="AF2" s="1"/>
      <c r="AG2" t="s">
        <v>26</v>
      </c>
    </row>
    <row r="3" spans="1:36" customFormat="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/>
      <c r="I3" t="s">
        <v>8</v>
      </c>
      <c r="J3" t="s">
        <v>9</v>
      </c>
      <c r="K3" s="1"/>
      <c r="L3" t="s">
        <v>9</v>
      </c>
      <c r="M3" t="s">
        <v>11</v>
      </c>
      <c r="N3" t="s">
        <v>12</v>
      </c>
      <c r="O3" t="s">
        <v>13</v>
      </c>
      <c r="P3" t="s">
        <v>14</v>
      </c>
      <c r="Q3" s="1"/>
      <c r="R3" t="s">
        <v>6</v>
      </c>
      <c r="S3" t="s">
        <v>16</v>
      </c>
      <c r="T3" t="s">
        <v>17</v>
      </c>
      <c r="U3" s="1"/>
      <c r="V3" t="s">
        <v>8</v>
      </c>
      <c r="W3" t="s">
        <v>19</v>
      </c>
      <c r="X3" s="1"/>
      <c r="Y3" t="s">
        <v>19</v>
      </c>
      <c r="Z3" t="s">
        <v>21</v>
      </c>
      <c r="AA3" t="s">
        <v>22</v>
      </c>
      <c r="AB3" t="s">
        <v>23</v>
      </c>
      <c r="AC3" t="s">
        <v>24</v>
      </c>
      <c r="AD3" t="s">
        <v>16</v>
      </c>
      <c r="AE3" t="s">
        <v>25</v>
      </c>
      <c r="AF3" s="1"/>
      <c r="AG3" t="s">
        <v>25</v>
      </c>
      <c r="AH3" t="s">
        <v>27</v>
      </c>
      <c r="AI3" t="s">
        <v>28</v>
      </c>
    </row>
    <row r="4" spans="1:36" s="1" customFormat="1" ht="9" customHeight="1" x14ac:dyDescent="0.25"/>
    <row r="5" spans="1:36" x14ac:dyDescent="0.25">
      <c r="C5" s="2" t="s">
        <v>56</v>
      </c>
      <c r="D5" s="2" t="s">
        <v>29</v>
      </c>
      <c r="E5" s="2" t="str">
        <f>C5&amp;"."&amp;D5&amp;"@web.de"</f>
        <v>Müller.Lucy@web.de</v>
      </c>
      <c r="F5" s="2" t="s">
        <v>83</v>
      </c>
      <c r="M5" s="2" t="s">
        <v>110</v>
      </c>
      <c r="N5" s="2">
        <v>87435</v>
      </c>
      <c r="O5" s="2" t="s">
        <v>137</v>
      </c>
      <c r="P5" s="2" t="s">
        <v>140</v>
      </c>
      <c r="S5" s="2" t="s">
        <v>146</v>
      </c>
      <c r="T5" s="2">
        <f>IF(S5="[leer]",0,IF(S5="Gold",50,IF(S5="Silber",30,IF(S5="Bronze",10,"error"))))</f>
        <v>0</v>
      </c>
      <c r="Z5" s="2" t="s">
        <v>149</v>
      </c>
      <c r="AA5" s="2" t="s">
        <v>154</v>
      </c>
      <c r="AB5" s="8" t="s">
        <v>180</v>
      </c>
      <c r="AC5" s="4" t="s">
        <v>208</v>
      </c>
      <c r="AD5" s="4" t="s">
        <v>211</v>
      </c>
      <c r="AH5" s="2" t="s">
        <v>219</v>
      </c>
      <c r="AJ5" s="6"/>
    </row>
    <row r="6" spans="1:36" x14ac:dyDescent="0.25">
      <c r="C6" s="2" t="s">
        <v>57</v>
      </c>
      <c r="D6" s="2" t="s">
        <v>30</v>
      </c>
      <c r="E6" s="2" t="str">
        <f t="shared" ref="E6:E31" si="0">C6&amp;"."&amp;D6&amp;"@web.de"</f>
        <v>Schmid.Ella@web.de</v>
      </c>
      <c r="F6" s="2" t="s">
        <v>84</v>
      </c>
      <c r="M6" s="2" t="s">
        <v>111</v>
      </c>
      <c r="N6" s="2">
        <v>87435</v>
      </c>
      <c r="O6" s="2" t="s">
        <v>137</v>
      </c>
      <c r="P6" s="2" t="s">
        <v>140</v>
      </c>
      <c r="S6" s="2" t="s">
        <v>145</v>
      </c>
      <c r="T6" s="2">
        <f t="shared" ref="T6:T33" si="1">IF(S6="[leer]",0,IF(S6="Gold",50,IF(S6="Silber",30,IF(S6="Bronze",10,"error"))))</f>
        <v>50</v>
      </c>
      <c r="Z6" s="2" t="s">
        <v>150</v>
      </c>
      <c r="AA6" s="2" t="s">
        <v>160</v>
      </c>
      <c r="AB6" s="8" t="s">
        <v>181</v>
      </c>
      <c r="AC6" s="4" t="s">
        <v>79</v>
      </c>
      <c r="AD6" s="4" t="s">
        <v>212</v>
      </c>
      <c r="AH6" s="2" t="s">
        <v>146</v>
      </c>
      <c r="AI6" s="2" t="s">
        <v>0</v>
      </c>
      <c r="AJ6" s="6"/>
    </row>
    <row r="7" spans="1:36" x14ac:dyDescent="0.25">
      <c r="C7" s="2" t="s">
        <v>58</v>
      </c>
      <c r="D7" s="2" t="s">
        <v>31</v>
      </c>
      <c r="E7" s="2" t="str">
        <f t="shared" si="0"/>
        <v>Weber.Amy@web.de</v>
      </c>
      <c r="F7" s="2" t="s">
        <v>85</v>
      </c>
      <c r="M7" s="2" t="s">
        <v>112</v>
      </c>
      <c r="N7" s="2">
        <v>87435</v>
      </c>
      <c r="O7" s="2" t="s">
        <v>137</v>
      </c>
      <c r="P7" s="2" t="s">
        <v>140</v>
      </c>
      <c r="S7" s="4" t="s">
        <v>147</v>
      </c>
      <c r="T7" s="2">
        <f t="shared" si="1"/>
        <v>10</v>
      </c>
      <c r="Z7" s="2" t="s">
        <v>149</v>
      </c>
      <c r="AA7" s="4" t="s">
        <v>161</v>
      </c>
      <c r="AB7" s="8" t="s">
        <v>182</v>
      </c>
      <c r="AC7" s="4" t="s">
        <v>209</v>
      </c>
      <c r="AD7" s="4" t="s">
        <v>215</v>
      </c>
      <c r="AH7" s="4" t="s">
        <v>220</v>
      </c>
      <c r="AI7" s="2" t="s">
        <v>222</v>
      </c>
      <c r="AJ7" s="6"/>
    </row>
    <row r="8" spans="1:36" x14ac:dyDescent="0.25">
      <c r="C8" s="2" t="s">
        <v>59</v>
      </c>
      <c r="D8" s="2" t="s">
        <v>32</v>
      </c>
      <c r="E8" s="2" t="str">
        <f t="shared" si="0"/>
        <v>Fischer.Finja@web.de</v>
      </c>
      <c r="F8" s="2" t="s">
        <v>86</v>
      </c>
      <c r="M8" s="2" t="s">
        <v>113</v>
      </c>
      <c r="N8" s="2">
        <v>87435</v>
      </c>
      <c r="O8" s="2" t="s">
        <v>137</v>
      </c>
      <c r="P8" s="2" t="s">
        <v>140</v>
      </c>
      <c r="S8" s="4" t="s">
        <v>148</v>
      </c>
      <c r="T8" s="2">
        <f t="shared" si="1"/>
        <v>30</v>
      </c>
      <c r="Z8" s="4" t="s">
        <v>151</v>
      </c>
      <c r="AA8" s="4" t="s">
        <v>162</v>
      </c>
      <c r="AB8" s="8" t="s">
        <v>183</v>
      </c>
      <c r="AC8" s="4" t="s">
        <v>148</v>
      </c>
      <c r="AD8" s="4" t="s">
        <v>216</v>
      </c>
      <c r="AH8" s="2" t="s">
        <v>146</v>
      </c>
      <c r="AI8" s="2" t="s">
        <v>0</v>
      </c>
      <c r="AJ8" s="6"/>
    </row>
    <row r="9" spans="1:36" x14ac:dyDescent="0.25">
      <c r="C9" s="2" t="s">
        <v>60</v>
      </c>
      <c r="D9" s="2" t="s">
        <v>33</v>
      </c>
      <c r="E9" s="2" t="str">
        <f t="shared" si="0"/>
        <v>Wagner.Amelie@web.de</v>
      </c>
      <c r="F9" s="2" t="s">
        <v>87</v>
      </c>
      <c r="M9" s="2" t="s">
        <v>114</v>
      </c>
      <c r="N9" s="2">
        <v>87435</v>
      </c>
      <c r="O9" s="2" t="s">
        <v>137</v>
      </c>
      <c r="P9" s="2" t="s">
        <v>140</v>
      </c>
      <c r="S9" s="4" t="s">
        <v>147</v>
      </c>
      <c r="T9" s="2">
        <f t="shared" si="1"/>
        <v>10</v>
      </c>
      <c r="Z9" s="4" t="s">
        <v>152</v>
      </c>
      <c r="AA9" s="2" t="s">
        <v>157</v>
      </c>
      <c r="AB9" s="8" t="s">
        <v>184</v>
      </c>
      <c r="AC9" s="4" t="s">
        <v>69</v>
      </c>
      <c r="AD9" s="4" t="s">
        <v>213</v>
      </c>
      <c r="AH9" s="4" t="s">
        <v>221</v>
      </c>
      <c r="AJ9" s="6"/>
    </row>
    <row r="10" spans="1:36" x14ac:dyDescent="0.25">
      <c r="C10" s="2" t="s">
        <v>61</v>
      </c>
      <c r="D10" s="2" t="s">
        <v>34</v>
      </c>
      <c r="E10" s="2" t="str">
        <f t="shared" si="0"/>
        <v>Schäfer.Luise@web.de</v>
      </c>
      <c r="F10" s="2" t="s">
        <v>88</v>
      </c>
      <c r="M10" s="2" t="s">
        <v>115</v>
      </c>
      <c r="N10" s="2">
        <v>87435</v>
      </c>
      <c r="O10" s="2" t="s">
        <v>137</v>
      </c>
      <c r="P10" s="2" t="s">
        <v>140</v>
      </c>
      <c r="S10" s="2" t="s">
        <v>146</v>
      </c>
      <c r="T10" s="2">
        <f t="shared" si="1"/>
        <v>0</v>
      </c>
      <c r="Z10" s="4" t="s">
        <v>153</v>
      </c>
      <c r="AA10" s="4" t="s">
        <v>165</v>
      </c>
      <c r="AB10" s="8" t="s">
        <v>185</v>
      </c>
      <c r="AC10" s="4" t="s">
        <v>210</v>
      </c>
      <c r="AD10" s="4" t="s">
        <v>214</v>
      </c>
      <c r="AH10" s="2" t="s">
        <v>146</v>
      </c>
      <c r="AI10" s="2" t="s">
        <v>0</v>
      </c>
      <c r="AJ10" s="6"/>
    </row>
    <row r="11" spans="1:36" x14ac:dyDescent="0.25">
      <c r="C11" s="2" t="s">
        <v>62</v>
      </c>
      <c r="D11" s="2" t="s">
        <v>35</v>
      </c>
      <c r="E11" s="2" t="str">
        <f t="shared" si="0"/>
        <v>Bauer.Frieda@web.de</v>
      </c>
      <c r="F11" s="2" t="s">
        <v>89</v>
      </c>
      <c r="M11" s="2" t="s">
        <v>116</v>
      </c>
      <c r="N11" s="2">
        <v>87435</v>
      </c>
      <c r="O11" s="2" t="s">
        <v>137</v>
      </c>
      <c r="P11" s="2" t="s">
        <v>140</v>
      </c>
      <c r="S11" s="4" t="s">
        <v>147</v>
      </c>
      <c r="T11" s="2">
        <f t="shared" si="1"/>
        <v>10</v>
      </c>
      <c r="Z11" s="2" t="s">
        <v>149</v>
      </c>
      <c r="AA11" s="4" t="s">
        <v>166</v>
      </c>
      <c r="AB11" s="8" t="s">
        <v>186</v>
      </c>
      <c r="AC11" s="4" t="s">
        <v>69</v>
      </c>
      <c r="AD11" s="4" t="s">
        <v>217</v>
      </c>
      <c r="AH11" s="4" t="s">
        <v>220</v>
      </c>
      <c r="AI11" s="2" t="s">
        <v>222</v>
      </c>
      <c r="AJ11" s="6"/>
    </row>
    <row r="12" spans="1:36" x14ac:dyDescent="0.25">
      <c r="C12" s="2" t="s">
        <v>63</v>
      </c>
      <c r="D12" s="2" t="s">
        <v>36</v>
      </c>
      <c r="E12" s="2" t="str">
        <f t="shared" si="0"/>
        <v>Koch.Lukas@web.de</v>
      </c>
      <c r="F12" s="2" t="s">
        <v>90</v>
      </c>
      <c r="M12" s="2" t="s">
        <v>117</v>
      </c>
      <c r="N12" s="2">
        <v>87435</v>
      </c>
      <c r="O12" s="2" t="s">
        <v>137</v>
      </c>
      <c r="P12" s="2" t="s">
        <v>140</v>
      </c>
      <c r="S12" s="2" t="s">
        <v>146</v>
      </c>
      <c r="T12" s="2">
        <f t="shared" si="1"/>
        <v>0</v>
      </c>
      <c r="Z12" s="2" t="s">
        <v>149</v>
      </c>
      <c r="AA12" s="2" t="s">
        <v>158</v>
      </c>
      <c r="AB12" s="8" t="s">
        <v>187</v>
      </c>
      <c r="AC12" s="4" t="s">
        <v>208</v>
      </c>
      <c r="AD12" s="4" t="s">
        <v>218</v>
      </c>
      <c r="AH12" s="2" t="s">
        <v>219</v>
      </c>
      <c r="AJ12" s="6"/>
    </row>
    <row r="13" spans="1:36" x14ac:dyDescent="0.25">
      <c r="C13" s="2" t="s">
        <v>64</v>
      </c>
      <c r="D13" s="2" t="s">
        <v>37</v>
      </c>
      <c r="E13" s="2" t="str">
        <f t="shared" si="0"/>
        <v>Richter.Konstantin@web.de</v>
      </c>
      <c r="F13" s="2" t="s">
        <v>91</v>
      </c>
      <c r="M13" s="2" t="s">
        <v>118</v>
      </c>
      <c r="N13" s="2">
        <v>87435</v>
      </c>
      <c r="O13" s="2" t="s">
        <v>137</v>
      </c>
      <c r="P13" s="2" t="s">
        <v>140</v>
      </c>
      <c r="S13" s="2" t="s">
        <v>146</v>
      </c>
      <c r="T13" s="2">
        <f t="shared" si="1"/>
        <v>0</v>
      </c>
      <c r="Z13" s="4" t="s">
        <v>152</v>
      </c>
      <c r="AA13" s="4" t="s">
        <v>160</v>
      </c>
      <c r="AB13" s="8" t="s">
        <v>188</v>
      </c>
      <c r="AC13" s="4" t="s">
        <v>69</v>
      </c>
      <c r="AD13" s="4" t="s">
        <v>217</v>
      </c>
      <c r="AH13" s="2" t="s">
        <v>146</v>
      </c>
      <c r="AI13" s="2" t="s">
        <v>0</v>
      </c>
      <c r="AJ13" s="6"/>
    </row>
    <row r="14" spans="1:36" x14ac:dyDescent="0.25">
      <c r="C14" s="2" t="s">
        <v>65</v>
      </c>
      <c r="D14" s="2" t="s">
        <v>38</v>
      </c>
      <c r="E14" s="2" t="str">
        <f t="shared" si="0"/>
        <v>Klein.David@web.de</v>
      </c>
      <c r="F14" s="2" t="s">
        <v>92</v>
      </c>
      <c r="M14" s="2" t="s">
        <v>119</v>
      </c>
      <c r="N14" s="2">
        <v>87435</v>
      </c>
      <c r="O14" s="2" t="s">
        <v>137</v>
      </c>
      <c r="P14" s="2" t="s">
        <v>140</v>
      </c>
      <c r="S14" s="4" t="s">
        <v>147</v>
      </c>
      <c r="T14" s="2">
        <f t="shared" si="1"/>
        <v>10</v>
      </c>
      <c r="Z14" s="2" t="s">
        <v>149</v>
      </c>
      <c r="AA14" s="2" t="s">
        <v>159</v>
      </c>
      <c r="AB14" s="8" t="s">
        <v>189</v>
      </c>
      <c r="AC14" s="4" t="s">
        <v>79</v>
      </c>
      <c r="AD14" s="4" t="s">
        <v>216</v>
      </c>
      <c r="AH14" s="2" t="s">
        <v>223</v>
      </c>
      <c r="AJ14" s="6"/>
    </row>
    <row r="15" spans="1:36" x14ac:dyDescent="0.25">
      <c r="C15" s="2" t="s">
        <v>66</v>
      </c>
      <c r="D15" s="2" t="s">
        <v>39</v>
      </c>
      <c r="E15" s="2" t="str">
        <f t="shared" si="0"/>
        <v>Wolf.Katharina@web.de</v>
      </c>
      <c r="F15" s="2" t="s">
        <v>93</v>
      </c>
      <c r="M15" s="2" t="s">
        <v>120</v>
      </c>
      <c r="N15" s="2">
        <v>87435</v>
      </c>
      <c r="O15" s="2" t="s">
        <v>137</v>
      </c>
      <c r="P15" s="2" t="s">
        <v>140</v>
      </c>
      <c r="S15" s="2" t="s">
        <v>145</v>
      </c>
      <c r="T15" s="2">
        <f t="shared" si="1"/>
        <v>50</v>
      </c>
      <c r="Z15" s="4" t="s">
        <v>151</v>
      </c>
      <c r="AA15" s="4" t="s">
        <v>167</v>
      </c>
      <c r="AB15" s="8" t="s">
        <v>190</v>
      </c>
      <c r="AC15" s="4" t="s">
        <v>69</v>
      </c>
      <c r="AD15" s="4" t="s">
        <v>213</v>
      </c>
      <c r="AH15" s="2" t="s">
        <v>146</v>
      </c>
      <c r="AI15" s="2" t="s">
        <v>0</v>
      </c>
      <c r="AJ15" s="6"/>
    </row>
    <row r="16" spans="1:36" x14ac:dyDescent="0.25">
      <c r="C16" s="2" t="s">
        <v>67</v>
      </c>
      <c r="D16" s="2" t="s">
        <v>40</v>
      </c>
      <c r="E16" s="2" t="str">
        <f t="shared" si="0"/>
        <v>Schröder.Oskar@web.de</v>
      </c>
      <c r="F16" s="2" t="s">
        <v>94</v>
      </c>
      <c r="M16" s="2" t="s">
        <v>121</v>
      </c>
      <c r="N16" s="2">
        <v>87435</v>
      </c>
      <c r="O16" s="2" t="s">
        <v>137</v>
      </c>
      <c r="P16" s="2" t="s">
        <v>140</v>
      </c>
      <c r="S16" s="2" t="s">
        <v>146</v>
      </c>
      <c r="T16" s="2">
        <f t="shared" si="1"/>
        <v>0</v>
      </c>
      <c r="Z16" s="2" t="s">
        <v>149</v>
      </c>
      <c r="AA16" s="4" t="s">
        <v>157</v>
      </c>
      <c r="AB16" s="8" t="s">
        <v>191</v>
      </c>
      <c r="AC16" s="4" t="s">
        <v>208</v>
      </c>
      <c r="AD16" s="4" t="s">
        <v>217</v>
      </c>
      <c r="AH16" s="4" t="s">
        <v>221</v>
      </c>
      <c r="AJ16" s="6"/>
    </row>
    <row r="17" spans="3:36" x14ac:dyDescent="0.25">
      <c r="C17" s="2" t="s">
        <v>68</v>
      </c>
      <c r="D17" s="2" t="s">
        <v>41</v>
      </c>
      <c r="E17" s="2" t="str">
        <f t="shared" si="0"/>
        <v>Neumann.Julia@web.de</v>
      </c>
      <c r="F17" s="2" t="s">
        <v>95</v>
      </c>
      <c r="M17" s="2" t="s">
        <v>122</v>
      </c>
      <c r="N17" s="2">
        <v>87435</v>
      </c>
      <c r="O17" s="2" t="s">
        <v>137</v>
      </c>
      <c r="P17" s="2" t="s">
        <v>140</v>
      </c>
      <c r="S17" s="2" t="s">
        <v>146</v>
      </c>
      <c r="T17" s="2">
        <f t="shared" si="1"/>
        <v>0</v>
      </c>
      <c r="Z17" s="4" t="s">
        <v>153</v>
      </c>
      <c r="AA17" s="4" t="s">
        <v>168</v>
      </c>
      <c r="AB17" s="8" t="s">
        <v>192</v>
      </c>
      <c r="AC17" s="4" t="s">
        <v>210</v>
      </c>
      <c r="AD17" s="4" t="s">
        <v>217</v>
      </c>
      <c r="AH17" s="2" t="s">
        <v>219</v>
      </c>
      <c r="AJ17" s="6"/>
    </row>
    <row r="18" spans="3:36" x14ac:dyDescent="0.25">
      <c r="C18" s="2" t="s">
        <v>69</v>
      </c>
      <c r="D18" s="2" t="s">
        <v>42</v>
      </c>
      <c r="E18" s="2" t="str">
        <f t="shared" si="0"/>
        <v>Schwarz.Felix@web.de</v>
      </c>
      <c r="F18" s="2" t="s">
        <v>96</v>
      </c>
      <c r="M18" s="2" t="s">
        <v>123</v>
      </c>
      <c r="N18" s="2">
        <v>87435</v>
      </c>
      <c r="O18" s="2" t="s">
        <v>137</v>
      </c>
      <c r="P18" s="2" t="s">
        <v>140</v>
      </c>
      <c r="S18" s="2" t="s">
        <v>146</v>
      </c>
      <c r="T18" s="2">
        <f t="shared" si="1"/>
        <v>0</v>
      </c>
      <c r="Z18" s="4" t="s">
        <v>152</v>
      </c>
      <c r="AA18" s="4" t="s">
        <v>169</v>
      </c>
      <c r="AB18" s="8" t="s">
        <v>193</v>
      </c>
      <c r="AC18" s="4" t="s">
        <v>208</v>
      </c>
      <c r="AD18" s="4" t="s">
        <v>212</v>
      </c>
      <c r="AH18" s="2" t="s">
        <v>146</v>
      </c>
      <c r="AI18" s="2" t="s">
        <v>0</v>
      </c>
      <c r="AJ18" s="6"/>
    </row>
    <row r="19" spans="3:36" x14ac:dyDescent="0.25">
      <c r="C19" s="2" t="s">
        <v>70</v>
      </c>
      <c r="D19" s="2" t="s">
        <v>43</v>
      </c>
      <c r="E19" s="2" t="str">
        <f t="shared" si="0"/>
        <v>Braun.Anna@web.de</v>
      </c>
      <c r="F19" s="2" t="s">
        <v>97</v>
      </c>
      <c r="M19" s="2" t="s">
        <v>124</v>
      </c>
      <c r="N19" s="2">
        <v>87435</v>
      </c>
      <c r="O19" s="2" t="s">
        <v>137</v>
      </c>
      <c r="P19" s="2" t="s">
        <v>140</v>
      </c>
      <c r="S19" s="4" t="s">
        <v>147</v>
      </c>
      <c r="T19" s="2">
        <f t="shared" si="1"/>
        <v>10</v>
      </c>
      <c r="Z19" s="2" t="s">
        <v>149</v>
      </c>
      <c r="AA19" s="4" t="s">
        <v>170</v>
      </c>
      <c r="AB19" s="8" t="s">
        <v>194</v>
      </c>
      <c r="AC19" s="4" t="s">
        <v>69</v>
      </c>
      <c r="AD19" s="4" t="s">
        <v>218</v>
      </c>
      <c r="AH19" s="2" t="s">
        <v>223</v>
      </c>
      <c r="AJ19" s="6"/>
    </row>
    <row r="20" spans="3:36" x14ac:dyDescent="0.25">
      <c r="C20" s="2" t="s">
        <v>71</v>
      </c>
      <c r="D20" s="2" t="s">
        <v>44</v>
      </c>
      <c r="E20" s="2" t="str">
        <f t="shared" si="0"/>
        <v>Hofmann.Pauline@web.de</v>
      </c>
      <c r="F20" s="2" t="s">
        <v>98</v>
      </c>
      <c r="M20" s="2" t="s">
        <v>125</v>
      </c>
      <c r="N20" s="2">
        <v>87435</v>
      </c>
      <c r="O20" s="2" t="s">
        <v>137</v>
      </c>
      <c r="P20" s="2" t="s">
        <v>140</v>
      </c>
      <c r="S20" s="4" t="s">
        <v>147</v>
      </c>
      <c r="T20" s="2">
        <f t="shared" si="1"/>
        <v>10</v>
      </c>
      <c r="Z20" s="4" t="s">
        <v>151</v>
      </c>
      <c r="AA20" s="4" t="s">
        <v>171</v>
      </c>
      <c r="AB20" s="8" t="s">
        <v>195</v>
      </c>
      <c r="AC20" s="4" t="s">
        <v>208</v>
      </c>
      <c r="AD20" s="4" t="s">
        <v>214</v>
      </c>
      <c r="AH20" s="4" t="s">
        <v>221</v>
      </c>
      <c r="AJ20" s="6"/>
    </row>
    <row r="21" spans="3:36" x14ac:dyDescent="0.25">
      <c r="C21" s="2" t="s">
        <v>72</v>
      </c>
      <c r="D21" s="2" t="s">
        <v>45</v>
      </c>
      <c r="E21" s="2" t="str">
        <f t="shared" si="0"/>
        <v>Zimmermann.Julian@web.de</v>
      </c>
      <c r="F21" s="2" t="s">
        <v>99</v>
      </c>
      <c r="M21" s="2" t="s">
        <v>126</v>
      </c>
      <c r="N21" s="2">
        <v>87435</v>
      </c>
      <c r="O21" s="2" t="s">
        <v>137</v>
      </c>
      <c r="P21" s="2" t="s">
        <v>140</v>
      </c>
      <c r="S21" s="4" t="s">
        <v>148</v>
      </c>
      <c r="T21" s="2">
        <f t="shared" si="1"/>
        <v>30</v>
      </c>
      <c r="Z21" s="4" t="s">
        <v>153</v>
      </c>
      <c r="AA21" s="4" t="s">
        <v>172</v>
      </c>
      <c r="AB21" s="8" t="s">
        <v>196</v>
      </c>
      <c r="AC21" s="4" t="s">
        <v>79</v>
      </c>
      <c r="AD21" s="4" t="s">
        <v>218</v>
      </c>
      <c r="AH21" s="2" t="s">
        <v>146</v>
      </c>
      <c r="AI21" s="2" t="s">
        <v>0</v>
      </c>
      <c r="AJ21" s="6"/>
    </row>
    <row r="22" spans="3:36" x14ac:dyDescent="0.25">
      <c r="C22" s="2" t="s">
        <v>73</v>
      </c>
      <c r="D22" s="2" t="s">
        <v>46</v>
      </c>
      <c r="E22" s="2" t="str">
        <f t="shared" si="0"/>
        <v>Schmitt.Henry@web.de</v>
      </c>
      <c r="F22" s="2" t="s">
        <v>100</v>
      </c>
      <c r="M22" s="2" t="s">
        <v>127</v>
      </c>
      <c r="N22" s="2">
        <v>87435</v>
      </c>
      <c r="O22" s="2" t="s">
        <v>137</v>
      </c>
      <c r="P22" s="2" t="s">
        <v>140</v>
      </c>
      <c r="S22" s="2" t="s">
        <v>145</v>
      </c>
      <c r="T22" s="2">
        <f t="shared" si="1"/>
        <v>50</v>
      </c>
      <c r="Z22" s="4" t="s">
        <v>153</v>
      </c>
      <c r="AA22" s="4" t="s">
        <v>173</v>
      </c>
      <c r="AB22" s="8" t="s">
        <v>197</v>
      </c>
      <c r="AC22" s="4" t="s">
        <v>210</v>
      </c>
      <c r="AD22" s="4" t="s">
        <v>213</v>
      </c>
      <c r="AH22" s="2" t="s">
        <v>219</v>
      </c>
      <c r="AJ22" s="6"/>
    </row>
    <row r="23" spans="3:36" x14ac:dyDescent="0.25">
      <c r="C23" s="2" t="s">
        <v>74</v>
      </c>
      <c r="D23" s="2" t="s">
        <v>47</v>
      </c>
      <c r="E23" s="2" t="str">
        <f t="shared" si="0"/>
        <v>Hartmann.Tim@web.de</v>
      </c>
      <c r="F23" s="2" t="s">
        <v>101</v>
      </c>
      <c r="M23" s="2" t="s">
        <v>128</v>
      </c>
      <c r="N23" s="2">
        <v>87435</v>
      </c>
      <c r="O23" s="2" t="s">
        <v>137</v>
      </c>
      <c r="P23" s="2" t="s">
        <v>140</v>
      </c>
      <c r="S23" s="2" t="s">
        <v>146</v>
      </c>
      <c r="T23" s="2">
        <f t="shared" si="1"/>
        <v>0</v>
      </c>
      <c r="Z23" s="2" t="s">
        <v>150</v>
      </c>
      <c r="AA23" s="4" t="s">
        <v>174</v>
      </c>
      <c r="AB23" s="8" t="s">
        <v>198</v>
      </c>
      <c r="AC23" s="4" t="s">
        <v>148</v>
      </c>
      <c r="AD23" s="4" t="s">
        <v>217</v>
      </c>
      <c r="AH23" s="4" t="s">
        <v>221</v>
      </c>
      <c r="AJ23" s="6"/>
    </row>
    <row r="24" spans="3:36" x14ac:dyDescent="0.25">
      <c r="C24" s="2" t="s">
        <v>75</v>
      </c>
      <c r="D24" s="2" t="s">
        <v>48</v>
      </c>
      <c r="E24" s="2" t="str">
        <f t="shared" si="0"/>
        <v>Köhler.Karl@web.de</v>
      </c>
      <c r="F24" s="2" t="s">
        <v>102</v>
      </c>
      <c r="M24" s="2" t="s">
        <v>129</v>
      </c>
      <c r="N24" s="2">
        <v>87435</v>
      </c>
      <c r="O24" s="2" t="s">
        <v>137</v>
      </c>
      <c r="P24" s="2" t="s">
        <v>140</v>
      </c>
      <c r="S24" s="4" t="s">
        <v>147</v>
      </c>
      <c r="T24" s="2">
        <f t="shared" si="1"/>
        <v>10</v>
      </c>
      <c r="Z24" s="4" t="s">
        <v>151</v>
      </c>
      <c r="AA24" s="4" t="s">
        <v>175</v>
      </c>
      <c r="AB24" s="8" t="s">
        <v>199</v>
      </c>
      <c r="AC24" s="4" t="s">
        <v>148</v>
      </c>
      <c r="AD24" s="4" t="s">
        <v>218</v>
      </c>
      <c r="AH24" s="4" t="s">
        <v>220</v>
      </c>
      <c r="AI24" s="2" t="s">
        <v>222</v>
      </c>
      <c r="AJ24" s="6"/>
    </row>
    <row r="25" spans="3:36" x14ac:dyDescent="0.25">
      <c r="C25" s="2" t="s">
        <v>76</v>
      </c>
      <c r="D25" s="2" t="s">
        <v>49</v>
      </c>
      <c r="E25" s="2" t="str">
        <f t="shared" si="0"/>
        <v>Walter.Friedrich@web.de</v>
      </c>
      <c r="F25" s="2" t="s">
        <v>103</v>
      </c>
      <c r="M25" s="2" t="s">
        <v>130</v>
      </c>
      <c r="N25" s="2">
        <v>87435</v>
      </c>
      <c r="O25" s="2" t="s">
        <v>137</v>
      </c>
      <c r="P25" s="2" t="s">
        <v>140</v>
      </c>
      <c r="S25" s="4" t="s">
        <v>147</v>
      </c>
      <c r="T25" s="2">
        <f t="shared" si="1"/>
        <v>10</v>
      </c>
      <c r="Z25" s="2" t="s">
        <v>149</v>
      </c>
      <c r="AA25" s="4" t="s">
        <v>176</v>
      </c>
      <c r="AB25" s="8" t="s">
        <v>200</v>
      </c>
      <c r="AC25" s="4" t="s">
        <v>69</v>
      </c>
      <c r="AD25" s="4" t="s">
        <v>211</v>
      </c>
      <c r="AH25" s="4" t="s">
        <v>221</v>
      </c>
      <c r="AJ25" s="6"/>
    </row>
    <row r="26" spans="3:36" x14ac:dyDescent="0.25">
      <c r="C26" s="2" t="s">
        <v>77</v>
      </c>
      <c r="D26" s="2" t="s">
        <v>50</v>
      </c>
      <c r="E26" s="2" t="str">
        <f t="shared" si="0"/>
        <v>Schulze.Peter@web.de</v>
      </c>
      <c r="F26" s="2" t="s">
        <v>104</v>
      </c>
      <c r="M26" s="2" t="s">
        <v>131</v>
      </c>
      <c r="N26" s="2">
        <v>87435</v>
      </c>
      <c r="O26" s="2" t="s">
        <v>137</v>
      </c>
      <c r="P26" s="2" t="s">
        <v>140</v>
      </c>
      <c r="S26" s="4" t="s">
        <v>147</v>
      </c>
      <c r="T26" s="2">
        <f t="shared" si="1"/>
        <v>10</v>
      </c>
      <c r="Z26" s="4" t="s">
        <v>151</v>
      </c>
      <c r="AA26" s="4" t="s">
        <v>177</v>
      </c>
      <c r="AB26" s="8" t="s">
        <v>201</v>
      </c>
      <c r="AC26" s="4" t="s">
        <v>208</v>
      </c>
      <c r="AD26" s="4" t="s">
        <v>218</v>
      </c>
      <c r="AH26" s="2" t="s">
        <v>146</v>
      </c>
      <c r="AI26" s="2" t="s">
        <v>0</v>
      </c>
      <c r="AJ26" s="6"/>
    </row>
    <row r="27" spans="3:36" x14ac:dyDescent="0.25">
      <c r="C27" s="2" t="s">
        <v>78</v>
      </c>
      <c r="D27" s="2" t="s">
        <v>51</v>
      </c>
      <c r="E27" s="2" t="str">
        <f t="shared" si="0"/>
        <v>Lang.Quirin@web.de</v>
      </c>
      <c r="F27" s="2" t="s">
        <v>105</v>
      </c>
      <c r="M27" s="2" t="s">
        <v>132</v>
      </c>
      <c r="N27" s="2">
        <v>87435</v>
      </c>
      <c r="O27" s="2" t="s">
        <v>137</v>
      </c>
      <c r="P27" s="2" t="s">
        <v>140</v>
      </c>
      <c r="S27" s="2" t="s">
        <v>146</v>
      </c>
      <c r="T27" s="2">
        <f t="shared" si="1"/>
        <v>0</v>
      </c>
      <c r="Z27" s="2" t="s">
        <v>149</v>
      </c>
      <c r="AA27" s="4" t="s">
        <v>178</v>
      </c>
      <c r="AB27" s="8" t="s">
        <v>202</v>
      </c>
      <c r="AC27" s="4" t="s">
        <v>148</v>
      </c>
      <c r="AD27" s="4" t="s">
        <v>215</v>
      </c>
      <c r="AH27" s="4" t="s">
        <v>220</v>
      </c>
      <c r="AI27" s="2" t="s">
        <v>222</v>
      </c>
      <c r="AJ27" s="6"/>
    </row>
    <row r="28" spans="3:36" x14ac:dyDescent="0.25">
      <c r="C28" s="2" t="s">
        <v>79</v>
      </c>
      <c r="D28" s="2" t="s">
        <v>52</v>
      </c>
      <c r="E28" s="2" t="str">
        <f t="shared" si="0"/>
        <v>Weiß.Selma@web.de</v>
      </c>
      <c r="F28" s="2" t="s">
        <v>106</v>
      </c>
      <c r="M28" s="2" t="s">
        <v>133</v>
      </c>
      <c r="N28" s="2">
        <v>87435</v>
      </c>
      <c r="O28" s="2" t="s">
        <v>137</v>
      </c>
      <c r="P28" s="2" t="s">
        <v>140</v>
      </c>
      <c r="S28" s="2" t="s">
        <v>145</v>
      </c>
      <c r="T28" s="2">
        <f t="shared" si="1"/>
        <v>50</v>
      </c>
      <c r="Z28" s="4" t="s">
        <v>153</v>
      </c>
      <c r="AA28" s="2" t="s">
        <v>155</v>
      </c>
      <c r="AB28" s="8" t="s">
        <v>203</v>
      </c>
      <c r="AC28" s="4" t="s">
        <v>69</v>
      </c>
      <c r="AD28" s="4" t="s">
        <v>216</v>
      </c>
      <c r="AH28" s="2" t="s">
        <v>219</v>
      </c>
      <c r="AJ28" s="6"/>
    </row>
    <row r="29" spans="3:36" x14ac:dyDescent="0.25">
      <c r="C29" s="2" t="s">
        <v>80</v>
      </c>
      <c r="D29" s="2" t="s">
        <v>53</v>
      </c>
      <c r="E29" s="2" t="str">
        <f t="shared" si="0"/>
        <v>Jung.Maya@web.de</v>
      </c>
      <c r="F29" s="2" t="s">
        <v>108</v>
      </c>
      <c r="M29" s="2" t="s">
        <v>134</v>
      </c>
      <c r="N29" s="2">
        <v>87435</v>
      </c>
      <c r="O29" s="2" t="s">
        <v>137</v>
      </c>
      <c r="P29" s="2" t="s">
        <v>140</v>
      </c>
      <c r="S29" s="2" t="s">
        <v>146</v>
      </c>
      <c r="T29" s="2">
        <f t="shared" si="1"/>
        <v>0</v>
      </c>
      <c r="Z29" s="2" t="s">
        <v>150</v>
      </c>
      <c r="AA29" s="2" t="s">
        <v>156</v>
      </c>
      <c r="AB29" s="8" t="s">
        <v>204</v>
      </c>
      <c r="AC29" s="4" t="s">
        <v>69</v>
      </c>
      <c r="AD29" s="4" t="s">
        <v>214</v>
      </c>
      <c r="AH29" s="4" t="s">
        <v>223</v>
      </c>
      <c r="AJ29" s="6"/>
    </row>
    <row r="30" spans="3:36" x14ac:dyDescent="0.25">
      <c r="C30" s="2" t="s">
        <v>81</v>
      </c>
      <c r="D30" s="2" t="s">
        <v>54</v>
      </c>
      <c r="E30" s="2" t="str">
        <f t="shared" si="0"/>
        <v>Möller.Mia@web.de</v>
      </c>
      <c r="F30" s="2" t="s">
        <v>109</v>
      </c>
      <c r="M30" s="2" t="s">
        <v>135</v>
      </c>
      <c r="N30" s="2">
        <v>87435</v>
      </c>
      <c r="O30" s="2" t="s">
        <v>137</v>
      </c>
      <c r="P30" s="2" t="s">
        <v>140</v>
      </c>
      <c r="S30" s="2" t="s">
        <v>145</v>
      </c>
      <c r="T30" s="2">
        <f t="shared" si="1"/>
        <v>50</v>
      </c>
      <c r="Z30" s="4" t="s">
        <v>151</v>
      </c>
      <c r="AA30" s="2" t="s">
        <v>163</v>
      </c>
      <c r="AB30" s="8" t="s">
        <v>205</v>
      </c>
      <c r="AC30" s="4" t="s">
        <v>210</v>
      </c>
      <c r="AD30" s="4" t="s">
        <v>217</v>
      </c>
      <c r="AH30" s="2" t="s">
        <v>146</v>
      </c>
      <c r="AI30" s="2" t="s">
        <v>0</v>
      </c>
      <c r="AJ30" s="6"/>
    </row>
    <row r="31" spans="3:36" x14ac:dyDescent="0.25">
      <c r="C31" s="2" t="s">
        <v>82</v>
      </c>
      <c r="D31" s="2" t="s">
        <v>55</v>
      </c>
      <c r="E31" s="2" t="str">
        <f t="shared" si="0"/>
        <v>Hahn.Liam@web.de</v>
      </c>
      <c r="F31" s="2" t="s">
        <v>107</v>
      </c>
      <c r="M31" s="2" t="s">
        <v>136</v>
      </c>
      <c r="N31" s="2">
        <v>87435</v>
      </c>
      <c r="O31" s="2" t="s">
        <v>137</v>
      </c>
      <c r="P31" s="2" t="s">
        <v>138</v>
      </c>
      <c r="S31" s="2" t="s">
        <v>145</v>
      </c>
      <c r="T31" s="2">
        <f t="shared" si="1"/>
        <v>50</v>
      </c>
      <c r="Z31" s="4" t="s">
        <v>153</v>
      </c>
      <c r="AA31" s="4" t="s">
        <v>179</v>
      </c>
      <c r="AB31" s="8" t="s">
        <v>206</v>
      </c>
      <c r="AC31" s="4" t="s">
        <v>79</v>
      </c>
      <c r="AD31" s="4" t="s">
        <v>215</v>
      </c>
      <c r="AH31" s="4" t="s">
        <v>221</v>
      </c>
      <c r="AJ31" s="6"/>
    </row>
    <row r="32" spans="3:36" x14ac:dyDescent="0.25">
      <c r="M32" s="2" t="s">
        <v>141</v>
      </c>
      <c r="N32" s="2">
        <v>87435</v>
      </c>
      <c r="O32" s="2" t="s">
        <v>137</v>
      </c>
      <c r="P32" s="2" t="s">
        <v>139</v>
      </c>
      <c r="S32" s="2" t="s">
        <v>145</v>
      </c>
      <c r="T32" s="2">
        <f t="shared" si="1"/>
        <v>50</v>
      </c>
      <c r="Z32" s="4"/>
      <c r="AA32" s="4"/>
      <c r="AB32" s="8"/>
      <c r="AC32" s="4"/>
      <c r="AD32" s="4"/>
      <c r="AJ32" s="6"/>
    </row>
    <row r="33" spans="3:36" x14ac:dyDescent="0.25">
      <c r="C33" s="4" t="s">
        <v>81</v>
      </c>
      <c r="D33" s="4" t="s">
        <v>142</v>
      </c>
      <c r="E33" s="5" t="s">
        <v>143</v>
      </c>
      <c r="F33" s="2" t="s">
        <v>144</v>
      </c>
      <c r="M33" s="2" t="s">
        <v>135</v>
      </c>
      <c r="N33" s="2">
        <v>87435</v>
      </c>
      <c r="O33" s="2" t="s">
        <v>137</v>
      </c>
      <c r="P33" s="4" t="s">
        <v>140</v>
      </c>
      <c r="S33" s="4" t="s">
        <v>148</v>
      </c>
      <c r="T33" s="2">
        <f t="shared" si="1"/>
        <v>30</v>
      </c>
      <c r="Z33" s="4" t="s">
        <v>151</v>
      </c>
      <c r="AA33" s="4" t="s">
        <v>164</v>
      </c>
      <c r="AB33" s="8" t="s">
        <v>207</v>
      </c>
      <c r="AC33" s="4" t="s">
        <v>148</v>
      </c>
      <c r="AD33" s="4" t="s">
        <v>212</v>
      </c>
      <c r="AH33" s="4" t="s">
        <v>220</v>
      </c>
      <c r="AI33" s="2" t="s">
        <v>222</v>
      </c>
      <c r="AJ33" s="6"/>
    </row>
    <row r="34" spans="3:36" x14ac:dyDescent="0.25">
      <c r="AG34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2022-04-06T12:52:09Z</dcterms:modified>
</cp:coreProperties>
</file>