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epea\Desktop\excell git-hub\Tema 1\T1_02 Formato condicional\Hecho\"/>
    </mc:Choice>
  </mc:AlternateContent>
  <xr:revisionPtr revIDLastSave="0" documentId="13_ncr:1_{D16FAC21-CE0E-40B8-B696-39D3E329355E}" xr6:coauthVersionLast="47" xr6:coauthVersionMax="47" xr10:uidLastSave="{00000000-0000-0000-0000-000000000000}"/>
  <bookViews>
    <workbookView xWindow="-108" yWindow="-108" windowWidth="23256" windowHeight="12456" firstSheet="1" activeTab="1" xr2:uid="{DF88B60E-09C7-4333-8590-9DCA5282E0BB}"/>
  </bookViews>
  <sheets>
    <sheet name="Plantilla contenidos Excel" sheetId="2" state="hidden" r:id="rId1"/>
    <sheet name="Hoja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3" i="3" l="1"/>
  <c r="J23" i="3" s="1"/>
  <c r="K23" i="3" s="1"/>
  <c r="I22" i="3"/>
  <c r="J22" i="3" s="1"/>
  <c r="K22" i="3" s="1"/>
  <c r="I21" i="3"/>
  <c r="J21" i="3" s="1"/>
  <c r="K21" i="3" s="1"/>
  <c r="I20" i="3"/>
  <c r="J20" i="3" s="1"/>
  <c r="K20" i="3" s="1"/>
  <c r="I19" i="3"/>
  <c r="J19" i="3" s="1"/>
  <c r="K19" i="3" s="1"/>
  <c r="I18" i="3"/>
  <c r="J18" i="3" s="1"/>
  <c r="K18" i="3" s="1"/>
  <c r="I17" i="3"/>
  <c r="J17" i="3" s="1"/>
  <c r="K17" i="3" s="1"/>
  <c r="J7" i="3"/>
  <c r="K7" i="3" s="1"/>
  <c r="J8" i="3"/>
  <c r="K8" i="3" s="1"/>
  <c r="J9" i="3"/>
  <c r="K9" i="3" s="1"/>
  <c r="J10" i="3"/>
  <c r="K10" i="3" s="1"/>
  <c r="J11" i="3"/>
  <c r="K11" i="3" s="1"/>
  <c r="J12" i="3"/>
  <c r="K12" i="3" s="1"/>
  <c r="J6" i="3"/>
  <c r="K6" i="3" s="1"/>
  <c r="I7" i="3"/>
  <c r="I8" i="3"/>
  <c r="I9" i="3"/>
  <c r="I10" i="3"/>
  <c r="I11" i="3"/>
  <c r="I12" i="3"/>
  <c r="I6" i="3"/>
</calcChain>
</file>

<file path=xl/sharedStrings.xml><?xml version="1.0" encoding="utf-8"?>
<sst xmlns="http://schemas.openxmlformats.org/spreadsheetml/2006/main" count="77" uniqueCount="41">
  <si>
    <t>Título1</t>
  </si>
  <si>
    <t>Título2</t>
  </si>
  <si>
    <t>Título3</t>
  </si>
  <si>
    <t>Dato1</t>
  </si>
  <si>
    <t>Dato2</t>
  </si>
  <si>
    <t>Dato3</t>
  </si>
  <si>
    <t>Cliente4</t>
  </si>
  <si>
    <t>Producto5</t>
  </si>
  <si>
    <t>Cliente5</t>
  </si>
  <si>
    <t>Producto9</t>
  </si>
  <si>
    <t>Producto6</t>
  </si>
  <si>
    <t>Producto4</t>
  </si>
  <si>
    <t>Producto10</t>
  </si>
  <si>
    <t>Desde</t>
  </si>
  <si>
    <t>Hasta</t>
  </si>
  <si>
    <t>Lunes</t>
  </si>
  <si>
    <t>Martes</t>
  </si>
  <si>
    <t>Miércoles</t>
  </si>
  <si>
    <t>Jueves</t>
  </si>
  <si>
    <t>Viernes</t>
  </si>
  <si>
    <t>fecha</t>
  </si>
  <si>
    <t>cliente</t>
  </si>
  <si>
    <t>producto</t>
  </si>
  <si>
    <t>cantidad</t>
  </si>
  <si>
    <t>precio_ud</t>
  </si>
  <si>
    <t>dto</t>
  </si>
  <si>
    <t>euros_dto</t>
  </si>
  <si>
    <t>total</t>
  </si>
  <si>
    <t>precio_ud_final</t>
  </si>
  <si>
    <t>Reglas:</t>
  </si>
  <si>
    <t>Solo Precio ud. Superior a 1.000</t>
  </si>
  <si>
    <t>Totales mayores de 100 y mayores de 1.000 con diferentes iconos</t>
  </si>
  <si>
    <t>Alumno</t>
  </si>
  <si>
    <t>Nota</t>
  </si>
  <si>
    <t>Juan</t>
  </si>
  <si>
    <t>Pepe</t>
  </si>
  <si>
    <t>Laura</t>
  </si>
  <si>
    <t>Ramon</t>
  </si>
  <si>
    <t>Fernando</t>
  </si>
  <si>
    <t>Patri</t>
  </si>
  <si>
    <t>EJEMPLO EXTRA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</si>
</sst>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h:mm;@"/>
  </numFmts>
  <fonts count="5" x14ac:knownFonts="1">
    <font>
      <sz val="11"/>
      <color theme="1"/>
      <name val="Segoe UI"/>
      <family val="2"/>
      <scheme val="minor"/>
    </font>
    <font>
      <sz val="8"/>
      <name val="Segoe UI"/>
      <family val="2"/>
      <scheme val="minor"/>
    </font>
    <font>
      <sz val="9"/>
      <color theme="1"/>
      <name val="Segoe UI"/>
      <family val="2"/>
      <scheme val="minor"/>
    </font>
    <font>
      <sz val="9"/>
      <color theme="0"/>
      <name val="Segoe UI"/>
      <family val="2"/>
      <scheme val="minor"/>
    </font>
    <font>
      <b/>
      <sz val="11"/>
      <color theme="1"/>
      <name val="Segoe UI"/>
      <family val="2"/>
      <scheme val="minor"/>
    </font>
  </fonts>
  <fills count="9">
    <fill>
      <patternFill patternType="none"/>
    </fill>
    <fill>
      <patternFill patternType="gray125"/>
    </fill>
    <fill>
      <patternFill patternType="solid">
        <fgColor theme="4"/>
        <bgColor indexed="64"/>
      </patternFill>
    </fill>
    <fill>
      <patternFill patternType="solid">
        <fgColor theme="5"/>
        <bgColor indexed="64"/>
      </patternFill>
    </fill>
    <fill>
      <gradientFill degree="135">
        <stop position="0">
          <color theme="4"/>
        </stop>
        <stop position="1">
          <color theme="5"/>
        </stop>
      </gradientFill>
    </fill>
    <fill>
      <gradientFill degree="180">
        <stop position="0">
          <color theme="5"/>
        </stop>
        <stop position="1">
          <color theme="4"/>
        </stop>
      </gradientFill>
    </fill>
    <fill>
      <patternFill patternType="solid">
        <fgColor theme="7"/>
        <bgColor indexed="64"/>
      </patternFill>
    </fill>
    <fill>
      <gradientFill>
        <stop position="0">
          <color theme="5"/>
        </stop>
        <stop position="1">
          <color theme="4"/>
        </stop>
      </gradientFill>
    </fill>
    <fill>
      <patternFill patternType="solid">
        <fgColor theme="2"/>
        <bgColor indexed="64"/>
      </patternFill>
    </fill>
  </fills>
  <borders count="2">
    <border>
      <left/>
      <right/>
      <top/>
      <bottom/>
      <diagonal/>
    </border>
    <border>
      <left/>
      <right style="thin">
        <color theme="5"/>
      </right>
      <top/>
      <bottom/>
      <diagonal/>
    </border>
  </borders>
  <cellStyleXfs count="1">
    <xf numFmtId="0" fontId="0" fillId="0" borderId="0"/>
  </cellStyleXfs>
  <cellXfs count="18">
    <xf numFmtId="0" fontId="0" fillId="0" borderId="0" xfId="0"/>
    <xf numFmtId="0" fontId="0" fillId="2" borderId="0" xfId="0" applyFill="1"/>
    <xf numFmtId="0" fontId="0" fillId="3" borderId="0" xfId="0" applyFill="1"/>
    <xf numFmtId="0" fontId="0" fillId="5" borderId="0" xfId="0" applyFill="1"/>
    <xf numFmtId="0" fontId="0" fillId="3" borderId="1" xfId="0" applyFill="1" applyBorder="1"/>
    <xf numFmtId="0" fontId="0" fillId="6" borderId="0" xfId="0" applyFill="1"/>
    <xf numFmtId="0" fontId="0" fillId="4" borderId="0" xfId="0" applyFill="1"/>
    <xf numFmtId="0" fontId="0" fillId="7" borderId="0" xfId="0" applyFill="1"/>
    <xf numFmtId="14" fontId="0" fillId="0" borderId="0" xfId="0" applyNumberFormat="1"/>
    <xf numFmtId="164" fontId="0" fillId="0" borderId="0" xfId="0" applyNumberFormat="1"/>
    <xf numFmtId="0" fontId="0" fillId="0" borderId="0" xfId="0" applyAlignment="1">
      <alignment horizontal="right"/>
    </xf>
    <xf numFmtId="9" fontId="0" fillId="0" borderId="0" xfId="0" applyNumberFormat="1"/>
    <xf numFmtId="0" fontId="2" fillId="3" borderId="0" xfId="0" applyFont="1" applyFill="1"/>
    <xf numFmtId="0" fontId="2" fillId="0" borderId="0" xfId="0" applyFont="1"/>
    <xf numFmtId="0" fontId="2" fillId="0" borderId="0" xfId="0" applyFont="1" applyAlignment="1">
      <alignment horizontal="right"/>
    </xf>
    <xf numFmtId="165" fontId="3" fillId="3" borderId="0" xfId="0" applyNumberFormat="1" applyFont="1" applyFill="1"/>
    <xf numFmtId="0" fontId="4" fillId="8" borderId="0" xfId="0" applyFont="1" applyFill="1"/>
    <xf numFmtId="0" fontId="4" fillId="0" borderId="0" xfId="0" applyFont="1" applyAlignment="1">
      <alignment horizontal="center"/>
    </xf>
  </cellXfs>
  <cellStyles count="1">
    <cellStyle name="Normal" xfId="0" builtinId="0"/>
  </cellStyles>
  <dxfs count="22">
    <dxf>
      <fill>
        <patternFill>
          <bgColor rgb="FF00B050"/>
        </patternFill>
      </fill>
    </dxf>
    <dxf>
      <numFmt numFmtId="164" formatCode="#,##0.00\ &quot;€&quot;"/>
    </dxf>
    <dxf>
      <numFmt numFmtId="164" formatCode="#,##0.00\ &quot;€&quot;"/>
    </dxf>
    <dxf>
      <numFmt numFmtId="164" formatCode="#,##0.00\ &quot;€&quot;"/>
    </dxf>
    <dxf>
      <numFmt numFmtId="13" formatCode="0%"/>
    </dxf>
    <dxf>
      <numFmt numFmtId="19" formatCode="dd/mm/yyyy"/>
    </dxf>
    <dxf>
      <alignment horizontal="right" vertical="bottom" textRotation="0" wrapText="0" indent="0" justifyLastLine="0" shrinkToFit="0" readingOrder="0"/>
    </dxf>
    <dxf>
      <font>
        <strike val="0"/>
        <outline val="0"/>
        <shadow val="0"/>
        <u val="none"/>
        <vertAlign val="baseline"/>
        <sz val="9"/>
        <name val="Segoe UI"/>
        <family val="2"/>
        <scheme val="minor"/>
      </font>
    </dxf>
    <dxf>
      <font>
        <strike val="0"/>
        <outline val="0"/>
        <shadow val="0"/>
        <u val="none"/>
        <vertAlign val="baseline"/>
        <sz val="9"/>
        <name val="Segoe UI"/>
        <family val="2"/>
        <scheme val="minor"/>
      </font>
    </dxf>
    <dxf>
      <font>
        <strike val="0"/>
        <outline val="0"/>
        <shadow val="0"/>
        <u val="none"/>
        <vertAlign val="baseline"/>
        <sz val="9"/>
        <name val="Segoe UI"/>
        <family val="2"/>
        <scheme val="minor"/>
      </font>
    </dxf>
    <dxf>
      <font>
        <strike val="0"/>
        <outline val="0"/>
        <shadow val="0"/>
        <u val="none"/>
        <vertAlign val="baseline"/>
        <sz val="9"/>
        <name val="Segoe UI"/>
        <family val="2"/>
        <scheme val="minor"/>
      </font>
    </dxf>
    <dxf>
      <font>
        <strike val="0"/>
        <outline val="0"/>
        <shadow val="0"/>
        <u val="none"/>
        <vertAlign val="baseline"/>
        <sz val="9"/>
        <name val="Segoe UI"/>
        <family val="2"/>
        <scheme val="minor"/>
      </font>
    </dxf>
    <dxf>
      <font>
        <strike val="0"/>
        <outline val="0"/>
        <shadow val="0"/>
        <u val="none"/>
        <vertAlign val="baseline"/>
        <sz val="9"/>
        <color theme="0"/>
        <name val="Segoe UI"/>
        <family val="2"/>
        <scheme val="minor"/>
      </font>
      <numFmt numFmtId="165" formatCode="h:mm;@"/>
      <fill>
        <patternFill patternType="solid">
          <fgColor indexed="64"/>
          <bgColor theme="5"/>
        </patternFill>
      </fill>
    </dxf>
    <dxf>
      <font>
        <strike val="0"/>
        <outline val="0"/>
        <shadow val="0"/>
        <u val="none"/>
        <vertAlign val="baseline"/>
        <sz val="9"/>
        <color theme="0"/>
        <name val="Segoe UI"/>
        <family val="2"/>
        <scheme val="minor"/>
      </font>
      <numFmt numFmtId="165" formatCode="h:mm;@"/>
      <fill>
        <patternFill patternType="solid">
          <fgColor indexed="64"/>
          <bgColor theme="5"/>
        </patternFill>
      </fill>
    </dxf>
    <dxf>
      <font>
        <strike val="0"/>
        <outline val="0"/>
        <shadow val="0"/>
        <u val="none"/>
        <vertAlign val="baseline"/>
        <sz val="9"/>
        <name val="Segoe UI"/>
        <family val="2"/>
        <scheme val="minor"/>
      </font>
    </dxf>
    <dxf>
      <font>
        <strike val="0"/>
        <outline val="0"/>
        <shadow val="0"/>
        <u val="none"/>
        <vertAlign val="baseline"/>
        <sz val="9"/>
        <name val="Segoe UI"/>
        <family val="2"/>
        <scheme val="minor"/>
      </font>
      <alignment horizontal="right" vertical="bottom" textRotation="0" wrapText="0" indent="0" justifyLastLine="0" shrinkToFit="0" readingOrder="0"/>
    </dxf>
    <dxf>
      <numFmt numFmtId="164" formatCode="#,##0.00\ &quot;€&quot;"/>
    </dxf>
    <dxf>
      <numFmt numFmtId="164" formatCode="#,##0.00\ &quot;€&quot;"/>
    </dxf>
    <dxf>
      <numFmt numFmtId="164" formatCode="#,##0.00\ &quot;€&quot;"/>
    </dxf>
    <dxf>
      <numFmt numFmtId="13" formatCode="0%"/>
    </dxf>
    <dxf>
      <numFmt numFmtId="19" formatCode="dd/mm/yyyy"/>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0</xdr:rowOff>
    </xdr:from>
    <xdr:ext cx="6408420" cy="371475"/>
    <xdr:sp macro="" textlink="">
      <xdr:nvSpPr>
        <xdr:cNvPr id="2" name="CuadroTexto 1">
          <a:extLst>
            <a:ext uri="{FF2B5EF4-FFF2-40B4-BE49-F238E27FC236}">
              <a16:creationId xmlns:a16="http://schemas.microsoft.com/office/drawing/2014/main" id="{72F4EBE9-44ED-4C90-8BB3-4AC79FB430B6}"/>
            </a:ext>
          </a:extLst>
        </xdr:cNvPr>
        <xdr:cNvSpPr txBox="1"/>
      </xdr:nvSpPr>
      <xdr:spPr>
        <a:xfrm>
          <a:off x="9525" y="0"/>
          <a:ext cx="6408420" cy="371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800" b="1">
              <a:solidFill>
                <a:schemeClr val="accent1">
                  <a:lumMod val="20000"/>
                  <a:lumOff val="80000"/>
                </a:schemeClr>
              </a:solidFill>
              <a:latin typeface="+mn-lt"/>
            </a:rPr>
            <a:t>Mi título de contenidos</a:t>
          </a:r>
        </a:p>
      </xdr:txBody>
    </xdr:sp>
    <xdr:clientData/>
  </xdr:oneCellAnchor>
  <xdr:oneCellAnchor>
    <xdr:from>
      <xdr:col>0</xdr:col>
      <xdr:colOff>0</xdr:colOff>
      <xdr:row>2</xdr:row>
      <xdr:rowOff>5715</xdr:rowOff>
    </xdr:from>
    <xdr:ext cx="423129" cy="331116"/>
    <xdr:sp macro="" textlink="">
      <xdr:nvSpPr>
        <xdr:cNvPr id="3" name="CuadroTexto 2">
          <a:extLst>
            <a:ext uri="{FF2B5EF4-FFF2-40B4-BE49-F238E27FC236}">
              <a16:creationId xmlns:a16="http://schemas.microsoft.com/office/drawing/2014/main" id="{070EB0E2-1BDA-4982-B59B-5F8EB55F55B4}"/>
            </a:ext>
          </a:extLst>
        </xdr:cNvPr>
        <xdr:cNvSpPr txBox="1"/>
      </xdr:nvSpPr>
      <xdr:spPr>
        <a:xfrm>
          <a:off x="0" y="415290"/>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bg1">
                  <a:lumMod val="75000"/>
                </a:schemeClr>
              </a:solidFill>
            </a:rPr>
            <a:t>❶</a:t>
          </a:r>
        </a:p>
      </xdr:txBody>
    </xdr:sp>
    <xdr:clientData/>
  </xdr:oneCellAnchor>
  <xdr:oneCellAnchor>
    <xdr:from>
      <xdr:col>1</xdr:col>
      <xdr:colOff>15240</xdr:colOff>
      <xdr:row>2</xdr:row>
      <xdr:rowOff>9525</xdr:rowOff>
    </xdr:from>
    <xdr:ext cx="3230880" cy="325754"/>
    <xdr:sp macro="" textlink="">
      <xdr:nvSpPr>
        <xdr:cNvPr id="4" name="CuadroTexto 3">
          <a:extLst>
            <a:ext uri="{FF2B5EF4-FFF2-40B4-BE49-F238E27FC236}">
              <a16:creationId xmlns:a16="http://schemas.microsoft.com/office/drawing/2014/main" id="{44446244-5989-43CF-AA5C-CE0404D1714E}"/>
            </a:ext>
          </a:extLst>
        </xdr:cNvPr>
        <xdr:cNvSpPr txBox="1"/>
      </xdr:nvSpPr>
      <xdr:spPr>
        <a:xfrm>
          <a:off x="415290" y="419100"/>
          <a:ext cx="3230880" cy="3257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s-ES" sz="1400" b="0">
              <a:solidFill>
                <a:schemeClr val="bg1">
                  <a:lumMod val="75000"/>
                </a:schemeClr>
              </a:solidFill>
              <a:latin typeface="+mn-lt"/>
            </a:rPr>
            <a:t>Mi subtítulo de </a:t>
          </a:r>
          <a:r>
            <a:rPr lang="es-ES" sz="1400" b="0">
              <a:solidFill>
                <a:schemeClr val="accent4">
                  <a:lumMod val="20000"/>
                  <a:lumOff val="80000"/>
                </a:schemeClr>
              </a:solidFill>
              <a:latin typeface="+mn-lt"/>
            </a:rPr>
            <a:t>contenidos</a:t>
          </a:r>
        </a:p>
      </xdr:txBody>
    </xdr:sp>
    <xdr:clientData/>
  </xdr:oneCellAnchor>
  <xdr:twoCellAnchor>
    <xdr:from>
      <xdr:col>1</xdr:col>
      <xdr:colOff>121920</xdr:colOff>
      <xdr:row>18</xdr:row>
      <xdr:rowOff>30480</xdr:rowOff>
    </xdr:from>
    <xdr:to>
      <xdr:col>4</xdr:col>
      <xdr:colOff>487680</xdr:colOff>
      <xdr:row>21</xdr:row>
      <xdr:rowOff>144780</xdr:rowOff>
    </xdr:to>
    <xdr:sp macro="" textlink="">
      <xdr:nvSpPr>
        <xdr:cNvPr id="9" name="Bocadillo: rectángulo 8">
          <a:extLst>
            <a:ext uri="{FF2B5EF4-FFF2-40B4-BE49-F238E27FC236}">
              <a16:creationId xmlns:a16="http://schemas.microsoft.com/office/drawing/2014/main" id="{324B8F2D-E29C-4410-834E-0F121BB0A497}"/>
            </a:ext>
          </a:extLst>
        </xdr:cNvPr>
        <xdr:cNvSpPr/>
      </xdr:nvSpPr>
      <xdr:spPr>
        <a:xfrm>
          <a:off x="525780" y="4549140"/>
          <a:ext cx="2926080" cy="754380"/>
        </a:xfrm>
        <a:prstGeom prst="wedgeRectCallou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s-ES" sz="1100" b="1" i="0">
              <a:solidFill>
                <a:schemeClr val="accent4">
                  <a:lumMod val="20000"/>
                  <a:lumOff val="80000"/>
                </a:schemeClr>
              </a:solidFill>
              <a:effectLst/>
              <a:latin typeface="+mn-lt"/>
              <a:ea typeface="+mn-ea"/>
              <a:cs typeface="+mn-cs"/>
            </a:rPr>
            <a:t>Lorem ipsum </a:t>
          </a:r>
          <a:r>
            <a:rPr lang="es-ES" sz="1100" b="0" i="0">
              <a:solidFill>
                <a:schemeClr val="bg1">
                  <a:lumMod val="75000"/>
                </a:schemeClr>
              </a:solidFill>
              <a:effectLst/>
              <a:latin typeface="+mn-lt"/>
              <a:ea typeface="+mn-ea"/>
              <a:cs typeface="+mn-cs"/>
            </a:rPr>
            <a:t>dolor sit amet, consectetur adipiscing elit, sed do eiusmod tempor incididunt ut labore et dolore magna aliqua.</a:t>
          </a:r>
          <a:endParaRPr lang="es-ES">
            <a:solidFill>
              <a:schemeClr val="bg1">
                <a:lumMod val="75000"/>
              </a:schemeClr>
            </a:solidFill>
            <a:effectLst/>
          </a:endParaRPr>
        </a:p>
      </xdr:txBody>
    </xdr:sp>
    <xdr:clientData/>
  </xdr:twoCellAnchor>
  <xdr:oneCellAnchor>
    <xdr:from>
      <xdr:col>1</xdr:col>
      <xdr:colOff>30480</xdr:colOff>
      <xdr:row>4</xdr:row>
      <xdr:rowOff>15240</xdr:rowOff>
    </xdr:from>
    <xdr:ext cx="9220200" cy="279948"/>
    <xdr:sp macro="" textlink="">
      <xdr:nvSpPr>
        <xdr:cNvPr id="10" name="CuadroTexto 9">
          <a:extLst>
            <a:ext uri="{FF2B5EF4-FFF2-40B4-BE49-F238E27FC236}">
              <a16:creationId xmlns:a16="http://schemas.microsoft.com/office/drawing/2014/main" id="{94E71731-41A2-4ADD-84F2-A7EE4781040B}"/>
            </a:ext>
          </a:extLst>
        </xdr:cNvPr>
        <xdr:cNvSpPr txBox="1"/>
      </xdr:nvSpPr>
      <xdr:spPr>
        <a:xfrm>
          <a:off x="434340" y="1211580"/>
          <a:ext cx="922020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100" b="0" i="0">
              <a:solidFill>
                <a:schemeClr val="bg1">
                  <a:lumMod val="75000"/>
                </a:schemeClr>
              </a:solidFill>
              <a:effectLst/>
              <a:latin typeface="+mn-lt"/>
              <a:ea typeface="+mn-ea"/>
              <a:cs typeface="+mn-cs"/>
            </a:rPr>
            <a:t>Lorem ipsum dolor sit amet, consectetur adipiscing elit, sed do eiusmod tempor incididunt ut labore et dolore magna aliqua.</a:t>
          </a:r>
          <a:endParaRPr lang="es-ES" sz="1100">
            <a:solidFill>
              <a:schemeClr val="bg1">
                <a:lumMod val="75000"/>
              </a:schemeClr>
            </a:solidFill>
          </a:endParaRPr>
        </a:p>
      </xdr:txBody>
    </xdr:sp>
    <xdr:clientData/>
  </xdr:oneCellAnchor>
  <xdr:oneCellAnchor>
    <xdr:from>
      <xdr:col>1</xdr:col>
      <xdr:colOff>30480</xdr:colOff>
      <xdr:row>5</xdr:row>
      <xdr:rowOff>80010</xdr:rowOff>
    </xdr:from>
    <xdr:ext cx="9220200" cy="279948"/>
    <xdr:sp macro="" textlink="">
      <xdr:nvSpPr>
        <xdr:cNvPr id="11" name="CuadroTexto 10">
          <a:extLst>
            <a:ext uri="{FF2B5EF4-FFF2-40B4-BE49-F238E27FC236}">
              <a16:creationId xmlns:a16="http://schemas.microsoft.com/office/drawing/2014/main" id="{0ADC9C38-03F4-4FB7-8838-442AA51A301A}"/>
            </a:ext>
          </a:extLst>
        </xdr:cNvPr>
        <xdr:cNvSpPr txBox="1"/>
      </xdr:nvSpPr>
      <xdr:spPr>
        <a:xfrm>
          <a:off x="434340" y="1489710"/>
          <a:ext cx="922020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100" b="0" i="0">
              <a:solidFill>
                <a:schemeClr val="bg1">
                  <a:lumMod val="75000"/>
                </a:schemeClr>
              </a:solidFill>
              <a:effectLst/>
              <a:latin typeface="+mn-lt"/>
              <a:ea typeface="+mn-ea"/>
              <a:cs typeface="+mn-cs"/>
            </a:rPr>
            <a:t>Lorem ipsum dolor sit amet, consectetur adipiscing elit, sed do eiusmod tempor incididunt ut labore et dolore magna aliqua.</a:t>
          </a:r>
          <a:endParaRPr lang="es-ES" sz="1100">
            <a:solidFill>
              <a:schemeClr val="bg1">
                <a:lumMod val="75000"/>
              </a:schemeClr>
            </a:solidFill>
          </a:endParaRPr>
        </a:p>
      </xdr:txBody>
    </xdr:sp>
    <xdr:clientData/>
  </xdr:oneCellAnchor>
  <xdr:oneCellAnchor>
    <xdr:from>
      <xdr:col>1</xdr:col>
      <xdr:colOff>30480</xdr:colOff>
      <xdr:row>6</xdr:row>
      <xdr:rowOff>144780</xdr:rowOff>
    </xdr:from>
    <xdr:ext cx="9220200" cy="279948"/>
    <xdr:sp macro="" textlink="">
      <xdr:nvSpPr>
        <xdr:cNvPr id="12" name="CuadroTexto 11">
          <a:extLst>
            <a:ext uri="{FF2B5EF4-FFF2-40B4-BE49-F238E27FC236}">
              <a16:creationId xmlns:a16="http://schemas.microsoft.com/office/drawing/2014/main" id="{00596F7F-6360-4AB6-86C7-61ECA02CA940}"/>
            </a:ext>
          </a:extLst>
        </xdr:cNvPr>
        <xdr:cNvSpPr txBox="1"/>
      </xdr:nvSpPr>
      <xdr:spPr>
        <a:xfrm>
          <a:off x="434340" y="1767840"/>
          <a:ext cx="922020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ES" sz="1100" b="0" i="0">
              <a:solidFill>
                <a:schemeClr val="bg1">
                  <a:lumMod val="75000"/>
                </a:schemeClr>
              </a:solidFill>
              <a:effectLst/>
              <a:latin typeface="+mn-lt"/>
              <a:ea typeface="+mn-ea"/>
              <a:cs typeface="+mn-cs"/>
            </a:rPr>
            <a:t>Lorem ipsum dolor sit amet, consectetur adipiscing elit, sed do eiusmod tempor incididunt ut labore et dolore magna aliqua.</a:t>
          </a:r>
          <a:endParaRPr lang="es-ES" sz="1100">
            <a:solidFill>
              <a:schemeClr val="bg1">
                <a:lumMod val="75000"/>
              </a:schemeClr>
            </a:solidFill>
          </a:endParaRPr>
        </a:p>
      </xdr:txBody>
    </xdr:sp>
    <xdr:clientData/>
  </xdr:oneCellAnchor>
  <xdr:oneCellAnchor>
    <xdr:from>
      <xdr:col>1</xdr:col>
      <xdr:colOff>38100</xdr:colOff>
      <xdr:row>11</xdr:row>
      <xdr:rowOff>68580</xdr:rowOff>
    </xdr:from>
    <xdr:ext cx="3649980" cy="822960"/>
    <xdr:sp macro="" textlink="">
      <xdr:nvSpPr>
        <xdr:cNvPr id="13" name="CuadroTexto 12">
          <a:extLst>
            <a:ext uri="{FF2B5EF4-FFF2-40B4-BE49-F238E27FC236}">
              <a16:creationId xmlns:a16="http://schemas.microsoft.com/office/drawing/2014/main" id="{4CDC18EC-F3E1-43DD-A36C-496EDA9ED86E}"/>
            </a:ext>
          </a:extLst>
        </xdr:cNvPr>
        <xdr:cNvSpPr txBox="1"/>
      </xdr:nvSpPr>
      <xdr:spPr>
        <a:xfrm>
          <a:off x="441960" y="2926080"/>
          <a:ext cx="3649980" cy="822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100" b="0" i="0">
              <a:solidFill>
                <a:schemeClr val="bg1">
                  <a:lumMod val="75000"/>
                </a:schemeClr>
              </a:solidFill>
              <a:effectLst/>
              <a:latin typeface="+mn-lt"/>
              <a:ea typeface="+mn-ea"/>
              <a:cs typeface="+mn-cs"/>
            </a:rPr>
            <a:t>Lorem ipsum dolor sit amet, consectetur adipiscing elit, sed do eiusmod tempor incididunt ut labore et dolore magna aliqua.</a:t>
          </a:r>
          <a:endParaRPr lang="es-ES" sz="1100">
            <a:solidFill>
              <a:schemeClr val="bg1">
                <a:lumMod val="75000"/>
              </a:schemeClr>
            </a:solidFill>
          </a:endParaRPr>
        </a:p>
      </xdr:txBody>
    </xdr:sp>
    <xdr:clientData/>
  </xdr:oneCellAnchor>
  <xdr:twoCellAnchor>
    <xdr:from>
      <xdr:col>6</xdr:col>
      <xdr:colOff>457893</xdr:colOff>
      <xdr:row>12</xdr:row>
      <xdr:rowOff>41564</xdr:rowOff>
    </xdr:from>
    <xdr:to>
      <xdr:col>7</xdr:col>
      <xdr:colOff>823653</xdr:colOff>
      <xdr:row>12</xdr:row>
      <xdr:rowOff>41564</xdr:rowOff>
    </xdr:to>
    <xdr:cxnSp macro="">
      <xdr:nvCxnSpPr>
        <xdr:cNvPr id="15" name="Conector recto de flecha 14">
          <a:extLst>
            <a:ext uri="{FF2B5EF4-FFF2-40B4-BE49-F238E27FC236}">
              <a16:creationId xmlns:a16="http://schemas.microsoft.com/office/drawing/2014/main" id="{37846228-7C76-472F-B86B-38931D1A206D}"/>
            </a:ext>
          </a:extLst>
        </xdr:cNvPr>
        <xdr:cNvCxnSpPr/>
      </xdr:nvCxnSpPr>
      <xdr:spPr>
        <a:xfrm flipH="1">
          <a:off x="5128953" y="3112424"/>
          <a:ext cx="1219200" cy="0"/>
        </a:xfrm>
        <a:prstGeom prst="straightConnector1">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285750</xdr:colOff>
      <xdr:row>12</xdr:row>
      <xdr:rowOff>190500</xdr:rowOff>
    </xdr:from>
    <xdr:ext cx="423129" cy="331116"/>
    <xdr:sp macro="" textlink="">
      <xdr:nvSpPr>
        <xdr:cNvPr id="16" name="CuadroTexto 15">
          <a:extLst>
            <a:ext uri="{FF2B5EF4-FFF2-40B4-BE49-F238E27FC236}">
              <a16:creationId xmlns:a16="http://schemas.microsoft.com/office/drawing/2014/main" id="{F0B77DE7-83C1-4AE9-A2EE-95014C8F865C}"/>
            </a:ext>
          </a:extLst>
        </xdr:cNvPr>
        <xdr:cNvSpPr txBox="1"/>
      </xdr:nvSpPr>
      <xdr:spPr>
        <a:xfrm>
          <a:off x="5810250" y="3261360"/>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accent2"/>
              </a:solidFill>
            </a:rPr>
            <a:t>❸</a:t>
          </a:r>
        </a:p>
      </xdr:txBody>
    </xdr:sp>
    <xdr:clientData/>
  </xdr:oneCellAnchor>
  <xdr:oneCellAnchor>
    <xdr:from>
      <xdr:col>6</xdr:col>
      <xdr:colOff>350520</xdr:colOff>
      <xdr:row>12</xdr:row>
      <xdr:rowOff>182880</xdr:rowOff>
    </xdr:from>
    <xdr:ext cx="423129" cy="331116"/>
    <xdr:sp macro="" textlink="">
      <xdr:nvSpPr>
        <xdr:cNvPr id="17" name="CuadroTexto 16">
          <a:extLst>
            <a:ext uri="{FF2B5EF4-FFF2-40B4-BE49-F238E27FC236}">
              <a16:creationId xmlns:a16="http://schemas.microsoft.com/office/drawing/2014/main" id="{C48D009B-C885-430E-933B-0A745AE57451}"/>
            </a:ext>
          </a:extLst>
        </xdr:cNvPr>
        <xdr:cNvSpPr txBox="1"/>
      </xdr:nvSpPr>
      <xdr:spPr>
        <a:xfrm>
          <a:off x="5021580" y="3253740"/>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accent2"/>
              </a:solidFill>
            </a:rPr>
            <a:t>❶</a:t>
          </a:r>
        </a:p>
      </xdr:txBody>
    </xdr:sp>
    <xdr:clientData/>
  </xdr:oneCellAnchor>
  <xdr:oneCellAnchor>
    <xdr:from>
      <xdr:col>6</xdr:col>
      <xdr:colOff>744855</xdr:colOff>
      <xdr:row>12</xdr:row>
      <xdr:rowOff>182880</xdr:rowOff>
    </xdr:from>
    <xdr:ext cx="423129" cy="331116"/>
    <xdr:sp macro="" textlink="">
      <xdr:nvSpPr>
        <xdr:cNvPr id="18" name="CuadroTexto 17">
          <a:extLst>
            <a:ext uri="{FF2B5EF4-FFF2-40B4-BE49-F238E27FC236}">
              <a16:creationId xmlns:a16="http://schemas.microsoft.com/office/drawing/2014/main" id="{3699D125-EE2E-476E-BE34-DF2F26E97EE0}"/>
            </a:ext>
          </a:extLst>
        </xdr:cNvPr>
        <xdr:cNvSpPr txBox="1"/>
      </xdr:nvSpPr>
      <xdr:spPr>
        <a:xfrm>
          <a:off x="5415915" y="3253740"/>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accent2"/>
              </a:solidFill>
            </a:rPr>
            <a:t>❷</a:t>
          </a:r>
        </a:p>
      </xdr:txBody>
    </xdr:sp>
    <xdr:clientData/>
  </xdr:oneCellAnchor>
  <xdr:oneCellAnchor>
    <xdr:from>
      <xdr:col>7</xdr:col>
      <xdr:colOff>680085</xdr:colOff>
      <xdr:row>12</xdr:row>
      <xdr:rowOff>182880</xdr:rowOff>
    </xdr:from>
    <xdr:ext cx="423129" cy="331116"/>
    <xdr:sp macro="" textlink="">
      <xdr:nvSpPr>
        <xdr:cNvPr id="23" name="CuadroTexto 22">
          <a:extLst>
            <a:ext uri="{FF2B5EF4-FFF2-40B4-BE49-F238E27FC236}">
              <a16:creationId xmlns:a16="http://schemas.microsoft.com/office/drawing/2014/main" id="{96C15BB4-E4C3-41CC-8C64-0D9E7C3FA1C2}"/>
            </a:ext>
          </a:extLst>
        </xdr:cNvPr>
        <xdr:cNvSpPr txBox="1"/>
      </xdr:nvSpPr>
      <xdr:spPr>
        <a:xfrm>
          <a:off x="6204585" y="3253740"/>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accent2"/>
              </a:solidFill>
            </a:rPr>
            <a:t>❹</a:t>
          </a:r>
        </a:p>
      </xdr:txBody>
    </xdr:sp>
    <xdr:clientData/>
  </xdr:oneCellAnchor>
  <xdr:oneCellAnchor>
    <xdr:from>
      <xdr:col>8</xdr:col>
      <xdr:colOff>220980</xdr:colOff>
      <xdr:row>12</xdr:row>
      <xdr:rowOff>182880</xdr:rowOff>
    </xdr:from>
    <xdr:ext cx="423129" cy="331116"/>
    <xdr:sp macro="" textlink="">
      <xdr:nvSpPr>
        <xdr:cNvPr id="24" name="CuadroTexto 23">
          <a:extLst>
            <a:ext uri="{FF2B5EF4-FFF2-40B4-BE49-F238E27FC236}">
              <a16:creationId xmlns:a16="http://schemas.microsoft.com/office/drawing/2014/main" id="{C64699A5-DCCC-4D15-9C66-747782D8EAB7}"/>
            </a:ext>
          </a:extLst>
        </xdr:cNvPr>
        <xdr:cNvSpPr txBox="1"/>
      </xdr:nvSpPr>
      <xdr:spPr>
        <a:xfrm>
          <a:off x="6598920" y="3253740"/>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accent2"/>
              </a:solidFill>
            </a:rPr>
            <a:t>❺</a:t>
          </a:r>
        </a:p>
      </xdr:txBody>
    </xdr:sp>
    <xdr:clientData/>
  </xdr:oneCellAnchor>
  <xdr:oneCellAnchor>
    <xdr:from>
      <xdr:col>4</xdr:col>
      <xdr:colOff>769620</xdr:colOff>
      <xdr:row>18</xdr:row>
      <xdr:rowOff>45720</xdr:rowOff>
    </xdr:from>
    <xdr:ext cx="2979420" cy="731520"/>
    <xdr:sp macro="" textlink="">
      <xdr:nvSpPr>
        <xdr:cNvPr id="25" name="CuadroTexto 24">
          <a:extLst>
            <a:ext uri="{FF2B5EF4-FFF2-40B4-BE49-F238E27FC236}">
              <a16:creationId xmlns:a16="http://schemas.microsoft.com/office/drawing/2014/main" id="{A842C662-9DE9-4C70-A8C8-AB36B713C0E9}"/>
            </a:ext>
          </a:extLst>
        </xdr:cNvPr>
        <xdr:cNvSpPr txBox="1"/>
      </xdr:nvSpPr>
      <xdr:spPr>
        <a:xfrm>
          <a:off x="3733800" y="4564380"/>
          <a:ext cx="2979420" cy="7315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100" b="1" i="0">
              <a:solidFill>
                <a:schemeClr val="accent2"/>
              </a:solidFill>
              <a:effectLst/>
              <a:latin typeface="+mn-lt"/>
              <a:ea typeface="+mn-ea"/>
              <a:cs typeface="+mn-cs"/>
            </a:rPr>
            <a:t>Lorem</a:t>
          </a:r>
          <a:r>
            <a:rPr lang="es-ES" sz="1100" b="0" i="0">
              <a:solidFill>
                <a:schemeClr val="accent2"/>
              </a:solidFill>
              <a:effectLst/>
              <a:latin typeface="+mn-lt"/>
              <a:ea typeface="+mn-ea"/>
              <a:cs typeface="+mn-cs"/>
            </a:rPr>
            <a:t> </a:t>
          </a:r>
          <a:r>
            <a:rPr lang="es-ES" sz="1100" b="1" i="0">
              <a:solidFill>
                <a:schemeClr val="accent2"/>
              </a:solidFill>
              <a:effectLst/>
              <a:latin typeface="+mn-lt"/>
              <a:ea typeface="+mn-ea"/>
              <a:cs typeface="+mn-cs"/>
            </a:rPr>
            <a:t>ipsum</a:t>
          </a:r>
          <a:r>
            <a:rPr lang="es-ES" sz="1100" b="0" i="0">
              <a:solidFill>
                <a:schemeClr val="accent2"/>
              </a:solidFill>
              <a:effectLst/>
              <a:latin typeface="+mn-lt"/>
              <a:ea typeface="+mn-ea"/>
              <a:cs typeface="+mn-cs"/>
            </a:rPr>
            <a:t> dolor sit amet, consectetur adipiscing elit, sed do eiusmod tempor incididunt ut labore et dolore magna aliqua.</a:t>
          </a:r>
          <a:endParaRPr lang="es-ES" sz="1100">
            <a:solidFill>
              <a:schemeClr val="accent2"/>
            </a:solidFill>
          </a:endParaRPr>
        </a:p>
      </xdr:txBody>
    </xdr:sp>
    <xdr:clientData/>
  </xdr:oneCellAnchor>
  <xdr:twoCellAnchor editAs="absolute">
    <xdr:from>
      <xdr:col>14</xdr:col>
      <xdr:colOff>714375</xdr:colOff>
      <xdr:row>0</xdr:row>
      <xdr:rowOff>167640</xdr:rowOff>
    </xdr:from>
    <xdr:to>
      <xdr:col>14</xdr:col>
      <xdr:colOff>714375</xdr:colOff>
      <xdr:row>12</xdr:row>
      <xdr:rowOff>125730</xdr:rowOff>
    </xdr:to>
    <xdr:cxnSp macro="">
      <xdr:nvCxnSpPr>
        <xdr:cNvPr id="26" name="Conector recto 25">
          <a:extLst>
            <a:ext uri="{FF2B5EF4-FFF2-40B4-BE49-F238E27FC236}">
              <a16:creationId xmlns:a16="http://schemas.microsoft.com/office/drawing/2014/main" id="{29778A87-7453-4E08-90F6-9F6C5BA640BC}"/>
            </a:ext>
          </a:extLst>
        </xdr:cNvPr>
        <xdr:cNvCxnSpPr/>
      </xdr:nvCxnSpPr>
      <xdr:spPr>
        <a:xfrm>
          <a:off x="11296650" y="171450"/>
          <a:ext cx="0" cy="2724150"/>
        </a:xfrm>
        <a:prstGeom prst="line">
          <a:avLst/>
        </a:prstGeom>
        <a:ln>
          <a:solidFill>
            <a:schemeClr val="bg1">
              <a:lumMod val="75000"/>
            </a:schemeClr>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9</xdr:row>
      <xdr:rowOff>9525</xdr:rowOff>
    </xdr:from>
    <xdr:ext cx="423129" cy="331116"/>
    <xdr:sp macro="" textlink="">
      <xdr:nvSpPr>
        <xdr:cNvPr id="27" name="CuadroTexto 26">
          <a:extLst>
            <a:ext uri="{FF2B5EF4-FFF2-40B4-BE49-F238E27FC236}">
              <a16:creationId xmlns:a16="http://schemas.microsoft.com/office/drawing/2014/main" id="{363765E3-1E39-4377-91C7-17923860BE05}"/>
            </a:ext>
          </a:extLst>
        </xdr:cNvPr>
        <xdr:cNvSpPr txBox="1"/>
      </xdr:nvSpPr>
      <xdr:spPr>
        <a:xfrm>
          <a:off x="0" y="2028825"/>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bg1">
                  <a:lumMod val="75000"/>
                </a:schemeClr>
              </a:solidFill>
            </a:rPr>
            <a:t>❷</a:t>
          </a:r>
        </a:p>
      </xdr:txBody>
    </xdr:sp>
    <xdr:clientData/>
  </xdr:oneCellAnchor>
  <xdr:oneCellAnchor>
    <xdr:from>
      <xdr:col>1</xdr:col>
      <xdr:colOff>15240</xdr:colOff>
      <xdr:row>9</xdr:row>
      <xdr:rowOff>9525</xdr:rowOff>
    </xdr:from>
    <xdr:ext cx="3230880" cy="325754"/>
    <xdr:sp macro="" textlink="">
      <xdr:nvSpPr>
        <xdr:cNvPr id="28" name="CuadroTexto 27">
          <a:extLst>
            <a:ext uri="{FF2B5EF4-FFF2-40B4-BE49-F238E27FC236}">
              <a16:creationId xmlns:a16="http://schemas.microsoft.com/office/drawing/2014/main" id="{F256171F-867F-4FB2-B32D-3CF2665047B0}"/>
            </a:ext>
          </a:extLst>
        </xdr:cNvPr>
        <xdr:cNvSpPr txBox="1"/>
      </xdr:nvSpPr>
      <xdr:spPr>
        <a:xfrm>
          <a:off x="419100" y="421005"/>
          <a:ext cx="3230880" cy="3257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s-ES" sz="1400" b="0">
              <a:solidFill>
                <a:schemeClr val="bg1">
                  <a:lumMod val="75000"/>
                </a:schemeClr>
              </a:solidFill>
              <a:latin typeface="+mn-lt"/>
            </a:rPr>
            <a:t>Mi subtítulo de </a:t>
          </a:r>
          <a:r>
            <a:rPr lang="es-ES" sz="1400" b="0">
              <a:solidFill>
                <a:schemeClr val="accent4">
                  <a:lumMod val="20000"/>
                  <a:lumOff val="80000"/>
                </a:schemeClr>
              </a:solidFill>
              <a:latin typeface="+mn-lt"/>
            </a:rPr>
            <a:t>contenidos</a:t>
          </a:r>
        </a:p>
      </xdr:txBody>
    </xdr:sp>
    <xdr:clientData/>
  </xdr:oneCellAnchor>
  <xdr:oneCellAnchor>
    <xdr:from>
      <xdr:col>0</xdr:col>
      <xdr:colOff>0</xdr:colOff>
      <xdr:row>16</xdr:row>
      <xdr:rowOff>5715</xdr:rowOff>
    </xdr:from>
    <xdr:ext cx="423129" cy="331116"/>
    <xdr:sp macro="" textlink="">
      <xdr:nvSpPr>
        <xdr:cNvPr id="29" name="CuadroTexto 28">
          <a:extLst>
            <a:ext uri="{FF2B5EF4-FFF2-40B4-BE49-F238E27FC236}">
              <a16:creationId xmlns:a16="http://schemas.microsoft.com/office/drawing/2014/main" id="{79E7B386-9831-4D68-A7C5-1C240049F18D}"/>
            </a:ext>
          </a:extLst>
        </xdr:cNvPr>
        <xdr:cNvSpPr txBox="1"/>
      </xdr:nvSpPr>
      <xdr:spPr>
        <a:xfrm>
          <a:off x="0" y="417195"/>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bg1">
                  <a:lumMod val="75000"/>
                </a:schemeClr>
              </a:solidFill>
            </a:rPr>
            <a:t>❸</a:t>
          </a:r>
        </a:p>
      </xdr:txBody>
    </xdr:sp>
    <xdr:clientData/>
  </xdr:oneCellAnchor>
  <xdr:oneCellAnchor>
    <xdr:from>
      <xdr:col>1</xdr:col>
      <xdr:colOff>15240</xdr:colOff>
      <xdr:row>16</xdr:row>
      <xdr:rowOff>9525</xdr:rowOff>
    </xdr:from>
    <xdr:ext cx="3230880" cy="325754"/>
    <xdr:sp macro="" textlink="">
      <xdr:nvSpPr>
        <xdr:cNvPr id="30" name="CuadroTexto 29">
          <a:extLst>
            <a:ext uri="{FF2B5EF4-FFF2-40B4-BE49-F238E27FC236}">
              <a16:creationId xmlns:a16="http://schemas.microsoft.com/office/drawing/2014/main" id="{507DBAF3-C692-4A86-BA13-90513958336B}"/>
            </a:ext>
          </a:extLst>
        </xdr:cNvPr>
        <xdr:cNvSpPr txBox="1"/>
      </xdr:nvSpPr>
      <xdr:spPr>
        <a:xfrm>
          <a:off x="419100" y="421005"/>
          <a:ext cx="3230880" cy="3257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s-ES" sz="1400" b="0">
              <a:solidFill>
                <a:schemeClr val="bg1">
                  <a:lumMod val="75000"/>
                </a:schemeClr>
              </a:solidFill>
              <a:latin typeface="+mn-lt"/>
            </a:rPr>
            <a:t>Mi subtítulo de </a:t>
          </a:r>
          <a:r>
            <a:rPr lang="es-ES" sz="1400" b="0">
              <a:solidFill>
                <a:schemeClr val="accent4">
                  <a:lumMod val="20000"/>
                  <a:lumOff val="80000"/>
                </a:schemeClr>
              </a:solidFill>
              <a:latin typeface="+mn-lt"/>
            </a:rPr>
            <a:t>contenidos</a:t>
          </a:r>
        </a:p>
      </xdr:txBody>
    </xdr:sp>
    <xdr:clientData/>
  </xdr:oneCellAnchor>
  <xdr:oneCellAnchor>
    <xdr:from>
      <xdr:col>0</xdr:col>
      <xdr:colOff>0</xdr:colOff>
      <xdr:row>23</xdr:row>
      <xdr:rowOff>5715</xdr:rowOff>
    </xdr:from>
    <xdr:ext cx="423129" cy="331116"/>
    <xdr:sp macro="" textlink="">
      <xdr:nvSpPr>
        <xdr:cNvPr id="31" name="CuadroTexto 30">
          <a:extLst>
            <a:ext uri="{FF2B5EF4-FFF2-40B4-BE49-F238E27FC236}">
              <a16:creationId xmlns:a16="http://schemas.microsoft.com/office/drawing/2014/main" id="{1C86EED2-09BD-4F34-8839-83864757D4F4}"/>
            </a:ext>
          </a:extLst>
        </xdr:cNvPr>
        <xdr:cNvSpPr txBox="1"/>
      </xdr:nvSpPr>
      <xdr:spPr>
        <a:xfrm>
          <a:off x="0" y="3636645"/>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bg1">
                  <a:lumMod val="75000"/>
                </a:schemeClr>
              </a:solidFill>
            </a:rPr>
            <a:t>❹</a:t>
          </a:r>
        </a:p>
      </xdr:txBody>
    </xdr:sp>
    <xdr:clientData/>
  </xdr:oneCellAnchor>
  <xdr:oneCellAnchor>
    <xdr:from>
      <xdr:col>1</xdr:col>
      <xdr:colOff>15240</xdr:colOff>
      <xdr:row>23</xdr:row>
      <xdr:rowOff>9525</xdr:rowOff>
    </xdr:from>
    <xdr:ext cx="3230880" cy="325754"/>
    <xdr:sp macro="" textlink="">
      <xdr:nvSpPr>
        <xdr:cNvPr id="32" name="CuadroTexto 31">
          <a:extLst>
            <a:ext uri="{FF2B5EF4-FFF2-40B4-BE49-F238E27FC236}">
              <a16:creationId xmlns:a16="http://schemas.microsoft.com/office/drawing/2014/main" id="{2C86FF44-55EB-4588-A87F-1FF6A33BF8CC}"/>
            </a:ext>
          </a:extLst>
        </xdr:cNvPr>
        <xdr:cNvSpPr txBox="1"/>
      </xdr:nvSpPr>
      <xdr:spPr>
        <a:xfrm>
          <a:off x="419100" y="3640455"/>
          <a:ext cx="3230880" cy="3257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s-ES" sz="1400" b="0">
              <a:solidFill>
                <a:schemeClr val="bg1">
                  <a:lumMod val="75000"/>
                </a:schemeClr>
              </a:solidFill>
              <a:latin typeface="+mn-lt"/>
            </a:rPr>
            <a:t>Mi subtítulo de </a:t>
          </a:r>
          <a:r>
            <a:rPr lang="es-ES" sz="1400" b="0">
              <a:solidFill>
                <a:schemeClr val="accent4">
                  <a:lumMod val="20000"/>
                  <a:lumOff val="80000"/>
                </a:schemeClr>
              </a:solidFill>
              <a:latin typeface="+mn-lt"/>
            </a:rPr>
            <a:t>contenidos</a:t>
          </a:r>
        </a:p>
      </xdr:txBody>
    </xdr:sp>
    <xdr:clientData/>
  </xdr:oneCellAnchor>
  <xdr:oneCellAnchor>
    <xdr:from>
      <xdr:col>0</xdr:col>
      <xdr:colOff>0</xdr:colOff>
      <xdr:row>30</xdr:row>
      <xdr:rowOff>5715</xdr:rowOff>
    </xdr:from>
    <xdr:ext cx="423129" cy="331116"/>
    <xdr:sp macro="" textlink="">
      <xdr:nvSpPr>
        <xdr:cNvPr id="33" name="CuadroTexto 32">
          <a:extLst>
            <a:ext uri="{FF2B5EF4-FFF2-40B4-BE49-F238E27FC236}">
              <a16:creationId xmlns:a16="http://schemas.microsoft.com/office/drawing/2014/main" id="{27FECE50-1F15-4853-A608-C830A26BC57E}"/>
            </a:ext>
          </a:extLst>
        </xdr:cNvPr>
        <xdr:cNvSpPr txBox="1"/>
      </xdr:nvSpPr>
      <xdr:spPr>
        <a:xfrm>
          <a:off x="0" y="3636645"/>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bg1">
                  <a:lumMod val="75000"/>
                </a:schemeClr>
              </a:solidFill>
            </a:rPr>
            <a:t>❺</a:t>
          </a:r>
        </a:p>
      </xdr:txBody>
    </xdr:sp>
    <xdr:clientData/>
  </xdr:oneCellAnchor>
  <xdr:oneCellAnchor>
    <xdr:from>
      <xdr:col>1</xdr:col>
      <xdr:colOff>15240</xdr:colOff>
      <xdr:row>30</xdr:row>
      <xdr:rowOff>9525</xdr:rowOff>
    </xdr:from>
    <xdr:ext cx="3230880" cy="325754"/>
    <xdr:sp macro="" textlink="">
      <xdr:nvSpPr>
        <xdr:cNvPr id="34" name="CuadroTexto 33">
          <a:extLst>
            <a:ext uri="{FF2B5EF4-FFF2-40B4-BE49-F238E27FC236}">
              <a16:creationId xmlns:a16="http://schemas.microsoft.com/office/drawing/2014/main" id="{60B1CC06-FEC7-4AD3-8139-A8E2D166DB99}"/>
            </a:ext>
          </a:extLst>
        </xdr:cNvPr>
        <xdr:cNvSpPr txBox="1"/>
      </xdr:nvSpPr>
      <xdr:spPr>
        <a:xfrm>
          <a:off x="419100" y="3640455"/>
          <a:ext cx="3230880" cy="3257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s-ES" sz="1400" b="0">
              <a:solidFill>
                <a:schemeClr val="bg1">
                  <a:lumMod val="75000"/>
                </a:schemeClr>
              </a:solidFill>
              <a:latin typeface="+mn-lt"/>
            </a:rPr>
            <a:t>Mi subtítulo de </a:t>
          </a:r>
          <a:r>
            <a:rPr lang="es-ES" sz="1400" b="0">
              <a:solidFill>
                <a:schemeClr val="accent4">
                  <a:lumMod val="20000"/>
                  <a:lumOff val="80000"/>
                </a:schemeClr>
              </a:solidFill>
              <a:latin typeface="+mn-lt"/>
            </a:rPr>
            <a:t>contenidos</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2</xdr:row>
      <xdr:rowOff>7620</xdr:rowOff>
    </xdr:from>
    <xdr:ext cx="423129" cy="331116"/>
    <xdr:sp macro="" textlink="">
      <xdr:nvSpPr>
        <xdr:cNvPr id="3" name="CuadroTexto 2">
          <a:extLst>
            <a:ext uri="{FF2B5EF4-FFF2-40B4-BE49-F238E27FC236}">
              <a16:creationId xmlns:a16="http://schemas.microsoft.com/office/drawing/2014/main" id="{F80B5EC5-AB4A-48CB-9A11-1266E73DC9AC}"/>
            </a:ext>
          </a:extLst>
        </xdr:cNvPr>
        <xdr:cNvSpPr txBox="1"/>
      </xdr:nvSpPr>
      <xdr:spPr>
        <a:xfrm>
          <a:off x="0" y="417195"/>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bg1">
                  <a:lumMod val="75000"/>
                </a:schemeClr>
              </a:solidFill>
            </a:rPr>
            <a:t>❶</a:t>
          </a:r>
        </a:p>
      </xdr:txBody>
    </xdr:sp>
    <xdr:clientData/>
  </xdr:oneCellAnchor>
  <xdr:oneCellAnchor>
    <xdr:from>
      <xdr:col>1</xdr:col>
      <xdr:colOff>7620</xdr:colOff>
      <xdr:row>2</xdr:row>
      <xdr:rowOff>22860</xdr:rowOff>
    </xdr:from>
    <xdr:ext cx="3230880" cy="365759"/>
    <xdr:sp macro="" textlink="">
      <xdr:nvSpPr>
        <xdr:cNvPr id="4" name="CuadroTexto 3">
          <a:extLst>
            <a:ext uri="{FF2B5EF4-FFF2-40B4-BE49-F238E27FC236}">
              <a16:creationId xmlns:a16="http://schemas.microsoft.com/office/drawing/2014/main" id="{7D4EA256-6206-4BAD-BB2F-4197A8BB524E}"/>
            </a:ext>
          </a:extLst>
        </xdr:cNvPr>
        <xdr:cNvSpPr txBox="1"/>
      </xdr:nvSpPr>
      <xdr:spPr>
        <a:xfrm>
          <a:off x="403860" y="624840"/>
          <a:ext cx="3230880" cy="36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s-ES" sz="1400" b="0">
              <a:solidFill>
                <a:schemeClr val="bg1">
                  <a:lumMod val="75000"/>
                </a:schemeClr>
              </a:solidFill>
              <a:latin typeface="+mn-lt"/>
            </a:rPr>
            <a:t>Barras</a:t>
          </a:r>
          <a:endParaRPr lang="es-ES" sz="1400" b="0">
            <a:solidFill>
              <a:schemeClr val="accent4">
                <a:lumMod val="20000"/>
                <a:lumOff val="80000"/>
              </a:schemeClr>
            </a:solidFill>
            <a:latin typeface="+mn-lt"/>
          </a:endParaRPr>
        </a:p>
      </xdr:txBody>
    </xdr:sp>
    <xdr:clientData/>
  </xdr:oneCellAnchor>
  <xdr:oneCellAnchor>
    <xdr:from>
      <xdr:col>0</xdr:col>
      <xdr:colOff>0</xdr:colOff>
      <xdr:row>13</xdr:row>
      <xdr:rowOff>7620</xdr:rowOff>
    </xdr:from>
    <xdr:ext cx="423129" cy="331116"/>
    <xdr:sp macro="" textlink="">
      <xdr:nvSpPr>
        <xdr:cNvPr id="5" name="CuadroTexto 4">
          <a:extLst>
            <a:ext uri="{FF2B5EF4-FFF2-40B4-BE49-F238E27FC236}">
              <a16:creationId xmlns:a16="http://schemas.microsoft.com/office/drawing/2014/main" id="{86842CCC-E090-403E-B6D4-D0FA190FD676}"/>
            </a:ext>
          </a:extLst>
        </xdr:cNvPr>
        <xdr:cNvSpPr txBox="1"/>
      </xdr:nvSpPr>
      <xdr:spPr>
        <a:xfrm>
          <a:off x="0" y="3284220"/>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bg1">
                  <a:lumMod val="75000"/>
                </a:schemeClr>
              </a:solidFill>
            </a:rPr>
            <a:t>❷</a:t>
          </a:r>
        </a:p>
      </xdr:txBody>
    </xdr:sp>
    <xdr:clientData/>
  </xdr:oneCellAnchor>
  <xdr:oneCellAnchor>
    <xdr:from>
      <xdr:col>1</xdr:col>
      <xdr:colOff>7620</xdr:colOff>
      <xdr:row>13</xdr:row>
      <xdr:rowOff>22860</xdr:rowOff>
    </xdr:from>
    <xdr:ext cx="3230880" cy="365759"/>
    <xdr:sp macro="" textlink="">
      <xdr:nvSpPr>
        <xdr:cNvPr id="6" name="CuadroTexto 5">
          <a:extLst>
            <a:ext uri="{FF2B5EF4-FFF2-40B4-BE49-F238E27FC236}">
              <a16:creationId xmlns:a16="http://schemas.microsoft.com/office/drawing/2014/main" id="{777EEEEE-F60B-4565-972F-20AF627DBF11}"/>
            </a:ext>
          </a:extLst>
        </xdr:cNvPr>
        <xdr:cNvSpPr txBox="1"/>
      </xdr:nvSpPr>
      <xdr:spPr>
        <a:xfrm>
          <a:off x="403860" y="624840"/>
          <a:ext cx="3230880" cy="36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s-ES" sz="1400" b="0">
              <a:solidFill>
                <a:schemeClr val="bg1">
                  <a:lumMod val="75000"/>
                </a:schemeClr>
              </a:solidFill>
              <a:latin typeface="+mn-lt"/>
            </a:rPr>
            <a:t>Iconos</a:t>
          </a:r>
          <a:endParaRPr lang="es-ES" sz="1400" b="0">
            <a:solidFill>
              <a:schemeClr val="accent4">
                <a:lumMod val="20000"/>
                <a:lumOff val="80000"/>
              </a:schemeClr>
            </a:solidFill>
            <a:latin typeface="+mn-lt"/>
          </a:endParaRPr>
        </a:p>
      </xdr:txBody>
    </xdr:sp>
    <xdr:clientData/>
  </xdr:oneCellAnchor>
  <xdr:oneCellAnchor>
    <xdr:from>
      <xdr:col>0</xdr:col>
      <xdr:colOff>0</xdr:colOff>
      <xdr:row>24</xdr:row>
      <xdr:rowOff>7620</xdr:rowOff>
    </xdr:from>
    <xdr:ext cx="423129" cy="331116"/>
    <xdr:sp macro="" textlink="">
      <xdr:nvSpPr>
        <xdr:cNvPr id="7" name="CuadroTexto 6">
          <a:extLst>
            <a:ext uri="{FF2B5EF4-FFF2-40B4-BE49-F238E27FC236}">
              <a16:creationId xmlns:a16="http://schemas.microsoft.com/office/drawing/2014/main" id="{396D8062-84A2-4D5A-94C2-E9DBB3A71405}"/>
            </a:ext>
          </a:extLst>
        </xdr:cNvPr>
        <xdr:cNvSpPr txBox="1"/>
      </xdr:nvSpPr>
      <xdr:spPr>
        <a:xfrm>
          <a:off x="0" y="2865120"/>
          <a:ext cx="4231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ES" sz="1400">
              <a:ln>
                <a:noFill/>
              </a:ln>
              <a:solidFill>
                <a:schemeClr val="bg1">
                  <a:lumMod val="75000"/>
                </a:schemeClr>
              </a:solidFill>
            </a:rPr>
            <a:t>❸</a:t>
          </a:r>
        </a:p>
      </xdr:txBody>
    </xdr:sp>
    <xdr:clientData/>
  </xdr:oneCellAnchor>
  <xdr:oneCellAnchor>
    <xdr:from>
      <xdr:col>1</xdr:col>
      <xdr:colOff>7620</xdr:colOff>
      <xdr:row>24</xdr:row>
      <xdr:rowOff>22860</xdr:rowOff>
    </xdr:from>
    <xdr:ext cx="3230880" cy="365759"/>
    <xdr:sp macro="" textlink="">
      <xdr:nvSpPr>
        <xdr:cNvPr id="8" name="CuadroTexto 7">
          <a:extLst>
            <a:ext uri="{FF2B5EF4-FFF2-40B4-BE49-F238E27FC236}">
              <a16:creationId xmlns:a16="http://schemas.microsoft.com/office/drawing/2014/main" id="{EF1B2C9D-1314-4C2A-8CD0-B24EDFF290F3}"/>
            </a:ext>
          </a:extLst>
        </xdr:cNvPr>
        <xdr:cNvSpPr txBox="1"/>
      </xdr:nvSpPr>
      <xdr:spPr>
        <a:xfrm>
          <a:off x="407670" y="2880360"/>
          <a:ext cx="3230880" cy="36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s-ES" sz="1400" b="0">
              <a:solidFill>
                <a:schemeClr val="bg1">
                  <a:lumMod val="75000"/>
                </a:schemeClr>
              </a:solidFill>
              <a:latin typeface="+mn-lt"/>
            </a:rPr>
            <a:t>Escalas de color</a:t>
          </a:r>
          <a:endParaRPr lang="es-ES" sz="1400" b="0">
            <a:solidFill>
              <a:schemeClr val="accent4">
                <a:lumMod val="20000"/>
                <a:lumOff val="80000"/>
              </a:schemeClr>
            </a:solidFill>
            <a:latin typeface="+mn-lt"/>
          </a:endParaRPr>
        </a:p>
      </xdr:txBody>
    </xdr:sp>
    <xdr:clientData/>
  </xdr:oneCellAnchor>
  <xdr:twoCellAnchor>
    <xdr:from>
      <xdr:col>0</xdr:col>
      <xdr:colOff>0</xdr:colOff>
      <xdr:row>0</xdr:row>
      <xdr:rowOff>0</xdr:rowOff>
    </xdr:from>
    <xdr:to>
      <xdr:col>22</xdr:col>
      <xdr:colOff>259080</xdr:colOff>
      <xdr:row>2</xdr:row>
      <xdr:rowOff>28575</xdr:rowOff>
    </xdr:to>
    <xdr:grpSp>
      <xdr:nvGrpSpPr>
        <xdr:cNvPr id="9" name="Grupo 8">
          <a:extLst>
            <a:ext uri="{FF2B5EF4-FFF2-40B4-BE49-F238E27FC236}">
              <a16:creationId xmlns:a16="http://schemas.microsoft.com/office/drawing/2014/main" id="{08BC3757-D3FB-411A-9469-6FE47E28D112}"/>
            </a:ext>
          </a:extLst>
        </xdr:cNvPr>
        <xdr:cNvGrpSpPr/>
      </xdr:nvGrpSpPr>
      <xdr:grpSpPr>
        <a:xfrm>
          <a:off x="0" y="0"/>
          <a:ext cx="17045940" cy="539115"/>
          <a:chOff x="0" y="9525"/>
          <a:chExt cx="13639800" cy="561975"/>
        </a:xfrm>
      </xdr:grpSpPr>
      <xdr:sp macro="" textlink="">
        <xdr:nvSpPr>
          <xdr:cNvPr id="10" name="Flecha: pentágono 9">
            <a:extLst>
              <a:ext uri="{FF2B5EF4-FFF2-40B4-BE49-F238E27FC236}">
                <a16:creationId xmlns:a16="http://schemas.microsoft.com/office/drawing/2014/main" id="{7A5EA9B9-9B74-72AF-37E8-293C80552B2A}"/>
              </a:ext>
            </a:extLst>
          </xdr:cNvPr>
          <xdr:cNvSpPr/>
        </xdr:nvSpPr>
        <xdr:spPr>
          <a:xfrm>
            <a:off x="0" y="9525"/>
            <a:ext cx="13639800" cy="561975"/>
          </a:xfrm>
          <a:prstGeom prst="homePlate">
            <a:avLst/>
          </a:prstGeom>
          <a:solidFill>
            <a:srgbClr val="15964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sp macro="" textlink="">
        <xdr:nvSpPr>
          <xdr:cNvPr id="12" name="CuadroTexto 11">
            <a:extLst>
              <a:ext uri="{FF2B5EF4-FFF2-40B4-BE49-F238E27FC236}">
                <a16:creationId xmlns:a16="http://schemas.microsoft.com/office/drawing/2014/main" id="{197A7500-E999-C2BF-B756-512A4E7FCF1C}"/>
              </a:ext>
            </a:extLst>
          </xdr:cNvPr>
          <xdr:cNvSpPr txBox="1"/>
        </xdr:nvSpPr>
        <xdr:spPr>
          <a:xfrm>
            <a:off x="2695575" y="76200"/>
            <a:ext cx="10525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ES" sz="2400">
                <a:solidFill>
                  <a:schemeClr val="bg1"/>
                </a:solidFill>
              </a:rPr>
              <a:t>Formato condicional con barras, iconos y escalas de color</a:t>
            </a:r>
          </a:p>
        </xdr:txBody>
      </xdr:sp>
    </xdr:grpSp>
    <xdr:clientData/>
  </xdr:twoCellAnchor>
  <xdr:twoCellAnchor>
    <xdr:from>
      <xdr:col>16</xdr:col>
      <xdr:colOff>160020</xdr:colOff>
      <xdr:row>0</xdr:row>
      <xdr:rowOff>7620</xdr:rowOff>
    </xdr:from>
    <xdr:to>
      <xdr:col>23</xdr:col>
      <xdr:colOff>518160</xdr:colOff>
      <xdr:row>15</xdr:row>
      <xdr:rowOff>15240</xdr:rowOff>
    </xdr:to>
    <xdr:sp macro="" textlink="">
      <xdr:nvSpPr>
        <xdr:cNvPr id="11" name="CuadroTexto 10">
          <a:extLst>
            <a:ext uri="{FF2B5EF4-FFF2-40B4-BE49-F238E27FC236}">
              <a16:creationId xmlns:a16="http://schemas.microsoft.com/office/drawing/2014/main" id="{F123B642-03A8-1F8C-84E9-611215F05084}"/>
            </a:ext>
          </a:extLst>
        </xdr:cNvPr>
        <xdr:cNvSpPr txBox="1"/>
      </xdr:nvSpPr>
      <xdr:spPr>
        <a:xfrm>
          <a:off x="11612880" y="7620"/>
          <a:ext cx="6332220" cy="3566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a:t>Dentro de </a:t>
          </a:r>
          <a:r>
            <a:rPr lang="es-ES" b="1"/>
            <a:t>"Formato condicional"</a:t>
          </a:r>
          <a:r>
            <a:rPr lang="es-ES"/>
            <a:t> también tenemos la opción de </a:t>
          </a:r>
          <a:r>
            <a:rPr lang="es-ES" b="1"/>
            <a:t>"Barras de datos"</a:t>
          </a:r>
          <a:r>
            <a:rPr lang="es-ES"/>
            <a:t>, con diferentes colores (sólidos o degradados), que </a:t>
          </a:r>
          <a:r>
            <a:rPr lang="es-ES" b="1"/>
            <a:t>rellenan la celda según el valor</a:t>
          </a:r>
          <a:r>
            <a:rPr lang="es-ES"/>
            <a:t> que contiene:</a:t>
          </a:r>
        </a:p>
        <a:p>
          <a:r>
            <a:rPr lang="es-ES"/>
            <a:t>	-El número más </a:t>
          </a:r>
          <a:r>
            <a:rPr lang="es-ES" b="1"/>
            <a:t>alto</a:t>
          </a:r>
          <a:r>
            <a:rPr lang="es-ES"/>
            <a:t> se rellenará </a:t>
          </a:r>
          <a:r>
            <a:rPr lang="es-ES" b="1"/>
            <a:t>entero</a:t>
          </a:r>
          <a:r>
            <a:rPr lang="es-ES"/>
            <a:t>,</a:t>
          </a:r>
        </a:p>
        <a:p>
          <a:r>
            <a:rPr lang="es-ES"/>
            <a:t>	-El más </a:t>
          </a:r>
          <a:r>
            <a:rPr lang="es-ES" b="1"/>
            <a:t>bajo</a:t>
          </a:r>
          <a:r>
            <a:rPr lang="es-ES"/>
            <a:t>, </a:t>
          </a:r>
          <a:r>
            <a:rPr lang="es-ES" b="1"/>
            <a:t>nada</a:t>
          </a:r>
          <a:r>
            <a:rPr lang="es-ES"/>
            <a:t>,</a:t>
          </a:r>
        </a:p>
        <a:p>
          <a:r>
            <a:rPr lang="es-ES"/>
            <a:t>	-Y los valores intermedios se rellenan </a:t>
          </a:r>
          <a:r>
            <a:rPr lang="es-ES" b="1"/>
            <a:t>parcialmente</a:t>
          </a:r>
          <a:r>
            <a:rPr lang="es-ES"/>
            <a:t>, en proporción.</a:t>
          </a:r>
        </a:p>
        <a:p>
          <a:r>
            <a:rPr lang="es-ES"/>
            <a:t>Pero claro…</a:t>
          </a:r>
          <a:br>
            <a:rPr lang="es-ES"/>
          </a:br>
          <a:r>
            <a:rPr lang="es-ES" b="1"/>
            <a:t>¿Y si queremos que el valor máximo sea uno concreto</a:t>
          </a:r>
          <a:r>
            <a:rPr lang="es-ES"/>
            <a:t>, por ejemplo </a:t>
          </a:r>
          <a:r>
            <a:rPr lang="es-ES" b="1"/>
            <a:t>100</a:t>
          </a:r>
          <a:r>
            <a:rPr lang="es-ES"/>
            <a:t> (si fuera un porcentaje) o </a:t>
          </a:r>
          <a:r>
            <a:rPr lang="es-ES" b="1"/>
            <a:t>10</a:t>
          </a:r>
          <a:r>
            <a:rPr lang="es-ES"/>
            <a:t> (si fuera una nota)?</a:t>
          </a:r>
          <a:br>
            <a:rPr lang="es-ES"/>
          </a:br>
          <a:r>
            <a:rPr lang="es-ES"/>
            <a:t>¿Y si nadie ha sacado un cero, pero queremos que ese sea el mínimo igualmente?</a:t>
          </a:r>
        </a:p>
        <a:p>
          <a:r>
            <a:rPr lang="es-ES"/>
            <a:t>👉 Para eso tenemos la opción de </a:t>
          </a:r>
          <a:r>
            <a:rPr lang="es-ES" b="1"/>
            <a:t>"Administrar reglas"</a:t>
          </a:r>
          <a:r>
            <a:rPr lang="es-ES"/>
            <a:t>, que está </a:t>
          </a:r>
          <a:r>
            <a:rPr lang="es-ES" b="1"/>
            <a:t>abajo del todo</a:t>
          </a:r>
          <a:r>
            <a:rPr lang="es-ES"/>
            <a:t> en el desplegable de Formato condicional.</a:t>
          </a:r>
        </a:p>
        <a:p>
          <a:r>
            <a:rPr lang="es-ES"/>
            <a:t>Ahí podemos </a:t>
          </a:r>
          <a:r>
            <a:rPr lang="es-ES" b="1"/>
            <a:t>editar la regla</a:t>
          </a:r>
          <a:r>
            <a:rPr lang="es-ES"/>
            <a:t> y definir nosotros mismos:</a:t>
          </a:r>
        </a:p>
        <a:p>
          <a:r>
            <a:rPr lang="es-ES"/>
            <a:t>	-El </a:t>
          </a:r>
          <a:r>
            <a:rPr lang="es-ES" b="1"/>
            <a:t>mínimo y el máximo</a:t>
          </a:r>
          <a:r>
            <a:rPr lang="es-ES"/>
            <a:t>,</a:t>
          </a:r>
        </a:p>
        <a:p>
          <a:r>
            <a:rPr lang="es-ES"/>
            <a:t>	-Si queremos que sean valores </a:t>
          </a:r>
          <a:r>
            <a:rPr lang="es-ES" b="1"/>
            <a:t>numéricos fijos</a:t>
          </a:r>
          <a:r>
            <a:rPr lang="es-ES"/>
            <a:t>,</a:t>
          </a:r>
        </a:p>
        <a:p>
          <a:r>
            <a:rPr lang="es-ES"/>
            <a:t>	-O incluso usar una </a:t>
          </a:r>
          <a:r>
            <a:rPr lang="es-ES" b="1"/>
            <a:t>fórmula</a:t>
          </a:r>
          <a:r>
            <a:rPr lang="es-ES"/>
            <a:t>.</a:t>
          </a:r>
        </a:p>
        <a:p>
          <a:r>
            <a:rPr lang="es-ES"/>
            <a:t>Así conseguimos que las barras reflejen lo que queremos de verdad, no solo lo que hay en los datos.</a:t>
          </a:r>
          <a:br>
            <a:rPr lang="es-ES"/>
          </a:br>
          <a:r>
            <a:rPr lang="es-ES"/>
            <a:t>Mira el ejemplo </a:t>
          </a:r>
          <a:r>
            <a:rPr lang="es-ES" b="1"/>
            <a:t>"EJEMPLO</a:t>
          </a:r>
          <a:r>
            <a:rPr lang="es-ES" b="1" baseline="0"/>
            <a:t> EXTRA" </a:t>
          </a:r>
          <a:r>
            <a:rPr lang="es-ES" baseline="0"/>
            <a:t>de la izquierda</a:t>
          </a:r>
          <a:r>
            <a:rPr lang="es-ES"/>
            <a:t>, verás cómo queda más claro.</a:t>
          </a:r>
        </a:p>
        <a:p>
          <a:endParaRPr lang="es-ES" sz="1100"/>
        </a:p>
      </xdr:txBody>
    </xdr:sp>
    <xdr:clientData/>
  </xdr:twoCellAnchor>
  <xdr:twoCellAnchor>
    <xdr:from>
      <xdr:col>12</xdr:col>
      <xdr:colOff>838200</xdr:colOff>
      <xdr:row>19</xdr:row>
      <xdr:rowOff>68580</xdr:rowOff>
    </xdr:from>
    <xdr:to>
      <xdr:col>19</xdr:col>
      <xdr:colOff>632460</xdr:colOff>
      <xdr:row>24</xdr:row>
      <xdr:rowOff>129540</xdr:rowOff>
    </xdr:to>
    <xdr:sp macro="" textlink="">
      <xdr:nvSpPr>
        <xdr:cNvPr id="13" name="CuadroTexto 12">
          <a:extLst>
            <a:ext uri="{FF2B5EF4-FFF2-40B4-BE49-F238E27FC236}">
              <a16:creationId xmlns:a16="http://schemas.microsoft.com/office/drawing/2014/main" id="{6033EF8C-A12A-F201-AA21-0C1A9561C8ED}"/>
            </a:ext>
          </a:extLst>
        </xdr:cNvPr>
        <xdr:cNvSpPr txBox="1"/>
      </xdr:nvSpPr>
      <xdr:spPr>
        <a:xfrm>
          <a:off x="9090660" y="4480560"/>
          <a:ext cx="5768340" cy="1127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a:t>Usar </a:t>
          </a:r>
          <a:r>
            <a:rPr lang="es-ES" b="1"/>
            <a:t>Formato condicional para poner un solo icono</a:t>
          </a:r>
          <a:r>
            <a:rPr lang="es-ES"/>
            <a:t> no es tarea fácil, pero </a:t>
          </a:r>
          <a:r>
            <a:rPr lang="es-ES" b="1"/>
            <a:t>sí se puede resaltar una celda que cumpla una condición</a:t>
          </a:r>
          <a:r>
            <a:rPr lang="es-ES"/>
            <a:t> fácilmente.</a:t>
          </a:r>
        </a:p>
        <a:p>
          <a:r>
            <a:rPr lang="es-ES"/>
            <a:t>Con las reglas de formato condicional puedes elegir colores, bordes o rellenos para destacar las celdas que cumplan ciertos criterios, aunque poner un único icono específico puede ser más complicado.</a:t>
          </a:r>
        </a:p>
        <a:p>
          <a:endParaRPr lang="es-ES" sz="1100"/>
        </a:p>
      </xdr:txBody>
    </xdr:sp>
    <xdr:clientData/>
  </xdr:twoCellAnchor>
  <xdr:twoCellAnchor>
    <xdr:from>
      <xdr:col>9</xdr:col>
      <xdr:colOff>1059180</xdr:colOff>
      <xdr:row>25</xdr:row>
      <xdr:rowOff>182880</xdr:rowOff>
    </xdr:from>
    <xdr:to>
      <xdr:col>15</xdr:col>
      <xdr:colOff>807720</xdr:colOff>
      <xdr:row>40</xdr:row>
      <xdr:rowOff>45720</xdr:rowOff>
    </xdr:to>
    <xdr:sp macro="" textlink="">
      <xdr:nvSpPr>
        <xdr:cNvPr id="14" name="CuadroTexto 13">
          <a:extLst>
            <a:ext uri="{FF2B5EF4-FFF2-40B4-BE49-F238E27FC236}">
              <a16:creationId xmlns:a16="http://schemas.microsoft.com/office/drawing/2014/main" id="{6E9705CD-8F8F-EAC5-5CDB-0768047AFC26}"/>
            </a:ext>
          </a:extLst>
        </xdr:cNvPr>
        <xdr:cNvSpPr txBox="1"/>
      </xdr:nvSpPr>
      <xdr:spPr>
        <a:xfrm>
          <a:off x="6362700" y="6012180"/>
          <a:ext cx="5257800" cy="2423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a:t>Imaginemos que esta tabla representa el número de infracciones de tráfico cometidas en una ciudad, en promedio a lo largo de la semana y del día.</a:t>
          </a:r>
        </a:p>
        <a:p>
          <a:r>
            <a:rPr lang="es-ES"/>
            <a:t>Usando </a:t>
          </a:r>
          <a:r>
            <a:rPr lang="es-ES" b="1"/>
            <a:t>“Escalas de color”</a:t>
          </a:r>
          <a:r>
            <a:rPr lang="es-ES"/>
            <a:t> dentro del formato condicional en Excel, podemos crear un mapa de calor que visualice estas infracciones, permitiendo identificar fácilmente tendencias y patrones.</a:t>
          </a:r>
        </a:p>
        <a:p>
          <a:r>
            <a:rPr lang="es-ES"/>
            <a:t>Para hacerlo, simplemente seleccionamos la parte de la tabla que contiene los números, es decir, solo la información de las infracciones, sin incluir los encabezados de las columnas ni los nombres de las filas (las horas).</a:t>
          </a:r>
        </a:p>
        <a:p>
          <a:r>
            <a:rPr lang="es-ES"/>
            <a:t>Luego, aplicamos la escala de color que más nos guste y obtenemos un efecto visual donde los valores más altos y bajos se destacan con diferentes intensidades de color, facilitando la interpretación rápida de los datos.</a:t>
          </a:r>
        </a:p>
        <a:p>
          <a:endParaRPr lang="es-E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6AB4EF-C02F-4CE5-8FC4-C1A392396C1D}" name="Tabla1" displayName="Tabla1" ref="C5:K12" totalsRowShown="0" headerRowDxfId="21">
  <autoFilter ref="C5:K12" xr:uid="{726AB4EF-C02F-4CE5-8FC4-C1A392396C1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B13EFFE3-DEB5-486D-8390-B62054E8FBB7}" name="fecha" dataDxfId="20"/>
    <tableColumn id="2" xr3:uid="{87F8234D-E5AF-43A0-9EFF-393887D8A653}" name="cliente"/>
    <tableColumn id="3" xr3:uid="{89688726-F1F7-4D09-B125-DBF9CAF8C719}" name="producto"/>
    <tableColumn id="4" xr3:uid="{DFA54C23-486C-4FB5-8FDD-6A79498FDD7E}" name="cantidad"/>
    <tableColumn id="5" xr3:uid="{82991B93-55CB-4D3A-8A8D-F1A7FFAD2068}" name="precio_ud"/>
    <tableColumn id="6" xr3:uid="{3397584F-2470-42EF-A5FC-94B37B08A3C8}" name="dto" dataDxfId="19"/>
    <tableColumn id="7" xr3:uid="{713F3203-892B-4359-847A-066B5A4565A2}" name="euros_dto" dataDxfId="18">
      <calculatedColumnFormula>Tabla1[[#This Row],[precio_ud]]*Tabla1[[#This Row],[dto]]</calculatedColumnFormula>
    </tableColumn>
    <tableColumn id="8" xr3:uid="{02AD626A-C40E-4E2D-A18A-455929507839}" name="precio_ud_final" dataDxfId="17">
      <calculatedColumnFormula>Tabla1[[#This Row],[precio_ud]]-Tabla1[[#This Row],[euros_dto]]</calculatedColumnFormula>
    </tableColumn>
    <tableColumn id="9" xr3:uid="{31646C35-F9AD-4EAA-91D4-26E8B5862090}" name="total" dataDxfId="16">
      <calculatedColumnFormula>Tabla1[[#This Row],[precio_ud_final]]*Tabla1[[#This Row],[cantidad]]</calculatedColumnFormula>
    </tableColum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C5072A-55E9-4A04-AD48-7DAB26743BEE}" name="Tabla3" displayName="Tabla3" ref="C27:I51" totalsRowShown="0" headerRowDxfId="15" dataDxfId="14">
  <autoFilter ref="C27:I51" xr:uid="{C1C5072A-55E9-4A04-AD48-7DAB26743BE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1C9BA53-193E-4CFD-9676-C876D6E7890D}" name="Desde" dataDxfId="13"/>
    <tableColumn id="2" xr3:uid="{C4DF980D-84A0-4756-95CE-55C8DBD93014}" name="Hasta" dataDxfId="12"/>
    <tableColumn id="3" xr3:uid="{37C065EB-7AB6-4F74-891F-B6F7E995F716}" name="Lunes" dataDxfId="11"/>
    <tableColumn id="4" xr3:uid="{124D93C7-27B1-4CF9-805C-2AC1DB01F430}" name="Martes" dataDxfId="10"/>
    <tableColumn id="5" xr3:uid="{FC9D7F32-2714-4FE6-87A2-2D94263B971F}" name="Miércoles" dataDxfId="9"/>
    <tableColumn id="6" xr3:uid="{C493B3E5-D830-4725-A17F-2873043C5EF4}" name="Jueves" dataDxfId="8"/>
    <tableColumn id="7" xr3:uid="{DAA86F76-1496-4422-9745-7D4F4C44DFD8}" name="Viernes" dataDxfId="7"/>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82B2FBD-9ED4-4E96-AB1B-B0583EB31F19}" name="Tabla15" displayName="Tabla15" ref="C16:K23" totalsRowShown="0" headerRowDxfId="6">
  <autoFilter ref="C16:K23" xr:uid="{D82B2FBD-9ED4-4E96-AB1B-B0583EB31F1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4B5AA01-854C-46A2-A7A7-52FCA686282D}" name="fecha" dataDxfId="5"/>
    <tableColumn id="2" xr3:uid="{94561C6C-9800-4E87-B91D-0772D0C1DC01}" name="cliente"/>
    <tableColumn id="3" xr3:uid="{4EB67A5F-703F-4EFC-963A-50153676B654}" name="producto"/>
    <tableColumn id="4" xr3:uid="{40CFDCF6-FA4D-40C2-A594-2B2D4AC3543A}" name="cantidad"/>
    <tableColumn id="5" xr3:uid="{C6CC70F7-6FA3-4ECD-BFE6-19CB1BA92835}" name="precio_ud"/>
    <tableColumn id="6" xr3:uid="{C7C5B1BF-E801-4ACC-871D-6CBB91119430}" name="dto" dataDxfId="4"/>
    <tableColumn id="7" xr3:uid="{54952250-F654-4EF3-B9EA-81C9D51A15D3}" name="euros_dto" dataDxfId="3">
      <calculatedColumnFormula>Tabla15[[#This Row],[precio_ud]]*Tabla15[[#This Row],[dto]]</calculatedColumnFormula>
    </tableColumn>
    <tableColumn id="8" xr3:uid="{4CE16049-279D-4093-839A-B31C0EBEFE45}" name="precio_ud_final" dataDxfId="2">
      <calculatedColumnFormula>Tabla15[[#This Row],[precio_ud]]-Tabla15[[#This Row],[euros_dto]]</calculatedColumnFormula>
    </tableColumn>
    <tableColumn id="9" xr3:uid="{29383132-C9A0-40A5-9624-4A4CAC5E2D92}" name="total" dataDxfId="1">
      <calculatedColumnFormula>Tabla15[[#This Row],[precio_ud_final]]*Tabla15[[#This Row],[cantidad]]</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Tema de Office">
  <a:themeElements>
    <a:clrScheme name="Contenidos Excel 2021">
      <a:dk1>
        <a:sysClr val="windowText" lastClr="000000"/>
      </a:dk1>
      <a:lt1>
        <a:sysClr val="window" lastClr="FFFFFF"/>
      </a:lt1>
      <a:dk2>
        <a:srgbClr val="44546A"/>
      </a:dk2>
      <a:lt2>
        <a:srgbClr val="E7E6E6"/>
      </a:lt2>
      <a:accent1>
        <a:srgbClr val="295C2F"/>
      </a:accent1>
      <a:accent2>
        <a:srgbClr val="3F3F3F"/>
      </a:accent2>
      <a:accent3>
        <a:srgbClr val="ED7D31"/>
      </a:accent3>
      <a:accent4>
        <a:srgbClr val="FFC000"/>
      </a:accent4>
      <a:accent5>
        <a:srgbClr val="4472C4"/>
      </a:accent5>
      <a:accent6>
        <a:srgbClr val="70AD47"/>
      </a:accent6>
      <a:hlink>
        <a:srgbClr val="0563C1"/>
      </a:hlink>
      <a:folHlink>
        <a:srgbClr val="954F72"/>
      </a:folHlink>
    </a:clrScheme>
    <a:fontScheme name="Fuentes contenidos Excel">
      <a:majorFont>
        <a:latin typeface="Segoe UI Black"/>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44967-D183-4105-980C-7C92C3DDE4A4}">
  <dimension ref="A1:Z202"/>
  <sheetViews>
    <sheetView zoomScaleNormal="100" workbookViewId="0">
      <selection activeCell="H12" sqref="H12"/>
    </sheetView>
  </sheetViews>
  <sheetFormatPr baseColWidth="10" defaultRowHeight="16.8" x14ac:dyDescent="0.4"/>
  <cols>
    <col min="1" max="1" width="5.09765625" customWidth="1"/>
    <col min="2" max="2" width="1.59765625" customWidth="1"/>
  </cols>
  <sheetData>
    <row r="1" spans="1:26" ht="30" customHeight="1" x14ac:dyDescent="0.4">
      <c r="A1" s="6"/>
      <c r="B1" s="1"/>
      <c r="C1" s="1"/>
      <c r="D1" s="1"/>
      <c r="E1" s="1"/>
      <c r="F1" s="1"/>
      <c r="G1" s="3"/>
      <c r="H1" s="2"/>
      <c r="I1" s="2"/>
      <c r="J1" s="2"/>
      <c r="K1" s="2"/>
      <c r="L1" s="2"/>
      <c r="M1" s="2"/>
      <c r="N1" s="2"/>
      <c r="O1" s="2"/>
      <c r="P1" s="2"/>
      <c r="Q1" s="2"/>
      <c r="R1" s="2"/>
      <c r="S1" s="2"/>
      <c r="T1" s="2"/>
      <c r="U1" s="2"/>
      <c r="V1" s="2"/>
      <c r="W1" s="2"/>
      <c r="X1" s="2"/>
      <c r="Y1" s="2"/>
      <c r="Z1" s="2"/>
    </row>
    <row r="2" spans="1:26" ht="2.5499999999999998" customHeight="1" x14ac:dyDescent="0.4">
      <c r="A2" s="5"/>
      <c r="B2" s="5"/>
      <c r="C2" s="5"/>
      <c r="D2" s="5"/>
      <c r="E2" s="5"/>
      <c r="F2" s="5"/>
      <c r="G2" s="5"/>
      <c r="H2" s="5"/>
      <c r="I2" s="5"/>
      <c r="J2" s="5"/>
      <c r="K2" s="5"/>
      <c r="L2" s="5"/>
      <c r="M2" s="5"/>
      <c r="N2" s="5"/>
      <c r="O2" s="5"/>
      <c r="P2" s="5"/>
      <c r="Q2" s="5"/>
      <c r="R2" s="5"/>
      <c r="S2" s="5"/>
      <c r="T2" s="5"/>
      <c r="U2" s="5"/>
      <c r="V2" s="5"/>
      <c r="W2" s="5"/>
      <c r="X2" s="5"/>
      <c r="Y2" s="5"/>
      <c r="Z2" s="5"/>
    </row>
    <row r="3" spans="1:26" ht="28.35" customHeight="1" x14ac:dyDescent="0.4">
      <c r="A3" s="4"/>
      <c r="B3" s="2"/>
      <c r="C3" s="2"/>
      <c r="D3" s="2"/>
      <c r="E3" s="2"/>
      <c r="F3" s="2"/>
      <c r="G3" s="7"/>
      <c r="H3" s="1"/>
      <c r="I3" s="1"/>
      <c r="J3" s="1"/>
      <c r="K3" s="1"/>
      <c r="L3" s="1"/>
      <c r="M3" s="1"/>
      <c r="N3" s="1"/>
      <c r="O3" s="1"/>
      <c r="P3" s="1"/>
      <c r="Q3" s="1"/>
      <c r="R3" s="1"/>
      <c r="S3" s="1"/>
      <c r="T3" s="1"/>
      <c r="U3" s="1"/>
      <c r="V3" s="1"/>
      <c r="W3" s="1"/>
      <c r="X3" s="1"/>
      <c r="Y3" s="1"/>
      <c r="Z3" s="1"/>
    </row>
    <row r="4" spans="1:26" x14ac:dyDescent="0.4">
      <c r="A4" s="4"/>
      <c r="B4" s="2"/>
      <c r="C4" s="2"/>
      <c r="D4" s="2"/>
      <c r="E4" s="2"/>
      <c r="F4" s="2"/>
      <c r="G4" s="2"/>
      <c r="H4" s="2"/>
      <c r="I4" s="2"/>
      <c r="J4" s="2"/>
      <c r="K4" s="2"/>
      <c r="L4" s="2"/>
      <c r="M4" s="2"/>
      <c r="N4" s="2"/>
      <c r="O4" s="2"/>
      <c r="P4" s="2"/>
      <c r="Q4" s="2"/>
      <c r="R4" s="2"/>
      <c r="S4" s="2"/>
      <c r="T4" s="2"/>
      <c r="U4" s="2"/>
      <c r="V4" s="2"/>
      <c r="W4" s="2"/>
      <c r="X4" s="2"/>
      <c r="Y4" s="2"/>
      <c r="Z4" s="2"/>
    </row>
    <row r="5" spans="1:26" x14ac:dyDescent="0.4">
      <c r="A5" s="2"/>
      <c r="B5" s="2"/>
      <c r="C5" s="2"/>
      <c r="D5" s="2"/>
      <c r="E5" s="2"/>
      <c r="F5" s="2"/>
      <c r="G5" s="2"/>
      <c r="H5" s="2"/>
      <c r="I5" s="2"/>
      <c r="J5" s="2"/>
      <c r="K5" s="2"/>
      <c r="L5" s="2"/>
      <c r="M5" s="2"/>
      <c r="N5" s="2"/>
      <c r="O5" s="2"/>
      <c r="P5" s="2"/>
      <c r="Q5" s="2"/>
      <c r="R5" s="2"/>
      <c r="S5" s="2"/>
      <c r="T5" s="2"/>
      <c r="U5" s="2"/>
      <c r="V5" s="2"/>
      <c r="W5" s="2"/>
      <c r="X5" s="2"/>
      <c r="Y5" s="2"/>
      <c r="Z5" s="2"/>
    </row>
    <row r="6" spans="1:26" x14ac:dyDescent="0.4">
      <c r="A6" s="2"/>
      <c r="B6" s="2"/>
      <c r="C6" s="2"/>
      <c r="D6" s="2"/>
      <c r="E6" s="2"/>
      <c r="F6" s="2"/>
      <c r="G6" s="2"/>
      <c r="H6" s="2"/>
      <c r="I6" s="2"/>
      <c r="J6" s="2"/>
      <c r="K6" s="2"/>
      <c r="L6" s="2"/>
      <c r="M6" s="2"/>
      <c r="N6" s="2"/>
      <c r="O6" s="2"/>
      <c r="P6" s="2"/>
      <c r="Q6" s="2"/>
      <c r="R6" s="2"/>
      <c r="S6" s="2"/>
      <c r="T6" s="2"/>
      <c r="U6" s="2"/>
      <c r="V6" s="2"/>
      <c r="W6" s="2"/>
      <c r="X6" s="2"/>
      <c r="Y6" s="2"/>
      <c r="Z6" s="2"/>
    </row>
    <row r="7" spans="1:26" x14ac:dyDescent="0.4">
      <c r="A7" s="2"/>
      <c r="B7" s="2"/>
      <c r="C7" s="2"/>
      <c r="D7" s="2"/>
      <c r="E7" s="2"/>
      <c r="F7" s="2"/>
      <c r="G7" s="2"/>
      <c r="H7" s="2"/>
      <c r="I7" s="2"/>
      <c r="J7" s="2"/>
      <c r="K7" s="2"/>
      <c r="L7" s="2"/>
      <c r="M7" s="2"/>
      <c r="N7" s="2"/>
      <c r="O7" s="2"/>
      <c r="P7" s="2"/>
      <c r="Q7" s="2"/>
      <c r="R7" s="2"/>
      <c r="S7" s="2"/>
      <c r="T7" s="2"/>
      <c r="U7" s="2"/>
      <c r="V7" s="2"/>
      <c r="W7" s="2"/>
      <c r="X7" s="2"/>
      <c r="Y7" s="2"/>
      <c r="Z7" s="2"/>
    </row>
    <row r="8" spans="1:26" x14ac:dyDescent="0.4">
      <c r="A8" s="2"/>
      <c r="B8" s="2"/>
      <c r="C8" s="2"/>
      <c r="D8" s="2"/>
      <c r="E8" s="2"/>
      <c r="F8" s="2"/>
      <c r="G8" s="2"/>
      <c r="H8" s="2"/>
      <c r="I8" s="2"/>
      <c r="J8" s="2"/>
      <c r="K8" s="2"/>
      <c r="L8" s="2"/>
      <c r="M8" s="2"/>
      <c r="N8" s="2"/>
      <c r="O8" s="2"/>
      <c r="P8" s="2"/>
      <c r="Q8" s="2"/>
      <c r="R8" s="2"/>
      <c r="S8" s="2"/>
      <c r="T8" s="2"/>
      <c r="U8" s="2"/>
      <c r="V8" s="2"/>
      <c r="W8" s="2"/>
      <c r="X8" s="2"/>
      <c r="Y8" s="2"/>
      <c r="Z8" s="2"/>
    </row>
    <row r="9" spans="1:26" x14ac:dyDescent="0.4">
      <c r="A9" s="2"/>
      <c r="B9" s="2"/>
      <c r="C9" s="2"/>
      <c r="D9" s="2"/>
      <c r="E9" s="2"/>
      <c r="F9" s="2"/>
      <c r="G9" s="2"/>
      <c r="H9" s="2"/>
      <c r="I9" s="2"/>
      <c r="J9" s="2"/>
      <c r="K9" s="2"/>
      <c r="L9" s="2"/>
      <c r="M9" s="2"/>
      <c r="N9" s="2"/>
      <c r="O9" s="2"/>
      <c r="P9" s="2"/>
      <c r="Q9" s="2"/>
      <c r="R9" s="2"/>
      <c r="S9" s="2"/>
      <c r="T9" s="2"/>
      <c r="U9" s="2"/>
      <c r="V9" s="2"/>
      <c r="W9" s="2"/>
      <c r="X9" s="2"/>
      <c r="Y9" s="2"/>
      <c r="Z9" s="2"/>
    </row>
    <row r="10" spans="1:26" ht="28.35" customHeight="1" x14ac:dyDescent="0.4">
      <c r="A10" s="4"/>
      <c r="B10" s="2"/>
      <c r="C10" s="2"/>
      <c r="D10" s="2"/>
      <c r="E10" s="2"/>
      <c r="F10" s="2"/>
      <c r="G10" s="7"/>
      <c r="H10" s="1"/>
      <c r="I10" s="1"/>
      <c r="J10" s="1"/>
      <c r="K10" s="1"/>
      <c r="L10" s="1"/>
      <c r="M10" s="1"/>
      <c r="N10" s="1"/>
      <c r="O10" s="1"/>
      <c r="P10" s="1"/>
      <c r="Q10" s="1"/>
      <c r="R10" s="1"/>
      <c r="S10" s="1"/>
      <c r="T10" s="1"/>
      <c r="U10" s="1"/>
      <c r="V10" s="1"/>
      <c r="W10" s="1"/>
      <c r="X10" s="1"/>
      <c r="Y10" s="1"/>
      <c r="Z10" s="1"/>
    </row>
    <row r="11" spans="1:26" x14ac:dyDescent="0.4">
      <c r="A11" s="2"/>
      <c r="B11" s="2"/>
      <c r="C11" s="2"/>
      <c r="D11" s="2"/>
      <c r="E11" s="2"/>
      <c r="F11" s="2"/>
    </row>
    <row r="12" spans="1:26" x14ac:dyDescent="0.4">
      <c r="A12" s="2"/>
      <c r="B12" s="2"/>
      <c r="C12" s="2"/>
      <c r="D12" s="2"/>
      <c r="E12" s="2"/>
      <c r="F12" s="2"/>
    </row>
    <row r="13" spans="1:26" x14ac:dyDescent="0.4">
      <c r="A13" s="2"/>
      <c r="B13" s="2"/>
      <c r="C13" s="2"/>
      <c r="D13" s="2"/>
      <c r="E13" s="2"/>
      <c r="F13" s="2"/>
    </row>
    <row r="14" spans="1:26" x14ac:dyDescent="0.4">
      <c r="A14" s="2"/>
      <c r="B14" s="2"/>
      <c r="C14" s="2"/>
      <c r="D14" s="2"/>
      <c r="E14" s="2"/>
      <c r="F14" s="2"/>
    </row>
    <row r="15" spans="1:26" x14ac:dyDescent="0.4">
      <c r="A15" s="2"/>
      <c r="B15" s="2"/>
      <c r="C15" s="2"/>
      <c r="D15" s="2"/>
      <c r="E15" s="2"/>
      <c r="F15" s="2"/>
    </row>
    <row r="16" spans="1:26" x14ac:dyDescent="0.4">
      <c r="A16" s="2"/>
      <c r="B16" s="2"/>
      <c r="C16" s="2"/>
      <c r="D16" s="2"/>
      <c r="E16" s="2"/>
      <c r="F16" s="2"/>
    </row>
    <row r="17" spans="1:26" ht="28.35" customHeight="1" x14ac:dyDescent="0.4">
      <c r="A17" s="4"/>
      <c r="B17" s="2"/>
      <c r="C17" s="2"/>
      <c r="D17" s="2"/>
      <c r="E17" s="2"/>
      <c r="F17" s="2"/>
      <c r="G17" s="7"/>
      <c r="H17" s="1"/>
      <c r="I17" s="1"/>
      <c r="J17" s="1"/>
      <c r="K17" s="1"/>
      <c r="L17" s="1"/>
      <c r="M17" s="1"/>
      <c r="N17" s="1"/>
      <c r="O17" s="1"/>
      <c r="P17" s="1"/>
      <c r="Q17" s="1"/>
      <c r="R17" s="1"/>
      <c r="S17" s="1"/>
      <c r="T17" s="1"/>
      <c r="U17" s="1"/>
      <c r="V17" s="1"/>
      <c r="W17" s="1"/>
      <c r="X17" s="1"/>
      <c r="Y17" s="1"/>
      <c r="Z17" s="1"/>
    </row>
    <row r="18" spans="1:26" x14ac:dyDescent="0.4">
      <c r="A18" s="2"/>
    </row>
    <row r="19" spans="1:26" x14ac:dyDescent="0.4">
      <c r="A19" s="2"/>
    </row>
    <row r="20" spans="1:26" x14ac:dyDescent="0.4">
      <c r="A20" s="2"/>
    </row>
    <row r="21" spans="1:26" x14ac:dyDescent="0.4">
      <c r="A21" s="2"/>
    </row>
    <row r="22" spans="1:26" x14ac:dyDescent="0.4">
      <c r="A22" s="2"/>
    </row>
    <row r="23" spans="1:26" x14ac:dyDescent="0.4">
      <c r="A23" s="2"/>
    </row>
    <row r="24" spans="1:26" ht="28.35" customHeight="1" x14ac:dyDescent="0.4">
      <c r="A24" s="4"/>
      <c r="B24" s="2"/>
      <c r="C24" s="2"/>
      <c r="D24" s="2"/>
      <c r="E24" s="2"/>
      <c r="F24" s="2"/>
      <c r="G24" s="7"/>
      <c r="H24" s="1"/>
      <c r="I24" s="1"/>
      <c r="J24" s="1"/>
      <c r="K24" s="1"/>
      <c r="L24" s="1"/>
      <c r="M24" s="1"/>
      <c r="N24" s="1"/>
      <c r="O24" s="1"/>
      <c r="P24" s="1"/>
      <c r="Q24" s="1"/>
      <c r="R24" s="1"/>
      <c r="S24" s="1"/>
      <c r="T24" s="1"/>
      <c r="U24" s="1"/>
      <c r="V24" s="1"/>
      <c r="W24" s="1"/>
      <c r="X24" s="1"/>
      <c r="Y24" s="1"/>
      <c r="Z24" s="1"/>
    </row>
    <row r="25" spans="1:26" x14ac:dyDescent="0.4">
      <c r="A25" s="2"/>
    </row>
    <row r="26" spans="1:26" x14ac:dyDescent="0.4">
      <c r="A26" s="2"/>
      <c r="G26" t="s">
        <v>0</v>
      </c>
      <c r="H26" t="s">
        <v>1</v>
      </c>
      <c r="I26" t="s">
        <v>2</v>
      </c>
    </row>
    <row r="27" spans="1:26" x14ac:dyDescent="0.4">
      <c r="A27" s="2"/>
      <c r="G27" t="s">
        <v>3</v>
      </c>
      <c r="H27" t="s">
        <v>3</v>
      </c>
      <c r="I27" t="s">
        <v>3</v>
      </c>
    </row>
    <row r="28" spans="1:26" x14ac:dyDescent="0.4">
      <c r="A28" s="2"/>
      <c r="G28" t="s">
        <v>4</v>
      </c>
      <c r="H28" t="s">
        <v>4</v>
      </c>
      <c r="I28" t="s">
        <v>4</v>
      </c>
    </row>
    <row r="29" spans="1:26" x14ac:dyDescent="0.4">
      <c r="A29" s="2"/>
      <c r="G29" t="s">
        <v>5</v>
      </c>
      <c r="H29" t="s">
        <v>5</v>
      </c>
      <c r="I29" t="s">
        <v>5</v>
      </c>
    </row>
    <row r="30" spans="1:26" x14ac:dyDescent="0.4">
      <c r="A30" s="2"/>
    </row>
    <row r="31" spans="1:26" ht="28.35" customHeight="1" x14ac:dyDescent="0.4">
      <c r="A31" s="4"/>
      <c r="B31" s="2"/>
      <c r="C31" s="2"/>
      <c r="D31" s="2"/>
      <c r="E31" s="2"/>
      <c r="F31" s="2"/>
      <c r="G31" s="7"/>
      <c r="H31" s="1"/>
      <c r="I31" s="1"/>
      <c r="J31" s="1"/>
      <c r="K31" s="1"/>
      <c r="L31" s="1"/>
      <c r="M31" s="1"/>
      <c r="N31" s="1"/>
      <c r="O31" s="1"/>
      <c r="P31" s="1"/>
      <c r="Q31" s="1"/>
      <c r="R31" s="1"/>
      <c r="S31" s="1"/>
      <c r="T31" s="1"/>
      <c r="U31" s="1"/>
      <c r="V31" s="1"/>
      <c r="W31" s="1"/>
      <c r="X31" s="1"/>
      <c r="Y31" s="1"/>
      <c r="Z31" s="1"/>
    </row>
    <row r="32" spans="1:26" x14ac:dyDescent="0.4">
      <c r="A32" s="2"/>
    </row>
    <row r="33" spans="1:1" x14ac:dyDescent="0.4">
      <c r="A33" s="2"/>
    </row>
    <row r="34" spans="1:1" x14ac:dyDescent="0.4">
      <c r="A34" s="2"/>
    </row>
    <row r="35" spans="1:1" x14ac:dyDescent="0.4">
      <c r="A35" s="2"/>
    </row>
    <row r="36" spans="1:1" x14ac:dyDescent="0.4">
      <c r="A36" s="2"/>
    </row>
    <row r="37" spans="1:1" x14ac:dyDescent="0.4">
      <c r="A37" s="2"/>
    </row>
    <row r="38" spans="1:1" x14ac:dyDescent="0.4">
      <c r="A38" s="2"/>
    </row>
    <row r="39" spans="1:1" x14ac:dyDescent="0.4">
      <c r="A39" s="2"/>
    </row>
    <row r="40" spans="1:1" x14ac:dyDescent="0.4">
      <c r="A40" s="2"/>
    </row>
    <row r="41" spans="1:1" x14ac:dyDescent="0.4">
      <c r="A41" s="2"/>
    </row>
    <row r="42" spans="1:1" x14ac:dyDescent="0.4">
      <c r="A42" s="2"/>
    </row>
    <row r="43" spans="1:1" x14ac:dyDescent="0.4">
      <c r="A43" s="2"/>
    </row>
    <row r="44" spans="1:1" x14ac:dyDescent="0.4">
      <c r="A44" s="2"/>
    </row>
    <row r="45" spans="1:1" x14ac:dyDescent="0.4">
      <c r="A45" s="2"/>
    </row>
    <row r="46" spans="1:1" x14ac:dyDescent="0.4">
      <c r="A46" s="2"/>
    </row>
    <row r="47" spans="1:1" x14ac:dyDescent="0.4">
      <c r="A47" s="2"/>
    </row>
    <row r="48" spans="1:1" x14ac:dyDescent="0.4">
      <c r="A48" s="2"/>
    </row>
    <row r="49" spans="1:1" x14ac:dyDescent="0.4">
      <c r="A49" s="2"/>
    </row>
    <row r="50" spans="1:1" x14ac:dyDescent="0.4">
      <c r="A50" s="2"/>
    </row>
    <row r="51" spans="1:1" x14ac:dyDescent="0.4">
      <c r="A51" s="2"/>
    </row>
    <row r="52" spans="1:1" x14ac:dyDescent="0.4">
      <c r="A52" s="2"/>
    </row>
    <row r="53" spans="1:1" x14ac:dyDescent="0.4">
      <c r="A53" s="2"/>
    </row>
    <row r="54" spans="1:1" x14ac:dyDescent="0.4">
      <c r="A54" s="2"/>
    </row>
    <row r="55" spans="1:1" x14ac:dyDescent="0.4">
      <c r="A55" s="2"/>
    </row>
    <row r="56" spans="1:1" x14ac:dyDescent="0.4">
      <c r="A56" s="2"/>
    </row>
    <row r="57" spans="1:1" x14ac:dyDescent="0.4">
      <c r="A57" s="2"/>
    </row>
    <row r="58" spans="1:1" x14ac:dyDescent="0.4">
      <c r="A58" s="2"/>
    </row>
    <row r="59" spans="1:1" x14ac:dyDescent="0.4">
      <c r="A59" s="2"/>
    </row>
    <row r="60" spans="1:1" x14ac:dyDescent="0.4">
      <c r="A60" s="2"/>
    </row>
    <row r="61" spans="1:1" x14ac:dyDescent="0.4">
      <c r="A61" s="2"/>
    </row>
    <row r="62" spans="1:1" x14ac:dyDescent="0.4">
      <c r="A62" s="2"/>
    </row>
    <row r="63" spans="1:1" x14ac:dyDescent="0.4">
      <c r="A63" s="2"/>
    </row>
    <row r="64" spans="1:1" x14ac:dyDescent="0.4">
      <c r="A64" s="2"/>
    </row>
    <row r="65" spans="1:1" x14ac:dyDescent="0.4">
      <c r="A65" s="2"/>
    </row>
    <row r="66" spans="1:1" x14ac:dyDescent="0.4">
      <c r="A66" s="2"/>
    </row>
    <row r="67" spans="1:1" x14ac:dyDescent="0.4">
      <c r="A67" s="2"/>
    </row>
    <row r="68" spans="1:1" x14ac:dyDescent="0.4">
      <c r="A68" s="2"/>
    </row>
    <row r="69" spans="1:1" x14ac:dyDescent="0.4">
      <c r="A69" s="2"/>
    </row>
    <row r="70" spans="1:1" x14ac:dyDescent="0.4">
      <c r="A70" s="2"/>
    </row>
    <row r="71" spans="1:1" x14ac:dyDescent="0.4">
      <c r="A71" s="2"/>
    </row>
    <row r="72" spans="1:1" x14ac:dyDescent="0.4">
      <c r="A72" s="2"/>
    </row>
    <row r="73" spans="1:1" x14ac:dyDescent="0.4">
      <c r="A73" s="2"/>
    </row>
    <row r="74" spans="1:1" x14ac:dyDescent="0.4">
      <c r="A74" s="2"/>
    </row>
    <row r="75" spans="1:1" x14ac:dyDescent="0.4">
      <c r="A75" s="2"/>
    </row>
    <row r="76" spans="1:1" x14ac:dyDescent="0.4">
      <c r="A76" s="2"/>
    </row>
    <row r="77" spans="1:1" x14ac:dyDescent="0.4">
      <c r="A77" s="2"/>
    </row>
    <row r="78" spans="1:1" x14ac:dyDescent="0.4">
      <c r="A78" s="2"/>
    </row>
    <row r="79" spans="1:1" x14ac:dyDescent="0.4">
      <c r="A79" s="2"/>
    </row>
    <row r="80" spans="1:1" x14ac:dyDescent="0.4">
      <c r="A80" s="2"/>
    </row>
    <row r="81" spans="1:1" x14ac:dyDescent="0.4">
      <c r="A81" s="2"/>
    </row>
    <row r="82" spans="1:1" x14ac:dyDescent="0.4">
      <c r="A82" s="2"/>
    </row>
    <row r="83" spans="1:1" x14ac:dyDescent="0.4">
      <c r="A83" s="2"/>
    </row>
    <row r="84" spans="1:1" x14ac:dyDescent="0.4">
      <c r="A84" s="2"/>
    </row>
    <row r="85" spans="1:1" x14ac:dyDescent="0.4">
      <c r="A85" s="2"/>
    </row>
    <row r="86" spans="1:1" x14ac:dyDescent="0.4">
      <c r="A86" s="2"/>
    </row>
    <row r="87" spans="1:1" x14ac:dyDescent="0.4">
      <c r="A87" s="2"/>
    </row>
    <row r="88" spans="1:1" x14ac:dyDescent="0.4">
      <c r="A88" s="2"/>
    </row>
    <row r="89" spans="1:1" x14ac:dyDescent="0.4">
      <c r="A89" s="2"/>
    </row>
    <row r="90" spans="1:1" x14ac:dyDescent="0.4">
      <c r="A90" s="2"/>
    </row>
    <row r="91" spans="1:1" x14ac:dyDescent="0.4">
      <c r="A91" s="2"/>
    </row>
    <row r="92" spans="1:1" x14ac:dyDescent="0.4">
      <c r="A92" s="2"/>
    </row>
    <row r="93" spans="1:1" x14ac:dyDescent="0.4">
      <c r="A93" s="2"/>
    </row>
    <row r="94" spans="1:1" x14ac:dyDescent="0.4">
      <c r="A94" s="2"/>
    </row>
    <row r="95" spans="1:1" x14ac:dyDescent="0.4">
      <c r="A95" s="2"/>
    </row>
    <row r="96" spans="1:1" x14ac:dyDescent="0.4">
      <c r="A96" s="2"/>
    </row>
    <row r="97" spans="1:1" x14ac:dyDescent="0.4">
      <c r="A97" s="2"/>
    </row>
    <row r="98" spans="1:1" x14ac:dyDescent="0.4">
      <c r="A98" s="2"/>
    </row>
    <row r="99" spans="1:1" x14ac:dyDescent="0.4">
      <c r="A99" s="2"/>
    </row>
    <row r="100" spans="1:1" x14ac:dyDescent="0.4">
      <c r="A100" s="2"/>
    </row>
    <row r="101" spans="1:1" x14ac:dyDescent="0.4">
      <c r="A101" s="2"/>
    </row>
    <row r="102" spans="1:1" x14ac:dyDescent="0.4">
      <c r="A102" s="2"/>
    </row>
    <row r="103" spans="1:1" x14ac:dyDescent="0.4">
      <c r="A103" s="2"/>
    </row>
    <row r="104" spans="1:1" x14ac:dyDescent="0.4">
      <c r="A104" s="2"/>
    </row>
    <row r="105" spans="1:1" x14ac:dyDescent="0.4">
      <c r="A105" s="2"/>
    </row>
    <row r="106" spans="1:1" x14ac:dyDescent="0.4">
      <c r="A106" s="2"/>
    </row>
    <row r="107" spans="1:1" x14ac:dyDescent="0.4">
      <c r="A107" s="2"/>
    </row>
    <row r="108" spans="1:1" x14ac:dyDescent="0.4">
      <c r="A108" s="2"/>
    </row>
    <row r="109" spans="1:1" x14ac:dyDescent="0.4">
      <c r="A109" s="2"/>
    </row>
    <row r="110" spans="1:1" x14ac:dyDescent="0.4">
      <c r="A110" s="2"/>
    </row>
    <row r="111" spans="1:1" x14ac:dyDescent="0.4">
      <c r="A111" s="2"/>
    </row>
    <row r="112" spans="1:1" x14ac:dyDescent="0.4">
      <c r="A112" s="2"/>
    </row>
    <row r="113" spans="1:1" x14ac:dyDescent="0.4">
      <c r="A113" s="2"/>
    </row>
    <row r="114" spans="1:1" x14ac:dyDescent="0.4">
      <c r="A114" s="2"/>
    </row>
    <row r="115" spans="1:1" x14ac:dyDescent="0.4">
      <c r="A115" s="2"/>
    </row>
    <row r="116" spans="1:1" x14ac:dyDescent="0.4">
      <c r="A116" s="2"/>
    </row>
    <row r="117" spans="1:1" x14ac:dyDescent="0.4">
      <c r="A117" s="2"/>
    </row>
    <row r="118" spans="1:1" x14ac:dyDescent="0.4">
      <c r="A118" s="2"/>
    </row>
    <row r="119" spans="1:1" x14ac:dyDescent="0.4">
      <c r="A119" s="2"/>
    </row>
    <row r="120" spans="1:1" x14ac:dyDescent="0.4">
      <c r="A120" s="2"/>
    </row>
    <row r="121" spans="1:1" x14ac:dyDescent="0.4">
      <c r="A121" s="2"/>
    </row>
    <row r="122" spans="1:1" x14ac:dyDescent="0.4">
      <c r="A122" s="2"/>
    </row>
    <row r="123" spans="1:1" x14ac:dyDescent="0.4">
      <c r="A123" s="2"/>
    </row>
    <row r="124" spans="1:1" x14ac:dyDescent="0.4">
      <c r="A124" s="2"/>
    </row>
    <row r="125" spans="1:1" x14ac:dyDescent="0.4">
      <c r="A125" s="2"/>
    </row>
    <row r="126" spans="1:1" x14ac:dyDescent="0.4">
      <c r="A126" s="2"/>
    </row>
    <row r="127" spans="1:1" x14ac:dyDescent="0.4">
      <c r="A127" s="2"/>
    </row>
    <row r="128" spans="1:1" x14ac:dyDescent="0.4">
      <c r="A128" s="2"/>
    </row>
    <row r="129" spans="1:1" x14ac:dyDescent="0.4">
      <c r="A129" s="2"/>
    </row>
    <row r="130" spans="1:1" x14ac:dyDescent="0.4">
      <c r="A130" s="2"/>
    </row>
    <row r="131" spans="1:1" x14ac:dyDescent="0.4">
      <c r="A131" s="2"/>
    </row>
    <row r="132" spans="1:1" x14ac:dyDescent="0.4">
      <c r="A132" s="2"/>
    </row>
    <row r="133" spans="1:1" x14ac:dyDescent="0.4">
      <c r="A133" s="2"/>
    </row>
    <row r="134" spans="1:1" x14ac:dyDescent="0.4">
      <c r="A134" s="2"/>
    </row>
    <row r="135" spans="1:1" x14ac:dyDescent="0.4">
      <c r="A135" s="2"/>
    </row>
    <row r="136" spans="1:1" x14ac:dyDescent="0.4">
      <c r="A136" s="2"/>
    </row>
    <row r="137" spans="1:1" x14ac:dyDescent="0.4">
      <c r="A137" s="2"/>
    </row>
    <row r="138" spans="1:1" x14ac:dyDescent="0.4">
      <c r="A138" s="2"/>
    </row>
    <row r="139" spans="1:1" x14ac:dyDescent="0.4">
      <c r="A139" s="2"/>
    </row>
    <row r="140" spans="1:1" x14ac:dyDescent="0.4">
      <c r="A140" s="2"/>
    </row>
    <row r="141" spans="1:1" x14ac:dyDescent="0.4">
      <c r="A141" s="2"/>
    </row>
    <row r="142" spans="1:1" x14ac:dyDescent="0.4">
      <c r="A142" s="2"/>
    </row>
    <row r="143" spans="1:1" x14ac:dyDescent="0.4">
      <c r="A143" s="2"/>
    </row>
    <row r="144" spans="1:1" x14ac:dyDescent="0.4">
      <c r="A144" s="2"/>
    </row>
    <row r="145" spans="1:1" x14ac:dyDescent="0.4">
      <c r="A145" s="2"/>
    </row>
    <row r="146" spans="1:1" x14ac:dyDescent="0.4">
      <c r="A146" s="2"/>
    </row>
    <row r="147" spans="1:1" x14ac:dyDescent="0.4">
      <c r="A147" s="2"/>
    </row>
    <row r="148" spans="1:1" x14ac:dyDescent="0.4">
      <c r="A148" s="2"/>
    </row>
    <row r="149" spans="1:1" x14ac:dyDescent="0.4">
      <c r="A149" s="2"/>
    </row>
    <row r="150" spans="1:1" x14ac:dyDescent="0.4">
      <c r="A150" s="2"/>
    </row>
    <row r="151" spans="1:1" x14ac:dyDescent="0.4">
      <c r="A151" s="2"/>
    </row>
    <row r="152" spans="1:1" x14ac:dyDescent="0.4">
      <c r="A152" s="2"/>
    </row>
    <row r="153" spans="1:1" x14ac:dyDescent="0.4">
      <c r="A153" s="2"/>
    </row>
    <row r="154" spans="1:1" x14ac:dyDescent="0.4">
      <c r="A154" s="2"/>
    </row>
    <row r="155" spans="1:1" x14ac:dyDescent="0.4">
      <c r="A155" s="2"/>
    </row>
    <row r="156" spans="1:1" x14ac:dyDescent="0.4">
      <c r="A156" s="2"/>
    </row>
    <row r="157" spans="1:1" x14ac:dyDescent="0.4">
      <c r="A157" s="2"/>
    </row>
    <row r="158" spans="1:1" x14ac:dyDescent="0.4">
      <c r="A158" s="2"/>
    </row>
    <row r="159" spans="1:1" x14ac:dyDescent="0.4">
      <c r="A159" s="2"/>
    </row>
    <row r="160" spans="1:1" x14ac:dyDescent="0.4">
      <c r="A160" s="2"/>
    </row>
    <row r="161" spans="1:1" x14ac:dyDescent="0.4">
      <c r="A161" s="2"/>
    </row>
    <row r="162" spans="1:1" x14ac:dyDescent="0.4">
      <c r="A162" s="2"/>
    </row>
    <row r="163" spans="1:1" x14ac:dyDescent="0.4">
      <c r="A163" s="2"/>
    </row>
    <row r="164" spans="1:1" x14ac:dyDescent="0.4">
      <c r="A164" s="2"/>
    </row>
    <row r="165" spans="1:1" x14ac:dyDescent="0.4">
      <c r="A165" s="2"/>
    </row>
    <row r="166" spans="1:1" x14ac:dyDescent="0.4">
      <c r="A166" s="2"/>
    </row>
    <row r="167" spans="1:1" x14ac:dyDescent="0.4">
      <c r="A167" s="2"/>
    </row>
    <row r="168" spans="1:1" x14ac:dyDescent="0.4">
      <c r="A168" s="2"/>
    </row>
    <row r="169" spans="1:1" x14ac:dyDescent="0.4">
      <c r="A169" s="2"/>
    </row>
    <row r="170" spans="1:1" x14ac:dyDescent="0.4">
      <c r="A170" s="2"/>
    </row>
    <row r="171" spans="1:1" x14ac:dyDescent="0.4">
      <c r="A171" s="2"/>
    </row>
    <row r="172" spans="1:1" x14ac:dyDescent="0.4">
      <c r="A172" s="2"/>
    </row>
    <row r="173" spans="1:1" x14ac:dyDescent="0.4">
      <c r="A173" s="2"/>
    </row>
    <row r="174" spans="1:1" x14ac:dyDescent="0.4">
      <c r="A174" s="2"/>
    </row>
    <row r="175" spans="1:1" x14ac:dyDescent="0.4">
      <c r="A175" s="2"/>
    </row>
    <row r="176" spans="1:1" x14ac:dyDescent="0.4">
      <c r="A176" s="2"/>
    </row>
    <row r="177" spans="1:1" x14ac:dyDescent="0.4">
      <c r="A177" s="2"/>
    </row>
    <row r="178" spans="1:1" x14ac:dyDescent="0.4">
      <c r="A178" s="2"/>
    </row>
    <row r="179" spans="1:1" x14ac:dyDescent="0.4">
      <c r="A179" s="2"/>
    </row>
    <row r="180" spans="1:1" x14ac:dyDescent="0.4">
      <c r="A180" s="2"/>
    </row>
    <row r="181" spans="1:1" x14ac:dyDescent="0.4">
      <c r="A181" s="2"/>
    </row>
    <row r="182" spans="1:1" x14ac:dyDescent="0.4">
      <c r="A182" s="2"/>
    </row>
    <row r="183" spans="1:1" x14ac:dyDescent="0.4">
      <c r="A183" s="2"/>
    </row>
    <row r="184" spans="1:1" x14ac:dyDescent="0.4">
      <c r="A184" s="2"/>
    </row>
    <row r="185" spans="1:1" x14ac:dyDescent="0.4">
      <c r="A185" s="2"/>
    </row>
    <row r="186" spans="1:1" x14ac:dyDescent="0.4">
      <c r="A186" s="2"/>
    </row>
    <row r="187" spans="1:1" x14ac:dyDescent="0.4">
      <c r="A187" s="2"/>
    </row>
    <row r="188" spans="1:1" x14ac:dyDescent="0.4">
      <c r="A188" s="2"/>
    </row>
    <row r="189" spans="1:1" x14ac:dyDescent="0.4">
      <c r="A189" s="2"/>
    </row>
    <row r="190" spans="1:1" x14ac:dyDescent="0.4">
      <c r="A190" s="2"/>
    </row>
    <row r="191" spans="1:1" x14ac:dyDescent="0.4">
      <c r="A191" s="2"/>
    </row>
    <row r="192" spans="1:1" x14ac:dyDescent="0.4">
      <c r="A192" s="2"/>
    </row>
    <row r="193" spans="1:1" x14ac:dyDescent="0.4">
      <c r="A193" s="2"/>
    </row>
    <row r="194" spans="1:1" x14ac:dyDescent="0.4">
      <c r="A194" s="2"/>
    </row>
    <row r="195" spans="1:1" x14ac:dyDescent="0.4">
      <c r="A195" s="2"/>
    </row>
    <row r="196" spans="1:1" x14ac:dyDescent="0.4">
      <c r="A196" s="2"/>
    </row>
    <row r="197" spans="1:1" x14ac:dyDescent="0.4">
      <c r="A197" s="2"/>
    </row>
    <row r="198" spans="1:1" x14ac:dyDescent="0.4">
      <c r="A198" s="2"/>
    </row>
    <row r="199" spans="1:1" x14ac:dyDescent="0.4">
      <c r="A199" s="2"/>
    </row>
    <row r="200" spans="1:1" x14ac:dyDescent="0.4">
      <c r="A200" s="2"/>
    </row>
    <row r="201" spans="1:1" x14ac:dyDescent="0.4">
      <c r="A201" s="2"/>
    </row>
    <row r="202" spans="1:1" x14ac:dyDescent="0.4">
      <c r="A202" s="2"/>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8F184-8C9A-461E-ACC6-6DEF2FDCA03D}">
  <dimension ref="A1:V161"/>
  <sheetViews>
    <sheetView tabSelected="1" zoomScaleNormal="100" workbookViewId="0">
      <selection activeCell="M46" sqref="M46"/>
    </sheetView>
  </sheetViews>
  <sheetFormatPr baseColWidth="10" defaultRowHeight="16.8" x14ac:dyDescent="0.4"/>
  <cols>
    <col min="1" max="1" width="5.09765625" customWidth="1"/>
    <col min="2" max="2" width="1.59765625" customWidth="1"/>
    <col min="3" max="3" width="10.296875" bestFit="1" customWidth="1"/>
    <col min="4" max="4" width="7.59765625" bestFit="1" customWidth="1"/>
    <col min="5" max="5" width="10.296875" bestFit="1" customWidth="1"/>
    <col min="6" max="6" width="8.59765625" bestFit="1" customWidth="1"/>
    <col min="7" max="7" width="9.5" bestFit="1" customWidth="1"/>
    <col min="8" max="8" width="7" bestFit="1" customWidth="1"/>
    <col min="9" max="9" width="9.59765625" bestFit="1" customWidth="1"/>
    <col min="10" max="10" width="14.09765625" bestFit="1" customWidth="1"/>
    <col min="11" max="11" width="13.3984375" customWidth="1"/>
  </cols>
  <sheetData>
    <row r="1" spans="1:22" ht="38.1" customHeight="1" x14ac:dyDescent="0.4">
      <c r="A1" s="6"/>
      <c r="B1" s="1"/>
      <c r="C1" s="1"/>
      <c r="D1" s="1"/>
      <c r="E1" s="1"/>
      <c r="F1" s="1"/>
      <c r="G1" s="3"/>
      <c r="H1" s="2"/>
      <c r="I1" s="2"/>
      <c r="J1" s="2"/>
      <c r="K1" s="2"/>
      <c r="L1" s="2"/>
      <c r="M1" s="2"/>
      <c r="N1" s="2"/>
      <c r="O1" s="2"/>
      <c r="P1" s="2"/>
      <c r="Q1" s="2"/>
      <c r="R1" s="2"/>
      <c r="S1" s="2"/>
      <c r="T1" s="2"/>
      <c r="U1" s="2"/>
      <c r="V1" s="2"/>
    </row>
    <row r="2" spans="1:22" ht="2.5499999999999998" customHeight="1" x14ac:dyDescent="0.4">
      <c r="A2" s="5"/>
      <c r="B2" s="5"/>
      <c r="C2" s="5"/>
      <c r="D2" s="5"/>
      <c r="E2" s="5"/>
      <c r="F2" s="5"/>
      <c r="G2" s="5"/>
      <c r="H2" s="5"/>
      <c r="I2" s="5"/>
      <c r="J2" s="5"/>
      <c r="K2" s="5"/>
      <c r="L2" s="5"/>
      <c r="M2" s="5"/>
      <c r="N2" s="5"/>
      <c r="O2" s="5"/>
      <c r="P2" s="5"/>
      <c r="Q2" s="5"/>
      <c r="R2" s="5"/>
      <c r="S2" s="5"/>
      <c r="T2" s="5"/>
      <c r="U2" s="5"/>
      <c r="V2" s="5"/>
    </row>
    <row r="3" spans="1:22" ht="28.05" customHeight="1" x14ac:dyDescent="0.4">
      <c r="A3" s="4"/>
      <c r="B3" s="2"/>
      <c r="C3" s="2"/>
      <c r="D3" s="2"/>
      <c r="E3" s="2"/>
      <c r="F3" s="2"/>
      <c r="G3" s="7"/>
      <c r="H3" s="1"/>
      <c r="I3" s="1"/>
      <c r="J3" s="1"/>
      <c r="K3" s="1"/>
      <c r="L3" s="1"/>
      <c r="M3" s="1"/>
      <c r="N3" s="1"/>
      <c r="O3" s="1"/>
      <c r="P3" s="1"/>
      <c r="Q3" s="1"/>
      <c r="R3" s="1"/>
      <c r="S3" s="1"/>
      <c r="T3" s="1"/>
      <c r="U3" s="1"/>
      <c r="V3" s="1"/>
    </row>
    <row r="4" spans="1:22" x14ac:dyDescent="0.4">
      <c r="A4" s="2"/>
      <c r="M4" s="17" t="s">
        <v>40</v>
      </c>
      <c r="N4" s="17"/>
    </row>
    <row r="5" spans="1:22" x14ac:dyDescent="0.4">
      <c r="A5" s="2"/>
      <c r="C5" s="10" t="s">
        <v>20</v>
      </c>
      <c r="D5" t="s">
        <v>21</v>
      </c>
      <c r="E5" t="s">
        <v>22</v>
      </c>
      <c r="F5" s="10" t="s">
        <v>23</v>
      </c>
      <c r="G5" s="10" t="s">
        <v>24</v>
      </c>
      <c r="H5" s="10" t="s">
        <v>25</v>
      </c>
      <c r="I5" s="10" t="s">
        <v>26</v>
      </c>
      <c r="J5" s="10" t="s">
        <v>28</v>
      </c>
      <c r="K5" s="10" t="s">
        <v>27</v>
      </c>
      <c r="M5" s="16" t="s">
        <v>32</v>
      </c>
      <c r="N5" s="16" t="s">
        <v>33</v>
      </c>
    </row>
    <row r="6" spans="1:22" x14ac:dyDescent="0.4">
      <c r="A6" s="2"/>
      <c r="C6" s="8">
        <v>42406.163981481484</v>
      </c>
      <c r="D6" t="s">
        <v>6</v>
      </c>
      <c r="E6" t="s">
        <v>7</v>
      </c>
      <c r="F6">
        <v>1</v>
      </c>
      <c r="G6">
        <v>456</v>
      </c>
      <c r="H6" s="11">
        <v>0</v>
      </c>
      <c r="I6" s="9">
        <f>Tabla1[[#This Row],[precio_ud]]*Tabla1[[#This Row],[dto]]</f>
        <v>0</v>
      </c>
      <c r="J6" s="9">
        <f>Tabla1[[#This Row],[precio_ud]]-Tabla1[[#This Row],[euros_dto]]</f>
        <v>456</v>
      </c>
      <c r="K6" s="9">
        <f>Tabla1[[#This Row],[precio_ud_final]]*Tabla1[[#This Row],[cantidad]]</f>
        <v>456</v>
      </c>
      <c r="M6" t="s">
        <v>34</v>
      </c>
      <c r="N6">
        <v>2</v>
      </c>
    </row>
    <row r="7" spans="1:22" x14ac:dyDescent="0.4">
      <c r="A7" s="2"/>
      <c r="C7" s="8">
        <v>42434</v>
      </c>
      <c r="D7" t="s">
        <v>8</v>
      </c>
      <c r="E7" t="s">
        <v>9</v>
      </c>
      <c r="F7">
        <v>9</v>
      </c>
      <c r="G7">
        <v>15</v>
      </c>
      <c r="H7" s="11">
        <v>0</v>
      </c>
      <c r="I7" s="9">
        <f>Tabla1[[#This Row],[precio_ud]]*Tabla1[[#This Row],[dto]]</f>
        <v>0</v>
      </c>
      <c r="J7" s="9">
        <f>Tabla1[[#This Row],[precio_ud]]-Tabla1[[#This Row],[euros_dto]]</f>
        <v>15</v>
      </c>
      <c r="K7" s="9">
        <f>Tabla1[[#This Row],[precio_ud_final]]*Tabla1[[#This Row],[cantidad]]</f>
        <v>135</v>
      </c>
      <c r="M7" t="s">
        <v>35</v>
      </c>
      <c r="N7">
        <v>6.5</v>
      </c>
    </row>
    <row r="8" spans="1:22" x14ac:dyDescent="0.4">
      <c r="A8" s="2"/>
      <c r="C8" s="8">
        <v>42431</v>
      </c>
      <c r="D8" t="s">
        <v>8</v>
      </c>
      <c r="E8" t="s">
        <v>10</v>
      </c>
      <c r="F8">
        <v>9</v>
      </c>
      <c r="G8">
        <v>456</v>
      </c>
      <c r="H8" s="11">
        <v>0.01</v>
      </c>
      <c r="I8" s="9">
        <f>Tabla1[[#This Row],[precio_ud]]*Tabla1[[#This Row],[dto]]</f>
        <v>4.5600000000000005</v>
      </c>
      <c r="J8" s="9">
        <f>Tabla1[[#This Row],[precio_ud]]-Tabla1[[#This Row],[euros_dto]]</f>
        <v>451.44</v>
      </c>
      <c r="K8" s="9">
        <f>Tabla1[[#This Row],[precio_ud_final]]*Tabla1[[#This Row],[cantidad]]</f>
        <v>4062.96</v>
      </c>
      <c r="M8" t="s">
        <v>36</v>
      </c>
      <c r="N8">
        <v>4</v>
      </c>
    </row>
    <row r="9" spans="1:22" x14ac:dyDescent="0.4">
      <c r="A9" s="2"/>
      <c r="C9" s="8">
        <v>42403.50037037037</v>
      </c>
      <c r="D9" t="s">
        <v>6</v>
      </c>
      <c r="E9" t="s">
        <v>11</v>
      </c>
      <c r="F9">
        <v>3</v>
      </c>
      <c r="G9">
        <v>1</v>
      </c>
      <c r="H9" s="11">
        <v>0</v>
      </c>
      <c r="I9" s="9">
        <f>Tabla1[[#This Row],[precio_ud]]*Tabla1[[#This Row],[dto]]</f>
        <v>0</v>
      </c>
      <c r="J9" s="9">
        <f>Tabla1[[#This Row],[precio_ud]]-Tabla1[[#This Row],[euros_dto]]</f>
        <v>1</v>
      </c>
      <c r="K9" s="9">
        <f>Tabla1[[#This Row],[precio_ud_final]]*Tabla1[[#This Row],[cantidad]]</f>
        <v>3</v>
      </c>
      <c r="M9" t="s">
        <v>37</v>
      </c>
      <c r="N9">
        <v>5</v>
      </c>
    </row>
    <row r="10" spans="1:22" x14ac:dyDescent="0.4">
      <c r="A10" s="2"/>
      <c r="C10" s="8">
        <v>42403.499756944446</v>
      </c>
      <c r="D10" t="s">
        <v>6</v>
      </c>
      <c r="E10" t="s">
        <v>11</v>
      </c>
      <c r="F10">
        <v>33</v>
      </c>
      <c r="G10">
        <v>1</v>
      </c>
      <c r="H10" s="11">
        <v>0</v>
      </c>
      <c r="I10" s="9">
        <f>Tabla1[[#This Row],[precio_ud]]*Tabla1[[#This Row],[dto]]</f>
        <v>0</v>
      </c>
      <c r="J10" s="9">
        <f>Tabla1[[#This Row],[precio_ud]]-Tabla1[[#This Row],[euros_dto]]</f>
        <v>1</v>
      </c>
      <c r="K10" s="9">
        <f>Tabla1[[#This Row],[precio_ud_final]]*Tabla1[[#This Row],[cantidad]]</f>
        <v>33</v>
      </c>
      <c r="M10" t="s">
        <v>38</v>
      </c>
      <c r="N10">
        <v>8</v>
      </c>
    </row>
    <row r="11" spans="1:22" x14ac:dyDescent="0.4">
      <c r="A11" s="2"/>
      <c r="C11" s="8">
        <v>42403.094178240739</v>
      </c>
      <c r="D11" t="s">
        <v>6</v>
      </c>
      <c r="E11" t="s">
        <v>7</v>
      </c>
      <c r="F11">
        <v>211</v>
      </c>
      <c r="G11">
        <v>456</v>
      </c>
      <c r="H11" s="11">
        <v>0.05</v>
      </c>
      <c r="I11" s="9">
        <f>Tabla1[[#This Row],[precio_ud]]*Tabla1[[#This Row],[dto]]</f>
        <v>22.8</v>
      </c>
      <c r="J11" s="9">
        <f>Tabla1[[#This Row],[precio_ud]]-Tabla1[[#This Row],[euros_dto]]</f>
        <v>433.2</v>
      </c>
      <c r="K11" s="9">
        <f>Tabla1[[#This Row],[precio_ud_final]]*Tabla1[[#This Row],[cantidad]]</f>
        <v>91405.2</v>
      </c>
      <c r="M11" t="s">
        <v>39</v>
      </c>
      <c r="N11">
        <v>7</v>
      </c>
    </row>
    <row r="12" spans="1:22" x14ac:dyDescent="0.4">
      <c r="A12" s="2"/>
      <c r="C12" s="8">
        <v>42403.092650462961</v>
      </c>
      <c r="D12" t="s">
        <v>6</v>
      </c>
      <c r="E12" t="s">
        <v>12</v>
      </c>
      <c r="F12">
        <v>3</v>
      </c>
      <c r="G12">
        <v>1111</v>
      </c>
      <c r="H12" s="11">
        <v>0</v>
      </c>
      <c r="I12" s="9">
        <f>Tabla1[[#This Row],[precio_ud]]*Tabla1[[#This Row],[dto]]</f>
        <v>0</v>
      </c>
      <c r="J12" s="9">
        <f>Tabla1[[#This Row],[precio_ud]]-Tabla1[[#This Row],[euros_dto]]</f>
        <v>1111</v>
      </c>
      <c r="K12" s="9">
        <f>Tabla1[[#This Row],[precio_ud_final]]*Tabla1[[#This Row],[cantidad]]</f>
        <v>3333</v>
      </c>
    </row>
    <row r="13" spans="1:22" x14ac:dyDescent="0.4">
      <c r="A13" s="2"/>
    </row>
    <row r="14" spans="1:22" ht="28.05" customHeight="1" x14ac:dyDescent="0.4">
      <c r="A14" s="4"/>
      <c r="B14" s="2"/>
      <c r="C14" s="2"/>
      <c r="D14" s="2"/>
      <c r="E14" s="2"/>
      <c r="F14" s="2"/>
      <c r="G14" s="7"/>
      <c r="H14" s="1"/>
      <c r="I14" s="1"/>
      <c r="J14" s="1"/>
      <c r="K14" s="1"/>
      <c r="L14" s="1"/>
      <c r="M14" s="1"/>
      <c r="N14" s="1"/>
      <c r="O14" s="1"/>
      <c r="P14" s="1"/>
      <c r="Q14" s="1"/>
      <c r="R14" s="1"/>
      <c r="S14" s="1"/>
      <c r="T14" s="1"/>
      <c r="U14" s="1"/>
      <c r="V14" s="1"/>
    </row>
    <row r="15" spans="1:22" x14ac:dyDescent="0.4">
      <c r="A15" s="2"/>
    </row>
    <row r="16" spans="1:22" x14ac:dyDescent="0.4">
      <c r="A16" s="2"/>
      <c r="C16" s="10" t="s">
        <v>20</v>
      </c>
      <c r="D16" t="s">
        <v>21</v>
      </c>
      <c r="E16" t="s">
        <v>22</v>
      </c>
      <c r="F16" s="10" t="s">
        <v>23</v>
      </c>
      <c r="G16" s="10" t="s">
        <v>24</v>
      </c>
      <c r="H16" s="10" t="s">
        <v>25</v>
      </c>
      <c r="I16" s="10" t="s">
        <v>26</v>
      </c>
      <c r="J16" s="10" t="s">
        <v>28</v>
      </c>
      <c r="K16" s="10" t="s">
        <v>27</v>
      </c>
    </row>
    <row r="17" spans="1:22" x14ac:dyDescent="0.4">
      <c r="A17" s="2"/>
      <c r="C17" s="8">
        <v>42406.163981481484</v>
      </c>
      <c r="D17" t="s">
        <v>6</v>
      </c>
      <c r="E17" t="s">
        <v>7</v>
      </c>
      <c r="F17">
        <v>1</v>
      </c>
      <c r="G17">
        <v>456</v>
      </c>
      <c r="H17" s="11">
        <v>0</v>
      </c>
      <c r="I17" s="9">
        <f>Tabla15[[#This Row],[precio_ud]]*Tabla15[[#This Row],[dto]]</f>
        <v>0</v>
      </c>
      <c r="J17" s="9">
        <f>Tabla15[[#This Row],[precio_ud]]-Tabla15[[#This Row],[euros_dto]]</f>
        <v>456</v>
      </c>
      <c r="K17" s="9">
        <f>Tabla15[[#This Row],[precio_ud_final]]*Tabla15[[#This Row],[cantidad]]</f>
        <v>456</v>
      </c>
      <c r="M17" t="s">
        <v>29</v>
      </c>
    </row>
    <row r="18" spans="1:22" x14ac:dyDescent="0.4">
      <c r="A18" s="2"/>
      <c r="C18" s="8">
        <v>42434</v>
      </c>
      <c r="D18" t="s">
        <v>8</v>
      </c>
      <c r="E18" t="s">
        <v>9</v>
      </c>
      <c r="F18">
        <v>9</v>
      </c>
      <c r="G18">
        <v>15</v>
      </c>
      <c r="H18" s="11">
        <v>0</v>
      </c>
      <c r="I18" s="9">
        <f>Tabla15[[#This Row],[precio_ud]]*Tabla15[[#This Row],[dto]]</f>
        <v>0</v>
      </c>
      <c r="J18" s="9">
        <f>Tabla15[[#This Row],[precio_ud]]-Tabla15[[#This Row],[euros_dto]]</f>
        <v>15</v>
      </c>
      <c r="K18" s="9">
        <f>Tabla15[[#This Row],[precio_ud_final]]*Tabla15[[#This Row],[cantidad]]</f>
        <v>135</v>
      </c>
      <c r="N18" t="s">
        <v>30</v>
      </c>
    </row>
    <row r="19" spans="1:22" x14ac:dyDescent="0.4">
      <c r="A19" s="2"/>
      <c r="C19" s="8">
        <v>42431</v>
      </c>
      <c r="D19" t="s">
        <v>8</v>
      </c>
      <c r="E19" t="s">
        <v>10</v>
      </c>
      <c r="F19">
        <v>9</v>
      </c>
      <c r="G19">
        <v>456</v>
      </c>
      <c r="H19" s="11">
        <v>0.01</v>
      </c>
      <c r="I19" s="9">
        <f>Tabla15[[#This Row],[precio_ud]]*Tabla15[[#This Row],[dto]]</f>
        <v>4.5600000000000005</v>
      </c>
      <c r="J19" s="9">
        <f>Tabla15[[#This Row],[precio_ud]]-Tabla15[[#This Row],[euros_dto]]</f>
        <v>451.44</v>
      </c>
      <c r="K19" s="9">
        <f>Tabla15[[#This Row],[precio_ud_final]]*Tabla15[[#This Row],[cantidad]]</f>
        <v>4062.96</v>
      </c>
      <c r="N19" t="s">
        <v>31</v>
      </c>
    </row>
    <row r="20" spans="1:22" x14ac:dyDescent="0.4">
      <c r="A20" s="2"/>
      <c r="C20" s="8">
        <v>42403.50037037037</v>
      </c>
      <c r="D20" t="s">
        <v>6</v>
      </c>
      <c r="E20" t="s">
        <v>11</v>
      </c>
      <c r="F20">
        <v>3</v>
      </c>
      <c r="G20">
        <v>1</v>
      </c>
      <c r="H20" s="11">
        <v>0</v>
      </c>
      <c r="I20" s="9">
        <f>Tabla15[[#This Row],[precio_ud]]*Tabla15[[#This Row],[dto]]</f>
        <v>0</v>
      </c>
      <c r="J20" s="9">
        <f>Tabla15[[#This Row],[precio_ud]]-Tabla15[[#This Row],[euros_dto]]</f>
        <v>1</v>
      </c>
      <c r="K20" s="9">
        <f>Tabla15[[#This Row],[precio_ud_final]]*Tabla15[[#This Row],[cantidad]]</f>
        <v>3</v>
      </c>
    </row>
    <row r="21" spans="1:22" x14ac:dyDescent="0.4">
      <c r="A21" s="2"/>
      <c r="C21" s="8">
        <v>42403.499756944446</v>
      </c>
      <c r="D21" t="s">
        <v>6</v>
      </c>
      <c r="E21" t="s">
        <v>11</v>
      </c>
      <c r="F21">
        <v>33</v>
      </c>
      <c r="G21">
        <v>1</v>
      </c>
      <c r="H21" s="11">
        <v>0</v>
      </c>
      <c r="I21" s="9">
        <f>Tabla15[[#This Row],[precio_ud]]*Tabla15[[#This Row],[dto]]</f>
        <v>0</v>
      </c>
      <c r="J21" s="9">
        <f>Tabla15[[#This Row],[precio_ud]]-Tabla15[[#This Row],[euros_dto]]</f>
        <v>1</v>
      </c>
      <c r="K21" s="9">
        <f>Tabla15[[#This Row],[precio_ud_final]]*Tabla15[[#This Row],[cantidad]]</f>
        <v>33</v>
      </c>
    </row>
    <row r="22" spans="1:22" x14ac:dyDescent="0.4">
      <c r="A22" s="2"/>
      <c r="C22" s="8">
        <v>42403.094178240739</v>
      </c>
      <c r="D22" t="s">
        <v>6</v>
      </c>
      <c r="E22" t="s">
        <v>7</v>
      </c>
      <c r="F22">
        <v>211</v>
      </c>
      <c r="G22">
        <v>456</v>
      </c>
      <c r="H22" s="11">
        <v>0.05</v>
      </c>
      <c r="I22" s="9">
        <f>Tabla15[[#This Row],[precio_ud]]*Tabla15[[#This Row],[dto]]</f>
        <v>22.8</v>
      </c>
      <c r="J22" s="9">
        <f>Tabla15[[#This Row],[precio_ud]]-Tabla15[[#This Row],[euros_dto]]</f>
        <v>433.2</v>
      </c>
      <c r="K22" s="9">
        <f>Tabla15[[#This Row],[precio_ud_final]]*Tabla15[[#This Row],[cantidad]]</f>
        <v>91405.2</v>
      </c>
    </row>
    <row r="23" spans="1:22" x14ac:dyDescent="0.4">
      <c r="A23" s="2"/>
      <c r="C23" s="8">
        <v>42403.092650462961</v>
      </c>
      <c r="D23" t="s">
        <v>6</v>
      </c>
      <c r="E23" t="s">
        <v>12</v>
      </c>
      <c r="F23">
        <v>3</v>
      </c>
      <c r="G23">
        <v>1111</v>
      </c>
      <c r="H23" s="11">
        <v>0</v>
      </c>
      <c r="I23" s="9">
        <f>Tabla15[[#This Row],[precio_ud]]*Tabla15[[#This Row],[dto]]</f>
        <v>0</v>
      </c>
      <c r="J23" s="9">
        <f>Tabla15[[#This Row],[precio_ud]]-Tabla15[[#This Row],[euros_dto]]</f>
        <v>1111</v>
      </c>
      <c r="K23" s="9">
        <f>Tabla15[[#This Row],[precio_ud_final]]*Tabla15[[#This Row],[cantidad]]</f>
        <v>3333</v>
      </c>
    </row>
    <row r="24" spans="1:22" x14ac:dyDescent="0.4">
      <c r="A24" s="2"/>
    </row>
    <row r="25" spans="1:22" ht="28.05" customHeight="1" x14ac:dyDescent="0.4">
      <c r="A25" s="4"/>
      <c r="B25" s="2"/>
      <c r="C25" s="2"/>
      <c r="D25" s="2"/>
      <c r="E25" s="2"/>
      <c r="F25" s="2"/>
      <c r="G25" s="7"/>
      <c r="H25" s="1"/>
      <c r="I25" s="1"/>
      <c r="J25" s="1"/>
      <c r="K25" s="1"/>
      <c r="L25" s="1"/>
      <c r="M25" s="1"/>
      <c r="N25" s="1"/>
      <c r="O25" s="1"/>
      <c r="P25" s="1"/>
      <c r="Q25" s="1"/>
      <c r="R25" s="1"/>
      <c r="S25" s="1"/>
      <c r="T25" s="1"/>
      <c r="U25" s="1"/>
      <c r="V25" s="1"/>
    </row>
    <row r="26" spans="1:22" x14ac:dyDescent="0.4">
      <c r="A26" s="2"/>
    </row>
    <row r="27" spans="1:22" s="13" customFormat="1" ht="13.2" x14ac:dyDescent="0.3">
      <c r="A27" s="12"/>
      <c r="C27" s="14" t="s">
        <v>13</v>
      </c>
      <c r="D27" s="14" t="s">
        <v>14</v>
      </c>
      <c r="E27" s="14" t="s">
        <v>15</v>
      </c>
      <c r="F27" s="14" t="s">
        <v>16</v>
      </c>
      <c r="G27" s="14" t="s">
        <v>17</v>
      </c>
      <c r="H27" s="14" t="s">
        <v>18</v>
      </c>
      <c r="I27" s="14" t="s">
        <v>19</v>
      </c>
    </row>
    <row r="28" spans="1:22" s="13" customFormat="1" ht="13.2" x14ac:dyDescent="0.3">
      <c r="A28" s="12"/>
      <c r="C28" s="15">
        <v>0</v>
      </c>
      <c r="D28" s="15">
        <v>4.1655092592592598E-2</v>
      </c>
      <c r="E28" s="13">
        <v>0</v>
      </c>
      <c r="F28" s="13">
        <v>2</v>
      </c>
      <c r="G28" s="13">
        <v>0</v>
      </c>
      <c r="H28" s="13">
        <v>0</v>
      </c>
      <c r="I28" s="13">
        <v>4</v>
      </c>
    </row>
    <row r="29" spans="1:22" s="13" customFormat="1" ht="13.2" x14ac:dyDescent="0.3">
      <c r="A29" s="12"/>
      <c r="C29" s="15">
        <v>4.1666666666666699E-2</v>
      </c>
      <c r="D29" s="15">
        <v>8.3321759259259304E-2</v>
      </c>
      <c r="E29" s="13">
        <v>1</v>
      </c>
      <c r="F29" s="13">
        <v>4</v>
      </c>
      <c r="G29" s="13">
        <v>0</v>
      </c>
      <c r="H29" s="13">
        <v>4</v>
      </c>
      <c r="I29" s="13">
        <v>5</v>
      </c>
    </row>
    <row r="30" spans="1:22" s="13" customFormat="1" ht="13.2" x14ac:dyDescent="0.3">
      <c r="A30" s="12"/>
      <c r="C30" s="15">
        <v>8.3333333333333301E-2</v>
      </c>
      <c r="D30" s="15">
        <v>0.124988425925926</v>
      </c>
      <c r="E30" s="13">
        <v>1</v>
      </c>
      <c r="F30" s="13">
        <v>8</v>
      </c>
      <c r="G30" s="13">
        <v>2</v>
      </c>
      <c r="H30" s="13">
        <v>25</v>
      </c>
      <c r="I30" s="13">
        <v>9</v>
      </c>
    </row>
    <row r="31" spans="1:22" s="13" customFormat="1" ht="13.2" x14ac:dyDescent="0.3">
      <c r="A31" s="12"/>
      <c r="C31" s="15">
        <v>0.125</v>
      </c>
      <c r="D31" s="15">
        <v>0.16665509259259301</v>
      </c>
      <c r="E31" s="13">
        <v>29</v>
      </c>
      <c r="F31" s="13">
        <v>2</v>
      </c>
      <c r="G31" s="13">
        <v>2</v>
      </c>
      <c r="H31" s="13">
        <v>0</v>
      </c>
      <c r="I31" s="13">
        <v>2</v>
      </c>
    </row>
    <row r="32" spans="1:22" s="13" customFormat="1" ht="13.2" x14ac:dyDescent="0.3">
      <c r="A32" s="12"/>
      <c r="C32" s="15">
        <v>0.16666666666666699</v>
      </c>
      <c r="D32" s="15">
        <v>0.208321759259259</v>
      </c>
      <c r="E32" s="13">
        <v>2</v>
      </c>
      <c r="F32" s="13">
        <v>12</v>
      </c>
      <c r="G32" s="13">
        <v>0</v>
      </c>
      <c r="H32" s="13">
        <v>5</v>
      </c>
      <c r="I32" s="13">
        <v>6</v>
      </c>
    </row>
    <row r="33" spans="1:9" s="13" customFormat="1" ht="13.2" x14ac:dyDescent="0.3">
      <c r="A33" s="12"/>
      <c r="C33" s="15">
        <v>0.20833333333333301</v>
      </c>
      <c r="D33" s="15">
        <v>0.24998842592592599</v>
      </c>
      <c r="E33" s="13">
        <v>2</v>
      </c>
      <c r="F33" s="13">
        <v>2</v>
      </c>
      <c r="G33" s="13">
        <v>0</v>
      </c>
      <c r="H33" s="13">
        <v>0</v>
      </c>
      <c r="I33" s="13">
        <v>4</v>
      </c>
    </row>
    <row r="34" spans="1:9" s="13" customFormat="1" ht="13.2" x14ac:dyDescent="0.3">
      <c r="A34" s="12"/>
      <c r="C34" s="15">
        <v>0.25</v>
      </c>
      <c r="D34" s="15">
        <v>0.29165509259259298</v>
      </c>
      <c r="E34" s="13">
        <v>4</v>
      </c>
      <c r="F34" s="13">
        <v>4</v>
      </c>
      <c r="G34" s="13">
        <v>0</v>
      </c>
      <c r="H34" s="13">
        <v>4</v>
      </c>
      <c r="I34" s="13">
        <v>5</v>
      </c>
    </row>
    <row r="35" spans="1:9" s="13" customFormat="1" ht="13.2" x14ac:dyDescent="0.3">
      <c r="A35" s="12"/>
      <c r="C35" s="15">
        <v>0.29166666666666702</v>
      </c>
      <c r="D35" s="15">
        <v>0.333321759259259</v>
      </c>
      <c r="E35" s="13">
        <v>5</v>
      </c>
      <c r="F35" s="13">
        <v>0</v>
      </c>
      <c r="G35" s="13">
        <v>2</v>
      </c>
      <c r="H35" s="13">
        <v>0</v>
      </c>
      <c r="I35" s="13">
        <v>9</v>
      </c>
    </row>
    <row r="36" spans="1:9" s="13" customFormat="1" ht="13.2" x14ac:dyDescent="0.3">
      <c r="A36" s="12"/>
      <c r="C36" s="15">
        <v>0.33333333333333298</v>
      </c>
      <c r="D36" s="15">
        <v>0.37498842592592602</v>
      </c>
      <c r="E36" s="13">
        <v>15</v>
      </c>
      <c r="F36" s="13">
        <v>12</v>
      </c>
      <c r="G36" s="13">
        <v>8</v>
      </c>
      <c r="H36" s="13">
        <v>20</v>
      </c>
      <c r="I36" s="13">
        <v>19</v>
      </c>
    </row>
    <row r="37" spans="1:9" s="13" customFormat="1" ht="13.2" x14ac:dyDescent="0.3">
      <c r="A37" s="12"/>
      <c r="C37" s="15">
        <v>0.375</v>
      </c>
      <c r="D37" s="15">
        <v>0.41665509259259298</v>
      </c>
      <c r="E37" s="13">
        <v>28</v>
      </c>
      <c r="F37" s="13">
        <v>30</v>
      </c>
      <c r="G37" s="13">
        <v>15</v>
      </c>
      <c r="H37" s="13">
        <v>28</v>
      </c>
      <c r="I37" s="13">
        <v>14</v>
      </c>
    </row>
    <row r="38" spans="1:9" s="13" customFormat="1" ht="13.2" x14ac:dyDescent="0.3">
      <c r="A38" s="12"/>
      <c r="C38" s="15">
        <v>0.41666666666666702</v>
      </c>
      <c r="D38" s="15">
        <v>0.458321759259259</v>
      </c>
      <c r="E38" s="13">
        <v>14</v>
      </c>
      <c r="F38" s="13">
        <v>25</v>
      </c>
      <c r="G38" s="13">
        <v>28</v>
      </c>
      <c r="H38" s="13">
        <v>29</v>
      </c>
      <c r="I38" s="13">
        <v>30</v>
      </c>
    </row>
    <row r="39" spans="1:9" s="13" customFormat="1" ht="13.2" x14ac:dyDescent="0.3">
      <c r="A39" s="12"/>
      <c r="C39" s="15">
        <v>0.45833333333333398</v>
      </c>
      <c r="D39" s="15">
        <v>0.49998842592592702</v>
      </c>
      <c r="E39" s="13">
        <v>23</v>
      </c>
      <c r="F39" s="13">
        <v>27</v>
      </c>
      <c r="G39" s="13">
        <v>33</v>
      </c>
      <c r="H39" s="13">
        <v>42</v>
      </c>
      <c r="I39" s="13">
        <v>35</v>
      </c>
    </row>
    <row r="40" spans="1:9" s="13" customFormat="1" ht="13.2" x14ac:dyDescent="0.3">
      <c r="A40" s="12"/>
      <c r="C40" s="15">
        <v>0.500000000000001</v>
      </c>
      <c r="D40" s="15">
        <v>0.54165509259259403</v>
      </c>
      <c r="E40" s="13">
        <v>78</v>
      </c>
      <c r="F40" s="13">
        <v>91</v>
      </c>
      <c r="G40" s="13">
        <v>91</v>
      </c>
      <c r="H40" s="13">
        <v>101</v>
      </c>
      <c r="I40" s="13">
        <v>111</v>
      </c>
    </row>
    <row r="41" spans="1:9" s="13" customFormat="1" ht="13.2" x14ac:dyDescent="0.3">
      <c r="A41" s="12"/>
      <c r="C41" s="15">
        <v>0.54166666666666796</v>
      </c>
      <c r="D41" s="15">
        <v>0.583321759259261</v>
      </c>
      <c r="E41" s="13">
        <v>24</v>
      </c>
      <c r="F41" s="13">
        <v>34</v>
      </c>
      <c r="G41" s="13">
        <v>59</v>
      </c>
      <c r="H41" s="13">
        <v>52</v>
      </c>
      <c r="I41" s="13">
        <v>60</v>
      </c>
    </row>
    <row r="42" spans="1:9" s="13" customFormat="1" ht="13.2" x14ac:dyDescent="0.3">
      <c r="A42" s="12"/>
      <c r="C42" s="15">
        <v>0.58333333333333504</v>
      </c>
      <c r="D42" s="15">
        <v>0.62498842592592796</v>
      </c>
      <c r="E42" s="13">
        <v>71</v>
      </c>
      <c r="F42" s="13">
        <v>82</v>
      </c>
      <c r="G42" s="13">
        <v>79</v>
      </c>
      <c r="H42" s="13">
        <v>42</v>
      </c>
      <c r="I42" s="13">
        <v>35</v>
      </c>
    </row>
    <row r="43" spans="1:9" s="13" customFormat="1" ht="13.2" x14ac:dyDescent="0.3">
      <c r="A43" s="12"/>
      <c r="C43" s="15">
        <v>0.625000000000002</v>
      </c>
      <c r="D43" s="15">
        <v>0.66665509259259503</v>
      </c>
      <c r="E43" s="13">
        <v>83</v>
      </c>
      <c r="F43" s="13">
        <v>101</v>
      </c>
      <c r="G43" s="13">
        <v>122</v>
      </c>
      <c r="H43" s="13">
        <v>94</v>
      </c>
      <c r="I43" s="13">
        <v>52</v>
      </c>
    </row>
    <row r="44" spans="1:9" s="13" customFormat="1" ht="13.2" x14ac:dyDescent="0.3">
      <c r="A44" s="12"/>
      <c r="C44" s="15">
        <v>0.66666666666666896</v>
      </c>
      <c r="D44" s="15">
        <v>0.708321759259262</v>
      </c>
      <c r="E44" s="13">
        <v>23</v>
      </c>
      <c r="F44" s="13">
        <v>27</v>
      </c>
      <c r="G44" s="13">
        <v>33</v>
      </c>
      <c r="H44" s="13">
        <v>42</v>
      </c>
      <c r="I44" s="13">
        <v>35</v>
      </c>
    </row>
    <row r="45" spans="1:9" s="13" customFormat="1" ht="13.2" x14ac:dyDescent="0.3">
      <c r="A45" s="12"/>
      <c r="C45" s="15">
        <v>0.70833333333333603</v>
      </c>
      <c r="D45" s="15">
        <v>0.74998842592592896</v>
      </c>
      <c r="E45" s="13">
        <v>35</v>
      </c>
      <c r="F45" s="13">
        <v>49</v>
      </c>
      <c r="G45" s="13">
        <v>44</v>
      </c>
      <c r="H45" s="13">
        <v>68</v>
      </c>
      <c r="I45" s="13">
        <v>52</v>
      </c>
    </row>
    <row r="46" spans="1:9" s="13" customFormat="1" ht="13.2" x14ac:dyDescent="0.3">
      <c r="A46" s="12"/>
      <c r="C46" s="15">
        <v>0.750000000000003</v>
      </c>
      <c r="D46" s="15">
        <v>0.79165509259259603</v>
      </c>
      <c r="E46" s="13">
        <v>23</v>
      </c>
      <c r="F46" s="13">
        <v>27</v>
      </c>
      <c r="G46" s="13">
        <v>33</v>
      </c>
      <c r="H46" s="13">
        <v>42</v>
      </c>
      <c r="I46" s="13">
        <v>35</v>
      </c>
    </row>
    <row r="47" spans="1:9" s="13" customFormat="1" ht="13.2" x14ac:dyDescent="0.3">
      <c r="A47" s="12"/>
      <c r="C47" s="15">
        <v>0.79166666666666996</v>
      </c>
      <c r="D47" s="15">
        <v>0.833321759259263</v>
      </c>
      <c r="E47" s="13">
        <v>14</v>
      </c>
      <c r="F47" s="13">
        <v>25</v>
      </c>
      <c r="G47" s="13">
        <v>28</v>
      </c>
      <c r="H47" s="13">
        <v>29</v>
      </c>
      <c r="I47" s="13">
        <v>30</v>
      </c>
    </row>
    <row r="48" spans="1:9" s="13" customFormat="1" ht="13.2" x14ac:dyDescent="0.3">
      <c r="A48" s="12"/>
      <c r="C48" s="15">
        <v>0.83333333333333703</v>
      </c>
      <c r="D48" s="15">
        <v>0.87498842592592996</v>
      </c>
      <c r="E48" s="13">
        <v>14</v>
      </c>
      <c r="F48" s="13">
        <v>18</v>
      </c>
      <c r="G48" s="13">
        <v>16</v>
      </c>
      <c r="H48" s="13">
        <v>21</v>
      </c>
      <c r="I48" s="13">
        <v>58</v>
      </c>
    </row>
    <row r="49" spans="1:9" s="13" customFormat="1" ht="13.2" x14ac:dyDescent="0.3">
      <c r="A49" s="12"/>
      <c r="C49" s="15">
        <v>0.875000000000004</v>
      </c>
      <c r="D49" s="15">
        <v>0.91665509259259703</v>
      </c>
      <c r="E49" s="13">
        <v>29</v>
      </c>
      <c r="F49" s="13">
        <v>39</v>
      </c>
      <c r="G49" s="13">
        <v>38</v>
      </c>
      <c r="H49" s="13">
        <v>18</v>
      </c>
      <c r="I49" s="13">
        <v>21</v>
      </c>
    </row>
    <row r="50" spans="1:9" s="13" customFormat="1" ht="13.2" x14ac:dyDescent="0.3">
      <c r="A50" s="12"/>
      <c r="C50" s="15">
        <v>0.91666666666667096</v>
      </c>
      <c r="D50" s="15">
        <v>0.958321759259263</v>
      </c>
      <c r="E50" s="13">
        <v>52</v>
      </c>
      <c r="F50" s="13">
        <v>50</v>
      </c>
      <c r="G50" s="13">
        <v>52</v>
      </c>
      <c r="H50" s="13">
        <v>37</v>
      </c>
      <c r="I50" s="13">
        <v>53</v>
      </c>
    </row>
    <row r="51" spans="1:9" s="13" customFormat="1" ht="13.2" x14ac:dyDescent="0.3">
      <c r="A51" s="12"/>
      <c r="C51" s="15">
        <v>0.95833333333333803</v>
      </c>
      <c r="D51" s="15">
        <v>0.99998842592592996</v>
      </c>
      <c r="E51" s="13">
        <v>54</v>
      </c>
      <c r="F51" s="13">
        <v>55</v>
      </c>
      <c r="G51" s="13">
        <v>46</v>
      </c>
      <c r="H51" s="13">
        <v>61</v>
      </c>
      <c r="I51" s="13">
        <v>80</v>
      </c>
    </row>
    <row r="52" spans="1:9" x14ac:dyDescent="0.4">
      <c r="A52" s="2"/>
    </row>
    <row r="53" spans="1:9" x14ac:dyDescent="0.4">
      <c r="A53" s="2"/>
    </row>
    <row r="54" spans="1:9" x14ac:dyDescent="0.4">
      <c r="A54" s="2"/>
    </row>
    <row r="55" spans="1:9" x14ac:dyDescent="0.4">
      <c r="A55" s="2"/>
    </row>
    <row r="56" spans="1:9" x14ac:dyDescent="0.4">
      <c r="A56" s="2"/>
    </row>
    <row r="57" spans="1:9" x14ac:dyDescent="0.4">
      <c r="A57" s="2"/>
    </row>
    <row r="58" spans="1:9" x14ac:dyDescent="0.4">
      <c r="A58" s="2"/>
    </row>
    <row r="59" spans="1:9" x14ac:dyDescent="0.4">
      <c r="A59" s="2"/>
    </row>
    <row r="60" spans="1:9" x14ac:dyDescent="0.4">
      <c r="A60" s="2"/>
    </row>
    <row r="61" spans="1:9" x14ac:dyDescent="0.4">
      <c r="A61" s="2"/>
    </row>
    <row r="62" spans="1:9" x14ac:dyDescent="0.4">
      <c r="A62" s="2"/>
    </row>
    <row r="63" spans="1:9" x14ac:dyDescent="0.4">
      <c r="A63" s="2"/>
    </row>
    <row r="64" spans="1:9" x14ac:dyDescent="0.4">
      <c r="A64" s="2"/>
    </row>
    <row r="65" spans="1:1" x14ac:dyDescent="0.4">
      <c r="A65" s="2"/>
    </row>
    <row r="66" spans="1:1" x14ac:dyDescent="0.4">
      <c r="A66" s="2"/>
    </row>
    <row r="67" spans="1:1" x14ac:dyDescent="0.4">
      <c r="A67" s="2"/>
    </row>
    <row r="68" spans="1:1" x14ac:dyDescent="0.4">
      <c r="A68" s="2"/>
    </row>
    <row r="69" spans="1:1" x14ac:dyDescent="0.4">
      <c r="A69" s="2"/>
    </row>
    <row r="70" spans="1:1" x14ac:dyDescent="0.4">
      <c r="A70" s="2"/>
    </row>
    <row r="71" spans="1:1" x14ac:dyDescent="0.4">
      <c r="A71" s="2"/>
    </row>
    <row r="72" spans="1:1" x14ac:dyDescent="0.4">
      <c r="A72" s="2"/>
    </row>
    <row r="73" spans="1:1" x14ac:dyDescent="0.4">
      <c r="A73" s="2"/>
    </row>
    <row r="74" spans="1:1" x14ac:dyDescent="0.4">
      <c r="A74" s="2"/>
    </row>
    <row r="75" spans="1:1" x14ac:dyDescent="0.4">
      <c r="A75" s="2"/>
    </row>
    <row r="76" spans="1:1" x14ac:dyDescent="0.4">
      <c r="A76" s="2"/>
    </row>
    <row r="77" spans="1:1" x14ac:dyDescent="0.4">
      <c r="A77" s="2"/>
    </row>
    <row r="78" spans="1:1" x14ac:dyDescent="0.4">
      <c r="A78" s="2"/>
    </row>
    <row r="79" spans="1:1" x14ac:dyDescent="0.4">
      <c r="A79" s="2"/>
    </row>
    <row r="80" spans="1:1" x14ac:dyDescent="0.4">
      <c r="A80" s="2"/>
    </row>
    <row r="81" spans="1:1" x14ac:dyDescent="0.4">
      <c r="A81" s="2"/>
    </row>
    <row r="82" spans="1:1" x14ac:dyDescent="0.4">
      <c r="A82" s="2"/>
    </row>
    <row r="83" spans="1:1" x14ac:dyDescent="0.4">
      <c r="A83" s="2"/>
    </row>
    <row r="84" spans="1:1" x14ac:dyDescent="0.4">
      <c r="A84" s="2"/>
    </row>
    <row r="85" spans="1:1" x14ac:dyDescent="0.4">
      <c r="A85" s="2"/>
    </row>
    <row r="86" spans="1:1" x14ac:dyDescent="0.4">
      <c r="A86" s="2"/>
    </row>
    <row r="87" spans="1:1" x14ac:dyDescent="0.4">
      <c r="A87" s="2"/>
    </row>
    <row r="88" spans="1:1" x14ac:dyDescent="0.4">
      <c r="A88" s="2"/>
    </row>
    <row r="89" spans="1:1" x14ac:dyDescent="0.4">
      <c r="A89" s="2"/>
    </row>
    <row r="90" spans="1:1" x14ac:dyDescent="0.4">
      <c r="A90" s="2"/>
    </row>
    <row r="91" spans="1:1" x14ac:dyDescent="0.4">
      <c r="A91" s="2"/>
    </row>
    <row r="92" spans="1:1" x14ac:dyDescent="0.4">
      <c r="A92" s="2"/>
    </row>
    <row r="93" spans="1:1" x14ac:dyDescent="0.4">
      <c r="A93" s="2"/>
    </row>
    <row r="94" spans="1:1" x14ac:dyDescent="0.4">
      <c r="A94" s="2"/>
    </row>
    <row r="95" spans="1:1" x14ac:dyDescent="0.4">
      <c r="A95" s="2"/>
    </row>
    <row r="96" spans="1:1" x14ac:dyDescent="0.4">
      <c r="A96" s="2"/>
    </row>
    <row r="97" spans="1:1" x14ac:dyDescent="0.4">
      <c r="A97" s="2"/>
    </row>
    <row r="98" spans="1:1" x14ac:dyDescent="0.4">
      <c r="A98" s="2"/>
    </row>
    <row r="99" spans="1:1" x14ac:dyDescent="0.4">
      <c r="A99" s="2"/>
    </row>
    <row r="100" spans="1:1" x14ac:dyDescent="0.4">
      <c r="A100" s="2"/>
    </row>
    <row r="101" spans="1:1" x14ac:dyDescent="0.4">
      <c r="A101" s="2"/>
    </row>
    <row r="102" spans="1:1" x14ac:dyDescent="0.4">
      <c r="A102" s="2"/>
    </row>
    <row r="103" spans="1:1" x14ac:dyDescent="0.4">
      <c r="A103" s="2"/>
    </row>
    <row r="104" spans="1:1" x14ac:dyDescent="0.4">
      <c r="A104" s="2"/>
    </row>
    <row r="105" spans="1:1" x14ac:dyDescent="0.4">
      <c r="A105" s="2"/>
    </row>
    <row r="106" spans="1:1" x14ac:dyDescent="0.4">
      <c r="A106" s="2"/>
    </row>
    <row r="107" spans="1:1" x14ac:dyDescent="0.4">
      <c r="A107" s="2"/>
    </row>
    <row r="108" spans="1:1" x14ac:dyDescent="0.4">
      <c r="A108" s="2"/>
    </row>
    <row r="109" spans="1:1" x14ac:dyDescent="0.4">
      <c r="A109" s="2"/>
    </row>
    <row r="110" spans="1:1" x14ac:dyDescent="0.4">
      <c r="A110" s="2"/>
    </row>
    <row r="111" spans="1:1" x14ac:dyDescent="0.4">
      <c r="A111" s="2"/>
    </row>
    <row r="112" spans="1:1" x14ac:dyDescent="0.4">
      <c r="A112" s="2"/>
    </row>
    <row r="113" spans="1:1" x14ac:dyDescent="0.4">
      <c r="A113" s="2"/>
    </row>
    <row r="114" spans="1:1" x14ac:dyDescent="0.4">
      <c r="A114" s="2"/>
    </row>
    <row r="115" spans="1:1" x14ac:dyDescent="0.4">
      <c r="A115" s="2"/>
    </row>
    <row r="116" spans="1:1" x14ac:dyDescent="0.4">
      <c r="A116" s="2"/>
    </row>
    <row r="117" spans="1:1" x14ac:dyDescent="0.4">
      <c r="A117" s="2"/>
    </row>
    <row r="118" spans="1:1" x14ac:dyDescent="0.4">
      <c r="A118" s="2"/>
    </row>
    <row r="119" spans="1:1" x14ac:dyDescent="0.4">
      <c r="A119" s="2"/>
    </row>
    <row r="120" spans="1:1" x14ac:dyDescent="0.4">
      <c r="A120" s="2"/>
    </row>
    <row r="121" spans="1:1" x14ac:dyDescent="0.4">
      <c r="A121" s="2"/>
    </row>
    <row r="122" spans="1:1" x14ac:dyDescent="0.4">
      <c r="A122" s="2"/>
    </row>
    <row r="123" spans="1:1" x14ac:dyDescent="0.4">
      <c r="A123" s="2"/>
    </row>
    <row r="124" spans="1:1" x14ac:dyDescent="0.4">
      <c r="A124" s="2"/>
    </row>
    <row r="125" spans="1:1" x14ac:dyDescent="0.4">
      <c r="A125" s="2"/>
    </row>
    <row r="126" spans="1:1" x14ac:dyDescent="0.4">
      <c r="A126" s="2"/>
    </row>
    <row r="127" spans="1:1" x14ac:dyDescent="0.4">
      <c r="A127" s="2"/>
    </row>
    <row r="128" spans="1:1" x14ac:dyDescent="0.4">
      <c r="A128" s="2"/>
    </row>
    <row r="129" spans="1:1" x14ac:dyDescent="0.4">
      <c r="A129" s="2"/>
    </row>
    <row r="130" spans="1:1" x14ac:dyDescent="0.4">
      <c r="A130" s="2"/>
    </row>
    <row r="131" spans="1:1" x14ac:dyDescent="0.4">
      <c r="A131" s="2"/>
    </row>
    <row r="132" spans="1:1" x14ac:dyDescent="0.4">
      <c r="A132" s="2"/>
    </row>
    <row r="133" spans="1:1" x14ac:dyDescent="0.4">
      <c r="A133" s="2"/>
    </row>
    <row r="134" spans="1:1" x14ac:dyDescent="0.4">
      <c r="A134" s="2"/>
    </row>
    <row r="135" spans="1:1" x14ac:dyDescent="0.4">
      <c r="A135" s="2"/>
    </row>
    <row r="136" spans="1:1" x14ac:dyDescent="0.4">
      <c r="A136" s="2"/>
    </row>
    <row r="137" spans="1:1" x14ac:dyDescent="0.4">
      <c r="A137" s="2"/>
    </row>
    <row r="138" spans="1:1" x14ac:dyDescent="0.4">
      <c r="A138" s="2"/>
    </row>
    <row r="139" spans="1:1" x14ac:dyDescent="0.4">
      <c r="A139" s="2"/>
    </row>
    <row r="140" spans="1:1" x14ac:dyDescent="0.4">
      <c r="A140" s="2"/>
    </row>
    <row r="141" spans="1:1" x14ac:dyDescent="0.4">
      <c r="A141" s="2"/>
    </row>
    <row r="142" spans="1:1" x14ac:dyDescent="0.4">
      <c r="A142" s="2"/>
    </row>
    <row r="143" spans="1:1" x14ac:dyDescent="0.4">
      <c r="A143" s="2"/>
    </row>
    <row r="144" spans="1:1" x14ac:dyDescent="0.4">
      <c r="A144" s="2"/>
    </row>
    <row r="145" spans="1:1" x14ac:dyDescent="0.4">
      <c r="A145" s="2"/>
    </row>
    <row r="146" spans="1:1" x14ac:dyDescent="0.4">
      <c r="A146" s="2"/>
    </row>
    <row r="147" spans="1:1" x14ac:dyDescent="0.4">
      <c r="A147" s="2"/>
    </row>
    <row r="148" spans="1:1" x14ac:dyDescent="0.4">
      <c r="A148" s="2"/>
    </row>
    <row r="149" spans="1:1" x14ac:dyDescent="0.4">
      <c r="A149" s="2"/>
    </row>
    <row r="150" spans="1:1" x14ac:dyDescent="0.4">
      <c r="A150" s="2"/>
    </row>
    <row r="151" spans="1:1" x14ac:dyDescent="0.4">
      <c r="A151" s="2"/>
    </row>
    <row r="152" spans="1:1" x14ac:dyDescent="0.4">
      <c r="A152" s="2"/>
    </row>
    <row r="153" spans="1:1" x14ac:dyDescent="0.4">
      <c r="A153" s="2"/>
    </row>
    <row r="154" spans="1:1" x14ac:dyDescent="0.4">
      <c r="A154" s="2"/>
    </row>
    <row r="155" spans="1:1" x14ac:dyDescent="0.4">
      <c r="A155" s="2"/>
    </row>
    <row r="156" spans="1:1" x14ac:dyDescent="0.4">
      <c r="A156" s="2"/>
    </row>
    <row r="157" spans="1:1" x14ac:dyDescent="0.4">
      <c r="A157" s="2"/>
    </row>
    <row r="158" spans="1:1" x14ac:dyDescent="0.4">
      <c r="A158" s="2"/>
    </row>
    <row r="159" spans="1:1" x14ac:dyDescent="0.4">
      <c r="A159" s="2"/>
    </row>
    <row r="160" spans="1:1" x14ac:dyDescent="0.4">
      <c r="A160" s="2"/>
    </row>
    <row r="161" spans="1:1" x14ac:dyDescent="0.4">
      <c r="A161" s="2"/>
    </row>
  </sheetData>
  <mergeCells count="1">
    <mergeCell ref="M4:N4"/>
  </mergeCells>
  <phoneticPr fontId="1" type="noConversion"/>
  <conditionalFormatting sqref="E28:I51">
    <cfRule type="colorScale" priority="1">
      <colorScale>
        <cfvo type="min"/>
        <cfvo type="percentile" val="50"/>
        <cfvo type="max"/>
        <color rgb="FF63BE7B"/>
        <color rgb="FFFFEB84"/>
        <color rgb="FFF8696B"/>
      </colorScale>
    </cfRule>
  </conditionalFormatting>
  <conditionalFormatting sqref="F6:F12">
    <cfRule type="dataBar" priority="14">
      <dataBar>
        <cfvo type="min"/>
        <cfvo type="max"/>
        <color rgb="FF008AEF"/>
      </dataBar>
      <extLst>
        <ext xmlns:x14="http://schemas.microsoft.com/office/spreadsheetml/2009/9/main" uri="{B025F937-C7B1-47D3-B67F-A62EFF666E3E}">
          <x14:id>{FA51E73F-FE7E-413E-A6B0-BDD48A9FE3AA}</x14:id>
        </ext>
      </extLst>
    </cfRule>
  </conditionalFormatting>
  <conditionalFormatting sqref="G17:G23">
    <cfRule type="cellIs" dxfId="0" priority="4" operator="greaterThan">
      <formula>1000</formula>
    </cfRule>
  </conditionalFormatting>
  <conditionalFormatting sqref="H6:H12">
    <cfRule type="dataBar" priority="13">
      <dataBar>
        <cfvo type="min"/>
        <cfvo type="max"/>
        <color rgb="FF008AEF"/>
      </dataBar>
      <extLst>
        <ext xmlns:x14="http://schemas.microsoft.com/office/spreadsheetml/2009/9/main" uri="{B025F937-C7B1-47D3-B67F-A62EFF666E3E}">
          <x14:id>{52481BF8-9E84-40FC-B799-93661084F8F4}</x14:id>
        </ext>
      </extLst>
    </cfRule>
  </conditionalFormatting>
  <conditionalFormatting sqref="K17:K23">
    <cfRule type="iconSet" priority="2">
      <iconSet iconSet="3Symbols2">
        <cfvo type="percent" val="0"/>
        <cfvo type="num" val="0"/>
        <cfvo type="num" val="1000" gte="0"/>
      </iconSet>
    </cfRule>
  </conditionalFormatting>
  <conditionalFormatting sqref="N6:N11">
    <cfRule type="dataBar" priority="11">
      <dataBar>
        <cfvo type="num" val="0"/>
        <cfvo type="num" val="10"/>
        <color rgb="FFFF555A"/>
      </dataBar>
      <extLst>
        <ext xmlns:x14="http://schemas.microsoft.com/office/spreadsheetml/2009/9/main" uri="{B025F937-C7B1-47D3-B67F-A62EFF666E3E}">
          <x14:id>{831975BB-2954-47E1-8643-2122E6ACD1E8}</x14:id>
        </ext>
      </extLst>
    </cfRule>
  </conditionalFormatting>
  <conditionalFormatting sqref="O8">
    <cfRule type="dataBar" priority="15">
      <dataBar>
        <cfvo type="min"/>
        <cfvo type="max"/>
        <color rgb="FF63C384"/>
      </dataBar>
      <extLst>
        <ext xmlns:x14="http://schemas.microsoft.com/office/spreadsheetml/2009/9/main" uri="{B025F937-C7B1-47D3-B67F-A62EFF666E3E}">
          <x14:id>{CDA6B349-B460-43D8-8FB9-0D3A2E3A71E8}</x14:id>
        </ext>
      </extLst>
    </cfRule>
  </conditionalFormatting>
  <pageMargins left="0.7" right="0.7" top="0.75" bottom="0.75" header="0.3" footer="0.3"/>
  <pageSetup paperSize="9" orientation="portrait" r:id="rId1"/>
  <drawing r:id="rId2"/>
  <tableParts count="3">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dataBar" id="{FA51E73F-FE7E-413E-A6B0-BDD48A9FE3AA}">
            <x14:dataBar minLength="0" maxLength="100" gradient="0">
              <x14:cfvo type="autoMin"/>
              <x14:cfvo type="autoMax"/>
              <x14:negativeFillColor rgb="FFFF0000"/>
              <x14:axisColor rgb="FF000000"/>
            </x14:dataBar>
          </x14:cfRule>
          <xm:sqref>F6:F12</xm:sqref>
        </x14:conditionalFormatting>
        <x14:conditionalFormatting xmlns:xm="http://schemas.microsoft.com/office/excel/2006/main">
          <x14:cfRule type="dataBar" id="{52481BF8-9E84-40FC-B799-93661084F8F4}">
            <x14:dataBar minLength="0" maxLength="100" border="1" negativeBarBorderColorSameAsPositive="0">
              <x14:cfvo type="autoMin"/>
              <x14:cfvo type="autoMax"/>
              <x14:borderColor rgb="FF008AEF"/>
              <x14:negativeFillColor rgb="FFFF0000"/>
              <x14:negativeBorderColor rgb="FFFF0000"/>
              <x14:axisColor rgb="FF000000"/>
            </x14:dataBar>
          </x14:cfRule>
          <xm:sqref>H6:H12</xm:sqref>
        </x14:conditionalFormatting>
        <x14:conditionalFormatting xmlns:xm="http://schemas.microsoft.com/office/excel/2006/main">
          <x14:cfRule type="dataBar" id="{831975BB-2954-47E1-8643-2122E6ACD1E8}">
            <x14:dataBar minLength="0" maxLength="100" border="1" negativeBarBorderColorSameAsPositive="0">
              <x14:cfvo type="num">
                <xm:f>0</xm:f>
              </x14:cfvo>
              <x14:cfvo type="num">
                <xm:f>10</xm:f>
              </x14:cfvo>
              <x14:borderColor rgb="FFFF555A"/>
              <x14:negativeFillColor rgb="FFFF0000"/>
              <x14:negativeBorderColor rgb="FFFF0000"/>
              <x14:axisColor rgb="FF000000"/>
            </x14:dataBar>
          </x14:cfRule>
          <xm:sqref>N6:N11</xm:sqref>
        </x14:conditionalFormatting>
        <x14:conditionalFormatting xmlns:xm="http://schemas.microsoft.com/office/excel/2006/main">
          <x14:cfRule type="dataBar" id="{CDA6B349-B460-43D8-8FB9-0D3A2E3A71E8}">
            <x14:dataBar minLength="0" maxLength="100" border="1" negativeBarBorderColorSameAsPositive="0">
              <x14:cfvo type="autoMin"/>
              <x14:cfvo type="autoMax"/>
              <x14:borderColor rgb="FF63C384"/>
              <x14:negativeFillColor rgb="FFFF0000"/>
              <x14:negativeBorderColor rgb="FFFF0000"/>
              <x14:axisColor rgb="FF000000"/>
            </x14:dataBar>
          </x14:cfRule>
          <xm:sqref>O8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 contenidos Excel</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Manuel</dc:creator>
  <cp:lastModifiedBy>pepe reina campo</cp:lastModifiedBy>
  <dcterms:created xsi:type="dcterms:W3CDTF">2021-08-16T15:01:24Z</dcterms:created>
  <dcterms:modified xsi:type="dcterms:W3CDTF">2025-05-27T16:42:51Z</dcterms:modified>
</cp:coreProperties>
</file>