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codeName="ThisWorkbook"/>
  <xr:revisionPtr revIDLastSave="0" documentId="13_ncr:1_{12C2316D-04F4-41C6-BF95-95E107B69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. relativas y aboslutas" sheetId="2" r:id="rId1"/>
  </sheets>
  <definedNames>
    <definedName name="_xlnm._FilterDatabase" localSheetId="0" hidden="1">'Ref. relativas y aboslutas'!#REF!</definedName>
    <definedName name="Canalización_de_ventas.accdb" localSheetId="0" hidden="1">'Ref. relativas y aboslutas'!#REF!</definedName>
    <definedName name="Consulta_desde_MiConexión" localSheetId="0" hidden="1">'Ref. relativas y aboslutas'!#REF!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2" l="1" a="1"/>
  <c r="F56" i="2"/>
  <c r="G35" i="2" a="1"/>
  <c r="G35" i="2"/>
  <c r="H34" i="2"/>
  <c r="I34" i="2"/>
  <c r="J34" i="2"/>
  <c r="K34" i="2"/>
  <c r="G34" i="2"/>
  <c r="F35" i="2"/>
  <c r="F36" i="2"/>
  <c r="F37" i="2"/>
  <c r="F38" i="2"/>
  <c r="F39" i="2"/>
  <c r="F34" i="2"/>
  <c r="F18" i="2"/>
  <c r="F19" i="2"/>
  <c r="F20" i="2"/>
  <c r="F21" i="2"/>
  <c r="F22" i="2"/>
  <c r="F23" i="2"/>
  <c r="F24" i="2"/>
  <c r="F17" i="2"/>
  <c r="E18" i="2"/>
  <c r="E19" i="2"/>
  <c r="E20" i="2"/>
  <c r="E21" i="2"/>
  <c r="E22" i="2"/>
  <c r="E23" i="2"/>
  <c r="E24" i="2"/>
  <c r="E17" i="2"/>
  <c r="E5" i="2"/>
  <c r="E6" i="2"/>
  <c r="E7" i="2"/>
  <c r="E8" i="2"/>
  <c r="E9" i="2"/>
  <c r="E10" i="2"/>
  <c r="E11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<sst xmlns="http://schemas.openxmlformats.org/spreadsheetml/2006/main" count="67" uniqueCount="29">
  <si>
    <t>1.</t>
  </si>
  <si>
    <t>2.</t>
  </si>
  <si>
    <t>Ene</t>
  </si>
  <si>
    <t>Feb</t>
  </si>
  <si>
    <t>Mar</t>
  </si>
  <si>
    <t>Abr</t>
  </si>
  <si>
    <t>May</t>
  </si>
  <si>
    <t>Jun</t>
  </si>
  <si>
    <t>Importe</t>
  </si>
  <si>
    <t>% Descuento</t>
  </si>
  <si>
    <t>Tot. Descuento</t>
  </si>
  <si>
    <t>Comprobar copiando y pegando</t>
  </si>
  <si>
    <t>% descuento</t>
  </si>
  <si>
    <t>Línea 1</t>
  </si>
  <si>
    <t>Línea 2</t>
  </si>
  <si>
    <t>Línea 3</t>
  </si>
  <si>
    <t>Línea 4</t>
  </si>
  <si>
    <t>Línea 5</t>
  </si>
  <si>
    <t>Línea 6</t>
  </si>
  <si>
    <t>Importe 1</t>
  </si>
  <si>
    <t>Tot. Descuento 1</t>
  </si>
  <si>
    <t>Tot. Descuento 2</t>
  </si>
  <si>
    <t>Importe 2</t>
  </si>
  <si>
    <t>Descuentos</t>
  </si>
  <si>
    <t>Referencias relativas y absolutas</t>
  </si>
  <si>
    <t>¡¡Practica con F4!!</t>
  </si>
  <si>
    <t>Comprobar autorellenando</t>
  </si>
  <si>
    <t>No siempre nos beneficia que Excel aplique referencias relativas</t>
  </si>
  <si>
    <t>Al rellenar en forma de tabla es posible que sea necesario aplicar referencias mixtas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</si>
</sst>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Segoe UI"/>
      <family val="2"/>
      <scheme val="minor"/>
    </font>
    <font>
      <sz val="11"/>
      <color theme="0"/>
      <name val="Segoe UI"/>
      <family val="2"/>
      <scheme val="minor"/>
    </font>
    <font>
      <sz val="11"/>
      <color theme="1"/>
      <name val="Segoe UI"/>
      <family val="2"/>
      <scheme val="minor"/>
    </font>
    <font>
      <b/>
      <sz val="11"/>
      <color theme="0"/>
      <name val="Segoe UI"/>
      <family val="2"/>
      <scheme val="minor"/>
    </font>
    <font>
      <sz val="11"/>
      <color theme="7"/>
      <name val="Segoe UI"/>
      <family val="2"/>
      <scheme val="minor"/>
    </font>
    <font>
      <b/>
      <sz val="11"/>
      <color theme="7"/>
      <name val="Segoe UI"/>
      <family val="2"/>
      <scheme val="minor"/>
    </font>
    <font>
      <sz val="10"/>
      <color theme="7"/>
      <name val="Segoe UI"/>
      <family val="2"/>
      <scheme val="minor"/>
    </font>
    <font>
      <b/>
      <sz val="16"/>
      <color theme="7"/>
      <name val="Segoe UI"/>
      <family val="2"/>
      <scheme val="minor"/>
    </font>
    <font>
      <b/>
      <sz val="22"/>
      <color theme="7"/>
      <name val="Segoe U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right"/>
    </xf>
    <xf numFmtId="9" fontId="4" fillId="0" borderId="1" xfId="1" applyFont="1" applyFill="1" applyBorder="1" applyAlignment="1" applyProtection="1">
      <alignment horizontal="center"/>
    </xf>
    <xf numFmtId="164" fontId="4" fillId="2" borderId="1" xfId="1" applyNumberFormat="1" applyFont="1" applyFill="1" applyBorder="1" applyAlignment="1" applyProtection="1">
      <alignment horizontal="right"/>
    </xf>
    <xf numFmtId="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9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0" fillId="4" borderId="1" xfId="0" applyNumberFormat="1" applyFill="1" applyBorder="1"/>
    <xf numFmtId="164" fontId="0" fillId="5" borderId="1" xfId="0" applyNumberFormat="1" applyFill="1" applyBorder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40</xdr:row>
      <xdr:rowOff>121920</xdr:rowOff>
    </xdr:from>
    <xdr:to>
      <xdr:col>10</xdr:col>
      <xdr:colOff>861060</xdr:colOff>
      <xdr:row>49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2884E4A-4C28-A8B5-72A6-D1F80818E645}"/>
            </a:ext>
          </a:extLst>
        </xdr:cNvPr>
        <xdr:cNvSpPr txBox="1"/>
      </xdr:nvSpPr>
      <xdr:spPr>
        <a:xfrm>
          <a:off x="2415540" y="9006840"/>
          <a:ext cx="7886700" cy="195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En el primer caso, hemos fijado (pulsando f4, aparece el simbolo del dolar) el valor de la </a:t>
          </a:r>
          <a:r>
            <a:rPr lang="es-ES" b="1"/>
            <a:t>columna</a:t>
          </a:r>
          <a:r>
            <a:rPr lang="es-ES" b="0"/>
            <a:t>, la celda F31</a:t>
          </a:r>
          <a:r>
            <a:rPr lang="es-ES"/>
            <a:t> y hemos arrastrado hacia abajo (el multiplicador de la columna permanece inmóvil y cambia el de las filas). Es la columna en color </a:t>
          </a:r>
          <a:r>
            <a:rPr lang="es-ES" b="1"/>
            <a:t>azul</a:t>
          </a:r>
          <a:r>
            <a:rPr lang="es-ES"/>
            <a:t>.</a:t>
          </a:r>
        </a:p>
        <a:p>
          <a:r>
            <a:rPr lang="es-ES"/>
            <a:t>En el segundo caso, hemos fijado el valor de la </a:t>
          </a:r>
          <a:r>
            <a:rPr lang="es-ES" b="1"/>
            <a:t>fila </a:t>
          </a:r>
          <a:r>
            <a:rPr lang="es-ES" b="0"/>
            <a:t>(el correspondiente</a:t>
          </a:r>
          <a:r>
            <a:rPr lang="es-ES" b="0" baseline="0"/>
            <a:t> al descuento, en la celda D34 )</a:t>
          </a:r>
          <a:r>
            <a:rPr lang="es-ES"/>
            <a:t> y  arrastrado hacia la derecha. Así se han completado los valores de la misma fila, multiplicándose por el valor correspondiente de su columna, está en color </a:t>
          </a:r>
          <a:r>
            <a:rPr lang="es-ES" b="1"/>
            <a:t>verde</a:t>
          </a:r>
          <a:r>
            <a:rPr lang="es-ES"/>
            <a:t>.</a:t>
          </a:r>
        </a:p>
        <a:p>
          <a:r>
            <a:rPr lang="es-ES"/>
            <a:t>Lo que está en color </a:t>
          </a:r>
          <a:r>
            <a:rPr lang="es-ES" b="1"/>
            <a:t>amarillo</a:t>
          </a:r>
          <a:r>
            <a:rPr lang="es-ES"/>
            <a:t> lo hemos hecho tal y como se hizo en el anterior archivo: seleccionando las columnas y multiplicándolas por la selección de filas. Vamos, que lo mismo que he hecho justo debajo, de la misma forma.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émporaCM_Tema">
  <a:themeElements>
    <a:clrScheme name="témporaCM_Colores">
      <a:dk1>
        <a:sysClr val="windowText" lastClr="000000"/>
      </a:dk1>
      <a:lt1>
        <a:sysClr val="window" lastClr="FFFFFF"/>
      </a:lt1>
      <a:dk2>
        <a:srgbClr val="646464"/>
      </a:dk2>
      <a:lt2>
        <a:srgbClr val="E8F3F4"/>
      </a:lt2>
      <a:accent1>
        <a:srgbClr val="C00000"/>
      </a:accent1>
      <a:accent2>
        <a:srgbClr val="FFC000"/>
      </a:accent2>
      <a:accent3>
        <a:srgbClr val="FFFF00"/>
      </a:accent3>
      <a:accent4>
        <a:srgbClr val="408C96"/>
      </a:accent4>
      <a:accent5>
        <a:srgbClr val="0070C0"/>
      </a:accent5>
      <a:accent6>
        <a:srgbClr val="7030A0"/>
      </a:accent6>
      <a:hlink>
        <a:srgbClr val="0070C0"/>
      </a:hlink>
      <a:folHlink>
        <a:srgbClr val="9F6715"/>
      </a:folHlink>
    </a:clrScheme>
    <a:fontScheme name="témporaCM_fuentes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1:K61"/>
  <sheetViews>
    <sheetView tabSelected="1" zoomScaleNormal="100" workbookViewId="0">
      <pane xSplit="1" ySplit="1" topLeftCell="B32" activePane="bottomRight" state="frozen"/>
      <selection pane="topRight" activeCell="B1" sqref="B1"/>
      <selection pane="bottomLeft" activeCell="A6" sqref="A6"/>
      <selection pane="bottomRight" activeCell="D34" sqref="D34"/>
    </sheetView>
  </sheetViews>
  <sheetFormatPr baseColWidth="10" defaultColWidth="11" defaultRowHeight="16.8" x14ac:dyDescent="0.4"/>
  <cols>
    <col min="1" max="1" width="4.296875" style="1" customWidth="1"/>
    <col min="2" max="2" width="4.19921875" style="1" customWidth="1"/>
    <col min="3" max="4" width="14.69921875" style="1" customWidth="1"/>
    <col min="5" max="6" width="15.69921875" style="1" customWidth="1"/>
    <col min="7" max="9" width="13.59765625" style="1" customWidth="1"/>
    <col min="10" max="11" width="13.796875" style="1" customWidth="1"/>
    <col min="12" max="12" width="11" style="1" customWidth="1"/>
    <col min="13" max="16384" width="11" style="1"/>
  </cols>
  <sheetData>
    <row r="1" spans="3:11" s="16" customFormat="1" ht="45" customHeight="1" x14ac:dyDescent="0.4">
      <c r="C1" s="17" t="s">
        <v>24</v>
      </c>
      <c r="D1" s="17"/>
      <c r="E1" s="17"/>
      <c r="F1" s="17"/>
      <c r="G1" s="17"/>
      <c r="H1" s="17"/>
      <c r="I1" s="17"/>
      <c r="J1" s="17"/>
      <c r="K1" s="17"/>
    </row>
    <row r="3" spans="3:11" x14ac:dyDescent="0.4">
      <c r="C3" s="13" t="s">
        <v>8</v>
      </c>
      <c r="D3" s="14" t="s">
        <v>9</v>
      </c>
      <c r="E3" s="14" t="s">
        <v>10</v>
      </c>
      <c r="I3" s="2"/>
      <c r="J3" s="3"/>
    </row>
    <row r="4" spans="3:11" x14ac:dyDescent="0.4">
      <c r="C4" s="4">
        <v>655</v>
      </c>
      <c r="D4" s="5">
        <v>0.05</v>
      </c>
      <c r="E4" s="6">
        <f>C4*D4</f>
        <v>32.75</v>
      </c>
      <c r="F4" s="7"/>
      <c r="G4" s="8" t="s">
        <v>0</v>
      </c>
      <c r="H4" s="1" t="s">
        <v>26</v>
      </c>
      <c r="I4" s="3"/>
      <c r="J4" s="3"/>
    </row>
    <row r="5" spans="3:11" x14ac:dyDescent="0.4">
      <c r="C5" s="4">
        <v>65</v>
      </c>
      <c r="D5" s="5">
        <v>0.05</v>
      </c>
      <c r="E5" s="6">
        <f t="shared" ref="E5:E11" si="0">C5*D5</f>
        <v>3.25</v>
      </c>
      <c r="G5" s="8" t="s">
        <v>1</v>
      </c>
      <c r="H5" s="1" t="s">
        <v>11</v>
      </c>
      <c r="I5" s="3"/>
      <c r="J5" s="3"/>
    </row>
    <row r="6" spans="3:11" x14ac:dyDescent="0.4">
      <c r="C6" s="4">
        <v>5</v>
      </c>
      <c r="D6" s="5">
        <v>0.05</v>
      </c>
      <c r="E6" s="6">
        <f t="shared" si="0"/>
        <v>0.25</v>
      </c>
      <c r="I6" s="3"/>
    </row>
    <row r="7" spans="3:11" x14ac:dyDescent="0.4">
      <c r="C7" s="4">
        <v>6666</v>
      </c>
      <c r="D7" s="5">
        <v>0.05</v>
      </c>
      <c r="E7" s="6">
        <f t="shared" si="0"/>
        <v>333.3</v>
      </c>
      <c r="I7" s="3"/>
    </row>
    <row r="8" spans="3:11" x14ac:dyDescent="0.4">
      <c r="C8" s="4">
        <v>788</v>
      </c>
      <c r="D8" s="5">
        <v>0.05</v>
      </c>
      <c r="E8" s="6">
        <f t="shared" si="0"/>
        <v>39.400000000000006</v>
      </c>
      <c r="I8" s="3"/>
    </row>
    <row r="9" spans="3:11" x14ac:dyDescent="0.4">
      <c r="C9" s="4">
        <v>8</v>
      </c>
      <c r="D9" s="5">
        <v>0.05</v>
      </c>
      <c r="E9" s="6">
        <f t="shared" si="0"/>
        <v>0.4</v>
      </c>
      <c r="I9" s="3"/>
    </row>
    <row r="10" spans="3:11" x14ac:dyDescent="0.4">
      <c r="C10" s="4">
        <v>21235</v>
      </c>
      <c r="D10" s="5">
        <v>0.05</v>
      </c>
      <c r="E10" s="6">
        <f t="shared" si="0"/>
        <v>1061.75</v>
      </c>
      <c r="I10" s="3"/>
    </row>
    <row r="11" spans="3:11" x14ac:dyDescent="0.4">
      <c r="C11" s="4">
        <v>128</v>
      </c>
      <c r="D11" s="5">
        <v>0.05</v>
      </c>
      <c r="E11" s="6">
        <f t="shared" si="0"/>
        <v>6.4</v>
      </c>
      <c r="I11" s="3"/>
    </row>
    <row r="13" spans="3:11" x14ac:dyDescent="0.4">
      <c r="C13" s="21" t="s">
        <v>27</v>
      </c>
      <c r="D13" s="21"/>
      <c r="E13" s="21"/>
      <c r="F13" s="21"/>
      <c r="G13" s="21"/>
      <c r="H13" s="21"/>
      <c r="I13" s="21"/>
      <c r="J13" s="21"/>
      <c r="K13" s="21"/>
    </row>
    <row r="14" spans="3:11" x14ac:dyDescent="0.4">
      <c r="C14" s="21"/>
      <c r="D14" s="21"/>
      <c r="E14" s="21"/>
      <c r="F14" s="21"/>
      <c r="G14" s="21"/>
      <c r="H14" s="21"/>
      <c r="I14" s="21"/>
      <c r="J14" s="21"/>
      <c r="K14" s="21"/>
    </row>
    <row r="16" spans="3:11" x14ac:dyDescent="0.4">
      <c r="C16" s="13" t="s">
        <v>19</v>
      </c>
      <c r="D16" s="13" t="s">
        <v>22</v>
      </c>
      <c r="E16" s="14" t="s">
        <v>20</v>
      </c>
      <c r="F16" s="14" t="s">
        <v>21</v>
      </c>
      <c r="H16" s="9" t="s">
        <v>12</v>
      </c>
    </row>
    <row r="17" spans="3:11" x14ac:dyDescent="0.4">
      <c r="C17" s="4">
        <v>655</v>
      </c>
      <c r="D17" s="4">
        <v>459</v>
      </c>
      <c r="E17" s="6">
        <f>C17*$H$17</f>
        <v>32.75</v>
      </c>
      <c r="F17" s="6">
        <f>D17*$H$17</f>
        <v>22.950000000000003</v>
      </c>
      <c r="H17" s="5">
        <v>0.05</v>
      </c>
    </row>
    <row r="18" spans="3:11" x14ac:dyDescent="0.4">
      <c r="C18" s="4">
        <v>65</v>
      </c>
      <c r="D18" s="4">
        <v>47</v>
      </c>
      <c r="E18" s="6">
        <f t="shared" ref="E18:E24" si="1">C18*$H$17</f>
        <v>3.25</v>
      </c>
      <c r="F18" s="6">
        <f t="shared" ref="F18:F24" si="2">D18*$H$17</f>
        <v>2.35</v>
      </c>
    </row>
    <row r="19" spans="3:11" x14ac:dyDescent="0.4">
      <c r="C19" s="4">
        <v>5</v>
      </c>
      <c r="D19" s="4">
        <v>99</v>
      </c>
      <c r="E19" s="6">
        <f t="shared" si="1"/>
        <v>0.25</v>
      </c>
      <c r="F19" s="6">
        <f t="shared" si="2"/>
        <v>4.95</v>
      </c>
    </row>
    <row r="20" spans="3:11" x14ac:dyDescent="0.4">
      <c r="C20" s="4">
        <v>6666</v>
      </c>
      <c r="D20" s="4">
        <v>179</v>
      </c>
      <c r="E20" s="6">
        <f t="shared" si="1"/>
        <v>333.3</v>
      </c>
      <c r="F20" s="6">
        <f t="shared" si="2"/>
        <v>8.9500000000000011</v>
      </c>
    </row>
    <row r="21" spans="3:11" x14ac:dyDescent="0.4">
      <c r="C21" s="4">
        <v>788</v>
      </c>
      <c r="D21" s="4">
        <v>9362</v>
      </c>
      <c r="E21" s="6">
        <f t="shared" si="1"/>
        <v>39.400000000000006</v>
      </c>
      <c r="F21" s="6">
        <f t="shared" si="2"/>
        <v>468.1</v>
      </c>
    </row>
    <row r="22" spans="3:11" x14ac:dyDescent="0.4">
      <c r="C22" s="4">
        <v>8</v>
      </c>
      <c r="D22" s="4">
        <v>25</v>
      </c>
      <c r="E22" s="6">
        <f t="shared" si="1"/>
        <v>0.4</v>
      </c>
      <c r="F22" s="6">
        <f t="shared" si="2"/>
        <v>1.25</v>
      </c>
    </row>
    <row r="23" spans="3:11" x14ac:dyDescent="0.4">
      <c r="C23" s="4">
        <v>21235</v>
      </c>
      <c r="D23" s="4">
        <v>222</v>
      </c>
      <c r="E23" s="6">
        <f t="shared" si="1"/>
        <v>1061.75</v>
      </c>
      <c r="F23" s="6">
        <f t="shared" si="2"/>
        <v>11.100000000000001</v>
      </c>
    </row>
    <row r="24" spans="3:11" x14ac:dyDescent="0.4">
      <c r="C24" s="4">
        <v>128</v>
      </c>
      <c r="D24" s="4">
        <v>878</v>
      </c>
      <c r="E24" s="6">
        <f t="shared" si="1"/>
        <v>6.4</v>
      </c>
      <c r="F24" s="6">
        <f t="shared" si="2"/>
        <v>43.900000000000006</v>
      </c>
    </row>
    <row r="27" spans="3:11" ht="16.5" customHeight="1" x14ac:dyDescent="0.4">
      <c r="C27" s="21" t="s">
        <v>28</v>
      </c>
      <c r="D27" s="21"/>
      <c r="E27" s="21"/>
      <c r="F27" s="21"/>
      <c r="G27" s="21"/>
      <c r="H27" s="21"/>
      <c r="I27" s="21"/>
      <c r="J27" s="21"/>
      <c r="K27" s="21"/>
    </row>
    <row r="28" spans="3:11" x14ac:dyDescent="0.4">
      <c r="C28" s="21"/>
      <c r="D28" s="21"/>
      <c r="E28" s="21"/>
      <c r="F28" s="21"/>
      <c r="G28" s="21"/>
      <c r="H28" s="21"/>
      <c r="I28" s="21"/>
      <c r="J28" s="21"/>
      <c r="K28" s="21"/>
    </row>
    <row r="30" spans="3:11" x14ac:dyDescent="0.4">
      <c r="C30" s="20" t="s">
        <v>25</v>
      </c>
      <c r="D30" s="20"/>
      <c r="F30" s="13" t="s">
        <v>2</v>
      </c>
      <c r="G30" s="13" t="s">
        <v>3</v>
      </c>
      <c r="H30" s="13" t="s">
        <v>4</v>
      </c>
      <c r="I30" s="13" t="s">
        <v>5</v>
      </c>
      <c r="J30" s="13" t="s">
        <v>6</v>
      </c>
      <c r="K30" s="13" t="s">
        <v>7</v>
      </c>
    </row>
    <row r="31" spans="3:11" x14ac:dyDescent="0.4">
      <c r="C31" s="20"/>
      <c r="D31" s="20"/>
      <c r="F31" s="4">
        <v>2000</v>
      </c>
      <c r="G31" s="4">
        <v>5156</v>
      </c>
      <c r="H31" s="4">
        <v>2002</v>
      </c>
      <c r="I31" s="4">
        <v>798</v>
      </c>
      <c r="J31" s="4">
        <v>148</v>
      </c>
      <c r="K31" s="4">
        <v>1799</v>
      </c>
    </row>
    <row r="33" spans="3:11" x14ac:dyDescent="0.4">
      <c r="C33" s="15"/>
      <c r="D33" s="14" t="s">
        <v>23</v>
      </c>
      <c r="F33" s="10" t="s">
        <v>2</v>
      </c>
      <c r="G33" s="10" t="s">
        <v>3</v>
      </c>
      <c r="H33" s="10" t="s">
        <v>4</v>
      </c>
      <c r="I33" s="10" t="s">
        <v>5</v>
      </c>
      <c r="J33" s="10" t="s">
        <v>6</v>
      </c>
      <c r="K33" s="10" t="s">
        <v>7</v>
      </c>
    </row>
    <row r="34" spans="3:11" x14ac:dyDescent="0.4">
      <c r="C34" s="13" t="s">
        <v>13</v>
      </c>
      <c r="D34" s="11">
        <v>0.05</v>
      </c>
      <c r="E34" s="10" t="s">
        <v>13</v>
      </c>
      <c r="F34" s="18">
        <f>D34*$F$31</f>
        <v>100</v>
      </c>
      <c r="G34" s="19">
        <f>G31*$D$34</f>
        <v>257.8</v>
      </c>
      <c r="H34" s="19">
        <f t="shared" ref="H34:K34" si="3">H31*$D$34</f>
        <v>100.10000000000001</v>
      </c>
      <c r="I34" s="19">
        <f t="shared" si="3"/>
        <v>39.900000000000006</v>
      </c>
      <c r="J34" s="19">
        <f t="shared" si="3"/>
        <v>7.4</v>
      </c>
      <c r="K34" s="19">
        <f t="shared" si="3"/>
        <v>89.95</v>
      </c>
    </row>
    <row r="35" spans="3:11" x14ac:dyDescent="0.4">
      <c r="C35" s="13" t="s">
        <v>14</v>
      </c>
      <c r="D35" s="11">
        <v>0.1</v>
      </c>
      <c r="E35" s="10" t="s">
        <v>14</v>
      </c>
      <c r="F35" s="18">
        <f t="shared" ref="F35:F39" si="4">D35*$F$31</f>
        <v>200</v>
      </c>
      <c r="G35" s="12" cm="1">
        <f t="array" ref="G35:K39">D35:D39*G31:K31</f>
        <v>515.6</v>
      </c>
      <c r="H35" s="12">
        <v>200.20000000000002</v>
      </c>
      <c r="I35" s="12">
        <v>79.800000000000011</v>
      </c>
      <c r="J35" s="12">
        <v>14.8</v>
      </c>
      <c r="K35" s="12">
        <v>179.9</v>
      </c>
    </row>
    <row r="36" spans="3:11" x14ac:dyDescent="0.4">
      <c r="C36" s="13" t="s">
        <v>15</v>
      </c>
      <c r="D36" s="11">
        <v>0.05</v>
      </c>
      <c r="E36" s="10" t="s">
        <v>15</v>
      </c>
      <c r="F36" s="18">
        <f t="shared" si="4"/>
        <v>100</v>
      </c>
      <c r="G36" s="12">
        <v>257.8</v>
      </c>
      <c r="H36" s="12">
        <v>100.10000000000001</v>
      </c>
      <c r="I36" s="12">
        <v>39.900000000000006</v>
      </c>
      <c r="J36" s="12">
        <v>7.4</v>
      </c>
      <c r="K36" s="12">
        <v>89.95</v>
      </c>
    </row>
    <row r="37" spans="3:11" x14ac:dyDescent="0.4">
      <c r="C37" s="13" t="s">
        <v>16</v>
      </c>
      <c r="D37" s="11">
        <v>0.08</v>
      </c>
      <c r="E37" s="10" t="s">
        <v>16</v>
      </c>
      <c r="F37" s="18">
        <f t="shared" si="4"/>
        <v>160</v>
      </c>
      <c r="G37" s="12">
        <v>412.48</v>
      </c>
      <c r="H37" s="12">
        <v>160.16</v>
      </c>
      <c r="I37" s="12">
        <v>63.84</v>
      </c>
      <c r="J37" s="12">
        <v>11.84</v>
      </c>
      <c r="K37" s="12">
        <v>143.92000000000002</v>
      </c>
    </row>
    <row r="38" spans="3:11" x14ac:dyDescent="0.4">
      <c r="C38" s="13" t="s">
        <v>17</v>
      </c>
      <c r="D38" s="11">
        <v>0.01</v>
      </c>
      <c r="E38" s="10" t="s">
        <v>17</v>
      </c>
      <c r="F38" s="18">
        <f t="shared" si="4"/>
        <v>20</v>
      </c>
      <c r="G38" s="12">
        <v>51.56</v>
      </c>
      <c r="H38" s="12">
        <v>20.02</v>
      </c>
      <c r="I38" s="12">
        <v>7.98</v>
      </c>
      <c r="J38" s="12">
        <v>1.48</v>
      </c>
      <c r="K38" s="12">
        <v>17.990000000000002</v>
      </c>
    </row>
    <row r="39" spans="3:11" x14ac:dyDescent="0.4">
      <c r="C39" s="13" t="s">
        <v>18</v>
      </c>
      <c r="D39" s="11">
        <v>0.05</v>
      </c>
      <c r="E39" s="10" t="s">
        <v>18</v>
      </c>
      <c r="F39" s="18">
        <f t="shared" si="4"/>
        <v>100</v>
      </c>
      <c r="G39" s="12">
        <v>257.8</v>
      </c>
      <c r="H39" s="12">
        <v>100.10000000000001</v>
      </c>
      <c r="I39" s="12">
        <v>39.900000000000006</v>
      </c>
      <c r="J39" s="12">
        <v>7.4</v>
      </c>
      <c r="K39" s="12">
        <v>89.95</v>
      </c>
    </row>
    <row r="40" spans="3:11" x14ac:dyDescent="0.4">
      <c r="C40" s="10"/>
    </row>
    <row r="41" spans="3:11" x14ac:dyDescent="0.4">
      <c r="C41" s="10"/>
    </row>
    <row r="42" spans="3:11" x14ac:dyDescent="0.4">
      <c r="C42" s="10"/>
    </row>
    <row r="43" spans="3:11" x14ac:dyDescent="0.4">
      <c r="C43" s="10"/>
    </row>
    <row r="44" spans="3:11" x14ac:dyDescent="0.4">
      <c r="E44" s="10"/>
    </row>
    <row r="52" spans="3:11" x14ac:dyDescent="0.4">
      <c r="C52" s="20" t="s">
        <v>25</v>
      </c>
      <c r="D52" s="20"/>
      <c r="F52" s="13" t="s">
        <v>2</v>
      </c>
      <c r="G52" s="13" t="s">
        <v>3</v>
      </c>
      <c r="H52" s="13" t="s">
        <v>4</v>
      </c>
      <c r="I52" s="13" t="s">
        <v>5</v>
      </c>
      <c r="J52" s="13" t="s">
        <v>6</v>
      </c>
      <c r="K52" s="13" t="s">
        <v>7</v>
      </c>
    </row>
    <row r="53" spans="3:11" x14ac:dyDescent="0.4">
      <c r="C53" s="20"/>
      <c r="D53" s="20"/>
      <c r="F53" s="4">
        <v>2000</v>
      </c>
      <c r="G53" s="4">
        <v>5156</v>
      </c>
      <c r="H53" s="4">
        <v>2002</v>
      </c>
      <c r="I53" s="4">
        <v>798</v>
      </c>
      <c r="J53" s="4">
        <v>148</v>
      </c>
      <c r="K53" s="4">
        <v>1799</v>
      </c>
    </row>
    <row r="55" spans="3:11" x14ac:dyDescent="0.4">
      <c r="C55" s="15"/>
      <c r="D55" s="14" t="s">
        <v>23</v>
      </c>
      <c r="F55" s="10" t="s">
        <v>2</v>
      </c>
      <c r="G55" s="10" t="s">
        <v>3</v>
      </c>
      <c r="H55" s="10" t="s">
        <v>4</v>
      </c>
      <c r="I55" s="10" t="s">
        <v>5</v>
      </c>
      <c r="J55" s="10" t="s">
        <v>6</v>
      </c>
      <c r="K55" s="10" t="s">
        <v>7</v>
      </c>
    </row>
    <row r="56" spans="3:11" x14ac:dyDescent="0.4">
      <c r="C56" s="13" t="s">
        <v>13</v>
      </c>
      <c r="D56" s="11">
        <v>0.05</v>
      </c>
      <c r="E56" s="10" t="s">
        <v>13</v>
      </c>
      <c r="F56" s="12" cm="1">
        <f t="array" ref="F56:K61">D56:D61*F53:K53</f>
        <v>100</v>
      </c>
      <c r="G56" s="12">
        <v>257.8</v>
      </c>
      <c r="H56" s="12">
        <v>100.10000000000001</v>
      </c>
      <c r="I56" s="12">
        <v>39.900000000000006</v>
      </c>
      <c r="J56" s="12">
        <v>7.4</v>
      </c>
      <c r="K56" s="12">
        <v>89.95</v>
      </c>
    </row>
    <row r="57" spans="3:11" x14ac:dyDescent="0.4">
      <c r="C57" s="13" t="s">
        <v>14</v>
      </c>
      <c r="D57" s="11">
        <v>0.1</v>
      </c>
      <c r="E57" s="10" t="s">
        <v>14</v>
      </c>
      <c r="F57" s="12">
        <v>200</v>
      </c>
      <c r="G57" s="12">
        <v>515.6</v>
      </c>
      <c r="H57" s="12">
        <v>200.20000000000002</v>
      </c>
      <c r="I57" s="12">
        <v>79.800000000000011</v>
      </c>
      <c r="J57" s="12">
        <v>14.8</v>
      </c>
      <c r="K57" s="12">
        <v>179.9</v>
      </c>
    </row>
    <row r="58" spans="3:11" x14ac:dyDescent="0.4">
      <c r="C58" s="13" t="s">
        <v>15</v>
      </c>
      <c r="D58" s="11">
        <v>0.05</v>
      </c>
      <c r="E58" s="10" t="s">
        <v>15</v>
      </c>
      <c r="F58" s="12">
        <v>100</v>
      </c>
      <c r="G58" s="12">
        <v>257.8</v>
      </c>
      <c r="H58" s="12">
        <v>100.10000000000001</v>
      </c>
      <c r="I58" s="12">
        <v>39.900000000000006</v>
      </c>
      <c r="J58" s="12">
        <v>7.4</v>
      </c>
      <c r="K58" s="12">
        <v>89.95</v>
      </c>
    </row>
    <row r="59" spans="3:11" x14ac:dyDescent="0.4">
      <c r="C59" s="13" t="s">
        <v>16</v>
      </c>
      <c r="D59" s="11">
        <v>0.08</v>
      </c>
      <c r="E59" s="10" t="s">
        <v>16</v>
      </c>
      <c r="F59" s="12">
        <v>160</v>
      </c>
      <c r="G59" s="12">
        <v>412.48</v>
      </c>
      <c r="H59" s="12">
        <v>160.16</v>
      </c>
      <c r="I59" s="12">
        <v>63.84</v>
      </c>
      <c r="J59" s="12">
        <v>11.84</v>
      </c>
      <c r="K59" s="12">
        <v>143.92000000000002</v>
      </c>
    </row>
    <row r="60" spans="3:11" x14ac:dyDescent="0.4">
      <c r="C60" s="13" t="s">
        <v>17</v>
      </c>
      <c r="D60" s="11">
        <v>0.01</v>
      </c>
      <c r="E60" s="10" t="s">
        <v>17</v>
      </c>
      <c r="F60" s="12">
        <v>20</v>
      </c>
      <c r="G60" s="12">
        <v>51.56</v>
      </c>
      <c r="H60" s="12">
        <v>20.02</v>
      </c>
      <c r="I60" s="12">
        <v>7.98</v>
      </c>
      <c r="J60" s="12">
        <v>1.48</v>
      </c>
      <c r="K60" s="12">
        <v>17.990000000000002</v>
      </c>
    </row>
    <row r="61" spans="3:11" x14ac:dyDescent="0.4">
      <c r="C61" s="13" t="s">
        <v>18</v>
      </c>
      <c r="D61" s="11">
        <v>0.05</v>
      </c>
      <c r="E61" s="10" t="s">
        <v>18</v>
      </c>
      <c r="F61" s="12">
        <v>100</v>
      </c>
      <c r="G61" s="12">
        <v>257.8</v>
      </c>
      <c r="H61" s="12">
        <v>100.10000000000001</v>
      </c>
      <c r="I61" s="12">
        <v>39.900000000000006</v>
      </c>
      <c r="J61" s="12">
        <v>7.4</v>
      </c>
      <c r="K61" s="12">
        <v>89.95</v>
      </c>
    </row>
  </sheetData>
  <dataConsolidate topLabels="1" link="1"/>
  <mergeCells count="4">
    <mergeCell ref="C30:D31"/>
    <mergeCell ref="C13:K14"/>
    <mergeCell ref="C27:K28"/>
    <mergeCell ref="C52:D5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Ref. relativas y aboslutas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2025-04-19T08:26:08Z</dcterms:created>
  <dcterms:modified xsi:type="dcterms:W3CDTF">2025-05-17T09:04:36Z</dcterms:modified>
</cp:coreProperties>
</file>