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pepea\Desktop\excell git-hub\Tema 2\aT2_ENTREGABLES\"/>
    </mc:Choice>
  </mc:AlternateContent>
  <xr:revisionPtr revIDLastSave="0" documentId="13_ncr:1_{7E8D10B2-61A6-488F-8198-12E1F4A6DA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  <sheet name="EXPL" sheetId="2" r:id="rId2"/>
  </sheets>
  <definedNames>
    <definedName name="EjemploInutil">EXPL!$J$7:$N$10</definedName>
    <definedName name="NombreProducto">EXPL!$H$3:$H$10</definedName>
    <definedName name="sueldos_lista">Hoja1!$C$2:$C$7</definedName>
    <definedName name="trabajos_lista">Hoja1!$B$2:$B$7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J2" i="1"/>
  <c r="M3" i="1"/>
  <c r="M4" i="1"/>
  <c r="L4" i="1"/>
  <c r="L3" i="1"/>
  <c r="L2" i="1"/>
  <c r="K3" i="1"/>
  <c r="K4" i="1"/>
  <c r="J3" i="1"/>
  <c r="J4" i="1"/>
  <c r="M2" i="1" l="1"/>
</calcChain>
</file>

<file path=xl/sharedStrings.xml><?xml version="1.0" encoding="utf-8"?>
<sst xmlns="http://schemas.openxmlformats.org/spreadsheetml/2006/main" count="75" uniqueCount="44">
  <si>
    <t>NOMBRE</t>
  </si>
  <si>
    <t>PROFESIÓN</t>
  </si>
  <si>
    <t>Alicia</t>
  </si>
  <si>
    <t>Albañil</t>
  </si>
  <si>
    <t>Cecilia</t>
  </si>
  <si>
    <t>Carpintería</t>
  </si>
  <si>
    <t>María Pilar</t>
  </si>
  <si>
    <t>Decoración</t>
  </si>
  <si>
    <t>Alfredo</t>
  </si>
  <si>
    <t>Xabi</t>
  </si>
  <si>
    <t>Juan Miguel</t>
  </si>
  <si>
    <t>SUELDO MENSUAL</t>
  </si>
  <si>
    <t>PROFESION</t>
  </si>
  <si>
    <t>Num Personas</t>
  </si>
  <si>
    <t>Total Sueldos</t>
  </si>
  <si>
    <t>PromedioSueldos</t>
  </si>
  <si>
    <t>Producto</t>
  </si>
  <si>
    <t>Tomate rama</t>
  </si>
  <si>
    <t>Albaricoque</t>
  </si>
  <si>
    <t>Tipo</t>
  </si>
  <si>
    <t>Precio (€ / unidad)</t>
  </si>
  <si>
    <t>Stock (unidades)</t>
  </si>
  <si>
    <t>Unidad</t>
  </si>
  <si>
    <t>Origen</t>
  </si>
  <si>
    <t>Fecha actualización</t>
  </si>
  <si>
    <t>Observaciones</t>
  </si>
  <si>
    <t>Granel</t>
  </si>
  <si>
    <t>kilo</t>
  </si>
  <si>
    <t>Campo</t>
  </si>
  <si>
    <t>2025-05-20</t>
  </si>
  <si>
    <t>Muy fresco</t>
  </si>
  <si>
    <t>Temporada alta</t>
  </si>
  <si>
    <t>Pepino</t>
  </si>
  <si>
    <t>Bandeja</t>
  </si>
  <si>
    <t>Invernadero</t>
  </si>
  <si>
    <t>Bandeja 1 kg</t>
  </si>
  <si>
    <t>Berenjena</t>
  </si>
  <si>
    <t>Champiñón</t>
  </si>
  <si>
    <t>500 g</t>
  </si>
  <si>
    <t>Cultivo</t>
  </si>
  <si>
    <t>Bandeja de 500 gramos</t>
  </si>
  <si>
    <t>Papa nueva</t>
  </si>
  <si>
    <t>Papa vieja</t>
  </si>
  <si>
    <t>Cebolla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</si>
</sst>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quotePrefix="1" applyFont="1" applyFill="1" applyAlignment="1">
      <alignment vertical="center"/>
    </xf>
    <xf numFmtId="0" fontId="0" fillId="2" borderId="0" xfId="0" applyFill="1"/>
    <xf numFmtId="0" fontId="0" fillId="3" borderId="0" xfId="0" applyFill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Hoja1!$J$1</c:f>
              <c:strCache>
                <c:ptCount val="1"/>
                <c:pt idx="0">
                  <c:v>Num Personas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8D37-4873-8625-BF9A79D3CB42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8D37-4873-8625-BF9A79D3CB4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8D37-4873-8625-BF9A79D3CB42}"/>
              </c:ext>
            </c:extLst>
          </c:dPt>
          <c:cat>
            <c:strRef>
              <c:f>Hoja1!$I$2:$I$4</c:f>
              <c:strCache>
                <c:ptCount val="3"/>
                <c:pt idx="0">
                  <c:v>Albañil</c:v>
                </c:pt>
                <c:pt idx="1">
                  <c:v>Decoración</c:v>
                </c:pt>
                <c:pt idx="2">
                  <c:v>Carpintería</c:v>
                </c:pt>
              </c:strCache>
            </c:strRef>
          </c:cat>
          <c:val>
            <c:numRef>
              <c:f>Hoja1!$J$2:$J$4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8D37-4873-8625-BF9A79D3C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27148224"/>
        <c:axId val="827142944"/>
        <c:axId val="0"/>
      </c:bar3DChart>
      <c:catAx>
        <c:axId val="82714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142944"/>
        <c:crosses val="autoZero"/>
        <c:auto val="1"/>
        <c:lblAlgn val="ctr"/>
        <c:lblOffset val="100"/>
        <c:noMultiLvlLbl val="0"/>
      </c:catAx>
      <c:valAx>
        <c:axId val="8271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14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Hoja1!$K$1</c:f>
              <c:strCache>
                <c:ptCount val="1"/>
                <c:pt idx="0">
                  <c:v>Total Sueldos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Hoja1!$I$2:$I$4</c:f>
              <c:strCache>
                <c:ptCount val="3"/>
                <c:pt idx="0">
                  <c:v>Albañil</c:v>
                </c:pt>
                <c:pt idx="1">
                  <c:v>Decoración</c:v>
                </c:pt>
                <c:pt idx="2">
                  <c:v>Carpintería</c:v>
                </c:pt>
              </c:strCache>
            </c:strRef>
          </c:cat>
          <c:val>
            <c:numRef>
              <c:f>Hoja1!$K$2:$K$4</c:f>
              <c:numCache>
                <c:formatCode>General</c:formatCode>
                <c:ptCount val="3"/>
                <c:pt idx="0">
                  <c:v>1420</c:v>
                </c:pt>
                <c:pt idx="1">
                  <c:v>1800</c:v>
                </c:pt>
                <c:pt idx="2">
                  <c:v>4130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A-447C-B15B-7496FBE61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27166944"/>
        <c:axId val="827117984"/>
        <c:axId val="0"/>
      </c:bar3DChart>
      <c:catAx>
        <c:axId val="82716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117984"/>
        <c:crosses val="autoZero"/>
        <c:auto val="1"/>
        <c:lblAlgn val="ctr"/>
        <c:lblOffset val="100"/>
        <c:noMultiLvlLbl val="0"/>
      </c:catAx>
      <c:valAx>
        <c:axId val="8271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16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25</xdr:row>
      <xdr:rowOff>171450</xdr:rowOff>
    </xdr:from>
    <xdr:to>
      <xdr:col>5</xdr:col>
      <xdr:colOff>304800</xdr:colOff>
      <xdr:row>40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7B3F05-5E83-45E6-2EE6-D4DBB9D6E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365760</xdr:colOff>
      <xdr:row>26</xdr:row>
      <xdr:rowOff>41910</xdr:rowOff>
    </xdr:from>
    <xdr:to>
      <xdr:col>11</xdr:col>
      <xdr:colOff>876300</xdr:colOff>
      <xdr:row>41</xdr:row>
      <xdr:rowOff>41910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849AE4-7A77-A23A-4C98-3B09B1B01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</xdr:row>
      <xdr:rowOff>129540</xdr:rowOff>
    </xdr:from>
    <xdr:to>
      <xdr:col>5</xdr:col>
      <xdr:colOff>335280</xdr:colOff>
      <xdr:row>14</xdr:row>
      <xdr:rowOff>175260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59A6874E-8FD9-9BDE-622B-C2212E6741F0}"/>
            </a:ext>
          </a:extLst>
        </xdr:cNvPr>
        <xdr:cNvSpPr txBox="1"/>
      </xdr:nvSpPr>
      <xdr:spPr>
        <a:xfrm>
          <a:off x="0" y="1409700"/>
          <a:ext cx="5212080" cy="1325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b="1"/>
            <a:t>Lo de ordenar alfabéticamente es fácil:</a:t>
          </a:r>
          <a:br>
            <a:rPr lang="es-ES"/>
          </a:br>
          <a:r>
            <a:rPr lang="es-ES"/>
            <a:t>Solo tienes que seleccionar lo que quieres ordenar y darle a </a:t>
          </a:r>
          <a:r>
            <a:rPr lang="es-ES" b="1"/>
            <a:t>"Ordenar y filtrar"</a:t>
          </a:r>
          <a:r>
            <a:rPr lang="es-ES"/>
            <a:t>, que está arriba, en la pestaña </a:t>
          </a:r>
          <a:r>
            <a:rPr lang="es-ES" b="1"/>
            <a:t>Inicio</a:t>
          </a:r>
          <a:r>
            <a:rPr lang="es-ES"/>
            <a:t>. Puede que al principio lo veas en gris, pero en cuanto selecciones la columna, ya podrás usarlo. Don't worry, fiera. 🦁</a:t>
          </a:r>
          <a:endParaRPr lang="es-ES" sz="1100" baseline="0"/>
        </a:p>
      </xdr:txBody>
    </xdr:sp>
    <xdr:clientData/>
  </xdr:twoCellAnchor>
  <xdr:twoCellAnchor>
    <xdr:from>
      <xdr:col>6</xdr:col>
      <xdr:colOff>205740</xdr:colOff>
      <xdr:row>5</xdr:row>
      <xdr:rowOff>83820</xdr:rowOff>
    </xdr:from>
    <xdr:to>
      <xdr:col>16</xdr:col>
      <xdr:colOff>236220</xdr:colOff>
      <xdr:row>25</xdr:row>
      <xdr:rowOff>45720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2CAE8D7F-6E18-DB6D-7409-41E5C296F963}"/>
            </a:ext>
          </a:extLst>
        </xdr:cNvPr>
        <xdr:cNvSpPr txBox="1"/>
      </xdr:nvSpPr>
      <xdr:spPr>
        <a:xfrm>
          <a:off x="5692140" y="998220"/>
          <a:ext cx="8359140" cy="3619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/>
            <a:t>Lo que digo siempre: </a:t>
          </a:r>
          <a:r>
            <a:rPr lang="es-ES" b="1"/>
            <a:t>no es difícil de hacer... lo difícil es saber </a:t>
          </a:r>
          <a:r>
            <a:rPr lang="es-ES" b="1" i="1"/>
            <a:t>qué</a:t>
          </a:r>
          <a:r>
            <a:rPr lang="es-ES" b="1"/>
            <a:t> hacer, </a:t>
          </a:r>
          <a:r>
            <a:rPr lang="es-ES" b="1" i="1"/>
            <a:t>cuándo</a:t>
          </a:r>
          <a:r>
            <a:rPr lang="es-ES" b="1"/>
            <a:t> hacerlo o incluso saber que </a:t>
          </a:r>
          <a:r>
            <a:rPr lang="es-ES" b="1" i="1"/>
            <a:t>existe</a:t>
          </a:r>
          <a:r>
            <a:rPr lang="es-ES"/>
            <a:t>.</a:t>
          </a:r>
          <a:br>
            <a:rPr lang="es-ES"/>
          </a:br>
          <a:r>
            <a:rPr lang="es-ES"/>
            <a:t>En fin, que hoy en día tenemos la ayuda de la inteligencia artificial, y eso nos salva muchas veces. </a:t>
          </a:r>
        </a:p>
        <a:p>
          <a:r>
            <a:rPr lang="es-ES"/>
            <a:t>Lo primero que hice fue crear </a:t>
          </a:r>
          <a:r>
            <a:rPr lang="es-ES" b="1"/>
            <a:t>dos listas</a:t>
          </a:r>
          <a:r>
            <a:rPr lang="es-ES"/>
            <a:t>, una con las profesiones y otra con los sueldos (mira la hoja </a:t>
          </a:r>
          <a:r>
            <a:rPr lang="es-ES" b="1"/>
            <a:t>EXPL</a:t>
          </a:r>
          <a:r>
            <a:rPr lang="es-ES"/>
            <a:t>). Después trabajé con ellas. No era necesario hacerlo así, pero sí posible.</a:t>
          </a:r>
        </a:p>
        <a:p>
          <a:r>
            <a:rPr lang="es-ES"/>
            <a:t>Para la columna </a:t>
          </a:r>
          <a:r>
            <a:rPr lang="es-ES" b="1"/>
            <a:t>Número de personas</a:t>
          </a:r>
          <a:r>
            <a:rPr lang="es-ES"/>
            <a:t>, usé la fórmula:</a:t>
          </a:r>
          <a:br>
            <a:rPr lang="es-ES"/>
          </a:br>
          <a:r>
            <a:rPr lang="es-ES" b="1"/>
            <a:t>=CONTAR.SI(trabajos_lista; "Albañil")</a:t>
          </a:r>
          <a:br>
            <a:rPr lang="es-ES" b="1"/>
          </a:br>
          <a:r>
            <a:rPr lang="es-ES"/>
            <a:t>Esta fórmula </a:t>
          </a:r>
          <a:r>
            <a:rPr lang="es-ES" b="1"/>
            <a:t>cuenta cuántas celdas son iguales a un valor</a:t>
          </a:r>
          <a:r>
            <a:rPr lang="es-ES"/>
            <a:t>, en este caso, “Albañil”, dentro de un rango (que sería nuestra lista de trabajos).</a:t>
          </a:r>
          <a:br>
            <a:rPr lang="es-ES"/>
          </a:br>
          <a:r>
            <a:rPr lang="es-ES"/>
            <a:t>Aunque puedes escribir directamente las celdas a mano con el ratón si prefieres.</a:t>
          </a:r>
        </a:p>
        <a:p>
          <a:endParaRPr lang="es-ES"/>
        </a:p>
        <a:p>
          <a:r>
            <a:rPr lang="es-ES"/>
            <a:t>Luego, para calcular el </a:t>
          </a:r>
          <a:r>
            <a:rPr lang="es-ES" b="1"/>
            <a:t>sueldo total por profesión</a:t>
          </a:r>
          <a:r>
            <a:rPr lang="es-ES"/>
            <a:t>, usé esta fórmula:</a:t>
          </a:r>
          <a:br>
            <a:rPr lang="es-ES"/>
          </a:br>
          <a:r>
            <a:rPr lang="es-ES" b="1"/>
            <a:t>=SUMAR.SI(trabajos_lista; I2; sueldos_lista)</a:t>
          </a:r>
        </a:p>
        <a:p>
          <a:r>
            <a:rPr lang="es-ES"/>
            <a:t>Esta función </a:t>
          </a:r>
          <a:r>
            <a:rPr lang="es-ES" b="1"/>
            <a:t>suma los valores que cumplen una condición</a:t>
          </a:r>
          <a:r>
            <a:rPr lang="es-ES"/>
            <a:t>:</a:t>
          </a:r>
        </a:p>
        <a:p>
          <a:r>
            <a:rPr lang="es-ES"/>
            <a:t>	-trabajos_lista: ya sabes lo que es, ¿no? El rango donde están las profesiones.</a:t>
          </a:r>
        </a:p>
        <a:p>
          <a:r>
            <a:rPr lang="es-ES"/>
            <a:t>	-I2: el criterio, o sea, lo que estás buscando dentro de trabajos_lista. Como somos muy chulos, en vez de escribir “Albañil” a 	mano, seleccionamos la celda I2.</a:t>
          </a:r>
        </a:p>
        <a:p>
          <a:r>
            <a:rPr lang="es-ES"/>
            <a:t>	-sueldos_lista: es el rango donde están los números que quieres sumar </a:t>
          </a:r>
          <a:r>
            <a:rPr lang="es-ES" b="1"/>
            <a:t>si se cumple la condición</a:t>
          </a:r>
          <a:r>
            <a:rPr lang="es-ES"/>
            <a:t> anterior.</a:t>
          </a:r>
        </a:p>
        <a:p>
          <a:endParaRPr lang="es-ES"/>
        </a:p>
        <a:p>
          <a:r>
            <a:rPr lang="es-ES"/>
            <a:t>Para calcular el </a:t>
          </a:r>
          <a:r>
            <a:rPr lang="es-ES" b="1"/>
            <a:t>promedio de los sueldos</a:t>
          </a:r>
          <a:r>
            <a:rPr lang="es-ES"/>
            <a:t>, lo he hecho de </a:t>
          </a:r>
          <a:r>
            <a:rPr lang="es-ES" b="1"/>
            <a:t>dos formas diferentes</a:t>
          </a:r>
          <a:r>
            <a:rPr lang="es-ES"/>
            <a:t>. No lo voy a explicar porque no es necesario… supongo que lo pillarás sin problema. 😉</a:t>
          </a:r>
        </a:p>
        <a:p>
          <a:endParaRPr lang="es-ES" sz="1100" b="0"/>
        </a:p>
      </xdr:txBody>
    </xdr:sp>
    <xdr:clientData/>
  </xdr:twoCellAnchor>
  <xdr:twoCellAnchor>
    <xdr:from>
      <xdr:col>0</xdr:col>
      <xdr:colOff>601980</xdr:colOff>
      <xdr:row>43</xdr:row>
      <xdr:rowOff>91440</xdr:rowOff>
    </xdr:from>
    <xdr:to>
      <xdr:col>12</xdr:col>
      <xdr:colOff>571500</xdr:colOff>
      <xdr:row>61</xdr:row>
      <xdr:rowOff>152400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80949791-35AB-3FE0-C682-FF3A28F7D23C}"/>
            </a:ext>
          </a:extLst>
        </xdr:cNvPr>
        <xdr:cNvSpPr txBox="1"/>
      </xdr:nvSpPr>
      <xdr:spPr>
        <a:xfrm>
          <a:off x="601980" y="7955280"/>
          <a:ext cx="10797540" cy="3352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/>
            <a:t>Hacer tablas y gráficos no es complicado, pero elegir el gráfico adecuado sí puede marcar la diferencia para que tus datos se entiendan bien.</a:t>
          </a:r>
        </a:p>
        <a:p>
          <a:r>
            <a:rPr lang="es-ES"/>
            <a:t>Aquí te dejo unas pistas para elegir el tipo de gráfico según lo que quieras mostrar:</a:t>
          </a:r>
        </a:p>
        <a:p>
          <a:endParaRPr lang="es-ES"/>
        </a:p>
        <a:p>
          <a:r>
            <a:rPr lang="es-ES" b="1"/>
            <a:t>	Gráfico de barras o columnas:</a:t>
          </a:r>
          <a:r>
            <a:rPr lang="es-ES"/>
            <a:t> Perfecto para comparar cantidades entre categorías diferentes. Por ejemplo, ventas por producto o número de empleados por 	departamento.</a:t>
          </a:r>
        </a:p>
        <a:p>
          <a:r>
            <a:rPr lang="es-ES" b="1"/>
            <a:t>	Gráfico de líneas:</a:t>
          </a:r>
          <a:r>
            <a:rPr lang="es-ES"/>
            <a:t> Ideal para mostrar tendencias a lo largo del tiempo, como la evolución de ingresos mes a mes o el crecimiento de usuarios año tras año.</a:t>
          </a:r>
        </a:p>
        <a:p>
          <a:r>
            <a:rPr lang="es-ES" b="1"/>
            <a:t>	Gráfico circular (pastel):</a:t>
          </a:r>
          <a:r>
            <a:rPr lang="es-ES"/>
            <a:t> Bueno para mostrar proporciones o porcentajes dentro de un total, como la cuota de mercado de cada producto. Eso sí, no abuses de ellos, 	porque si hay muchas categorías, se vuelve confuso.</a:t>
          </a:r>
        </a:p>
        <a:p>
          <a:r>
            <a:rPr lang="es-ES" b="1"/>
            <a:t>	Gráfico de dispersión:</a:t>
          </a:r>
          <a:r>
            <a:rPr lang="es-ES"/>
            <a:t> Útil para ver la relación entre dos variables numéricas, por ejemplo, la relación entre horas de estudio y nota obtenida.</a:t>
          </a:r>
        </a:p>
        <a:p>
          <a:r>
            <a:rPr lang="es-ES" b="1"/>
            <a:t>	Gráfico de áreas:</a:t>
          </a:r>
          <a:r>
            <a:rPr lang="es-ES"/>
            <a:t> Similar al de líneas, pero para mostrar acumulados o la contribución de varias categorías a lo largo del tiempo.</a:t>
          </a:r>
        </a:p>
        <a:p>
          <a:endParaRPr lang="es-ES" b="1"/>
        </a:p>
        <a:p>
          <a:r>
            <a:rPr lang="es-ES" b="1"/>
            <a:t>Para insertar cualquiera de estos gráficos, solo tienes que seleccionar las filas o columnas con los datos que quieres mostrar, ir a la pestaña "Insertar" y elegir el tipo de gráfico que mejor encaje con lo que quieres representar. Excel generará el gráfico automáticamente, y luego podrás moverlo y personalizarlo para que quede claro y a tu gusto.</a:t>
          </a:r>
          <a:endParaRPr lang="es-ES"/>
        </a:p>
        <a:p>
          <a:r>
            <a:rPr lang="es-ES"/>
            <a:t>Lo importante es que el gráfico facilite la comprensión de los datos y no los complique más. Así que, a veces, probar varios tipos y ver cuál comunica mejor tu mensaje es la mejor estrategia.</a:t>
          </a:r>
        </a:p>
        <a:p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121920</xdr:colOff>
      <xdr:row>7</xdr:row>
      <xdr:rowOff>60960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DA6CABCF-1308-F10F-A40A-B04EA38AB157}"/>
            </a:ext>
          </a:extLst>
        </xdr:cNvPr>
        <xdr:cNvSpPr/>
      </xdr:nvSpPr>
      <xdr:spPr>
        <a:xfrm rot="10800000">
          <a:off x="0" y="0"/>
          <a:ext cx="914400" cy="134112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0</xdr:col>
      <xdr:colOff>30480</xdr:colOff>
      <xdr:row>7</xdr:row>
      <xdr:rowOff>53340</xdr:rowOff>
    </xdr:from>
    <xdr:to>
      <xdr:col>2</xdr:col>
      <xdr:colOff>662940</xdr:colOff>
      <xdr:row>11</xdr:row>
      <xdr:rowOff>91440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E50B814A-9040-D131-3AE4-B8EE48FD2FB7}"/>
            </a:ext>
          </a:extLst>
        </xdr:cNvPr>
        <xdr:cNvSpPr txBox="1"/>
      </xdr:nvSpPr>
      <xdr:spPr>
        <a:xfrm>
          <a:off x="30480" y="1333500"/>
          <a:ext cx="2217420" cy="7696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/>
            <a:t>Aquí pones el nombre que quieras que tenga la lista</a:t>
          </a:r>
          <a:endParaRPr lang="es-ES" sz="1100"/>
        </a:p>
      </xdr:txBody>
    </xdr:sp>
    <xdr:clientData/>
  </xdr:twoCellAnchor>
  <xdr:twoCellAnchor>
    <xdr:from>
      <xdr:col>7</xdr:col>
      <xdr:colOff>236220</xdr:colOff>
      <xdr:row>11</xdr:row>
      <xdr:rowOff>121920</xdr:rowOff>
    </xdr:from>
    <xdr:to>
      <xdr:col>14</xdr:col>
      <xdr:colOff>304800</xdr:colOff>
      <xdr:row>23</xdr:row>
      <xdr:rowOff>7620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CAF2DB37-9E78-ABFE-FBBE-0C6F7A37EE16}"/>
            </a:ext>
          </a:extLst>
        </xdr:cNvPr>
        <xdr:cNvSpPr txBox="1"/>
      </xdr:nvSpPr>
      <xdr:spPr>
        <a:xfrm>
          <a:off x="5783580" y="2133600"/>
          <a:ext cx="6370320" cy="2080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/>
            <a:t>Para poner nombres a las listas, basta con </a:t>
          </a:r>
          <a:r>
            <a:rPr lang="es-ES" b="1"/>
            <a:t>seleccionar la columna (sin incluir el encabezado o nombre)</a:t>
          </a:r>
          <a:r>
            <a:rPr lang="es-ES"/>
            <a:t> y, con la selección activa, escribir el nombre en la casilla que indica la flecha naranja — esa que te dice el nombre de la celda seleccionada.</a:t>
          </a:r>
        </a:p>
        <a:p>
          <a:r>
            <a:rPr lang="es-ES"/>
            <a:t>Por ejemplo, si seleccionas toda la columna </a:t>
          </a:r>
          <a:r>
            <a:rPr lang="es-ES" b="1"/>
            <a:t>Producto</a:t>
          </a:r>
          <a:r>
            <a:rPr lang="es-ES"/>
            <a:t> (sin el nombre), en esa casilla te aparecerá el nombre </a:t>
          </a:r>
          <a:r>
            <a:rPr lang="es-ES" b="1"/>
            <a:t>NombreProducto</a:t>
          </a:r>
          <a:r>
            <a:rPr lang="es-ES"/>
            <a:t>. Si haces lo mismo con la columna </a:t>
          </a:r>
          <a:r>
            <a:rPr lang="es-ES" b="1"/>
            <a:t>Tipo</a:t>
          </a:r>
          <a:r>
            <a:rPr lang="es-ES"/>
            <a:t>, te aparecerá la primera celda, es decir, I3, porque todavía no le he puesto nombre a ese rango.</a:t>
          </a:r>
        </a:p>
        <a:p>
          <a:r>
            <a:rPr lang="es-ES"/>
            <a:t>Ahora, selecciona las celdas de J7 (precio champiñón) hasta N10 (fecha de actualización de la cebolla) y verás que también puedes poner nombre a rangos que no son solo columnas completas.</a:t>
          </a:r>
        </a:p>
        <a:p>
          <a:r>
            <a:rPr lang="es-ES" i="1"/>
            <a:t>Tranquilo, no me he pegado el trabajazo de inventarme esta tabla; es de ChatGPT.</a:t>
          </a:r>
          <a:r>
            <a:rPr lang="es-ES"/>
            <a:t> 😉</a:t>
          </a:r>
        </a:p>
        <a:p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topLeftCell="A37" workbookViewId="0">
      <selection activeCell="N48" sqref="N48"/>
    </sheetView>
  </sheetViews>
  <sheetFormatPr baseColWidth="10" defaultColWidth="8.88671875" defaultRowHeight="14.4"/>
  <cols>
    <col min="1" max="1" width="17.109375" customWidth="1"/>
    <col min="2" max="2" width="16.109375" customWidth="1"/>
    <col min="3" max="3" width="20.109375" customWidth="1"/>
    <col min="9" max="9" width="14.5546875" customWidth="1"/>
    <col min="10" max="10" width="14.21875" customWidth="1"/>
    <col min="11" max="11" width="12.6640625" customWidth="1"/>
    <col min="12" max="12" width="18.6640625" customWidth="1"/>
    <col min="13" max="13" width="16.88671875" customWidth="1"/>
  </cols>
  <sheetData>
    <row r="1" spans="1:13">
      <c r="A1" s="1" t="s">
        <v>0</v>
      </c>
      <c r="B1" s="1" t="s">
        <v>1</v>
      </c>
      <c r="C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15</v>
      </c>
    </row>
    <row r="2" spans="1:13">
      <c r="A2" t="s">
        <v>2</v>
      </c>
      <c r="B2" t="s">
        <v>3</v>
      </c>
      <c r="C2">
        <v>1420</v>
      </c>
      <c r="I2" t="s">
        <v>3</v>
      </c>
      <c r="J2" s="2">
        <f>COUNTIF(trabajos_lista, "Albañil")</f>
        <v>1</v>
      </c>
      <c r="K2" s="3">
        <f>SUMIF(trabajos_lista,I2,sueldos_lista)</f>
        <v>1420</v>
      </c>
      <c r="L2" s="3">
        <f>AVERAGEIF(trabajos_lista,I2,sueldos_lista)</f>
        <v>1420</v>
      </c>
      <c r="M2" s="4">
        <f>K2/J2</f>
        <v>1420</v>
      </c>
    </row>
    <row r="3" spans="1:13">
      <c r="A3" t="s">
        <v>4</v>
      </c>
      <c r="B3" t="s">
        <v>5</v>
      </c>
      <c r="C3">
        <v>1250</v>
      </c>
      <c r="I3" t="s">
        <v>7</v>
      </c>
      <c r="J3" s="3">
        <f>COUNTIF(trabajos_lista, "Decoración")</f>
        <v>2</v>
      </c>
      <c r="K3" s="3">
        <f>SUMIF(trabajos_lista,I3,sueldos_lista)</f>
        <v>1800</v>
      </c>
      <c r="L3" s="3">
        <f>AVERAGEIF(trabajos_lista,I3,sueldos_lista)</f>
        <v>900</v>
      </c>
      <c r="M3" s="4">
        <f t="shared" ref="M3:M4" si="0">K3/J3</f>
        <v>900</v>
      </c>
    </row>
    <row r="4" spans="1:13">
      <c r="A4" t="s">
        <v>10</v>
      </c>
      <c r="B4" t="s">
        <v>5</v>
      </c>
      <c r="C4">
        <v>1280</v>
      </c>
      <c r="I4" t="s">
        <v>5</v>
      </c>
      <c r="J4" s="3">
        <f>COUNTIF(trabajos_lista, "Carpintería")</f>
        <v>3</v>
      </c>
      <c r="K4" s="3">
        <f>SUMIF(trabajos_lista,I4,sueldos_lista)</f>
        <v>4130</v>
      </c>
      <c r="L4" s="3">
        <f>AVERAGEIF(trabajos_lista,I4,sueldos_lista)</f>
        <v>1376.6666666666667</v>
      </c>
      <c r="M4" s="4">
        <f t="shared" si="0"/>
        <v>1376.6666666666667</v>
      </c>
    </row>
    <row r="5" spans="1:13">
      <c r="A5" t="s">
        <v>9</v>
      </c>
      <c r="B5" t="s">
        <v>5</v>
      </c>
      <c r="C5">
        <v>1600</v>
      </c>
    </row>
    <row r="6" spans="1:13">
      <c r="A6" t="s">
        <v>8</v>
      </c>
      <c r="B6" t="s">
        <v>7</v>
      </c>
      <c r="C6">
        <v>875</v>
      </c>
    </row>
    <row r="7" spans="1:13">
      <c r="A7" t="s">
        <v>6</v>
      </c>
      <c r="B7" t="s">
        <v>7</v>
      </c>
      <c r="C7">
        <v>925</v>
      </c>
    </row>
  </sheetData>
  <sortState xmlns:xlrd2="http://schemas.microsoft.com/office/spreadsheetml/2017/richdata2" ref="I2:K4">
    <sortCondition ref="K2:K4"/>
    <sortCondition ref="J2:J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266B-5AB3-4147-8799-F6F6137C6CF2}">
  <dimension ref="H2:O10"/>
  <sheetViews>
    <sheetView workbookViewId="0">
      <selection activeCell="O17" sqref="O17"/>
    </sheetView>
  </sheetViews>
  <sheetFormatPr baseColWidth="10" defaultRowHeight="14.4"/>
  <cols>
    <col min="10" max="10" width="16.5546875" customWidth="1"/>
    <col min="14" max="14" width="17.5546875" customWidth="1"/>
    <col min="15" max="15" width="24.33203125" customWidth="1"/>
  </cols>
  <sheetData>
    <row r="2" spans="8:15">
      <c r="H2" s="5" t="s">
        <v>16</v>
      </c>
      <c r="I2" s="5" t="s">
        <v>19</v>
      </c>
      <c r="J2" s="5" t="s">
        <v>20</v>
      </c>
      <c r="K2" s="5" t="s">
        <v>21</v>
      </c>
      <c r="L2" s="5" t="s">
        <v>22</v>
      </c>
      <c r="M2" s="5" t="s">
        <v>23</v>
      </c>
      <c r="N2" s="5" t="s">
        <v>24</v>
      </c>
      <c r="O2" s="5" t="s">
        <v>25</v>
      </c>
    </row>
    <row r="3" spans="8:15">
      <c r="H3" t="s">
        <v>17</v>
      </c>
      <c r="I3" t="s">
        <v>26</v>
      </c>
      <c r="J3">
        <v>2.5</v>
      </c>
      <c r="K3">
        <v>150</v>
      </c>
      <c r="L3" t="s">
        <v>27</v>
      </c>
      <c r="M3" t="s">
        <v>28</v>
      </c>
      <c r="N3" t="s">
        <v>29</v>
      </c>
      <c r="O3" t="s">
        <v>30</v>
      </c>
    </row>
    <row r="4" spans="8:15">
      <c r="H4" t="s">
        <v>18</v>
      </c>
      <c r="I4" t="s">
        <v>26</v>
      </c>
      <c r="J4">
        <v>3.2</v>
      </c>
      <c r="K4">
        <v>100</v>
      </c>
      <c r="L4" t="s">
        <v>27</v>
      </c>
      <c r="M4" t="s">
        <v>28</v>
      </c>
      <c r="N4" t="s">
        <v>29</v>
      </c>
      <c r="O4" t="s">
        <v>31</v>
      </c>
    </row>
    <row r="5" spans="8:15">
      <c r="H5" t="s">
        <v>32</v>
      </c>
      <c r="I5" t="s">
        <v>33</v>
      </c>
      <c r="J5">
        <v>1.8</v>
      </c>
      <c r="K5">
        <v>80</v>
      </c>
      <c r="L5" t="s">
        <v>27</v>
      </c>
      <c r="M5" t="s">
        <v>34</v>
      </c>
      <c r="N5" t="s">
        <v>29</v>
      </c>
      <c r="O5" t="s">
        <v>35</v>
      </c>
    </row>
    <row r="6" spans="8:15">
      <c r="H6" t="s">
        <v>36</v>
      </c>
      <c r="I6" t="s">
        <v>26</v>
      </c>
      <c r="J6">
        <v>2.2000000000000002</v>
      </c>
      <c r="K6">
        <v>120</v>
      </c>
      <c r="L6" t="s">
        <v>27</v>
      </c>
      <c r="M6" t="s">
        <v>28</v>
      </c>
      <c r="N6" t="s">
        <v>29</v>
      </c>
    </row>
    <row r="7" spans="8:15">
      <c r="H7" t="s">
        <v>37</v>
      </c>
      <c r="I7" t="s">
        <v>33</v>
      </c>
      <c r="J7">
        <v>2</v>
      </c>
      <c r="K7">
        <v>70</v>
      </c>
      <c r="L7" t="s">
        <v>38</v>
      </c>
      <c r="M7" t="s">
        <v>39</v>
      </c>
      <c r="N7" t="s">
        <v>29</v>
      </c>
      <c r="O7" t="s">
        <v>40</v>
      </c>
    </row>
    <row r="8" spans="8:15">
      <c r="H8" t="s">
        <v>41</v>
      </c>
      <c r="I8" t="s">
        <v>26</v>
      </c>
      <c r="J8">
        <v>1.5</v>
      </c>
      <c r="K8">
        <v>200</v>
      </c>
      <c r="L8" t="s">
        <v>27</v>
      </c>
      <c r="M8" t="s">
        <v>28</v>
      </c>
      <c r="N8" t="s">
        <v>29</v>
      </c>
    </row>
    <row r="9" spans="8:15">
      <c r="H9" t="s">
        <v>42</v>
      </c>
      <c r="I9" t="s">
        <v>26</v>
      </c>
      <c r="J9">
        <v>1.2</v>
      </c>
      <c r="K9">
        <v>180</v>
      </c>
      <c r="L9" t="s">
        <v>27</v>
      </c>
      <c r="M9" t="s">
        <v>28</v>
      </c>
      <c r="N9" t="s">
        <v>29</v>
      </c>
    </row>
    <row r="10" spans="8:15">
      <c r="H10" t="s">
        <v>43</v>
      </c>
      <c r="I10" t="s">
        <v>26</v>
      </c>
      <c r="J10">
        <v>1.8</v>
      </c>
      <c r="K10">
        <v>160</v>
      </c>
      <c r="L10" t="s">
        <v>27</v>
      </c>
      <c r="M10" t="s">
        <v>28</v>
      </c>
      <c r="N10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Hoja1</vt:lpstr>
      <vt:lpstr>EXPL</vt:lpstr>
      <vt:lpstr>EjemploInutil</vt:lpstr>
      <vt:lpstr>NombreProducto</vt:lpstr>
      <vt:lpstr>sueldos_lista</vt:lpstr>
      <vt:lpstr>trabajos_lista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Alonso Reina Campo</dc:creator>
  <cp:lastModifiedBy>pepe reina campo</cp:lastModifiedBy>
  <dcterms:created xsi:type="dcterms:W3CDTF">2015-06-05T18:19:34Z</dcterms:created>
  <dcterms:modified xsi:type="dcterms:W3CDTF">2025-05-22T08:42:50Z</dcterms:modified>
</cp:coreProperties>
</file>