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00" yWindow="7400" windowWidth="19040" windowHeight="12540" tabRatio="500" activeTab="1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Sheet'!$A$1:$M$21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<sst xmlns="http://schemas.openxmlformats.org/spreadsheetml/2006/main" count="1323" uniqueCount="211">
  <si>
    <t>UMBCAL</t>
  </si>
  <si>
    <t>UMBCAL</t>
    <phoneticPr fontId="6" type="noConversion"/>
  </si>
  <si>
    <t>QUEAGR</t>
    <phoneticPr fontId="6" type="noConversion"/>
  </si>
  <si>
    <t>HETARB</t>
    <phoneticPr fontId="6" type="noConversion"/>
  </si>
  <si>
    <t>ARBMEN</t>
    <phoneticPr fontId="6" type="noConversion"/>
  </si>
  <si>
    <t>UMBCAL</t>
    <phoneticPr fontId="6" type="noConversion"/>
  </si>
  <si>
    <t>HETARB</t>
  </si>
  <si>
    <t>HETARB</t>
    <phoneticPr fontId="6" type="noConversion"/>
  </si>
  <si>
    <t>QUEAGR</t>
  </si>
  <si>
    <t>QUEAGR</t>
    <phoneticPr fontId="6" type="noConversion"/>
  </si>
  <si>
    <t>A1</t>
    <phoneticPr fontId="6" type="noConversion"/>
  </si>
  <si>
    <t>A1</t>
    <phoneticPr fontId="6" type="noConversion"/>
  </si>
  <si>
    <t>A2</t>
    <phoneticPr fontId="6" type="noConversion"/>
  </si>
  <si>
    <t>Had to go around TODI with DBH tape</t>
    <phoneticPr fontId="6" type="noConversion"/>
  </si>
  <si>
    <t>SA</t>
    <phoneticPr fontId="6" type="noConversion"/>
  </si>
  <si>
    <t>TR</t>
    <phoneticPr fontId="6" type="noConversion"/>
  </si>
  <si>
    <t>TR</t>
    <phoneticPr fontId="6" type="noConversion"/>
  </si>
  <si>
    <t>Southwest Reference</t>
  </si>
  <si>
    <t>UTM-E:</t>
  </si>
  <si>
    <t>UTM-N:</t>
  </si>
  <si>
    <t>Samplers</t>
    <phoneticPr fontId="6" type="noConversion"/>
  </si>
  <si>
    <t>Northeast Reference</t>
    <phoneticPr fontId="6" type="noConversion"/>
  </si>
  <si>
    <t>Slope</t>
    <phoneticPr fontId="6" type="noConversion"/>
  </si>
  <si>
    <t xml:space="preserve">Aspect </t>
    <phoneticPr fontId="6" type="noConversion"/>
  </si>
  <si>
    <t>GPS Coordinates - Plot Corners</t>
    <phoneticPr fontId="6" type="noConversion"/>
  </si>
  <si>
    <t xml:space="preserve">  Southeast Reference</t>
    <phoneticPr fontId="6" type="noConversion"/>
  </si>
  <si>
    <t>Date</t>
    <phoneticPr fontId="6" type="noConversion"/>
  </si>
  <si>
    <t>Pictures? (check if complete)</t>
    <phoneticPr fontId="6" type="noConversion"/>
  </si>
  <si>
    <t>Plot ID</t>
  </si>
  <si>
    <t>Northwest Reference</t>
  </si>
  <si>
    <t>QUEARG? FOR NEXT 2 PAGES, CORRECTED ON PAGE 9, ASSUME THAT ALL OF THESE ARE QUEAGR</t>
    <phoneticPr fontId="6" type="noConversion"/>
  </si>
  <si>
    <t>UMBCAL</t>
    <phoneticPr fontId="6" type="noConversion"/>
  </si>
  <si>
    <t>A4</t>
    <phoneticPr fontId="6" type="noConversion"/>
  </si>
  <si>
    <t>A4</t>
    <phoneticPr fontId="6" type="noConversion"/>
  </si>
  <si>
    <t>B4</t>
  </si>
  <si>
    <t>B4</t>
    <phoneticPr fontId="6" type="noConversion"/>
  </si>
  <si>
    <t>POISON OAK EVERYWHERE</t>
    <phoneticPr fontId="6" type="noConversion"/>
  </si>
  <si>
    <t>ARBMEN</t>
    <phoneticPr fontId="6" type="noConversion"/>
  </si>
  <si>
    <t>CURVED INTO B3</t>
    <phoneticPr fontId="6" type="noConversion"/>
  </si>
  <si>
    <t>B3</t>
  </si>
  <si>
    <t>B3</t>
    <phoneticPr fontId="6" type="noConversion"/>
  </si>
  <si>
    <t>B3</t>
    <phoneticPr fontId="6" type="noConversion"/>
  </si>
  <si>
    <t>B2</t>
  </si>
  <si>
    <t>B2</t>
    <phoneticPr fontId="6" type="noConversion"/>
  </si>
  <si>
    <t>B2</t>
    <phoneticPr fontId="6" type="noConversion"/>
  </si>
  <si>
    <t>B1</t>
  </si>
  <si>
    <t xml:space="preserve">Quad </t>
    <phoneticPr fontId="6" type="noConversion"/>
  </si>
  <si>
    <t xml:space="preserve">% Bedrock </t>
    <phoneticPr fontId="6" type="noConversion"/>
  </si>
  <si>
    <t>% Boulder</t>
    <phoneticPr fontId="6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</si>
  <si>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</si>
  <si>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</si>
  <si>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</si>
  <si>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</si>
  <si>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</si>
  <si>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</si>
  <si>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</si>
  <si>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</si>
  <si>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</si>
  <si>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</si>
  <si>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C1</t>
  </si>
  <si>
    <t>C2</t>
  </si>
  <si>
    <t>C3</t>
  </si>
  <si>
    <t>C4</t>
  </si>
  <si>
    <t>D1</t>
  </si>
  <si>
    <t>D2</t>
  </si>
  <si>
    <t>D3</t>
  </si>
  <si>
    <t>D4</t>
  </si>
  <si>
    <t>SA or Stump Height (cm)</t>
  </si>
  <si>
    <t>SA or Stump BD (cm)</t>
  </si>
  <si>
    <t>UMBCAL</t>
    <phoneticPr fontId="6" type="noConversion"/>
  </si>
  <si>
    <t>D</t>
    <phoneticPr fontId="6" type="noConversion"/>
  </si>
  <si>
    <t>D</t>
    <phoneticPr fontId="6" type="noConversion"/>
  </si>
  <si>
    <t>PSEMEN</t>
    <phoneticPr fontId="6" type="noConversion"/>
  </si>
  <si>
    <t>NA</t>
    <phoneticPr fontId="6" type="noConversion"/>
  </si>
  <si>
    <t>FROM THIS POINT X - Y VALUES ARE NEGATIVES</t>
    <phoneticPr fontId="6" type="noConversion"/>
  </si>
  <si>
    <t>TRICKY TO READ TAG NO.</t>
    <phoneticPr fontId="6" type="noConversion"/>
  </si>
  <si>
    <t>C2</t>
    <phoneticPr fontId="6" type="noConversion"/>
  </si>
  <si>
    <t>ARBMEN</t>
    <phoneticPr fontId="6" type="noConversion"/>
  </si>
  <si>
    <t>QUEAGR</t>
    <phoneticPr fontId="6" type="noConversion"/>
  </si>
  <si>
    <t>HETARB</t>
    <phoneticPr fontId="6" type="noConversion"/>
  </si>
  <si>
    <t>GREATER THAN 230</t>
    <phoneticPr fontId="6" type="noConversion"/>
  </si>
  <si>
    <t>C3</t>
    <phoneticPr fontId="6" type="noConversion"/>
  </si>
  <si>
    <t>C4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</si>
  <si>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</si>
  <si>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</si>
  <si>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</si>
  <si>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</si>
  <si>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D2</t>
    <phoneticPr fontId="6" type="noConversion"/>
  </si>
  <si>
    <t>D1</t>
    <phoneticPr fontId="6" type="noConversion"/>
  </si>
  <si>
    <t>SA</t>
    <phoneticPr fontId="6" type="noConversion"/>
  </si>
  <si>
    <t>WAS TS IN DATA SHEET</t>
    <phoneticPr fontId="6" type="noConversion"/>
  </si>
  <si>
    <t>ARCMAN</t>
    <phoneticPr fontId="6" type="noConversion"/>
  </si>
  <si>
    <t>ARCMAN</t>
    <phoneticPr fontId="6" type="noConversion"/>
  </si>
  <si>
    <t>MISSING VALUE</t>
    <phoneticPr fontId="6" type="noConversion"/>
  </si>
  <si>
    <t>D1</t>
    <phoneticPr fontId="6" type="noConversion"/>
  </si>
  <si>
    <t>UMBCAL</t>
    <phoneticPr fontId="6" type="noConversion"/>
  </si>
  <si>
    <t>QUEAGR</t>
    <phoneticPr fontId="6" type="noConversion"/>
  </si>
  <si>
    <t>Need to return for soild depths</t>
    <phoneticPr fontId="6" type="noConversion"/>
  </si>
  <si>
    <t>B4</t>
    <phoneticPr fontId="6" type="noConversion"/>
  </si>
  <si>
    <t>B2</t>
    <phoneticPr fontId="6" type="noConversion"/>
  </si>
  <si>
    <t>B1</t>
    <phoneticPr fontId="6" type="noConversion"/>
  </si>
  <si>
    <t>B3</t>
    <phoneticPr fontId="6" type="noConversion"/>
  </si>
  <si>
    <t>PPW1312</t>
    <phoneticPr fontId="6" type="noConversion"/>
  </si>
  <si>
    <t>MMJ, MFO</t>
    <phoneticPr fontId="6" type="noConversion"/>
  </si>
  <si>
    <t>A1</t>
    <phoneticPr fontId="6" type="noConversion"/>
  </si>
  <si>
    <t>A1</t>
    <phoneticPr fontId="6" type="noConversion"/>
  </si>
  <si>
    <t>A2</t>
    <phoneticPr fontId="6" type="noConversion"/>
  </si>
  <si>
    <t>A2</t>
    <phoneticPr fontId="6" type="noConversion"/>
  </si>
  <si>
    <t>A3</t>
    <phoneticPr fontId="6" type="noConversion"/>
  </si>
  <si>
    <t>A3</t>
    <phoneticPr fontId="6" type="noConversion"/>
  </si>
  <si>
    <t>A4</t>
    <phoneticPr fontId="6" type="noConversion"/>
  </si>
  <si>
    <t>A4</t>
    <phoneticPr fontId="6" type="noConversion"/>
  </si>
  <si>
    <t>B4</t>
    <phoneticPr fontId="6" type="noConversion"/>
  </si>
  <si>
    <t>B4</t>
    <phoneticPr fontId="6" type="noConversion"/>
  </si>
  <si>
    <t>B3</t>
    <phoneticPr fontId="6" type="noConversion"/>
  </si>
  <si>
    <t>B2</t>
    <phoneticPr fontId="6" type="noConversion"/>
  </si>
  <si>
    <t>B1</t>
    <phoneticPr fontId="6" type="noConversion"/>
  </si>
  <si>
    <t>C1</t>
    <phoneticPr fontId="6" type="noConversion"/>
  </si>
  <si>
    <t>Sampler(s)</t>
  </si>
  <si>
    <t xml:space="preserve">Date </t>
    <phoneticPr fontId="6" type="noConversion"/>
  </si>
  <si>
    <t>Notes</t>
    <phoneticPr fontId="6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</si>
  <si>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</si>
  <si>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</si>
  <si>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</si>
  <si>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</si>
  <si>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</si>
  <si>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</si>
  <si>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</si>
  <si>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6" type="noConversion"/>
  </si>
  <si>
    <t>No. SE &lt;10cm</t>
    <phoneticPr fontId="6" type="noConversion"/>
  </si>
  <si>
    <t>No. JU 10-50cm</t>
    <phoneticPr fontId="6" type="noConversion"/>
  </si>
  <si>
    <t xml:space="preserve">Quads Completed: </t>
    <phoneticPr fontId="6" type="noConversion"/>
  </si>
  <si>
    <t xml:space="preserve">Start Tag: </t>
    <phoneticPr fontId="6" type="noConversion"/>
  </si>
  <si>
    <t>End Tag:</t>
    <phoneticPr fontId="6" type="noConversion"/>
  </si>
  <si>
    <t>A2</t>
    <phoneticPr fontId="6" type="noConversion"/>
  </si>
  <si>
    <t>UMBCAL</t>
    <phoneticPr fontId="6" type="noConversion"/>
  </si>
  <si>
    <t>ARBMEN</t>
  </si>
  <si>
    <t>ARBMEN</t>
    <phoneticPr fontId="6" type="noConversion"/>
  </si>
  <si>
    <t>SA</t>
    <phoneticPr fontId="6" type="noConversion"/>
  </si>
  <si>
    <t>TS</t>
    <phoneticPr fontId="6" type="noConversion"/>
  </si>
  <si>
    <t>SPLIT ABOVE 10CM TO 2 STEMS, height measured at tallest branch</t>
    <phoneticPr fontId="6" type="noConversion"/>
  </si>
  <si>
    <t>A2</t>
    <phoneticPr fontId="6" type="noConversion"/>
  </si>
  <si>
    <t>QUEAGR</t>
    <phoneticPr fontId="6" type="noConversion"/>
  </si>
  <si>
    <t>ARBMEN</t>
    <phoneticPr fontId="6" type="noConversion"/>
  </si>
  <si>
    <t>A3</t>
    <phoneticPr fontId="6" type="noConversion"/>
  </si>
  <si>
    <t>PSEMEN</t>
    <phoneticPr fontId="6" type="noConversion"/>
  </si>
  <si>
    <t>SA</t>
    <phoneticPr fontId="6" type="noConversion"/>
  </si>
  <si>
    <t>SA</t>
    <phoneticPr fontId="6" type="noConversion"/>
  </si>
  <si>
    <t>A3</t>
    <phoneticPr fontId="6" type="noConversion"/>
  </si>
  <si>
    <t>PPW1312</t>
    <phoneticPr fontId="6" type="noConversion"/>
  </si>
  <si>
    <t>MMJ, MNB, JEC, MFO</t>
    <phoneticPr fontId="6" type="noConversion"/>
  </si>
  <si>
    <t xml:space="preserve">Gentle North facing slope, mixed hardwood </t>
    <phoneticPr fontId="6" type="noConversion"/>
  </si>
  <si>
    <t>20130214/20130215</t>
    <phoneticPr fontId="6" type="noConversion"/>
  </si>
  <si>
    <t>20130214/20130215</t>
    <phoneticPr fontId="6" type="noConversion"/>
  </si>
  <si>
    <t>A4</t>
    <phoneticPr fontId="6" type="noConversion"/>
  </si>
  <si>
    <t xml:space="preserve">Eroded </t>
    <phoneticPr fontId="6" type="noConversion"/>
  </si>
  <si>
    <t>1 individual</t>
    <phoneticPr fontId="6" type="noConversion"/>
  </si>
  <si>
    <t>TS</t>
    <phoneticPr fontId="6" type="noConversion"/>
  </si>
  <si>
    <t>SA</t>
    <phoneticPr fontId="6" type="noConversion"/>
  </si>
  <si>
    <t>TR</t>
    <phoneticPr fontId="6" type="noConversion"/>
  </si>
  <si>
    <t>TS</t>
    <phoneticPr fontId="6" type="noConversion"/>
  </si>
  <si>
    <t>SA</t>
    <phoneticPr fontId="6" type="noConversion"/>
  </si>
  <si>
    <t>B1</t>
    <phoneticPr fontId="6" type="noConversion"/>
  </si>
  <si>
    <t>B1</t>
    <phoneticPr fontId="6" type="noConversion"/>
  </si>
  <si>
    <t>B1</t>
    <phoneticPr fontId="6" type="noConversion"/>
  </si>
  <si>
    <t>C1</t>
    <phoneticPr fontId="6" type="noConversion"/>
  </si>
  <si>
    <t>C1</t>
    <phoneticPr fontId="6" type="noConversion"/>
  </si>
  <si>
    <t>ARCMAN</t>
    <phoneticPr fontId="6" type="noConversion"/>
  </si>
  <si>
    <t>QUEAGR</t>
    <phoneticPr fontId="6" type="noConversion"/>
  </si>
  <si>
    <t>PSEMEN</t>
    <phoneticPr fontId="6" type="noConversion"/>
  </si>
  <si>
    <t>C1</t>
    <phoneticPr fontId="6" type="noConversion"/>
  </si>
  <si>
    <t>C2</t>
    <phoneticPr fontId="6" type="noConversion"/>
  </si>
  <si>
    <t>C2</t>
    <phoneticPr fontId="6" type="noConversion"/>
  </si>
  <si>
    <t>C3</t>
    <phoneticPr fontId="6" type="noConversion"/>
  </si>
  <si>
    <t>C3</t>
    <phoneticPr fontId="6" type="noConversion"/>
  </si>
  <si>
    <t>C4</t>
    <phoneticPr fontId="6" type="noConversion"/>
  </si>
  <si>
    <t>C4</t>
    <phoneticPr fontId="6" type="noConversion"/>
  </si>
  <si>
    <t>D4</t>
    <phoneticPr fontId="6" type="noConversion"/>
  </si>
  <si>
    <t>D4</t>
    <phoneticPr fontId="6" type="noConversion"/>
  </si>
  <si>
    <t>D3</t>
    <phoneticPr fontId="6" type="noConversion"/>
  </si>
  <si>
    <t>D2</t>
    <phoneticPr fontId="6" type="noConversion"/>
  </si>
  <si>
    <t>D1</t>
    <phoneticPr fontId="6" type="noConversion"/>
  </si>
  <si>
    <t>D1</t>
    <phoneticPr fontId="6" type="noConversion"/>
  </si>
  <si>
    <t>UMBCAL</t>
    <phoneticPr fontId="6" type="noConversion"/>
  </si>
  <si>
    <t>PPW1312</t>
    <phoneticPr fontId="6" type="noConversion"/>
  </si>
  <si>
    <t>MMJ, MFO, MNB, JEC</t>
    <phoneticPr fontId="6" type="noConversion"/>
  </si>
  <si>
    <t>N - FACING MIXED HARDWOOD</t>
    <phoneticPr fontId="6" type="noConversion"/>
  </si>
  <si>
    <t>A1</t>
    <phoneticPr fontId="6" type="noConversion"/>
  </si>
  <si>
    <t>UMBCAL</t>
    <phoneticPr fontId="6" type="noConversion"/>
  </si>
  <si>
    <t>AESCAL</t>
    <phoneticPr fontId="6" type="noConversion"/>
  </si>
  <si>
    <t>PSEMEN</t>
    <phoneticPr fontId="6" type="noConversion"/>
  </si>
  <si>
    <t>QUEAGR</t>
    <phoneticPr fontId="6" type="noConversion"/>
  </si>
  <si>
    <t>BACPIL</t>
    <phoneticPr fontId="6" type="noConversion"/>
  </si>
  <si>
    <t>Too tall to measure</t>
    <phoneticPr fontId="6" type="noConversion"/>
  </si>
  <si>
    <t>2 dead branches above 1.4m</t>
    <phoneticPr fontId="6" type="noConversion"/>
  </si>
  <si>
    <t>SA</t>
    <phoneticPr fontId="6" type="noConversion"/>
  </si>
  <si>
    <t>TR</t>
    <phoneticPr fontId="6" type="noConversion"/>
  </si>
  <si>
    <t>% Fine</t>
    <phoneticPr fontId="6" type="noConversion"/>
  </si>
  <si>
    <t>% Litter</t>
    <phoneticPr fontId="6" type="noConversion"/>
  </si>
  <si>
    <t>Total</t>
    <phoneticPr fontId="6" type="noConversion"/>
  </si>
  <si>
    <t>Notes</t>
    <phoneticPr fontId="6" type="noConversion"/>
  </si>
  <si>
    <t>B2SW-</t>
    <phoneticPr fontId="6" type="noConversion"/>
  </si>
  <si>
    <t>B4SW-</t>
    <phoneticPr fontId="6" type="noConversion"/>
  </si>
  <si>
    <t>D2SW-</t>
    <phoneticPr fontId="6" type="noConversion"/>
  </si>
  <si>
    <t>D4SW-</t>
    <phoneticPr fontId="6" type="noConversion"/>
  </si>
  <si>
    <t>Soil Depth (cm)</t>
    <phoneticPr fontId="6" type="noConversion"/>
  </si>
  <si>
    <t xml:space="preserve">C2SW(center)- </t>
    <phoneticPr fontId="6" type="noConversion"/>
  </si>
  <si>
    <t>% Soil</t>
    <phoneticPr fontId="6" type="noConversion"/>
  </si>
  <si>
    <t xml:space="preserve">Enviromental Notes: </t>
    <phoneticPr fontId="6" type="noConversion"/>
  </si>
  <si>
    <t xml:space="preserve">% Herb </t>
    <phoneticPr fontId="6" type="noConversion"/>
  </si>
  <si>
    <t>Notes</t>
    <phoneticPr fontId="6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</si>
</sst>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5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5" fillId="0" borderId="2" xfId="0" applyFont="1" applyBorder="1"/>
    <xf numFmtId="0" fontId="5" fillId="0" borderId="1" xfId="0" applyFont="1" applyBorder="1"/>
    <xf numFmtId="0" fontId="7" fillId="0" borderId="1" xfId="0" applyFont="1" applyBorder="1"/>
    <xf numFmtId="0" fontId="5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4" fillId="0" borderId="1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5" fillId="0" borderId="0" xfId="0" applyFont="1" applyFill="1" applyBorder="1"/>
    <xf numFmtId="0" fontId="0" fillId="0" borderId="1" xfId="0" applyFill="1" applyBorder="1"/>
    <xf numFmtId="0" fontId="5" fillId="0" borderId="2" xfId="0" applyFont="1" applyFill="1" applyBorder="1"/>
    <xf numFmtId="0" fontId="4" fillId="0" borderId="0" xfId="0" applyFont="1" applyBorder="1" applyAlignment="1">
      <alignment horizontal="right"/>
    </xf>
    <xf numFmtId="16" fontId="9" fillId="0" borderId="3" xfId="0" applyNumberFormat="1" applyFont="1" applyBorder="1" applyAlignment="1">
      <alignment horizontal="right"/>
    </xf>
    <xf numFmtId="16" fontId="8" fillId="0" borderId="9" xfId="0" applyNumberFormat="1" applyFont="1" applyBorder="1"/>
    <xf numFmtId="1" fontId="5" fillId="0" borderId="10" xfId="0" applyNumberFormat="1" applyFont="1" applyBorder="1" applyAlignment="1">
      <alignment horizontal="right"/>
    </xf>
    <xf numFmtId="1" fontId="5" fillId="0" borderId="9" xfId="0" applyNumberFormat="1" applyFont="1" applyBorder="1"/>
    <xf numFmtId="0" fontId="5" fillId="0" borderId="10" xfId="0" applyFont="1" applyBorder="1" applyAlignment="1">
      <alignment horizontal="right"/>
    </xf>
    <xf numFmtId="0" fontId="0" fillId="0" borderId="9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/>
    <xf numFmtId="0" fontId="4" fillId="0" borderId="6" xfId="0" applyFont="1" applyBorder="1"/>
    <xf numFmtId="0" fontId="4" fillId="0" borderId="5" xfId="0" applyFont="1" applyBorder="1"/>
    <xf numFmtId="0" fontId="0" fillId="0" borderId="8" xfId="0" applyBorder="1"/>
    <xf numFmtId="0" fontId="0" fillId="0" borderId="8" xfId="0" applyFill="1" applyBorder="1"/>
    <xf numFmtId="0" fontId="5" fillId="0" borderId="8" xfId="0" applyFont="1" applyBorder="1"/>
    <xf numFmtId="0" fontId="4" fillId="0" borderId="0" xfId="0" applyFont="1" applyAlignment="1">
      <alignment horizontal="right" wrapText="1"/>
    </xf>
    <xf numFmtId="1" fontId="4" fillId="0" borderId="0" xfId="0" applyNumberFormat="1" applyFont="1" applyBorder="1" applyAlignment="1">
      <alignment horizontal="right"/>
    </xf>
    <xf numFmtId="1" fontId="4" fillId="0" borderId="1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12" xfId="0" applyBorder="1"/>
    <xf numFmtId="0" fontId="0" fillId="0" borderId="14" xfId="0" applyBorder="1"/>
    <xf numFmtId="0" fontId="7" fillId="0" borderId="11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0" fillId="0" borderId="10" xfId="0" applyBorder="1"/>
    <xf numFmtId="16" fontId="7" fillId="0" borderId="1" xfId="0" applyNumberFormat="1" applyFont="1" applyBorder="1"/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0" xfId="0" applyFont="1" applyFill="1" applyBorder="1"/>
    <xf numFmtId="0" fontId="1" fillId="0" borderId="6" xfId="0" applyFont="1" applyBorder="1"/>
    <xf numFmtId="16" fontId="3" fillId="0" borderId="2" xfId="0" applyNumberFormat="1" applyFont="1" applyFill="1" applyBorder="1"/>
    <xf numFmtId="0" fontId="10" fillId="0" borderId="1" xfId="0" applyFont="1" applyBorder="1"/>
    <xf numFmtId="0" fontId="11" fillId="0" borderId="15" xfId="0" applyFont="1" applyBorder="1" applyAlignment="1">
      <alignment horizontal="center" vertical="center" wrapText="1"/>
    </xf>
    <xf numFmtId="0" fontId="12" fillId="0" borderId="0" xfId="0" applyFont="1" applyBorder="1" applyAlignment="1">
      <alignment wrapText="1"/>
    </xf>
    <xf numFmtId="0" fontId="12" fillId="0" borderId="12" xfId="0" applyFont="1" applyBorder="1" applyAlignment="1">
      <alignment wrapText="1"/>
    </xf>
    <xf numFmtId="1" fontId="11" fillId="0" borderId="1" xfId="0" applyNumberFormat="1" applyFont="1" applyBorder="1"/>
    <xf numFmtId="0" fontId="12" fillId="0" borderId="2" xfId="0" applyFont="1" applyBorder="1"/>
    <xf numFmtId="0" fontId="11" fillId="0" borderId="0" xfId="0" applyFont="1"/>
    <xf numFmtId="0" fontId="12" fillId="0" borderId="14" xfId="0" applyFont="1" applyBorder="1"/>
    <xf numFmtId="0" fontId="12" fillId="0" borderId="12" xfId="0" applyFont="1" applyBorder="1"/>
    <xf numFmtId="0" fontId="12" fillId="0" borderId="0" xfId="0" applyFont="1"/>
    <xf numFmtId="0" fontId="13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5" fillId="0" borderId="6" xfId="0" applyFont="1" applyBorder="1"/>
    <xf numFmtId="0" fontId="1" fillId="0" borderId="6" xfId="0" applyFont="1" applyFill="1" applyBorder="1"/>
    <xf numFmtId="0" fontId="5" fillId="0" borderId="1" xfId="0" applyNumberFormat="1" applyFont="1" applyFill="1" applyBorder="1"/>
    <xf numFmtId="0" fontId="5" fillId="0" borderId="9" xfId="0" applyNumberFormat="1" applyFont="1" applyFill="1" applyBorder="1"/>
    <xf numFmtId="0" fontId="4" fillId="0" borderId="0" xfId="0" applyNumberFormat="1" applyFont="1" applyBorder="1" applyAlignment="1">
      <alignment horizontal="right"/>
    </xf>
    <xf numFmtId="0" fontId="5" fillId="0" borderId="1" xfId="0" applyNumberFormat="1" applyFont="1" applyBorder="1"/>
    <xf numFmtId="0" fontId="1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/>
    </xf>
    <xf numFmtId="16" fontId="5" fillId="0" borderId="2" xfId="0" applyNumberFormat="1" applyFont="1" applyFill="1" applyBorder="1" applyAlignment="1">
      <alignment horizontal="center"/>
    </xf>
    <xf numFmtId="16" fontId="5" fillId="0" borderId="7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" fontId="5" fillId="0" borderId="22" xfId="0" applyNumberFormat="1" applyFont="1" applyFill="1" applyBorder="1" applyAlignment="1">
      <alignment horizontal="center"/>
    </xf>
    <xf numFmtId="16" fontId="5" fillId="0" borderId="23" xfId="0" applyNumberFormat="1" applyFont="1" applyFill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K42"/>
  <sheetViews>
    <sheetView view="pageBreakPreview" workbookViewId="0">
      <selection activeCell="B7" sqref="B7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28</v>
      </c>
      <c r="B1" s="19" t="s">
        <v>149</v>
      </c>
      <c r="C1" s="20" t="s">
        <v>26</v>
      </c>
      <c r="D1" s="21" t="s">
        <v>153</v>
      </c>
      <c r="E1" s="41"/>
      <c r="F1" s="22" t="s">
        <v>20</v>
      </c>
      <c r="G1" s="23" t="s">
        <v>150</v>
      </c>
      <c r="H1" s="51"/>
      <c r="I1" s="84"/>
      <c r="J1" s="85"/>
    </row>
    <row r="2" spans="1:11" ht="25.25" customHeight="1">
      <c r="A2" s="24" t="s">
        <v>210</v>
      </c>
      <c r="B2" s="1" t="s">
        <v>151</v>
      </c>
      <c r="C2" s="2"/>
      <c r="D2" s="5"/>
      <c r="E2" s="6"/>
      <c r="F2" s="6"/>
      <c r="G2" s="2"/>
      <c r="H2" s="11"/>
      <c r="I2" s="97"/>
      <c r="J2" s="98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95"/>
      <c r="J3" s="96"/>
    </row>
    <row r="4" spans="1:11" ht="18" customHeight="1">
      <c r="A4" s="86" t="s">
        <v>24</v>
      </c>
      <c r="B4" s="87"/>
      <c r="C4" s="87"/>
      <c r="D4" s="87"/>
      <c r="E4" s="87"/>
      <c r="F4" s="87"/>
      <c r="G4" s="87"/>
      <c r="H4" s="87"/>
      <c r="I4" s="87"/>
      <c r="J4" s="88"/>
    </row>
    <row r="5" spans="1:11" ht="18" customHeight="1" thickBot="1">
      <c r="A5" s="77" t="s">
        <v>17</v>
      </c>
      <c r="B5" s="78"/>
      <c r="C5" s="79" t="s">
        <v>29</v>
      </c>
      <c r="D5" s="79"/>
      <c r="E5" s="78" t="s">
        <v>21</v>
      </c>
      <c r="F5" s="78"/>
      <c r="G5" s="78"/>
      <c r="H5" s="78" t="s">
        <v>25</v>
      </c>
      <c r="I5" s="78"/>
      <c r="J5" s="94"/>
    </row>
    <row r="6" spans="1:11" ht="21.5" customHeight="1" thickTop="1">
      <c r="A6" s="38" t="s">
        <v>18</v>
      </c>
      <c r="B6" s="3">
        <v>522503</v>
      </c>
      <c r="C6" s="39" t="s">
        <v>18</v>
      </c>
      <c r="D6" s="3">
        <v>522509</v>
      </c>
      <c r="E6" s="39" t="s">
        <v>18</v>
      </c>
      <c r="F6" s="40">
        <v>522526</v>
      </c>
      <c r="G6" s="3"/>
      <c r="H6" s="39" t="s">
        <v>18</v>
      </c>
      <c r="I6" s="80">
        <v>522527</v>
      </c>
      <c r="J6" s="81"/>
    </row>
    <row r="7" spans="1:11" ht="21.5" customHeight="1" thickBot="1">
      <c r="A7" s="38" t="s">
        <v>19</v>
      </c>
      <c r="B7" s="3">
        <v>4272837</v>
      </c>
      <c r="C7" s="39" t="s">
        <v>19</v>
      </c>
      <c r="D7" s="3">
        <v>4272861</v>
      </c>
      <c r="E7" s="39" t="s">
        <v>19</v>
      </c>
      <c r="F7" s="40">
        <v>4272853</v>
      </c>
      <c r="G7" s="3"/>
      <c r="H7" s="39" t="s">
        <v>19</v>
      </c>
      <c r="I7" s="82">
        <v>4272835</v>
      </c>
      <c r="J7" s="83"/>
    </row>
    <row r="8" spans="1:11" ht="27.75" customHeight="1">
      <c r="A8" s="25" t="s">
        <v>27</v>
      </c>
      <c r="B8" s="4"/>
      <c r="C8" s="7"/>
      <c r="D8" s="10" t="s">
        <v>22</v>
      </c>
      <c r="E8" s="67">
        <v>21</v>
      </c>
      <c r="F8" s="68"/>
      <c r="G8" s="69" t="s">
        <v>23</v>
      </c>
      <c r="H8" s="70">
        <v>328</v>
      </c>
      <c r="I8" s="73"/>
      <c r="J8" s="74"/>
    </row>
    <row r="9" spans="1:11" ht="25.25" customHeight="1">
      <c r="A9" s="99" t="s">
        <v>131</v>
      </c>
      <c r="B9" s="100"/>
      <c r="C9" s="52">
        <v>1273</v>
      </c>
      <c r="D9" s="2"/>
      <c r="E9" s="5"/>
      <c r="F9" s="46"/>
      <c r="G9" s="6"/>
      <c r="H9" s="46"/>
      <c r="I9" s="75"/>
      <c r="J9" s="76"/>
    </row>
    <row r="10" spans="1:11" ht="25.25" customHeight="1">
      <c r="A10" s="65"/>
      <c r="B10" s="1" t="s">
        <v>132</v>
      </c>
      <c r="C10" s="6"/>
      <c r="D10" s="47" t="s">
        <v>133</v>
      </c>
      <c r="E10" s="2"/>
      <c r="F10" s="2"/>
      <c r="G10" s="2"/>
      <c r="H10" s="11"/>
      <c r="I10" s="75"/>
      <c r="J10" s="76"/>
    </row>
    <row r="11" spans="1:11" ht="25.25" customHeight="1">
      <c r="A11" s="26" t="s">
        <v>205</v>
      </c>
      <c r="B11" s="2" t="s">
        <v>97</v>
      </c>
      <c r="C11" s="6"/>
      <c r="D11" s="5"/>
      <c r="E11" s="1"/>
      <c r="F11" s="1"/>
      <c r="G11" s="1"/>
      <c r="H11" s="16"/>
      <c r="I11" s="75"/>
      <c r="J11" s="76"/>
    </row>
    <row r="12" spans="1:11" ht="25.25" customHeight="1">
      <c r="A12" s="66" t="s">
        <v>201</v>
      </c>
      <c r="B12" s="6">
        <v>99</v>
      </c>
      <c r="C12" s="48" t="s">
        <v>202</v>
      </c>
      <c r="D12" s="5"/>
      <c r="E12" s="48" t="s">
        <v>203</v>
      </c>
      <c r="F12" s="9"/>
      <c r="G12" s="5"/>
      <c r="H12" s="48" t="s">
        <v>204</v>
      </c>
      <c r="I12" s="75"/>
      <c r="J12" s="76"/>
    </row>
    <row r="13" spans="1:11" ht="25.25" customHeight="1">
      <c r="A13" s="50" t="s">
        <v>206</v>
      </c>
      <c r="B13" s="5"/>
      <c r="C13" s="9"/>
      <c r="D13" s="9"/>
      <c r="E13" s="6"/>
      <c r="F13" s="6"/>
      <c r="G13" s="6"/>
      <c r="H13" s="15"/>
      <c r="I13" s="75"/>
      <c r="J13" s="76"/>
      <c r="K13" s="8"/>
    </row>
    <row r="14" spans="1:11" ht="25.25" customHeight="1">
      <c r="A14" s="50" t="s">
        <v>208</v>
      </c>
      <c r="B14" s="5"/>
      <c r="C14" s="7"/>
      <c r="D14" s="5"/>
      <c r="E14" s="5"/>
      <c r="F14" s="5"/>
      <c r="G14" s="5"/>
      <c r="H14" s="13"/>
      <c r="I14" s="75"/>
      <c r="J14" s="76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75"/>
      <c r="J15" s="76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92"/>
      <c r="J16" s="93"/>
    </row>
    <row r="17" spans="1:10" s="12" customFormat="1" ht="18" customHeight="1">
      <c r="A17" s="63" t="s">
        <v>46</v>
      </c>
      <c r="B17" s="63" t="s">
        <v>47</v>
      </c>
      <c r="C17" s="49" t="s">
        <v>207</v>
      </c>
      <c r="D17" s="63" t="s">
        <v>48</v>
      </c>
      <c r="E17" s="64" t="s">
        <v>197</v>
      </c>
      <c r="F17" s="63" t="s">
        <v>209</v>
      </c>
      <c r="G17" s="63" t="s">
        <v>198</v>
      </c>
      <c r="H17" s="63" t="s">
        <v>199</v>
      </c>
      <c r="I17" s="89" t="s">
        <v>200</v>
      </c>
      <c r="J17" s="90"/>
    </row>
    <row r="18" spans="1:10" s="12" customFormat="1" ht="38" customHeight="1">
      <c r="A18" s="71" t="s">
        <v>55</v>
      </c>
      <c r="B18" s="36">
        <v>0</v>
      </c>
      <c r="C18" s="36">
        <v>5</v>
      </c>
      <c r="D18" s="36">
        <v>0</v>
      </c>
      <c r="E18" s="36">
        <v>0</v>
      </c>
      <c r="F18" s="36">
        <v>25</v>
      </c>
      <c r="G18" s="36">
        <v>90</v>
      </c>
      <c r="H18" s="36">
        <f t="shared" ref="H18:H33" si="0">SUM(B18:G18)</f>
        <v>120</v>
      </c>
      <c r="I18" s="91"/>
      <c r="J18" s="85"/>
    </row>
    <row r="19" spans="1:10" s="12" customFormat="1" ht="38" customHeight="1">
      <c r="A19" s="71" t="s">
        <v>56</v>
      </c>
      <c r="B19" s="36">
        <v>0</v>
      </c>
      <c r="C19" s="36">
        <v>25</v>
      </c>
      <c r="D19" s="36">
        <v>0</v>
      </c>
      <c r="E19" s="36">
        <v>0</v>
      </c>
      <c r="F19" s="36">
        <v>30</v>
      </c>
      <c r="G19" s="36">
        <v>55</v>
      </c>
      <c r="H19" s="36">
        <f t="shared" si="0"/>
        <v>110</v>
      </c>
      <c r="I19" s="91"/>
      <c r="J19" s="85"/>
    </row>
    <row r="20" spans="1:10" ht="38" customHeight="1">
      <c r="A20" s="71" t="s">
        <v>57</v>
      </c>
      <c r="B20" s="36">
        <v>0</v>
      </c>
      <c r="C20" s="36">
        <v>5</v>
      </c>
      <c r="D20" s="36">
        <v>0</v>
      </c>
      <c r="E20" s="36">
        <v>0</v>
      </c>
      <c r="F20" s="36">
        <v>10</v>
      </c>
      <c r="G20" s="36">
        <v>85</v>
      </c>
      <c r="H20" s="36">
        <f t="shared" si="0"/>
        <v>100</v>
      </c>
      <c r="I20" s="91"/>
      <c r="J20" s="85"/>
    </row>
    <row r="21" spans="1:10" ht="38" customHeight="1">
      <c r="A21" s="71" t="s">
        <v>58</v>
      </c>
      <c r="B21" s="36">
        <v>0</v>
      </c>
      <c r="C21" s="36">
        <v>1</v>
      </c>
      <c r="D21" s="36">
        <v>1</v>
      </c>
      <c r="E21" s="36">
        <v>0</v>
      </c>
      <c r="F21" s="36">
        <v>20</v>
      </c>
      <c r="G21" s="36">
        <v>85</v>
      </c>
      <c r="H21" s="36">
        <f t="shared" si="0"/>
        <v>107</v>
      </c>
      <c r="I21" s="91"/>
      <c r="J21" s="85"/>
    </row>
    <row r="22" spans="1:10" ht="38" customHeight="1">
      <c r="A22" s="71" t="s">
        <v>98</v>
      </c>
      <c r="B22" s="36">
        <v>0</v>
      </c>
      <c r="C22" s="36">
        <v>1</v>
      </c>
      <c r="D22" s="36">
        <v>0</v>
      </c>
      <c r="E22" s="36">
        <v>0</v>
      </c>
      <c r="F22" s="36">
        <v>35</v>
      </c>
      <c r="G22" s="36">
        <v>65</v>
      </c>
      <c r="H22" s="36">
        <f t="shared" si="0"/>
        <v>101</v>
      </c>
      <c r="I22" s="91"/>
      <c r="J22" s="85"/>
    </row>
    <row r="23" spans="1:10" ht="38" customHeight="1">
      <c r="A23" s="71" t="s">
        <v>101</v>
      </c>
      <c r="B23" s="36">
        <v>0</v>
      </c>
      <c r="C23" s="36">
        <v>5</v>
      </c>
      <c r="D23" s="36">
        <v>0</v>
      </c>
      <c r="E23" s="36">
        <v>0</v>
      </c>
      <c r="F23" s="36">
        <v>40</v>
      </c>
      <c r="G23" s="36">
        <v>70</v>
      </c>
      <c r="H23" s="36">
        <f t="shared" si="0"/>
        <v>115</v>
      </c>
      <c r="I23" s="91"/>
      <c r="J23" s="85"/>
    </row>
    <row r="24" spans="1:10" ht="38" customHeight="1">
      <c r="A24" s="71" t="s">
        <v>99</v>
      </c>
      <c r="B24" s="36">
        <v>0</v>
      </c>
      <c r="C24" s="36">
        <v>10</v>
      </c>
      <c r="D24" s="36">
        <v>0</v>
      </c>
      <c r="E24" s="36">
        <v>0</v>
      </c>
      <c r="F24" s="36">
        <v>65</v>
      </c>
      <c r="G24" s="36">
        <v>45</v>
      </c>
      <c r="H24" s="36">
        <f t="shared" si="0"/>
        <v>120</v>
      </c>
      <c r="I24" s="91"/>
      <c r="J24" s="85"/>
    </row>
    <row r="25" spans="1:10" ht="38" customHeight="1">
      <c r="A25" s="71" t="s">
        <v>100</v>
      </c>
      <c r="B25" s="36">
        <v>0</v>
      </c>
      <c r="C25" s="36">
        <v>15</v>
      </c>
      <c r="D25" s="36">
        <v>0</v>
      </c>
      <c r="E25" s="36">
        <v>0</v>
      </c>
      <c r="F25" s="36">
        <v>50</v>
      </c>
      <c r="G25" s="36">
        <v>60</v>
      </c>
      <c r="H25" s="36">
        <f t="shared" si="0"/>
        <v>125</v>
      </c>
      <c r="I25" s="91"/>
      <c r="J25" s="85"/>
    </row>
    <row r="26" spans="1:10" ht="38" customHeight="1">
      <c r="A26" s="71" t="s">
        <v>59</v>
      </c>
      <c r="B26" s="36">
        <v>0</v>
      </c>
      <c r="C26" s="36">
        <v>10</v>
      </c>
      <c r="D26" s="36">
        <v>0</v>
      </c>
      <c r="E26" s="36">
        <v>0</v>
      </c>
      <c r="F26" s="36">
        <v>40</v>
      </c>
      <c r="G26" s="36">
        <v>50</v>
      </c>
      <c r="H26" s="36">
        <f t="shared" si="0"/>
        <v>100</v>
      </c>
      <c r="I26" s="91"/>
      <c r="J26" s="85"/>
    </row>
    <row r="27" spans="1:10" ht="38" customHeight="1">
      <c r="A27" s="71" t="s">
        <v>60</v>
      </c>
      <c r="B27" s="36">
        <v>0</v>
      </c>
      <c r="C27" s="36">
        <v>1</v>
      </c>
      <c r="D27" s="36">
        <v>0</v>
      </c>
      <c r="E27" s="36">
        <v>0</v>
      </c>
      <c r="F27" s="36">
        <v>15</v>
      </c>
      <c r="G27" s="36">
        <v>85</v>
      </c>
      <c r="H27" s="36">
        <f t="shared" si="0"/>
        <v>101</v>
      </c>
      <c r="I27" s="91"/>
      <c r="J27" s="85"/>
    </row>
    <row r="28" spans="1:10" ht="38" customHeight="1">
      <c r="A28" s="71" t="s">
        <v>61</v>
      </c>
      <c r="B28" s="36">
        <v>0</v>
      </c>
      <c r="C28" s="36">
        <v>1</v>
      </c>
      <c r="D28" s="36">
        <v>0</v>
      </c>
      <c r="E28" s="36">
        <v>0</v>
      </c>
      <c r="F28" s="36">
        <v>5</v>
      </c>
      <c r="G28" s="36">
        <v>95</v>
      </c>
      <c r="H28" s="36">
        <f t="shared" si="0"/>
        <v>101</v>
      </c>
      <c r="I28" s="91"/>
      <c r="J28" s="85"/>
    </row>
    <row r="29" spans="1:10" ht="38" customHeight="1">
      <c r="A29" s="71" t="s">
        <v>62</v>
      </c>
      <c r="B29" s="36">
        <v>0</v>
      </c>
      <c r="C29" s="36">
        <v>0</v>
      </c>
      <c r="D29" s="36">
        <v>0</v>
      </c>
      <c r="E29" s="36">
        <v>0</v>
      </c>
      <c r="F29" s="36">
        <v>15</v>
      </c>
      <c r="G29" s="36">
        <v>85</v>
      </c>
      <c r="H29" s="36">
        <f t="shared" si="0"/>
        <v>100</v>
      </c>
      <c r="I29" s="91"/>
      <c r="J29" s="85"/>
    </row>
    <row r="30" spans="1:10" ht="38" customHeight="1">
      <c r="A30" s="71" t="s">
        <v>63</v>
      </c>
      <c r="B30" s="36">
        <v>0</v>
      </c>
      <c r="C30" s="36">
        <v>20</v>
      </c>
      <c r="D30" s="36">
        <v>0</v>
      </c>
      <c r="E30" s="36">
        <v>0</v>
      </c>
      <c r="F30" s="36">
        <v>25</v>
      </c>
      <c r="G30" s="36">
        <v>65</v>
      </c>
      <c r="H30" s="36">
        <f t="shared" si="0"/>
        <v>110</v>
      </c>
      <c r="I30" s="91"/>
      <c r="J30" s="85"/>
    </row>
    <row r="31" spans="1:10" ht="38" customHeight="1">
      <c r="A31" s="71" t="s">
        <v>64</v>
      </c>
      <c r="B31" s="36">
        <v>0</v>
      </c>
      <c r="C31" s="36">
        <v>5</v>
      </c>
      <c r="D31" s="36">
        <v>0</v>
      </c>
      <c r="E31" s="36">
        <v>0</v>
      </c>
      <c r="F31" s="36">
        <v>5</v>
      </c>
      <c r="G31" s="36">
        <v>90</v>
      </c>
      <c r="H31" s="36">
        <f t="shared" si="0"/>
        <v>100</v>
      </c>
      <c r="I31" s="91"/>
      <c r="J31" s="85"/>
    </row>
    <row r="32" spans="1:10" ht="38" customHeight="1">
      <c r="A32" s="71" t="s">
        <v>65</v>
      </c>
      <c r="B32" s="36">
        <v>0</v>
      </c>
      <c r="C32" s="36">
        <v>0</v>
      </c>
      <c r="D32" s="36">
        <v>0</v>
      </c>
      <c r="E32" s="36">
        <v>0</v>
      </c>
      <c r="F32" s="36">
        <v>1</v>
      </c>
      <c r="G32" s="36">
        <v>100</v>
      </c>
      <c r="H32" s="36">
        <f t="shared" si="0"/>
        <v>101</v>
      </c>
      <c r="I32" s="91"/>
      <c r="J32" s="85"/>
    </row>
    <row r="33" spans="1:11" ht="38" customHeight="1">
      <c r="A33" s="71" t="s">
        <v>66</v>
      </c>
      <c r="B33" s="36">
        <v>0</v>
      </c>
      <c r="C33" s="36">
        <v>0</v>
      </c>
      <c r="D33" s="36">
        <v>0</v>
      </c>
      <c r="E33" s="36">
        <v>0</v>
      </c>
      <c r="F33" s="36">
        <v>1</v>
      </c>
      <c r="G33" s="36">
        <v>100</v>
      </c>
      <c r="H33" s="36">
        <f t="shared" si="0"/>
        <v>101</v>
      </c>
      <c r="I33" s="91"/>
      <c r="J33" s="8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  <mergeCell ref="I20:J20"/>
    <mergeCell ref="I21:J21"/>
    <mergeCell ref="I22:J22"/>
    <mergeCell ref="I23:J23"/>
    <mergeCell ref="I24:J24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8:J8"/>
    <mergeCell ref="I9:J9"/>
    <mergeCell ref="A5:B5"/>
    <mergeCell ref="C5:D5"/>
    <mergeCell ref="E5:G5"/>
    <mergeCell ref="I6:J6"/>
    <mergeCell ref="I7:J7"/>
  </mergeCells>
  <phoneticPr fontId="6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R390"/>
  <sheetViews>
    <sheetView tabSelected="1" topLeftCell="A288" workbookViewId="0">
      <selection activeCell="C290" sqref="C290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28</v>
      </c>
      <c r="B1" s="42" t="s">
        <v>184</v>
      </c>
      <c r="C1" s="6"/>
      <c r="D1" s="32" t="s">
        <v>118</v>
      </c>
      <c r="E1" s="56" t="s">
        <v>185</v>
      </c>
      <c r="F1" s="33"/>
      <c r="G1" s="9"/>
      <c r="H1" s="6"/>
      <c r="J1" s="17" t="s">
        <v>119</v>
      </c>
      <c r="K1" s="33">
        <v>20130214</v>
      </c>
      <c r="L1" s="33"/>
      <c r="M1" s="9"/>
    </row>
    <row r="2" spans="1:44" ht="21.75" customHeight="1">
      <c r="A2" s="34" t="s">
        <v>120</v>
      </c>
      <c r="B2" s="9" t="s">
        <v>186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49</v>
      </c>
      <c r="B4" s="53" t="s">
        <v>50</v>
      </c>
      <c r="C4" s="53" t="s">
        <v>51</v>
      </c>
      <c r="D4" s="53" t="s">
        <v>122</v>
      </c>
      <c r="E4" s="62" t="s">
        <v>52</v>
      </c>
      <c r="F4" s="53" t="s">
        <v>53</v>
      </c>
      <c r="G4" s="53" t="s">
        <v>67</v>
      </c>
      <c r="H4" s="53" t="s">
        <v>68</v>
      </c>
      <c r="I4" s="53" t="s">
        <v>54</v>
      </c>
      <c r="J4" s="53" t="s">
        <v>123</v>
      </c>
      <c r="K4" s="53" t="s">
        <v>126</v>
      </c>
      <c r="L4" s="53" t="s">
        <v>124</v>
      </c>
      <c r="M4" s="53" t="s">
        <v>125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187</v>
      </c>
      <c r="B5" s="72" t="s">
        <v>195</v>
      </c>
      <c r="C5" s="37">
        <v>1293</v>
      </c>
      <c r="D5" s="36" t="s">
        <v>188</v>
      </c>
      <c r="E5" s="36">
        <v>1</v>
      </c>
      <c r="F5" s="37"/>
      <c r="G5" s="37">
        <v>163</v>
      </c>
      <c r="H5" s="37">
        <v>2.48</v>
      </c>
      <c r="I5" s="37">
        <v>1</v>
      </c>
      <c r="J5" s="37"/>
      <c r="K5" s="37">
        <v>449</v>
      </c>
      <c r="L5" s="37">
        <v>9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187</v>
      </c>
      <c r="B6" s="72" t="s">
        <v>195</v>
      </c>
      <c r="C6" s="36">
        <v>1291</v>
      </c>
      <c r="D6" s="36" t="s">
        <v>189</v>
      </c>
      <c r="E6" s="36">
        <v>1</v>
      </c>
      <c r="G6" s="36">
        <v>63</v>
      </c>
      <c r="H6" s="36">
        <v>1.29</v>
      </c>
      <c r="I6" s="36">
        <v>2</v>
      </c>
      <c r="K6" s="36">
        <v>362</v>
      </c>
      <c r="L6" s="36">
        <v>35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7" t="s">
        <v>55</v>
      </c>
      <c r="B7" s="72" t="s">
        <v>195</v>
      </c>
      <c r="C7" s="36">
        <v>1292</v>
      </c>
      <c r="D7" s="36" t="s">
        <v>188</v>
      </c>
      <c r="E7" s="36">
        <v>1</v>
      </c>
      <c r="G7" s="36">
        <v>92</v>
      </c>
      <c r="H7" s="36">
        <v>1.27</v>
      </c>
      <c r="I7" s="36">
        <v>1</v>
      </c>
      <c r="K7" s="36">
        <v>330</v>
      </c>
      <c r="L7" s="36">
        <v>34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55</v>
      </c>
      <c r="B8" s="72" t="s">
        <v>195</v>
      </c>
      <c r="C8" s="36">
        <v>1295</v>
      </c>
      <c r="D8" s="36" t="s">
        <v>188</v>
      </c>
      <c r="E8" s="36">
        <v>1</v>
      </c>
      <c r="G8" s="36">
        <v>78</v>
      </c>
      <c r="H8" s="36">
        <v>1.1200000000000001</v>
      </c>
      <c r="I8" s="36">
        <v>1</v>
      </c>
      <c r="K8" s="36">
        <v>113</v>
      </c>
      <c r="L8" s="36">
        <v>2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7" t="s">
        <v>55</v>
      </c>
      <c r="B9" s="72" t="s">
        <v>195</v>
      </c>
      <c r="C9" s="36">
        <v>1277</v>
      </c>
      <c r="D9" s="36" t="s">
        <v>188</v>
      </c>
      <c r="E9" s="36">
        <v>1</v>
      </c>
      <c r="G9" s="36">
        <v>217</v>
      </c>
      <c r="H9" s="36">
        <v>1.86</v>
      </c>
      <c r="I9" s="36">
        <v>1</v>
      </c>
      <c r="K9" s="36">
        <v>0</v>
      </c>
      <c r="L9" s="36">
        <v>149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55</v>
      </c>
      <c r="B10" s="72" t="s">
        <v>195</v>
      </c>
      <c r="C10" s="36">
        <v>1278</v>
      </c>
      <c r="D10" s="36" t="s">
        <v>188</v>
      </c>
      <c r="E10" s="36">
        <v>1</v>
      </c>
      <c r="G10" s="36">
        <v>148</v>
      </c>
      <c r="H10" s="36">
        <v>2.06</v>
      </c>
      <c r="I10" s="36">
        <v>1</v>
      </c>
      <c r="K10" s="36">
        <v>22</v>
      </c>
      <c r="L10" s="36">
        <v>239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7" t="s">
        <v>55</v>
      </c>
      <c r="B11" s="72" t="s">
        <v>195</v>
      </c>
      <c r="C11" s="36">
        <v>1279</v>
      </c>
      <c r="D11" s="36" t="s">
        <v>188</v>
      </c>
      <c r="E11" s="36">
        <v>1</v>
      </c>
      <c r="G11" s="36">
        <v>130</v>
      </c>
      <c r="H11" s="36">
        <v>1.61</v>
      </c>
      <c r="I11" s="36">
        <v>1</v>
      </c>
      <c r="K11" s="36">
        <v>44</v>
      </c>
      <c r="L11" s="36">
        <v>300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55</v>
      </c>
      <c r="B12" s="72" t="s">
        <v>195</v>
      </c>
      <c r="C12" s="36">
        <v>1276</v>
      </c>
      <c r="D12" s="36" t="s">
        <v>188</v>
      </c>
      <c r="E12" s="36">
        <v>1</v>
      </c>
      <c r="G12" s="36">
        <v>140</v>
      </c>
      <c r="H12" s="36">
        <v>2</v>
      </c>
      <c r="I12" s="36">
        <v>1</v>
      </c>
      <c r="K12" s="36">
        <v>207</v>
      </c>
      <c r="L12" s="36">
        <v>191</v>
      </c>
      <c r="M12" s="36" t="s">
        <v>193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7" t="s">
        <v>55</v>
      </c>
      <c r="B13" s="72" t="s">
        <v>195</v>
      </c>
      <c r="C13" s="36">
        <v>1288</v>
      </c>
      <c r="D13" s="36" t="s">
        <v>190</v>
      </c>
      <c r="E13" s="36">
        <v>1</v>
      </c>
      <c r="G13" s="36">
        <v>117</v>
      </c>
      <c r="H13" s="36">
        <v>0.79</v>
      </c>
      <c r="I13" s="36">
        <v>1</v>
      </c>
      <c r="K13" s="36">
        <v>470</v>
      </c>
      <c r="L13" s="36">
        <v>107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55</v>
      </c>
      <c r="B14" s="72" t="s">
        <v>196</v>
      </c>
      <c r="C14" s="36">
        <v>1287</v>
      </c>
      <c r="D14" s="36" t="s">
        <v>191</v>
      </c>
      <c r="E14" s="36">
        <v>1</v>
      </c>
      <c r="J14" s="36">
        <v>40</v>
      </c>
      <c r="K14" s="36">
        <v>477</v>
      </c>
      <c r="L14" s="36">
        <v>195</v>
      </c>
      <c r="M14" s="36" t="s">
        <v>194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7" t="s">
        <v>55</v>
      </c>
      <c r="B15" s="72" t="s">
        <v>195</v>
      </c>
      <c r="C15" s="36">
        <v>1290</v>
      </c>
      <c r="D15" s="36" t="s">
        <v>189</v>
      </c>
      <c r="E15" s="36">
        <v>1</v>
      </c>
      <c r="G15" s="36">
        <v>151</v>
      </c>
      <c r="H15" s="36">
        <v>1.36</v>
      </c>
      <c r="I15" s="36">
        <v>1</v>
      </c>
      <c r="K15" s="36">
        <v>370</v>
      </c>
      <c r="L15" s="36">
        <v>224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55</v>
      </c>
      <c r="B16" s="72" t="s">
        <v>196</v>
      </c>
      <c r="C16" s="36">
        <v>1289</v>
      </c>
      <c r="D16" s="36" t="s">
        <v>188</v>
      </c>
      <c r="E16" s="36">
        <v>1</v>
      </c>
      <c r="J16" s="36">
        <v>1.59</v>
      </c>
      <c r="K16" s="36">
        <v>332</v>
      </c>
      <c r="L16" s="36">
        <v>258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7" t="s">
        <v>55</v>
      </c>
      <c r="B17" s="72" t="s">
        <v>195</v>
      </c>
      <c r="C17" s="36">
        <v>1286</v>
      </c>
      <c r="D17" s="36" t="s">
        <v>188</v>
      </c>
      <c r="E17" s="36">
        <v>1</v>
      </c>
      <c r="G17" s="36">
        <v>180</v>
      </c>
      <c r="H17" s="36">
        <v>2.12</v>
      </c>
      <c r="I17" s="36">
        <v>1</v>
      </c>
      <c r="K17" s="36">
        <v>383</v>
      </c>
      <c r="L17" s="36">
        <v>351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 spans="1:44" s="36" customFormat="1" ht="22" customHeight="1">
      <c r="A18" s="36" t="s">
        <v>55</v>
      </c>
      <c r="B18" s="72" t="s">
        <v>195</v>
      </c>
      <c r="C18" s="36">
        <v>1285</v>
      </c>
      <c r="D18" s="36" t="s">
        <v>192</v>
      </c>
      <c r="E18" s="36">
        <v>1</v>
      </c>
      <c r="G18" s="36">
        <v>141</v>
      </c>
      <c r="H18" s="36">
        <v>0.92</v>
      </c>
      <c r="I18" s="36">
        <v>1</v>
      </c>
      <c r="K18" s="36">
        <v>471</v>
      </c>
      <c r="L18" s="36">
        <v>492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s="36" customFormat="1" ht="22" customHeight="1">
      <c r="A19" s="37" t="s">
        <v>55</v>
      </c>
      <c r="B19" s="72" t="s">
        <v>195</v>
      </c>
      <c r="C19" s="36">
        <v>1284</v>
      </c>
      <c r="D19" s="36" t="s">
        <v>191</v>
      </c>
      <c r="E19" s="36">
        <v>1</v>
      </c>
      <c r="G19" s="36">
        <v>106</v>
      </c>
      <c r="H19" s="36">
        <v>0.86</v>
      </c>
      <c r="I19" s="36">
        <v>1</v>
      </c>
      <c r="K19" s="36">
        <v>452</v>
      </c>
      <c r="L19" s="36">
        <v>487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  <row r="20" spans="1:44" s="36" customFormat="1" ht="22" customHeight="1">
      <c r="A20" s="36" t="s">
        <v>55</v>
      </c>
      <c r="B20" s="72" t="s">
        <v>195</v>
      </c>
      <c r="C20" s="36">
        <v>1282</v>
      </c>
      <c r="D20" s="36" t="s">
        <v>188</v>
      </c>
      <c r="E20" s="36">
        <v>1</v>
      </c>
      <c r="G20" s="36">
        <v>91</v>
      </c>
      <c r="H20" s="36">
        <v>0.77</v>
      </c>
      <c r="I20" s="36">
        <v>1</v>
      </c>
      <c r="K20" s="36">
        <v>308</v>
      </c>
      <c r="L20" s="36">
        <v>381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s="36" customFormat="1" ht="22" customHeight="1">
      <c r="A21" s="37" t="s">
        <v>55</v>
      </c>
      <c r="B21" s="72" t="s">
        <v>195</v>
      </c>
      <c r="C21" s="36">
        <v>1274</v>
      </c>
      <c r="D21" s="36" t="s">
        <v>188</v>
      </c>
      <c r="E21" s="36">
        <v>1</v>
      </c>
      <c r="G21" s="36">
        <v>140</v>
      </c>
      <c r="H21" s="36">
        <v>2.15</v>
      </c>
      <c r="I21" s="36">
        <v>1</v>
      </c>
      <c r="K21" s="36">
        <v>258</v>
      </c>
      <c r="L21" s="36">
        <v>358</v>
      </c>
      <c r="M21" s="36" t="s">
        <v>193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</row>
    <row r="23" spans="1:44" s="36" customFormat="1" ht="22" customHeight="1">
      <c r="A23" s="37" t="s">
        <v>10</v>
      </c>
      <c r="B23" s="72" t="s">
        <v>14</v>
      </c>
      <c r="C23" s="37">
        <v>1283</v>
      </c>
      <c r="D23" s="36" t="s">
        <v>5</v>
      </c>
      <c r="E23" s="59">
        <v>1</v>
      </c>
      <c r="F23" s="37"/>
      <c r="G23" s="37">
        <v>76</v>
      </c>
      <c r="H23" s="37">
        <v>0.75</v>
      </c>
      <c r="I23" s="37">
        <v>1</v>
      </c>
      <c r="J23" s="37"/>
      <c r="K23" s="37">
        <v>248</v>
      </c>
      <c r="L23" s="37">
        <v>292</v>
      </c>
      <c r="M23" s="3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</row>
    <row r="24" spans="1:44" s="36" customFormat="1" ht="22" customHeight="1">
      <c r="A24" s="36" t="s">
        <v>11</v>
      </c>
      <c r="B24" s="72" t="s">
        <v>14</v>
      </c>
      <c r="C24" s="36">
        <v>1333</v>
      </c>
      <c r="D24" s="36" t="s">
        <v>5</v>
      </c>
      <c r="E24" s="60">
        <v>1</v>
      </c>
      <c r="G24" s="36">
        <v>115</v>
      </c>
      <c r="H24" s="36">
        <v>1.06</v>
      </c>
      <c r="I24" s="36">
        <v>1</v>
      </c>
      <c r="K24" s="36">
        <v>410</v>
      </c>
      <c r="L24" s="36">
        <v>371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</row>
    <row r="25" spans="1:44" s="36" customFormat="1" ht="22" customHeight="1">
      <c r="A25" s="37" t="s">
        <v>55</v>
      </c>
      <c r="B25" s="72" t="s">
        <v>14</v>
      </c>
      <c r="C25" s="36">
        <v>1332</v>
      </c>
      <c r="D25" s="36" t="s">
        <v>5</v>
      </c>
      <c r="E25" s="60">
        <v>1</v>
      </c>
      <c r="G25" s="36">
        <v>88</v>
      </c>
      <c r="H25" s="36">
        <v>1.21</v>
      </c>
      <c r="I25" s="36">
        <v>1</v>
      </c>
      <c r="K25" s="36">
        <v>340</v>
      </c>
      <c r="L25" s="36">
        <v>411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</row>
    <row r="26" spans="1:44" s="36" customFormat="1" ht="22" customHeight="1">
      <c r="A26" s="36" t="s">
        <v>55</v>
      </c>
      <c r="B26" s="72" t="s">
        <v>14</v>
      </c>
      <c r="C26" s="36">
        <v>1275</v>
      </c>
      <c r="D26" s="36" t="s">
        <v>7</v>
      </c>
      <c r="E26" s="59">
        <v>1</v>
      </c>
      <c r="G26" s="36">
        <v>140</v>
      </c>
      <c r="H26" s="36">
        <v>2.02</v>
      </c>
      <c r="I26" s="36">
        <v>2</v>
      </c>
      <c r="K26" s="36">
        <v>138</v>
      </c>
      <c r="L26" s="36">
        <v>340</v>
      </c>
      <c r="M26" s="36" t="s">
        <v>193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s="36" customFormat="1" ht="22" customHeight="1">
      <c r="A27" s="37" t="s">
        <v>55</v>
      </c>
      <c r="B27" s="72" t="s">
        <v>14</v>
      </c>
      <c r="C27" s="36">
        <v>1276</v>
      </c>
      <c r="D27" s="36" t="s">
        <v>5</v>
      </c>
      <c r="E27" s="60">
        <v>1</v>
      </c>
      <c r="G27" s="36">
        <v>215</v>
      </c>
      <c r="H27" s="36">
        <v>1.95</v>
      </c>
      <c r="I27" s="36">
        <v>1</v>
      </c>
      <c r="K27" s="36">
        <v>210</v>
      </c>
      <c r="L27" s="36">
        <v>181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</row>
    <row r="28" spans="1:44" s="36" customFormat="1" ht="22" customHeight="1">
      <c r="A28" s="36" t="s">
        <v>55</v>
      </c>
      <c r="B28" s="72" t="s">
        <v>14</v>
      </c>
      <c r="C28" s="36">
        <v>1280</v>
      </c>
      <c r="D28" s="36" t="s">
        <v>5</v>
      </c>
      <c r="E28" s="60">
        <v>1</v>
      </c>
      <c r="G28" s="36">
        <v>141</v>
      </c>
      <c r="H28" s="36">
        <v>0.84</v>
      </c>
      <c r="I28" s="36">
        <v>1</v>
      </c>
      <c r="K28" s="36">
        <v>104</v>
      </c>
      <c r="L28" s="36">
        <v>297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s="36" customFormat="1" ht="22" customHeight="1">
      <c r="A29" s="37" t="s">
        <v>55</v>
      </c>
      <c r="B29" s="72" t="s">
        <v>14</v>
      </c>
      <c r="C29" s="36">
        <v>1281</v>
      </c>
      <c r="D29" s="36" t="s">
        <v>5</v>
      </c>
      <c r="E29" s="59">
        <v>1</v>
      </c>
      <c r="G29" s="36">
        <v>81</v>
      </c>
      <c r="H29" s="36">
        <v>0.61</v>
      </c>
      <c r="I29" s="36">
        <v>1</v>
      </c>
      <c r="K29" s="36">
        <v>33</v>
      </c>
      <c r="L29" s="36">
        <v>465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s="36" customFormat="1" ht="22" customHeight="1">
      <c r="A30" s="36" t="s">
        <v>55</v>
      </c>
      <c r="B30" s="72" t="s">
        <v>15</v>
      </c>
      <c r="C30" s="36">
        <v>1273</v>
      </c>
      <c r="D30" s="36" t="s">
        <v>9</v>
      </c>
      <c r="E30" s="60">
        <v>1</v>
      </c>
      <c r="J30" s="36">
        <v>25</v>
      </c>
      <c r="K30" s="36">
        <v>87</v>
      </c>
      <c r="L30" s="36">
        <v>492</v>
      </c>
      <c r="M30" s="36" t="s">
        <v>13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s="36" customFormat="1" ht="22" customHeight="1">
      <c r="A31" s="37" t="s">
        <v>55</v>
      </c>
      <c r="B31" s="72" t="s">
        <v>15</v>
      </c>
      <c r="C31" s="36">
        <v>1273.0999999999999</v>
      </c>
      <c r="D31" s="36" t="s">
        <v>9</v>
      </c>
      <c r="E31" s="60">
        <v>1</v>
      </c>
      <c r="J31" s="36">
        <v>25.5</v>
      </c>
      <c r="K31" s="36">
        <v>87</v>
      </c>
      <c r="L31" s="36">
        <v>492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s="36" customFormat="1" ht="22" customHeight="1">
      <c r="A32" s="36" t="s">
        <v>12</v>
      </c>
      <c r="B32" s="72" t="s">
        <v>14</v>
      </c>
      <c r="C32" s="36">
        <v>1301</v>
      </c>
      <c r="D32" s="36" t="s">
        <v>5</v>
      </c>
      <c r="E32" s="59">
        <v>1</v>
      </c>
      <c r="G32" s="36">
        <v>113</v>
      </c>
      <c r="H32" s="36">
        <v>0.98</v>
      </c>
      <c r="I32" s="36">
        <v>1</v>
      </c>
      <c r="K32" s="36">
        <v>387</v>
      </c>
      <c r="L32" s="36">
        <v>25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s="36" customFormat="1" ht="22" customHeight="1">
      <c r="A33" s="36" t="s">
        <v>12</v>
      </c>
      <c r="B33" s="72" t="s">
        <v>14</v>
      </c>
      <c r="C33" s="36">
        <v>1302</v>
      </c>
      <c r="D33" s="36" t="s">
        <v>9</v>
      </c>
      <c r="E33" s="60">
        <v>1</v>
      </c>
      <c r="G33" s="36">
        <v>66</v>
      </c>
      <c r="H33" s="36">
        <v>0.86</v>
      </c>
      <c r="I33" s="36">
        <v>1</v>
      </c>
      <c r="K33" s="36">
        <v>383</v>
      </c>
      <c r="L33" s="36">
        <v>58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s="36" customFormat="1" ht="22" customHeight="1">
      <c r="A34" s="36" t="s">
        <v>56</v>
      </c>
      <c r="B34" s="72" t="s">
        <v>14</v>
      </c>
      <c r="C34" s="36">
        <v>1305</v>
      </c>
      <c r="D34" s="36" t="s">
        <v>5</v>
      </c>
      <c r="E34" s="60">
        <v>1</v>
      </c>
      <c r="G34" s="36">
        <v>85</v>
      </c>
      <c r="H34" s="36">
        <v>0.74</v>
      </c>
      <c r="I34" s="36">
        <v>1</v>
      </c>
      <c r="K34" s="36">
        <v>384</v>
      </c>
      <c r="L34" s="36">
        <v>96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s="36" customFormat="1" ht="22" customHeight="1">
      <c r="A35" s="36" t="s">
        <v>56</v>
      </c>
      <c r="B35" s="72" t="s">
        <v>14</v>
      </c>
      <c r="C35" s="36">
        <v>1303</v>
      </c>
      <c r="D35" s="36" t="s">
        <v>9</v>
      </c>
      <c r="E35" s="59">
        <v>1</v>
      </c>
      <c r="G35" s="36">
        <v>141</v>
      </c>
      <c r="H35" s="36">
        <v>1.54</v>
      </c>
      <c r="I35" s="36">
        <v>1</v>
      </c>
      <c r="K35" s="36">
        <v>369</v>
      </c>
      <c r="L35" s="36">
        <v>152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s="36" customFormat="1" ht="22" customHeight="1">
      <c r="A36" s="36" t="s">
        <v>56</v>
      </c>
      <c r="B36" s="72" t="s">
        <v>14</v>
      </c>
      <c r="C36" s="36">
        <v>1304</v>
      </c>
      <c r="D36" s="36" t="s">
        <v>5</v>
      </c>
      <c r="E36" s="60">
        <v>1</v>
      </c>
      <c r="G36" s="36">
        <v>139</v>
      </c>
      <c r="H36" s="36">
        <v>1.59</v>
      </c>
      <c r="I36" s="36">
        <v>1</v>
      </c>
      <c r="K36" s="36">
        <v>500</v>
      </c>
      <c r="L36" s="36">
        <v>196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s="36" customFormat="1" ht="22" customHeight="1">
      <c r="A37" s="36" t="s">
        <v>56</v>
      </c>
      <c r="B37" s="72" t="s">
        <v>14</v>
      </c>
      <c r="C37" s="36">
        <v>1320</v>
      </c>
      <c r="D37" s="36" t="s">
        <v>5</v>
      </c>
      <c r="E37" s="60">
        <v>1</v>
      </c>
      <c r="G37" s="36">
        <v>173</v>
      </c>
      <c r="H37" s="36">
        <v>0.59</v>
      </c>
      <c r="I37" s="36">
        <v>1</v>
      </c>
      <c r="K37" s="36">
        <v>462</v>
      </c>
      <c r="L37" s="36">
        <v>310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s="36" customFormat="1" ht="22" customHeight="1">
      <c r="A38" s="36" t="s">
        <v>56</v>
      </c>
      <c r="B38" s="72" t="s">
        <v>14</v>
      </c>
      <c r="C38" s="36">
        <v>1319</v>
      </c>
      <c r="D38" s="36" t="s">
        <v>9</v>
      </c>
      <c r="E38" s="59">
        <v>1</v>
      </c>
      <c r="G38" s="36">
        <v>149</v>
      </c>
      <c r="H38" s="36">
        <v>0.57999999999999996</v>
      </c>
      <c r="I38" s="36">
        <v>1</v>
      </c>
      <c r="K38" s="36">
        <v>466</v>
      </c>
      <c r="L38" s="36">
        <v>329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s="36" customFormat="1" ht="22" customHeight="1">
      <c r="A39" s="36" t="s">
        <v>56</v>
      </c>
      <c r="B39" s="72" t="s">
        <v>14</v>
      </c>
      <c r="C39" s="36">
        <v>1321</v>
      </c>
      <c r="D39" s="36" t="s">
        <v>9</v>
      </c>
      <c r="E39" s="60">
        <v>1</v>
      </c>
      <c r="G39" s="36">
        <v>120</v>
      </c>
      <c r="H39" s="36">
        <v>0.6</v>
      </c>
      <c r="I39" s="36">
        <v>1</v>
      </c>
      <c r="K39" s="36">
        <v>468</v>
      </c>
      <c r="L39" s="36">
        <v>416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1" spans="1:44" s="36" customFormat="1" ht="22" customHeight="1">
      <c r="A41" s="37" t="s">
        <v>134</v>
      </c>
      <c r="B41" s="72" t="s">
        <v>138</v>
      </c>
      <c r="C41" s="37">
        <v>1322</v>
      </c>
      <c r="D41" s="36" t="s">
        <v>135</v>
      </c>
      <c r="E41" s="59">
        <v>1</v>
      </c>
      <c r="F41" s="37"/>
      <c r="G41" s="37">
        <v>91</v>
      </c>
      <c r="H41" s="37">
        <v>0.9</v>
      </c>
      <c r="I41" s="37">
        <v>1</v>
      </c>
      <c r="J41" s="37"/>
      <c r="K41" s="37">
        <v>469</v>
      </c>
      <c r="L41" s="37">
        <v>407</v>
      </c>
      <c r="M41" s="3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s="36" customFormat="1" ht="22" customHeight="1">
      <c r="A42" s="36" t="s">
        <v>12</v>
      </c>
      <c r="B42" s="72" t="s">
        <v>138</v>
      </c>
      <c r="C42" s="36">
        <v>1324</v>
      </c>
      <c r="D42" s="36" t="s">
        <v>9</v>
      </c>
      <c r="E42" s="60">
        <v>1</v>
      </c>
      <c r="G42" s="36">
        <v>59</v>
      </c>
      <c r="H42" s="36">
        <v>0.73</v>
      </c>
      <c r="I42" s="36">
        <v>1</v>
      </c>
      <c r="K42" s="36">
        <v>469</v>
      </c>
      <c r="L42" s="36">
        <v>469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s="36" customFormat="1" ht="22" customHeight="1">
      <c r="A43" s="37" t="s">
        <v>56</v>
      </c>
      <c r="B43" s="72" t="s">
        <v>138</v>
      </c>
      <c r="C43" s="36">
        <v>1323</v>
      </c>
      <c r="D43" s="36" t="s">
        <v>135</v>
      </c>
      <c r="E43" s="59">
        <v>1</v>
      </c>
      <c r="G43" s="36">
        <v>67</v>
      </c>
      <c r="H43" s="36">
        <v>0.75</v>
      </c>
      <c r="I43" s="36">
        <v>1</v>
      </c>
      <c r="K43" s="36">
        <v>463</v>
      </c>
      <c r="L43" s="36">
        <v>473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s="36" customFormat="1" ht="22" customHeight="1">
      <c r="A44" s="36" t="s">
        <v>56</v>
      </c>
      <c r="B44" s="72" t="s">
        <v>138</v>
      </c>
      <c r="C44" s="36">
        <v>1325</v>
      </c>
      <c r="D44" s="36" t="s">
        <v>9</v>
      </c>
      <c r="E44" s="60">
        <v>1</v>
      </c>
      <c r="G44" s="36">
        <v>48</v>
      </c>
      <c r="H44" s="36">
        <v>0.47</v>
      </c>
      <c r="I44" s="36">
        <v>2</v>
      </c>
      <c r="K44" s="36">
        <v>369</v>
      </c>
      <c r="L44" s="36">
        <v>481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s="36" customFormat="1" ht="22" customHeight="1">
      <c r="A45" s="37" t="s">
        <v>56</v>
      </c>
      <c r="B45" s="72" t="s">
        <v>138</v>
      </c>
      <c r="C45" s="36">
        <v>1326</v>
      </c>
      <c r="D45" s="36" t="s">
        <v>9</v>
      </c>
      <c r="E45" s="59">
        <v>1</v>
      </c>
      <c r="G45" s="36">
        <v>60</v>
      </c>
      <c r="H45" s="36">
        <v>0.42</v>
      </c>
      <c r="I45" s="36">
        <v>1</v>
      </c>
      <c r="K45" s="36">
        <v>398</v>
      </c>
      <c r="L45" s="36">
        <v>392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</row>
    <row r="46" spans="1:44" s="36" customFormat="1" ht="22" customHeight="1">
      <c r="A46" s="36" t="s">
        <v>56</v>
      </c>
      <c r="B46" s="72" t="s">
        <v>138</v>
      </c>
      <c r="C46" s="36">
        <v>1313</v>
      </c>
      <c r="D46" s="36" t="s">
        <v>9</v>
      </c>
      <c r="E46" s="60">
        <v>1</v>
      </c>
      <c r="G46" s="36">
        <v>75</v>
      </c>
      <c r="H46" s="36">
        <v>0.56999999999999995</v>
      </c>
      <c r="I46" s="36">
        <v>3</v>
      </c>
      <c r="K46" s="36">
        <v>343</v>
      </c>
      <c r="L46" s="36">
        <v>163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s="36" customFormat="1" ht="22" customHeight="1">
      <c r="A47" s="37" t="s">
        <v>56</v>
      </c>
      <c r="B47" s="72" t="s">
        <v>138</v>
      </c>
      <c r="C47" s="36">
        <v>1308</v>
      </c>
      <c r="D47" s="36" t="s">
        <v>9</v>
      </c>
      <c r="E47" s="59">
        <v>1</v>
      </c>
      <c r="G47" s="36">
        <v>95</v>
      </c>
      <c r="H47" s="36">
        <v>0.56999999999999995</v>
      </c>
      <c r="I47" s="36">
        <v>2</v>
      </c>
      <c r="K47" s="36">
        <v>312</v>
      </c>
      <c r="L47" s="36">
        <v>115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s="36" customFormat="1" ht="22" customHeight="1">
      <c r="A48" s="36" t="s">
        <v>56</v>
      </c>
      <c r="B48" s="72" t="s">
        <v>138</v>
      </c>
      <c r="C48" s="36">
        <v>1310</v>
      </c>
      <c r="D48" s="36" t="s">
        <v>135</v>
      </c>
      <c r="E48" s="60">
        <v>1</v>
      </c>
      <c r="G48" s="36">
        <v>91</v>
      </c>
      <c r="H48" s="36">
        <v>1.23</v>
      </c>
      <c r="I48" s="36">
        <v>1</v>
      </c>
      <c r="K48" s="36">
        <v>289</v>
      </c>
      <c r="L48" s="36">
        <v>133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s="36" customFormat="1" ht="22" customHeight="1">
      <c r="A49" s="37" t="s">
        <v>56</v>
      </c>
      <c r="B49" s="72" t="s">
        <v>138</v>
      </c>
      <c r="C49" s="36">
        <v>1309</v>
      </c>
      <c r="D49" s="36" t="s">
        <v>135</v>
      </c>
      <c r="E49" s="59">
        <v>1</v>
      </c>
      <c r="G49" s="36">
        <v>68</v>
      </c>
      <c r="H49" s="36">
        <v>0.87</v>
      </c>
      <c r="I49" s="36">
        <v>1</v>
      </c>
      <c r="K49" s="36">
        <v>263</v>
      </c>
      <c r="L49" s="36">
        <v>123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s="36" customFormat="1" ht="22" customHeight="1">
      <c r="A50" s="36" t="s">
        <v>56</v>
      </c>
      <c r="B50" s="72" t="s">
        <v>138</v>
      </c>
      <c r="C50" s="36">
        <v>1306</v>
      </c>
      <c r="D50" s="36" t="s">
        <v>135</v>
      </c>
      <c r="E50" s="60">
        <v>1</v>
      </c>
      <c r="G50" s="36">
        <v>200</v>
      </c>
      <c r="H50" s="36">
        <v>1.73</v>
      </c>
      <c r="I50" s="36">
        <v>1</v>
      </c>
      <c r="K50" s="36">
        <v>200</v>
      </c>
      <c r="L50" s="36">
        <v>146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s="36" customFormat="1" ht="22" customHeight="1">
      <c r="A51" s="37" t="s">
        <v>56</v>
      </c>
      <c r="B51" s="72" t="s">
        <v>138</v>
      </c>
      <c r="C51" s="36">
        <v>1312</v>
      </c>
      <c r="D51" s="36" t="s">
        <v>9</v>
      </c>
      <c r="E51" s="59">
        <v>1</v>
      </c>
      <c r="G51" s="36">
        <v>73</v>
      </c>
      <c r="H51" s="36">
        <v>0.78</v>
      </c>
      <c r="I51" s="36">
        <v>2</v>
      </c>
      <c r="K51" s="36">
        <v>333</v>
      </c>
      <c r="L51" s="36">
        <v>237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s="36" customFormat="1" ht="22" customHeight="1">
      <c r="A52" s="36" t="s">
        <v>56</v>
      </c>
      <c r="B52" s="72" t="s">
        <v>15</v>
      </c>
      <c r="C52" s="36">
        <v>1327</v>
      </c>
      <c r="D52" s="36" t="s">
        <v>9</v>
      </c>
      <c r="E52" s="60">
        <v>1</v>
      </c>
      <c r="J52" s="36">
        <v>1.01</v>
      </c>
      <c r="K52" s="36">
        <v>274</v>
      </c>
      <c r="L52" s="36">
        <v>379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s="36" customFormat="1" ht="22" customHeight="1">
      <c r="A53" s="37" t="s">
        <v>56</v>
      </c>
      <c r="B53" s="72" t="s">
        <v>138</v>
      </c>
      <c r="C53" s="36">
        <v>1328</v>
      </c>
      <c r="D53" s="36" t="s">
        <v>137</v>
      </c>
      <c r="E53" s="59">
        <v>1</v>
      </c>
      <c r="G53" s="36">
        <v>71</v>
      </c>
      <c r="H53" s="36">
        <v>0.8</v>
      </c>
      <c r="I53" s="36">
        <v>1</v>
      </c>
      <c r="K53" s="36">
        <v>189</v>
      </c>
      <c r="L53" s="36">
        <v>446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s="36" customFormat="1" ht="22" customHeight="1">
      <c r="A54" s="36" t="s">
        <v>56</v>
      </c>
      <c r="B54" s="72" t="s">
        <v>138</v>
      </c>
      <c r="C54" s="36">
        <v>1329</v>
      </c>
      <c r="D54" s="36" t="s">
        <v>9</v>
      </c>
      <c r="E54" s="60">
        <v>1</v>
      </c>
      <c r="G54" s="36">
        <v>72</v>
      </c>
      <c r="H54" s="36">
        <v>0.55000000000000004</v>
      </c>
      <c r="I54" s="36">
        <v>2</v>
      </c>
      <c r="K54" s="36">
        <v>175</v>
      </c>
      <c r="L54" s="36">
        <v>457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s="36" customFormat="1" ht="22" customHeight="1">
      <c r="A55" s="37" t="s">
        <v>56</v>
      </c>
      <c r="B55" s="72" t="s">
        <v>15</v>
      </c>
      <c r="C55" s="36">
        <v>1330</v>
      </c>
      <c r="D55" s="36" t="s">
        <v>137</v>
      </c>
      <c r="E55" s="59">
        <v>1</v>
      </c>
      <c r="J55" s="36">
        <v>1.49</v>
      </c>
      <c r="K55" s="36">
        <v>164</v>
      </c>
      <c r="L55" s="36">
        <v>410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s="36" customFormat="1" ht="22" customHeight="1">
      <c r="A56" s="36" t="s">
        <v>56</v>
      </c>
      <c r="B56" s="72" t="s">
        <v>139</v>
      </c>
      <c r="C56" s="36">
        <v>1330.1</v>
      </c>
      <c r="D56" s="36" t="s">
        <v>137</v>
      </c>
      <c r="E56" s="60">
        <v>1</v>
      </c>
      <c r="G56" s="36">
        <v>166</v>
      </c>
      <c r="H56" s="36">
        <v>2.44</v>
      </c>
      <c r="I56" s="36">
        <v>2</v>
      </c>
      <c r="K56" s="36">
        <v>164</v>
      </c>
      <c r="L56" s="36">
        <v>410</v>
      </c>
      <c r="M56" s="36" t="s">
        <v>140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s="36" customFormat="1" ht="22" customHeight="1">
      <c r="A57" s="37" t="s">
        <v>56</v>
      </c>
      <c r="B57" s="72" t="s">
        <v>138</v>
      </c>
      <c r="C57" s="36">
        <v>1348</v>
      </c>
      <c r="D57" s="36" t="s">
        <v>137</v>
      </c>
      <c r="E57" s="59">
        <v>1</v>
      </c>
      <c r="G57" s="36">
        <v>128</v>
      </c>
      <c r="H57" s="36">
        <v>1.03</v>
      </c>
      <c r="I57" s="36">
        <v>1</v>
      </c>
      <c r="K57" s="36">
        <v>212</v>
      </c>
      <c r="L57" s="36">
        <v>407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9" spans="1:44" s="36" customFormat="1" ht="22" customHeight="1">
      <c r="A59" s="37" t="s">
        <v>134</v>
      </c>
      <c r="B59" s="72" t="s">
        <v>138</v>
      </c>
      <c r="C59" s="37">
        <v>1331</v>
      </c>
      <c r="D59" s="36" t="s">
        <v>142</v>
      </c>
      <c r="E59" s="59">
        <v>1</v>
      </c>
      <c r="F59" s="37"/>
      <c r="G59" s="37">
        <v>77</v>
      </c>
      <c r="H59" s="37">
        <v>0.61</v>
      </c>
      <c r="I59" s="37">
        <v>1</v>
      </c>
      <c r="J59" s="37"/>
      <c r="K59" s="37">
        <v>216</v>
      </c>
      <c r="L59" s="37">
        <v>377</v>
      </c>
      <c r="M59" s="3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</row>
    <row r="60" spans="1:44" s="36" customFormat="1" ht="22" customHeight="1">
      <c r="A60" s="37" t="s">
        <v>56</v>
      </c>
      <c r="B60" s="72" t="s">
        <v>147</v>
      </c>
      <c r="C60" s="37">
        <v>1334</v>
      </c>
      <c r="D60" s="36" t="s">
        <v>142</v>
      </c>
      <c r="E60" s="59">
        <v>1</v>
      </c>
      <c r="F60" s="37"/>
      <c r="G60" s="37">
        <v>109</v>
      </c>
      <c r="H60" s="37">
        <v>0.66</v>
      </c>
      <c r="I60" s="37">
        <v>2</v>
      </c>
      <c r="J60" s="37"/>
      <c r="K60" s="37">
        <v>180</v>
      </c>
      <c r="L60" s="37">
        <v>377</v>
      </c>
      <c r="M60" s="3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s="36" customFormat="1" ht="22" customHeight="1">
      <c r="A61" s="36" t="s">
        <v>141</v>
      </c>
      <c r="B61" s="72" t="s">
        <v>138</v>
      </c>
      <c r="C61" s="36">
        <v>1335</v>
      </c>
      <c r="D61" s="36" t="s">
        <v>142</v>
      </c>
      <c r="E61" s="60">
        <v>1</v>
      </c>
      <c r="G61" s="36">
        <v>117</v>
      </c>
      <c r="H61" s="36">
        <v>0.81</v>
      </c>
      <c r="I61" s="36">
        <v>1</v>
      </c>
      <c r="K61" s="36">
        <v>165</v>
      </c>
      <c r="L61" s="36">
        <v>376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s="36" customFormat="1" ht="22" customHeight="1">
      <c r="A62" s="37" t="s">
        <v>56</v>
      </c>
      <c r="B62" s="72" t="s">
        <v>147</v>
      </c>
      <c r="C62" s="36">
        <v>1336</v>
      </c>
      <c r="D62" s="36" t="s">
        <v>142</v>
      </c>
      <c r="E62" s="60">
        <v>1</v>
      </c>
      <c r="G62" s="36">
        <v>73</v>
      </c>
      <c r="H62" s="36">
        <v>0.61</v>
      </c>
      <c r="I62" s="36">
        <v>1</v>
      </c>
      <c r="K62" s="36">
        <v>166</v>
      </c>
      <c r="L62" s="36">
        <v>340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s="36" customFormat="1" ht="22" customHeight="1">
      <c r="A63" s="36" t="s">
        <v>56</v>
      </c>
      <c r="B63" s="72" t="s">
        <v>138</v>
      </c>
      <c r="C63" s="36">
        <v>1300</v>
      </c>
      <c r="D63" s="36" t="s">
        <v>143</v>
      </c>
      <c r="E63" s="60">
        <v>1</v>
      </c>
      <c r="G63" s="36">
        <v>158</v>
      </c>
      <c r="H63" s="36">
        <v>1.61</v>
      </c>
      <c r="I63" s="36">
        <v>1</v>
      </c>
      <c r="K63" s="36">
        <v>144</v>
      </c>
      <c r="L63" s="36">
        <v>389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s="36" customFormat="1" ht="22" customHeight="1">
      <c r="A64" s="37" t="s">
        <v>56</v>
      </c>
      <c r="B64" s="72" t="s">
        <v>15</v>
      </c>
      <c r="C64" s="36">
        <v>1299</v>
      </c>
      <c r="D64" s="36" t="s">
        <v>142</v>
      </c>
      <c r="E64" s="60">
        <v>1</v>
      </c>
      <c r="J64" s="36">
        <v>30</v>
      </c>
      <c r="K64" s="36">
        <v>65</v>
      </c>
      <c r="L64" s="36">
        <v>410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s="36" customFormat="1" ht="22" customHeight="1">
      <c r="A65" s="36" t="s">
        <v>56</v>
      </c>
      <c r="B65" s="72" t="s">
        <v>138</v>
      </c>
      <c r="C65" s="36">
        <v>1317</v>
      </c>
      <c r="D65" s="36" t="s">
        <v>142</v>
      </c>
      <c r="E65" s="60">
        <v>1</v>
      </c>
      <c r="G65" s="36">
        <v>100</v>
      </c>
      <c r="H65" s="36">
        <v>0.63</v>
      </c>
      <c r="I65" s="36">
        <v>1</v>
      </c>
      <c r="K65" s="36">
        <v>97</v>
      </c>
      <c r="L65" s="36">
        <v>436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spans="1:44" s="36" customFormat="1" ht="22" customHeight="1">
      <c r="A66" s="37" t="s">
        <v>56</v>
      </c>
      <c r="B66" s="72" t="s">
        <v>138</v>
      </c>
      <c r="C66" s="36">
        <v>1315</v>
      </c>
      <c r="D66" s="36" t="s">
        <v>135</v>
      </c>
      <c r="E66" s="60">
        <v>1</v>
      </c>
      <c r="G66" s="36">
        <v>136</v>
      </c>
      <c r="H66" s="36">
        <v>2.56</v>
      </c>
      <c r="I66" s="36">
        <v>1</v>
      </c>
      <c r="K66" s="36">
        <v>84</v>
      </c>
      <c r="L66" s="36">
        <v>447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s="36" customFormat="1" ht="22" customHeight="1">
      <c r="A67" s="36" t="s">
        <v>56</v>
      </c>
      <c r="B67" s="72" t="s">
        <v>138</v>
      </c>
      <c r="C67" s="36">
        <v>1316</v>
      </c>
      <c r="D67" s="36" t="s">
        <v>142</v>
      </c>
      <c r="E67" s="60">
        <v>1</v>
      </c>
      <c r="G67" s="36">
        <v>63</v>
      </c>
      <c r="H67" s="36">
        <v>0.46</v>
      </c>
      <c r="I67" s="36">
        <v>1</v>
      </c>
      <c r="K67" s="36">
        <v>83</v>
      </c>
      <c r="L67" s="36">
        <v>452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s="36" customFormat="1" ht="22" customHeight="1">
      <c r="A68" s="37" t="s">
        <v>56</v>
      </c>
      <c r="B68" s="72" t="s">
        <v>138</v>
      </c>
      <c r="C68" s="36">
        <v>1314</v>
      </c>
      <c r="D68" s="36" t="s">
        <v>135</v>
      </c>
      <c r="E68" s="60">
        <v>1</v>
      </c>
      <c r="G68" s="36">
        <v>139</v>
      </c>
      <c r="H68" s="36">
        <v>1.85</v>
      </c>
      <c r="I68" s="36">
        <v>1</v>
      </c>
      <c r="K68" s="36">
        <v>40</v>
      </c>
      <c r="L68" s="36">
        <v>472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s="36" customFormat="1" ht="22" customHeight="1">
      <c r="A69" s="36" t="s">
        <v>56</v>
      </c>
      <c r="B69" s="72" t="s">
        <v>138</v>
      </c>
      <c r="C69" s="36">
        <v>1298</v>
      </c>
      <c r="D69" s="36" t="s">
        <v>137</v>
      </c>
      <c r="E69" s="60">
        <v>1</v>
      </c>
      <c r="G69" s="36">
        <v>105</v>
      </c>
      <c r="H69" s="36">
        <v>1.1599999999999999</v>
      </c>
      <c r="I69" s="36">
        <v>1</v>
      </c>
      <c r="K69" s="36">
        <v>72</v>
      </c>
      <c r="L69" s="36">
        <v>259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spans="1:44" s="36" customFormat="1" ht="22" customHeight="1">
      <c r="A70" s="37" t="s">
        <v>56</v>
      </c>
      <c r="B70" s="72" t="s">
        <v>138</v>
      </c>
      <c r="C70" s="36">
        <v>1311</v>
      </c>
      <c r="D70" s="36" t="s">
        <v>142</v>
      </c>
      <c r="E70" s="60">
        <v>1</v>
      </c>
      <c r="G70" s="36">
        <v>101</v>
      </c>
      <c r="H70" s="36">
        <v>1.03</v>
      </c>
      <c r="I70" s="36">
        <v>1</v>
      </c>
      <c r="K70" s="36">
        <v>72</v>
      </c>
      <c r="L70" s="36">
        <v>250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s="36" customFormat="1" ht="22" customHeight="1">
      <c r="A71" s="36" t="s">
        <v>56</v>
      </c>
      <c r="B71" s="72" t="s">
        <v>138</v>
      </c>
      <c r="C71" s="36">
        <v>1307</v>
      </c>
      <c r="D71" s="36" t="s">
        <v>142</v>
      </c>
      <c r="E71" s="60">
        <v>1</v>
      </c>
      <c r="G71" s="36">
        <v>82</v>
      </c>
      <c r="H71" s="36">
        <v>0.65</v>
      </c>
      <c r="I71" s="36">
        <v>1</v>
      </c>
      <c r="K71" s="36">
        <v>73</v>
      </c>
      <c r="L71" s="36">
        <v>231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spans="1:44" s="36" customFormat="1" ht="22" customHeight="1">
      <c r="A72" s="37" t="s">
        <v>56</v>
      </c>
      <c r="B72" s="72" t="s">
        <v>138</v>
      </c>
      <c r="C72" s="36">
        <v>1277</v>
      </c>
      <c r="D72" s="36" t="s">
        <v>135</v>
      </c>
      <c r="E72" s="60">
        <v>1</v>
      </c>
      <c r="G72" s="36">
        <v>133</v>
      </c>
      <c r="H72" s="36">
        <v>1.1200000000000001</v>
      </c>
      <c r="I72" s="36">
        <v>1</v>
      </c>
      <c r="K72" s="36">
        <v>150</v>
      </c>
      <c r="L72" s="36">
        <v>135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s="36" customFormat="1" ht="22" customHeight="1">
      <c r="A73" s="36" t="s">
        <v>56</v>
      </c>
      <c r="B73" s="72" t="s">
        <v>138</v>
      </c>
      <c r="C73" s="36">
        <v>1381</v>
      </c>
      <c r="D73" s="36" t="s">
        <v>142</v>
      </c>
      <c r="E73" s="60">
        <v>1</v>
      </c>
      <c r="G73" s="36">
        <v>131</v>
      </c>
      <c r="H73" s="36">
        <v>1.23</v>
      </c>
      <c r="I73" s="36">
        <v>1</v>
      </c>
      <c r="K73" s="36">
        <v>59</v>
      </c>
      <c r="L73" s="36">
        <v>208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spans="1:44" s="36" customFormat="1" ht="22" customHeight="1">
      <c r="A74" s="37" t="s">
        <v>56</v>
      </c>
      <c r="B74" s="72" t="s">
        <v>138</v>
      </c>
      <c r="C74" s="36">
        <v>1296</v>
      </c>
      <c r="D74" s="36" t="s">
        <v>135</v>
      </c>
      <c r="E74" s="60">
        <v>1</v>
      </c>
      <c r="G74" s="36">
        <v>220</v>
      </c>
      <c r="H74" s="36">
        <v>2.1800000000000002</v>
      </c>
      <c r="I74" s="36">
        <v>1</v>
      </c>
      <c r="K74" s="36">
        <v>140</v>
      </c>
      <c r="L74" s="36">
        <v>14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s="36" customFormat="1" ht="22" customHeight="1">
      <c r="A75" s="36" t="s">
        <v>56</v>
      </c>
      <c r="B75" s="72" t="s">
        <v>138</v>
      </c>
      <c r="C75" s="36">
        <v>1297</v>
      </c>
      <c r="D75" s="36" t="s">
        <v>142</v>
      </c>
      <c r="E75" s="60">
        <v>1</v>
      </c>
      <c r="G75" s="36">
        <v>75</v>
      </c>
      <c r="H75" s="36">
        <v>0.61</v>
      </c>
      <c r="I75" s="36">
        <v>1</v>
      </c>
      <c r="K75" s="36">
        <v>101</v>
      </c>
      <c r="L75" s="36">
        <v>50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>
      <c r="D76" s="36"/>
    </row>
    <row r="77" spans="1:44" s="36" customFormat="1" ht="22" customHeight="1">
      <c r="A77" s="37" t="s">
        <v>134</v>
      </c>
      <c r="B77" s="72" t="s">
        <v>138</v>
      </c>
      <c r="C77" s="37">
        <v>1379</v>
      </c>
      <c r="D77" s="36" t="s">
        <v>8</v>
      </c>
      <c r="E77" s="59">
        <v>1</v>
      </c>
      <c r="F77" s="37"/>
      <c r="G77" s="37">
        <v>179</v>
      </c>
      <c r="H77" s="37">
        <v>1.83</v>
      </c>
      <c r="I77" s="37">
        <v>2</v>
      </c>
      <c r="J77" s="37"/>
      <c r="K77" s="37">
        <v>75</v>
      </c>
      <c r="L77" s="37">
        <v>100</v>
      </c>
      <c r="M77" s="3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s="36" customFormat="1" ht="22" customHeight="1">
      <c r="A78" s="36" t="s">
        <v>144</v>
      </c>
      <c r="B78" s="72" t="s">
        <v>138</v>
      </c>
      <c r="C78" s="36">
        <v>1367</v>
      </c>
      <c r="D78" s="36" t="s">
        <v>8</v>
      </c>
      <c r="E78" s="60">
        <v>1</v>
      </c>
      <c r="G78" s="36">
        <v>62</v>
      </c>
      <c r="H78" s="36">
        <v>0.53</v>
      </c>
      <c r="I78" s="36">
        <v>1</v>
      </c>
      <c r="K78" s="36">
        <v>242</v>
      </c>
      <c r="L78" s="36">
        <v>420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s="36" customFormat="1" ht="22" customHeight="1">
      <c r="A79" s="36" t="s">
        <v>144</v>
      </c>
      <c r="B79" s="72" t="s">
        <v>138</v>
      </c>
      <c r="C79" s="36">
        <v>1362</v>
      </c>
      <c r="D79" s="36" t="s">
        <v>8</v>
      </c>
      <c r="E79" s="60">
        <v>1</v>
      </c>
      <c r="G79" s="36">
        <v>65</v>
      </c>
      <c r="H79" s="36">
        <v>0.89</v>
      </c>
      <c r="I79" s="36">
        <v>1</v>
      </c>
      <c r="K79" s="36">
        <v>235</v>
      </c>
      <c r="L79" s="36">
        <v>406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s="36" customFormat="1" ht="22" customHeight="1">
      <c r="A80" s="36" t="s">
        <v>57</v>
      </c>
      <c r="B80" s="72" t="s">
        <v>138</v>
      </c>
      <c r="C80" s="36">
        <v>1368</v>
      </c>
      <c r="D80" s="36" t="s">
        <v>8</v>
      </c>
      <c r="E80" s="60">
        <v>1</v>
      </c>
      <c r="G80" s="36">
        <v>53</v>
      </c>
      <c r="H80" s="36">
        <v>0.7</v>
      </c>
      <c r="I80" s="36">
        <v>1</v>
      </c>
      <c r="K80" s="36">
        <v>168</v>
      </c>
      <c r="L80" s="36">
        <v>388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s="36" customFormat="1" ht="22" customHeight="1">
      <c r="A81" s="36" t="s">
        <v>57</v>
      </c>
      <c r="B81" s="72" t="s">
        <v>138</v>
      </c>
      <c r="C81" s="36">
        <v>1369</v>
      </c>
      <c r="D81" s="36" t="s">
        <v>7</v>
      </c>
      <c r="E81" s="59">
        <v>1</v>
      </c>
      <c r="G81" s="36">
        <v>51</v>
      </c>
      <c r="H81" s="36">
        <v>0.45</v>
      </c>
      <c r="I81" s="36">
        <v>3</v>
      </c>
      <c r="K81" s="36">
        <v>313</v>
      </c>
      <c r="L81" s="36">
        <v>373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s="36" customFormat="1" ht="22" customHeight="1">
      <c r="A82" s="36" t="s">
        <v>57</v>
      </c>
      <c r="B82" s="72" t="s">
        <v>138</v>
      </c>
      <c r="C82" s="36">
        <v>1357</v>
      </c>
      <c r="D82" s="36" t="s">
        <v>7</v>
      </c>
      <c r="E82" s="60">
        <v>1</v>
      </c>
      <c r="G82" s="36">
        <v>134</v>
      </c>
      <c r="H82" s="36">
        <v>1.31</v>
      </c>
      <c r="I82" s="36">
        <v>1</v>
      </c>
      <c r="K82" s="36">
        <v>314</v>
      </c>
      <c r="L82" s="36">
        <v>401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s="36" customFormat="1" ht="22" customHeight="1">
      <c r="A83" s="36" t="s">
        <v>57</v>
      </c>
      <c r="B83" s="72" t="s">
        <v>138</v>
      </c>
      <c r="C83" s="36">
        <v>1345</v>
      </c>
      <c r="D83" s="36" t="s">
        <v>7</v>
      </c>
      <c r="E83" s="60">
        <v>1</v>
      </c>
      <c r="G83" s="36">
        <v>114</v>
      </c>
      <c r="H83" s="36">
        <v>0.85</v>
      </c>
      <c r="I83" s="36">
        <v>4</v>
      </c>
      <c r="K83" s="36">
        <v>282</v>
      </c>
      <c r="L83" s="36">
        <v>318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s="36" customFormat="1" ht="22" customHeight="1">
      <c r="A84" s="36" t="s">
        <v>57</v>
      </c>
      <c r="B84" s="72" t="s">
        <v>138</v>
      </c>
      <c r="C84" s="36">
        <v>1361</v>
      </c>
      <c r="D84" s="36" t="s">
        <v>145</v>
      </c>
      <c r="E84" s="60">
        <v>1</v>
      </c>
      <c r="G84" s="36">
        <v>157</v>
      </c>
      <c r="H84" s="36">
        <v>1.59</v>
      </c>
      <c r="I84" s="36">
        <v>1</v>
      </c>
      <c r="K84" s="36">
        <v>191</v>
      </c>
      <c r="L84" s="36">
        <v>310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s="36" customFormat="1" ht="22" customHeight="1">
      <c r="A85" s="36" t="s">
        <v>57</v>
      </c>
      <c r="B85" s="72" t="s">
        <v>15</v>
      </c>
      <c r="C85" s="36">
        <v>1347</v>
      </c>
      <c r="D85" s="36" t="s">
        <v>135</v>
      </c>
      <c r="E85" s="59">
        <v>1</v>
      </c>
      <c r="J85" s="36">
        <v>2</v>
      </c>
      <c r="K85" s="36">
        <v>145</v>
      </c>
      <c r="L85" s="36">
        <v>342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s="36" customFormat="1" ht="22" customHeight="1">
      <c r="A86" s="36" t="s">
        <v>57</v>
      </c>
      <c r="B86" s="72" t="s">
        <v>138</v>
      </c>
      <c r="C86" s="36">
        <v>1364</v>
      </c>
      <c r="D86" s="36" t="s">
        <v>8</v>
      </c>
      <c r="E86" s="60">
        <v>1</v>
      </c>
      <c r="G86" s="36">
        <v>53</v>
      </c>
      <c r="H86" s="36">
        <v>0.48</v>
      </c>
      <c r="I86" s="36">
        <v>3</v>
      </c>
      <c r="K86" s="36">
        <v>118</v>
      </c>
      <c r="L86" s="36">
        <v>343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spans="1:44" s="36" customFormat="1" ht="22" customHeight="1">
      <c r="A87" s="36" t="s">
        <v>57</v>
      </c>
      <c r="B87" s="72" t="s">
        <v>138</v>
      </c>
      <c r="C87" s="36">
        <v>1344</v>
      </c>
      <c r="D87" s="36" t="s">
        <v>135</v>
      </c>
      <c r="E87" s="60">
        <v>1</v>
      </c>
      <c r="G87" s="36">
        <v>59</v>
      </c>
      <c r="H87" s="36">
        <v>0.68</v>
      </c>
      <c r="I87" s="36">
        <v>1</v>
      </c>
      <c r="K87" s="36">
        <v>40</v>
      </c>
      <c r="L87" s="36">
        <v>315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s="36" customFormat="1" ht="22" customHeight="1">
      <c r="A88" s="36" t="s">
        <v>57</v>
      </c>
      <c r="B88" s="72" t="s">
        <v>138</v>
      </c>
      <c r="C88" s="36">
        <v>1366</v>
      </c>
      <c r="D88" s="36" t="s">
        <v>8</v>
      </c>
      <c r="E88" s="60">
        <v>1</v>
      </c>
      <c r="G88" s="36">
        <v>51</v>
      </c>
      <c r="H88" s="36">
        <v>0.59</v>
      </c>
      <c r="I88" s="36">
        <v>2</v>
      </c>
      <c r="K88" s="36">
        <v>100</v>
      </c>
      <c r="L88" s="36">
        <v>67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spans="1:44" s="36" customFormat="1" ht="22" customHeight="1">
      <c r="A89" s="36" t="s">
        <v>57</v>
      </c>
      <c r="B89" s="72" t="s">
        <v>138</v>
      </c>
      <c r="C89" s="36">
        <v>1343</v>
      </c>
      <c r="D89" s="36" t="s">
        <v>135</v>
      </c>
      <c r="E89" s="59">
        <v>1</v>
      </c>
      <c r="G89" s="36">
        <v>139</v>
      </c>
      <c r="H89" s="36">
        <v>1.68</v>
      </c>
      <c r="I89" s="36">
        <v>1</v>
      </c>
      <c r="K89" s="36">
        <v>200</v>
      </c>
      <c r="L89" s="36">
        <v>182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spans="1:44" s="36" customFormat="1" ht="22" customHeight="1">
      <c r="A90" s="36" t="s">
        <v>57</v>
      </c>
      <c r="B90" s="72" t="s">
        <v>138</v>
      </c>
      <c r="C90" s="36">
        <v>1341</v>
      </c>
      <c r="D90" s="36" t="s">
        <v>135</v>
      </c>
      <c r="E90" s="60">
        <v>1</v>
      </c>
      <c r="G90" s="36">
        <v>60</v>
      </c>
      <c r="H90" s="36">
        <v>0.7</v>
      </c>
      <c r="I90" s="36">
        <v>2</v>
      </c>
      <c r="K90" s="36">
        <v>176</v>
      </c>
      <c r="L90" s="36">
        <v>98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spans="1:44" s="36" customFormat="1" ht="22" customHeight="1">
      <c r="A91" s="36" t="s">
        <v>57</v>
      </c>
      <c r="B91" s="72" t="s">
        <v>138</v>
      </c>
      <c r="C91" s="36">
        <v>1342</v>
      </c>
      <c r="D91" s="36" t="s">
        <v>135</v>
      </c>
      <c r="E91" s="60">
        <v>1</v>
      </c>
      <c r="G91" s="36">
        <v>54</v>
      </c>
      <c r="H91" s="36">
        <v>0.54</v>
      </c>
      <c r="I91" s="36">
        <v>1</v>
      </c>
      <c r="K91" s="36">
        <v>182</v>
      </c>
      <c r="L91" s="36">
        <v>83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s="36" customFormat="1" ht="22" customHeight="1">
      <c r="A92" s="36" t="s">
        <v>57</v>
      </c>
      <c r="B92" s="72" t="s">
        <v>146</v>
      </c>
      <c r="C92" s="36">
        <v>1359</v>
      </c>
      <c r="D92" s="36" t="s">
        <v>7</v>
      </c>
      <c r="E92" s="60">
        <v>1</v>
      </c>
      <c r="G92" s="36">
        <v>88</v>
      </c>
      <c r="H92" s="36">
        <v>0.7</v>
      </c>
      <c r="I92" s="36">
        <v>2</v>
      </c>
      <c r="K92" s="36">
        <v>420</v>
      </c>
      <c r="L92" s="36">
        <v>239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spans="1:44" s="36" customFormat="1" ht="22" customHeight="1">
      <c r="A93" s="36" t="s">
        <v>57</v>
      </c>
      <c r="B93" s="72" t="s">
        <v>138</v>
      </c>
      <c r="C93" s="36">
        <v>1358</v>
      </c>
      <c r="D93" s="36" t="s">
        <v>8</v>
      </c>
      <c r="E93" s="59">
        <v>1</v>
      </c>
      <c r="G93" s="36">
        <v>77</v>
      </c>
      <c r="H93" s="36">
        <v>0.98</v>
      </c>
      <c r="I93" s="36">
        <v>1</v>
      </c>
      <c r="K93" s="36">
        <v>412</v>
      </c>
      <c r="L93" s="36">
        <v>224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5" spans="1:44" s="36" customFormat="1" ht="22" customHeight="1">
      <c r="A95" s="36" t="s">
        <v>57</v>
      </c>
      <c r="B95" s="72" t="s">
        <v>138</v>
      </c>
      <c r="C95" s="37">
        <v>1340</v>
      </c>
      <c r="D95" s="36" t="s">
        <v>9</v>
      </c>
      <c r="E95" s="59">
        <v>1</v>
      </c>
      <c r="F95" s="37"/>
      <c r="G95" s="37">
        <v>74</v>
      </c>
      <c r="H95" s="37">
        <v>0.7</v>
      </c>
      <c r="I95" s="37">
        <v>1</v>
      </c>
      <c r="J95" s="37"/>
      <c r="K95" s="37">
        <v>225</v>
      </c>
      <c r="L95" s="37">
        <v>101</v>
      </c>
      <c r="M95" s="37" t="s">
        <v>30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s="36" customFormat="1" ht="22" customHeight="1">
      <c r="A96" s="36" t="s">
        <v>148</v>
      </c>
      <c r="B96" s="72" t="s">
        <v>138</v>
      </c>
      <c r="C96" s="36">
        <v>1339</v>
      </c>
      <c r="D96" s="36" t="s">
        <v>135</v>
      </c>
      <c r="E96" s="60">
        <v>1</v>
      </c>
      <c r="G96" s="36">
        <v>116</v>
      </c>
      <c r="H96" s="36">
        <v>1.92</v>
      </c>
      <c r="I96" s="36">
        <v>2</v>
      </c>
      <c r="K96" s="36">
        <v>276</v>
      </c>
      <c r="L96" s="36">
        <v>50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spans="1:44" s="36" customFormat="1" ht="22" customHeight="1">
      <c r="A97" s="36" t="s">
        <v>144</v>
      </c>
      <c r="B97" s="72" t="s">
        <v>138</v>
      </c>
      <c r="C97" s="36">
        <v>1338</v>
      </c>
      <c r="D97" s="36" t="s">
        <v>9</v>
      </c>
      <c r="E97" s="60">
        <v>1</v>
      </c>
      <c r="G97" s="36">
        <v>91</v>
      </c>
      <c r="H97" s="36">
        <v>0.94</v>
      </c>
      <c r="I97" s="36">
        <v>2</v>
      </c>
      <c r="K97" s="36">
        <v>349</v>
      </c>
      <c r="L97" s="36">
        <v>113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spans="1:44" s="36" customFormat="1" ht="22" customHeight="1">
      <c r="A98" s="36" t="s">
        <v>57</v>
      </c>
      <c r="B98" s="72" t="s">
        <v>138</v>
      </c>
      <c r="C98" s="36">
        <v>1356</v>
      </c>
      <c r="D98" s="36" t="s">
        <v>9</v>
      </c>
      <c r="E98" s="60">
        <v>1</v>
      </c>
      <c r="G98" s="36">
        <v>98</v>
      </c>
      <c r="H98" s="36">
        <v>1.1399999999999999</v>
      </c>
      <c r="I98" s="36">
        <v>2</v>
      </c>
      <c r="K98" s="36">
        <v>330</v>
      </c>
      <c r="L98" s="36">
        <v>188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spans="1:44" s="36" customFormat="1" ht="22" customHeight="1">
      <c r="A99" s="36" t="s">
        <v>57</v>
      </c>
      <c r="B99" s="72" t="s">
        <v>138</v>
      </c>
      <c r="C99" s="36">
        <v>1337</v>
      </c>
      <c r="D99" s="36" t="s">
        <v>9</v>
      </c>
      <c r="E99" s="60">
        <v>1</v>
      </c>
      <c r="G99" s="36">
        <v>120</v>
      </c>
      <c r="H99" s="36">
        <v>0.96</v>
      </c>
      <c r="I99" s="36">
        <v>1</v>
      </c>
      <c r="K99" s="36">
        <v>388</v>
      </c>
      <c r="L99" s="36">
        <v>85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spans="1:44" s="36" customFormat="1" ht="22" customHeight="1">
      <c r="A100" s="36" t="s">
        <v>57</v>
      </c>
      <c r="B100" s="72" t="s">
        <v>138</v>
      </c>
      <c r="C100" s="36">
        <v>1318</v>
      </c>
      <c r="D100" s="36" t="s">
        <v>9</v>
      </c>
      <c r="E100" s="59">
        <v>1</v>
      </c>
      <c r="G100" s="36">
        <v>196</v>
      </c>
      <c r="H100" s="36">
        <v>1.7</v>
      </c>
      <c r="I100" s="36">
        <v>1</v>
      </c>
      <c r="K100" s="36">
        <v>333</v>
      </c>
      <c r="L100" s="36">
        <v>148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spans="1:44" s="36" customFormat="1" ht="22" customHeight="1">
      <c r="A101" s="36" t="s">
        <v>57</v>
      </c>
      <c r="B101" s="72" t="s">
        <v>138</v>
      </c>
      <c r="C101" s="36">
        <v>1353</v>
      </c>
      <c r="D101" s="36" t="s">
        <v>9</v>
      </c>
      <c r="E101" s="60">
        <v>1</v>
      </c>
      <c r="G101" s="36">
        <v>76</v>
      </c>
      <c r="H101" s="36">
        <v>1.1000000000000001</v>
      </c>
      <c r="I101" s="36">
        <v>2</v>
      </c>
      <c r="K101" s="36">
        <v>474</v>
      </c>
      <c r="L101" s="36">
        <v>37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spans="1:44" s="36" customFormat="1" ht="22" customHeight="1">
      <c r="A102" s="36" t="s">
        <v>57</v>
      </c>
      <c r="B102" s="72" t="s">
        <v>138</v>
      </c>
      <c r="C102" s="36">
        <v>1355</v>
      </c>
      <c r="D102" s="36" t="s">
        <v>9</v>
      </c>
      <c r="E102" s="60">
        <v>1</v>
      </c>
      <c r="G102" s="36">
        <v>100</v>
      </c>
      <c r="H102" s="36">
        <v>0.73</v>
      </c>
      <c r="I102" s="36">
        <v>3</v>
      </c>
      <c r="K102" s="36">
        <v>476</v>
      </c>
      <c r="L102" s="36">
        <v>58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s="36" customFormat="1" ht="22" customHeight="1">
      <c r="A103" s="36" t="s">
        <v>57</v>
      </c>
      <c r="B103" s="72" t="s">
        <v>138</v>
      </c>
      <c r="C103" s="36">
        <v>1352</v>
      </c>
      <c r="D103" s="36" t="s">
        <v>135</v>
      </c>
      <c r="E103" s="60">
        <v>1</v>
      </c>
      <c r="G103" s="36">
        <v>53</v>
      </c>
      <c r="H103" s="36">
        <v>0.5</v>
      </c>
      <c r="I103" s="36">
        <v>1</v>
      </c>
      <c r="K103" s="36">
        <v>457</v>
      </c>
      <c r="L103" s="36">
        <v>59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spans="1:44" s="36" customFormat="1" ht="22" customHeight="1">
      <c r="A104" s="36" t="s">
        <v>57</v>
      </c>
      <c r="B104" s="72" t="s">
        <v>138</v>
      </c>
      <c r="C104" s="36">
        <v>1365</v>
      </c>
      <c r="D104" s="36" t="s">
        <v>9</v>
      </c>
      <c r="E104" s="60">
        <v>1</v>
      </c>
      <c r="G104" s="36">
        <v>105</v>
      </c>
      <c r="H104" s="36">
        <v>0.95</v>
      </c>
      <c r="I104" s="36">
        <v>1</v>
      </c>
      <c r="K104" s="36">
        <v>472</v>
      </c>
      <c r="L104" s="36">
        <v>65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spans="1:44" s="36" customFormat="1" ht="22" customHeight="1">
      <c r="A105" s="36" t="s">
        <v>57</v>
      </c>
      <c r="B105" s="72" t="s">
        <v>138</v>
      </c>
      <c r="C105" s="36">
        <v>1349</v>
      </c>
      <c r="D105" s="36" t="s">
        <v>9</v>
      </c>
      <c r="E105" s="59">
        <v>1</v>
      </c>
      <c r="G105" s="36">
        <v>53</v>
      </c>
      <c r="H105" s="36">
        <v>0.61</v>
      </c>
      <c r="I105" s="36">
        <v>1</v>
      </c>
      <c r="K105" s="36">
        <v>214</v>
      </c>
      <c r="L105" s="36">
        <v>107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spans="1:44" s="36" customFormat="1" ht="22" customHeight="1">
      <c r="A106" s="36" t="s">
        <v>57</v>
      </c>
      <c r="B106" s="72" t="s">
        <v>138</v>
      </c>
      <c r="C106" s="36">
        <v>1351</v>
      </c>
      <c r="D106" s="36" t="s">
        <v>7</v>
      </c>
      <c r="E106" s="60">
        <v>1</v>
      </c>
      <c r="G106" s="36">
        <v>54</v>
      </c>
      <c r="H106" s="36">
        <v>0.4</v>
      </c>
      <c r="I106" s="36">
        <v>2</v>
      </c>
      <c r="K106" s="36">
        <v>430</v>
      </c>
      <c r="L106" s="36">
        <v>385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s="36" customFormat="1" ht="22" customHeight="1">
      <c r="A107" s="36" t="s">
        <v>57</v>
      </c>
      <c r="B107" s="72" t="s">
        <v>138</v>
      </c>
      <c r="C107" s="36">
        <v>1366</v>
      </c>
      <c r="D107" s="36" t="s">
        <v>9</v>
      </c>
      <c r="E107" s="60">
        <v>1</v>
      </c>
      <c r="G107" s="36">
        <v>106</v>
      </c>
      <c r="H107" s="36">
        <v>0.83</v>
      </c>
      <c r="I107" s="36">
        <v>2</v>
      </c>
      <c r="K107" s="36">
        <v>64</v>
      </c>
      <c r="L107" s="36">
        <v>493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spans="1:44" s="36" customFormat="1" ht="22" customHeight="1">
      <c r="A108" s="36" t="s">
        <v>57</v>
      </c>
      <c r="B108" s="72" t="s">
        <v>138</v>
      </c>
      <c r="C108" s="36">
        <v>1354</v>
      </c>
      <c r="D108" s="36" t="s">
        <v>9</v>
      </c>
      <c r="E108" s="60">
        <v>1</v>
      </c>
      <c r="G108" s="36">
        <v>87</v>
      </c>
      <c r="H108" s="36">
        <v>0.7</v>
      </c>
      <c r="I108" s="36">
        <v>2</v>
      </c>
      <c r="K108" s="36">
        <v>86</v>
      </c>
      <c r="L108" s="36">
        <v>500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s="36" customFormat="1" ht="22" customHeight="1">
      <c r="A109" s="36" t="s">
        <v>154</v>
      </c>
      <c r="B109" s="72" t="s">
        <v>138</v>
      </c>
      <c r="C109" s="36">
        <v>1383</v>
      </c>
      <c r="D109" s="36" t="s">
        <v>7</v>
      </c>
      <c r="E109" s="60">
        <v>1</v>
      </c>
      <c r="G109" s="36">
        <v>90</v>
      </c>
      <c r="H109" s="36">
        <v>0.52</v>
      </c>
      <c r="I109" s="36">
        <v>2</v>
      </c>
      <c r="K109" s="36">
        <v>387</v>
      </c>
      <c r="L109" s="36">
        <v>450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spans="1:44" s="36" customFormat="1" ht="22" customHeight="1">
      <c r="A110" s="36" t="s">
        <v>154</v>
      </c>
      <c r="B110" s="72" t="s">
        <v>138</v>
      </c>
      <c r="C110" s="36">
        <v>1350</v>
      </c>
      <c r="D110" s="36" t="s">
        <v>135</v>
      </c>
      <c r="E110" s="59">
        <v>1</v>
      </c>
      <c r="G110" s="36">
        <v>65</v>
      </c>
      <c r="H110" s="36">
        <v>0.57999999999999996</v>
      </c>
      <c r="I110" s="36">
        <v>2</v>
      </c>
      <c r="K110" s="36">
        <v>289</v>
      </c>
      <c r="L110" s="36">
        <v>193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s="36" customFormat="1" ht="22" customHeight="1">
      <c r="A111" s="36" t="s">
        <v>154</v>
      </c>
      <c r="B111" s="72" t="s">
        <v>138</v>
      </c>
      <c r="C111" s="36">
        <v>1384</v>
      </c>
      <c r="D111" s="36" t="s">
        <v>135</v>
      </c>
      <c r="E111" s="60">
        <v>1</v>
      </c>
      <c r="G111" s="36">
        <v>116</v>
      </c>
      <c r="H111" s="36">
        <v>1.88</v>
      </c>
      <c r="I111" s="36">
        <v>1</v>
      </c>
      <c r="K111" s="36">
        <v>80</v>
      </c>
      <c r="L111" s="36">
        <v>482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3" spans="1:44" s="36" customFormat="1" ht="22" customHeight="1">
      <c r="A113" s="37" t="s">
        <v>32</v>
      </c>
      <c r="B113" s="72" t="s">
        <v>15</v>
      </c>
      <c r="C113" s="37">
        <v>1385</v>
      </c>
      <c r="D113" s="36" t="s">
        <v>9</v>
      </c>
      <c r="E113" s="59">
        <v>1</v>
      </c>
      <c r="F113" s="37"/>
      <c r="G113" s="37"/>
      <c r="H113" s="37"/>
      <c r="I113" s="37"/>
      <c r="J113" s="37">
        <v>47.8</v>
      </c>
      <c r="K113" s="37">
        <v>198</v>
      </c>
      <c r="L113" s="37">
        <v>196</v>
      </c>
      <c r="M113" s="37" t="s">
        <v>36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spans="1:44" s="36" customFormat="1" ht="22" customHeight="1">
      <c r="A114" s="36" t="s">
        <v>33</v>
      </c>
      <c r="B114" s="72" t="s">
        <v>15</v>
      </c>
      <c r="C114" s="36">
        <v>1385.1</v>
      </c>
      <c r="D114" s="36" t="s">
        <v>9</v>
      </c>
      <c r="E114" s="60">
        <v>1</v>
      </c>
      <c r="J114" s="36">
        <v>67</v>
      </c>
      <c r="K114" s="36">
        <v>198</v>
      </c>
      <c r="L114" s="36">
        <v>196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spans="1:44" s="36" customFormat="1" ht="22" customHeight="1">
      <c r="A115" s="36" t="s">
        <v>35</v>
      </c>
      <c r="B115" s="72" t="s">
        <v>138</v>
      </c>
      <c r="C115" s="36">
        <v>1414</v>
      </c>
      <c r="D115" s="36" t="s">
        <v>145</v>
      </c>
      <c r="E115" s="60">
        <v>1</v>
      </c>
      <c r="G115" s="36">
        <v>54</v>
      </c>
      <c r="H115" s="36">
        <v>0.4</v>
      </c>
      <c r="I115" s="36">
        <v>1</v>
      </c>
      <c r="K115" s="36">
        <v>99</v>
      </c>
      <c r="L115" s="36">
        <v>462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spans="1:44" s="36" customFormat="1" ht="22" customHeight="1">
      <c r="A116" s="36" t="s">
        <v>35</v>
      </c>
      <c r="B116" s="72" t="s">
        <v>138</v>
      </c>
      <c r="C116" s="36">
        <v>1382</v>
      </c>
      <c r="D116" s="36" t="s">
        <v>137</v>
      </c>
      <c r="E116" s="60">
        <v>1</v>
      </c>
      <c r="G116" s="36">
        <v>84</v>
      </c>
      <c r="H116" s="36">
        <v>1.0900000000000001</v>
      </c>
      <c r="I116" s="36">
        <v>3</v>
      </c>
      <c r="K116" s="36">
        <v>80</v>
      </c>
      <c r="L116" s="36">
        <v>309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spans="1:44" s="36" customFormat="1" ht="22" customHeight="1">
      <c r="A117" s="36" t="s">
        <v>34</v>
      </c>
      <c r="B117" s="72" t="s">
        <v>138</v>
      </c>
      <c r="C117" s="36">
        <v>1377</v>
      </c>
      <c r="D117" s="36" t="s">
        <v>7</v>
      </c>
      <c r="E117" s="59">
        <v>1</v>
      </c>
      <c r="G117" s="36">
        <v>97</v>
      </c>
      <c r="H117" s="36">
        <v>0.75</v>
      </c>
      <c r="I117" s="36">
        <v>3</v>
      </c>
      <c r="K117" s="36">
        <v>12</v>
      </c>
      <c r="L117" s="36">
        <v>289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spans="1:44" s="36" customFormat="1" ht="22" customHeight="1">
      <c r="A118" s="36" t="s">
        <v>34</v>
      </c>
      <c r="B118" s="72" t="s">
        <v>138</v>
      </c>
      <c r="C118" s="36">
        <v>1372</v>
      </c>
      <c r="D118" s="36" t="s">
        <v>137</v>
      </c>
      <c r="E118" s="60">
        <v>1</v>
      </c>
      <c r="G118" s="36">
        <v>122</v>
      </c>
      <c r="H118" s="36">
        <v>1.59</v>
      </c>
      <c r="I118" s="36">
        <v>2</v>
      </c>
      <c r="K118" s="36">
        <v>38</v>
      </c>
      <c r="L118" s="36">
        <v>183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spans="1:44" s="36" customFormat="1" ht="22" customHeight="1">
      <c r="A119" s="36" t="s">
        <v>34</v>
      </c>
      <c r="B119" s="72" t="s">
        <v>138</v>
      </c>
      <c r="C119" s="36">
        <v>1346</v>
      </c>
      <c r="D119" s="36" t="s">
        <v>7</v>
      </c>
      <c r="E119" s="60">
        <v>1</v>
      </c>
      <c r="G119" s="36">
        <v>52</v>
      </c>
      <c r="H119" s="36">
        <v>0.33</v>
      </c>
      <c r="I119" s="36">
        <v>2</v>
      </c>
      <c r="K119" s="36">
        <v>82</v>
      </c>
      <c r="L119" s="36">
        <v>25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spans="1:44" s="36" customFormat="1" ht="22" customHeight="1">
      <c r="A120" s="36" t="s">
        <v>34</v>
      </c>
      <c r="B120" s="72" t="s">
        <v>138</v>
      </c>
      <c r="C120" s="36">
        <v>1373</v>
      </c>
      <c r="D120" s="36" t="s">
        <v>135</v>
      </c>
      <c r="E120" s="60">
        <v>1</v>
      </c>
      <c r="G120" s="36">
        <v>65</v>
      </c>
      <c r="H120" s="36">
        <v>1.06</v>
      </c>
      <c r="I120" s="36">
        <v>1</v>
      </c>
      <c r="K120" s="36">
        <v>226</v>
      </c>
      <c r="L120" s="36">
        <v>434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spans="1:44" s="36" customFormat="1" ht="22" customHeight="1">
      <c r="A121" s="36" t="s">
        <v>34</v>
      </c>
      <c r="B121" s="72" t="s">
        <v>138</v>
      </c>
      <c r="C121" s="36">
        <v>1370</v>
      </c>
      <c r="D121" s="36" t="s">
        <v>9</v>
      </c>
      <c r="E121" s="59">
        <v>1</v>
      </c>
      <c r="G121" s="36">
        <v>55</v>
      </c>
      <c r="H121" s="36">
        <v>0.4</v>
      </c>
      <c r="I121" s="36">
        <v>1</v>
      </c>
      <c r="K121" s="36">
        <v>253</v>
      </c>
      <c r="L121" s="36">
        <v>446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spans="1:44" s="36" customFormat="1" ht="22" customHeight="1">
      <c r="A122" s="36" t="s">
        <v>34</v>
      </c>
      <c r="B122" s="72" t="s">
        <v>138</v>
      </c>
      <c r="C122" s="36">
        <v>1374</v>
      </c>
      <c r="D122" s="36" t="s">
        <v>135</v>
      </c>
      <c r="E122" s="60">
        <v>1</v>
      </c>
      <c r="G122" s="36">
        <v>86</v>
      </c>
      <c r="H122" s="36">
        <v>0.97</v>
      </c>
      <c r="I122" s="36">
        <v>1</v>
      </c>
      <c r="K122" s="36">
        <v>250</v>
      </c>
      <c r="L122" s="36">
        <v>423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spans="1:44" s="36" customFormat="1" ht="22" customHeight="1">
      <c r="A123" s="36" t="s">
        <v>34</v>
      </c>
      <c r="B123" s="72" t="s">
        <v>138</v>
      </c>
      <c r="C123" s="36">
        <v>1375</v>
      </c>
      <c r="D123" s="36" t="s">
        <v>137</v>
      </c>
      <c r="E123" s="60">
        <v>1</v>
      </c>
      <c r="G123" s="36">
        <v>73</v>
      </c>
      <c r="H123" s="36">
        <v>0.93</v>
      </c>
      <c r="I123" s="36">
        <v>1</v>
      </c>
      <c r="K123" s="36">
        <v>288</v>
      </c>
      <c r="L123" s="36">
        <v>456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spans="1:44" s="36" customFormat="1" ht="22" customHeight="1">
      <c r="A124" s="36" t="s">
        <v>34</v>
      </c>
      <c r="B124" s="72" t="s">
        <v>138</v>
      </c>
      <c r="C124" s="36">
        <v>1376</v>
      </c>
      <c r="D124" s="36" t="s">
        <v>9</v>
      </c>
      <c r="E124" s="60">
        <v>1</v>
      </c>
      <c r="G124" s="36">
        <v>51</v>
      </c>
      <c r="H124" s="36">
        <v>0.57999999999999996</v>
      </c>
      <c r="I124" s="36">
        <v>1</v>
      </c>
      <c r="K124" s="36">
        <v>351</v>
      </c>
      <c r="L124" s="36">
        <v>440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spans="1:44" s="36" customFormat="1" ht="22" customHeight="1">
      <c r="A125" s="36" t="s">
        <v>34</v>
      </c>
      <c r="B125" s="72" t="s">
        <v>138</v>
      </c>
      <c r="C125" s="36">
        <v>1389</v>
      </c>
      <c r="D125" s="36" t="s">
        <v>31</v>
      </c>
      <c r="E125" s="59">
        <v>1</v>
      </c>
      <c r="G125" s="36">
        <v>75</v>
      </c>
      <c r="H125" s="36">
        <v>1.82</v>
      </c>
      <c r="I125" s="36">
        <v>1</v>
      </c>
      <c r="K125" s="36">
        <v>487</v>
      </c>
      <c r="L125" s="36">
        <v>382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spans="1:44" s="36" customFormat="1" ht="22" customHeight="1">
      <c r="A126" s="36" t="s">
        <v>34</v>
      </c>
      <c r="B126" s="72" t="s">
        <v>138</v>
      </c>
      <c r="C126" s="36">
        <v>1390</v>
      </c>
      <c r="D126" s="36" t="s">
        <v>31</v>
      </c>
      <c r="E126" s="60">
        <v>1</v>
      </c>
      <c r="G126" s="36">
        <v>203</v>
      </c>
      <c r="H126" s="36">
        <v>1.1599999999999999</v>
      </c>
      <c r="I126" s="36">
        <v>1</v>
      </c>
      <c r="K126" s="36">
        <v>448</v>
      </c>
      <c r="L126" s="36">
        <v>364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spans="1:44" s="36" customFormat="1" ht="22" customHeight="1">
      <c r="A127" s="36" t="s">
        <v>34</v>
      </c>
      <c r="B127" s="72" t="s">
        <v>138</v>
      </c>
      <c r="C127" s="36">
        <v>1371</v>
      </c>
      <c r="D127" s="36" t="s">
        <v>7</v>
      </c>
      <c r="E127" s="60">
        <v>1</v>
      </c>
      <c r="G127" s="36">
        <v>91</v>
      </c>
      <c r="H127" s="36">
        <v>0.62</v>
      </c>
      <c r="I127" s="36">
        <v>8</v>
      </c>
      <c r="K127" s="36">
        <v>379</v>
      </c>
      <c r="L127" s="36">
        <v>289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spans="1:44" s="36" customFormat="1" ht="22" customHeight="1">
      <c r="A128" s="36" t="s">
        <v>34</v>
      </c>
      <c r="B128" s="72" t="s">
        <v>138</v>
      </c>
      <c r="C128" s="36">
        <v>1360</v>
      </c>
      <c r="D128" s="36" t="s">
        <v>145</v>
      </c>
      <c r="E128" s="60">
        <v>1</v>
      </c>
      <c r="G128" s="36">
        <v>72</v>
      </c>
      <c r="H128" s="36">
        <v>0.73</v>
      </c>
      <c r="I128" s="36">
        <v>1</v>
      </c>
      <c r="K128" s="36">
        <v>310</v>
      </c>
      <c r="L128" s="36">
        <v>146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spans="1:44" s="36" customFormat="1" ht="22" customHeight="1">
      <c r="A129" s="36" t="s">
        <v>34</v>
      </c>
      <c r="B129" s="72" t="s">
        <v>138</v>
      </c>
      <c r="C129" s="36">
        <v>1386</v>
      </c>
      <c r="D129" s="36" t="s">
        <v>137</v>
      </c>
      <c r="E129" s="59">
        <v>1</v>
      </c>
      <c r="G129" s="36">
        <v>91</v>
      </c>
      <c r="H129" s="36">
        <v>0.85</v>
      </c>
      <c r="I129" s="36">
        <v>1</v>
      </c>
      <c r="K129" s="36">
        <v>316</v>
      </c>
      <c r="L129" s="36">
        <v>158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spans="1:44" s="7" customFormat="1" ht="22" customHeight="1">
      <c r="A130" s="36" t="s">
        <v>34</v>
      </c>
      <c r="B130" s="72" t="s">
        <v>138</v>
      </c>
      <c r="C130" s="36">
        <v>1387</v>
      </c>
      <c r="D130" s="36" t="s">
        <v>7</v>
      </c>
      <c r="E130" s="60">
        <v>1</v>
      </c>
      <c r="F130" s="36"/>
      <c r="G130" s="36">
        <v>109</v>
      </c>
      <c r="H130" s="36">
        <v>0.82</v>
      </c>
      <c r="I130" s="36">
        <v>5</v>
      </c>
      <c r="J130" s="36"/>
      <c r="K130" s="36">
        <v>415</v>
      </c>
      <c r="L130" s="36">
        <v>144</v>
      </c>
      <c r="M130" s="36"/>
    </row>
    <row r="132" spans="1:44" s="36" customFormat="1" ht="22" customHeight="1">
      <c r="A132" s="37" t="s">
        <v>35</v>
      </c>
      <c r="B132" s="72" t="s">
        <v>138</v>
      </c>
      <c r="C132" s="37">
        <v>1388</v>
      </c>
      <c r="D132" s="36" t="s">
        <v>37</v>
      </c>
      <c r="E132" s="59">
        <v>1</v>
      </c>
      <c r="F132" s="37"/>
      <c r="G132" s="37">
        <v>107</v>
      </c>
      <c r="H132" s="37">
        <v>0.9</v>
      </c>
      <c r="I132" s="37">
        <v>1</v>
      </c>
      <c r="J132" s="37"/>
      <c r="K132" s="37">
        <v>457</v>
      </c>
      <c r="L132" s="37">
        <v>108</v>
      </c>
      <c r="M132" s="3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spans="1:44" s="36" customFormat="1" ht="22" customHeight="1">
      <c r="A133" s="36" t="s">
        <v>35</v>
      </c>
      <c r="B133" s="72" t="s">
        <v>138</v>
      </c>
      <c r="C133" s="36">
        <v>1380</v>
      </c>
      <c r="D133" s="36" t="s">
        <v>135</v>
      </c>
      <c r="E133" s="60">
        <v>1</v>
      </c>
      <c r="G133" s="36">
        <v>123</v>
      </c>
      <c r="H133" s="36">
        <v>1.24</v>
      </c>
      <c r="I133" s="36">
        <v>1</v>
      </c>
      <c r="K133" s="36">
        <v>317</v>
      </c>
      <c r="L133" s="36">
        <v>38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spans="1:44" s="36" customFormat="1" ht="22" customHeight="1">
      <c r="A134" s="37" t="s">
        <v>34</v>
      </c>
      <c r="B134" s="72" t="s">
        <v>138</v>
      </c>
      <c r="C134" s="36">
        <v>1394</v>
      </c>
      <c r="D134" s="36" t="s">
        <v>9</v>
      </c>
      <c r="E134" s="59">
        <v>1</v>
      </c>
      <c r="G134" s="36">
        <v>75</v>
      </c>
      <c r="H134" s="36">
        <v>0.48</v>
      </c>
      <c r="I134" s="36">
        <v>1</v>
      </c>
      <c r="K134" s="36">
        <v>446</v>
      </c>
      <c r="L134" s="36">
        <v>24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spans="1:44" s="36" customFormat="1" ht="22" customHeight="1">
      <c r="A135" s="36" t="s">
        <v>34</v>
      </c>
      <c r="B135" s="72" t="s">
        <v>138</v>
      </c>
      <c r="C135" s="36">
        <v>1393</v>
      </c>
      <c r="D135" s="36" t="s">
        <v>9</v>
      </c>
      <c r="E135" s="60">
        <v>1</v>
      </c>
      <c r="G135" s="36">
        <v>87</v>
      </c>
      <c r="H135" s="36">
        <v>1.51</v>
      </c>
      <c r="I135" s="36">
        <v>1</v>
      </c>
      <c r="K135" s="36">
        <v>436</v>
      </c>
      <c r="L135" s="36">
        <v>25</v>
      </c>
      <c r="M135" s="36" t="s">
        <v>38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spans="1:44" s="36" customFormat="1" ht="22" customHeight="1">
      <c r="A136" s="37" t="s">
        <v>34</v>
      </c>
      <c r="B136" s="72" t="s">
        <v>138</v>
      </c>
      <c r="C136" s="36">
        <v>1392</v>
      </c>
      <c r="D136" s="36" t="s">
        <v>37</v>
      </c>
      <c r="E136" s="59">
        <v>1</v>
      </c>
      <c r="G136" s="36">
        <v>102</v>
      </c>
      <c r="H136" s="36">
        <v>0.94</v>
      </c>
      <c r="I136" s="36">
        <v>1</v>
      </c>
      <c r="K136" s="36">
        <v>417</v>
      </c>
      <c r="L136" s="36">
        <v>18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spans="1:44" s="36" customFormat="1" ht="22" customHeight="1">
      <c r="A137" s="36" t="s">
        <v>34</v>
      </c>
      <c r="B137" s="72" t="s">
        <v>138</v>
      </c>
      <c r="C137" s="36">
        <v>1391</v>
      </c>
      <c r="D137" s="36" t="s">
        <v>9</v>
      </c>
      <c r="E137" s="60">
        <v>1</v>
      </c>
      <c r="G137" s="36">
        <v>83</v>
      </c>
      <c r="H137" s="36">
        <v>0.63</v>
      </c>
      <c r="I137" s="36">
        <v>1</v>
      </c>
      <c r="K137" s="36">
        <v>391</v>
      </c>
      <c r="L137" s="36">
        <v>22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spans="1:44" s="36" customFormat="1" ht="22" customHeight="1">
      <c r="A138" s="37" t="s">
        <v>34</v>
      </c>
      <c r="B138" s="72" t="s">
        <v>15</v>
      </c>
      <c r="C138" s="36">
        <v>1378</v>
      </c>
      <c r="D138" s="36" t="s">
        <v>9</v>
      </c>
      <c r="E138" s="59">
        <v>1</v>
      </c>
      <c r="J138" s="36">
        <v>18.8</v>
      </c>
      <c r="K138" s="36">
        <v>224</v>
      </c>
      <c r="L138" s="36">
        <v>245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spans="1:44" s="36" customFormat="1" ht="22" customHeight="1">
      <c r="A139" s="36" t="s">
        <v>34</v>
      </c>
      <c r="B139" s="72" t="s">
        <v>138</v>
      </c>
      <c r="C139" s="36">
        <v>1395</v>
      </c>
      <c r="D139" s="36" t="s">
        <v>37</v>
      </c>
      <c r="E139" s="60">
        <v>1</v>
      </c>
      <c r="G139" s="36">
        <v>62</v>
      </c>
      <c r="H139" s="36">
        <v>0.73</v>
      </c>
      <c r="I139" s="36">
        <v>1</v>
      </c>
      <c r="K139" s="36">
        <v>60</v>
      </c>
      <c r="L139" s="36">
        <v>428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spans="1:44" s="36" customFormat="1" ht="22" customHeight="1">
      <c r="A140" s="37" t="s">
        <v>34</v>
      </c>
      <c r="B140" s="72" t="s">
        <v>138</v>
      </c>
      <c r="C140" s="36">
        <v>1415</v>
      </c>
      <c r="D140" s="36" t="s">
        <v>9</v>
      </c>
      <c r="E140" s="59">
        <v>1</v>
      </c>
      <c r="G140" s="36">
        <v>51</v>
      </c>
      <c r="H140" s="36">
        <v>0.44</v>
      </c>
      <c r="I140" s="36">
        <v>1</v>
      </c>
      <c r="K140" s="36">
        <v>101</v>
      </c>
      <c r="L140" s="36">
        <v>306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spans="1:44" s="36" customFormat="1" ht="22" customHeight="1">
      <c r="A141" s="36" t="s">
        <v>34</v>
      </c>
      <c r="B141" s="72" t="s">
        <v>138</v>
      </c>
      <c r="C141" s="36">
        <v>1396</v>
      </c>
      <c r="D141" s="36" t="s">
        <v>9</v>
      </c>
      <c r="E141" s="60">
        <v>1</v>
      </c>
      <c r="G141" s="36">
        <v>100</v>
      </c>
      <c r="H141" s="36">
        <v>1.04</v>
      </c>
      <c r="I141" s="36">
        <v>1</v>
      </c>
      <c r="K141" s="36">
        <v>106</v>
      </c>
      <c r="L141" s="36">
        <v>191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spans="1:44" s="36" customFormat="1" ht="22" customHeight="1">
      <c r="A142" s="37" t="s">
        <v>34</v>
      </c>
      <c r="B142" s="72" t="s">
        <v>138</v>
      </c>
      <c r="C142" s="36">
        <v>1397</v>
      </c>
      <c r="D142" s="36" t="s">
        <v>7</v>
      </c>
      <c r="E142" s="59">
        <v>1</v>
      </c>
      <c r="G142" s="36">
        <v>146</v>
      </c>
      <c r="H142" s="36">
        <v>1.06</v>
      </c>
      <c r="I142" s="36">
        <v>5</v>
      </c>
      <c r="K142" s="36">
        <v>128</v>
      </c>
      <c r="L142" s="36">
        <v>224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spans="1:44" s="36" customFormat="1" ht="22" customHeight="1">
      <c r="A143" s="36" t="s">
        <v>34</v>
      </c>
      <c r="B143" s="72" t="s">
        <v>138</v>
      </c>
      <c r="C143" s="36">
        <v>1416</v>
      </c>
      <c r="D143" s="36" t="s">
        <v>135</v>
      </c>
      <c r="E143" s="60">
        <v>1</v>
      </c>
      <c r="G143" s="36">
        <v>55</v>
      </c>
      <c r="H143" s="36">
        <v>0.52</v>
      </c>
      <c r="I143" s="36">
        <v>1</v>
      </c>
      <c r="K143" s="36">
        <v>196</v>
      </c>
      <c r="L143" s="36">
        <v>292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spans="1:44" s="36" customFormat="1" ht="22" customHeight="1">
      <c r="A144" s="37" t="s">
        <v>34</v>
      </c>
      <c r="B144" s="72" t="s">
        <v>138</v>
      </c>
      <c r="C144" s="36">
        <v>1420</v>
      </c>
      <c r="D144" s="36" t="s">
        <v>9</v>
      </c>
      <c r="E144" s="59">
        <v>1</v>
      </c>
      <c r="G144" s="36">
        <v>42</v>
      </c>
      <c r="H144" s="36">
        <v>0.7</v>
      </c>
      <c r="I144" s="36">
        <v>4</v>
      </c>
      <c r="K144" s="36">
        <v>33</v>
      </c>
      <c r="L144" s="36">
        <v>21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spans="1:44" s="36" customFormat="1" ht="22" customHeight="1">
      <c r="A145" s="36" t="s">
        <v>34</v>
      </c>
      <c r="B145" s="72" t="s">
        <v>138</v>
      </c>
      <c r="C145" s="36">
        <v>1398</v>
      </c>
      <c r="D145" s="36" t="s">
        <v>9</v>
      </c>
      <c r="E145" s="60">
        <v>1</v>
      </c>
      <c r="G145" s="36">
        <v>93</v>
      </c>
      <c r="H145" s="36">
        <v>0.85</v>
      </c>
      <c r="I145" s="36">
        <v>2</v>
      </c>
      <c r="K145" s="36">
        <v>110</v>
      </c>
      <c r="L145" s="36">
        <v>21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spans="1:44" s="36" customFormat="1" ht="22" customHeight="1">
      <c r="A146" s="37" t="s">
        <v>34</v>
      </c>
      <c r="B146" s="72" t="s">
        <v>15</v>
      </c>
      <c r="C146" s="36">
        <v>1399</v>
      </c>
      <c r="D146" s="36" t="s">
        <v>9</v>
      </c>
      <c r="E146" s="59">
        <v>1</v>
      </c>
      <c r="J146" s="36">
        <v>1.19</v>
      </c>
      <c r="K146" s="36">
        <v>146</v>
      </c>
      <c r="L146" s="36">
        <v>56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spans="1:44" s="36" customFormat="1" ht="22" customHeight="1">
      <c r="A147" s="36" t="s">
        <v>34</v>
      </c>
      <c r="B147" s="72" t="s">
        <v>138</v>
      </c>
      <c r="C147" s="36">
        <v>1401</v>
      </c>
      <c r="D147" s="36" t="s">
        <v>9</v>
      </c>
      <c r="E147" s="60">
        <v>1</v>
      </c>
      <c r="G147" s="36">
        <v>81</v>
      </c>
      <c r="H147" s="36">
        <v>0.76</v>
      </c>
      <c r="I147" s="36">
        <v>2</v>
      </c>
      <c r="K147" s="36">
        <v>377</v>
      </c>
      <c r="L147" s="36">
        <v>63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spans="1:44" s="36" customFormat="1" ht="22" customHeight="1">
      <c r="A148" s="37" t="s">
        <v>34</v>
      </c>
      <c r="B148" s="72" t="s">
        <v>138</v>
      </c>
      <c r="C148" s="36">
        <v>1439</v>
      </c>
      <c r="D148" s="36" t="s">
        <v>9</v>
      </c>
      <c r="E148" s="59">
        <v>1</v>
      </c>
      <c r="G148" s="36">
        <v>77</v>
      </c>
      <c r="H148" s="36">
        <v>0.5</v>
      </c>
      <c r="I148" s="36">
        <v>1</v>
      </c>
      <c r="K148" s="36">
        <v>375</v>
      </c>
      <c r="L148" s="36">
        <v>4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spans="1:44" s="7" customFormat="1" ht="22" customHeight="1">
      <c r="A149" s="36" t="s">
        <v>34</v>
      </c>
      <c r="B149" s="72" t="s">
        <v>138</v>
      </c>
      <c r="C149" s="36">
        <v>1413</v>
      </c>
      <c r="D149" s="36" t="s">
        <v>37</v>
      </c>
      <c r="E149" s="60">
        <v>1</v>
      </c>
      <c r="F149" s="36"/>
      <c r="G149" s="36">
        <v>158</v>
      </c>
      <c r="H149" s="36">
        <v>1.39</v>
      </c>
      <c r="I149" s="36">
        <v>3</v>
      </c>
      <c r="J149" s="36"/>
      <c r="K149" s="36">
        <v>256</v>
      </c>
      <c r="L149" s="36">
        <v>105</v>
      </c>
      <c r="M149" s="36"/>
    </row>
    <row r="151" spans="1:44" s="36" customFormat="1" ht="22" customHeight="1">
      <c r="A151" s="37" t="s">
        <v>40</v>
      </c>
      <c r="B151" s="72" t="s">
        <v>138</v>
      </c>
      <c r="C151" s="37">
        <v>1441</v>
      </c>
      <c r="D151" s="36" t="s">
        <v>9</v>
      </c>
      <c r="E151" s="59">
        <v>1</v>
      </c>
      <c r="F151" s="37"/>
      <c r="G151" s="37">
        <v>106</v>
      </c>
      <c r="H151" s="37">
        <v>0.98</v>
      </c>
      <c r="I151" s="37">
        <v>2</v>
      </c>
      <c r="J151" s="37"/>
      <c r="K151" s="37">
        <v>264</v>
      </c>
      <c r="L151" s="37">
        <v>61</v>
      </c>
      <c r="M151" s="3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spans="1:44" s="36" customFormat="1" ht="22" customHeight="1">
      <c r="A152" s="36" t="s">
        <v>41</v>
      </c>
      <c r="B152" s="72" t="s">
        <v>138</v>
      </c>
      <c r="C152" s="36">
        <v>1402</v>
      </c>
      <c r="D152" s="36" t="s">
        <v>9</v>
      </c>
      <c r="E152" s="60">
        <v>1</v>
      </c>
      <c r="G152" s="36">
        <v>132</v>
      </c>
      <c r="H152" s="36">
        <v>1</v>
      </c>
      <c r="I152" s="36">
        <v>1</v>
      </c>
      <c r="K152" s="36">
        <v>466</v>
      </c>
      <c r="L152" s="36">
        <v>101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spans="1:44" s="36" customFormat="1" ht="22" customHeight="1">
      <c r="A153" s="37" t="s">
        <v>39</v>
      </c>
      <c r="B153" s="72" t="s">
        <v>138</v>
      </c>
      <c r="C153" s="36">
        <v>1410</v>
      </c>
      <c r="D153" s="36" t="s">
        <v>9</v>
      </c>
      <c r="E153" s="60">
        <v>1</v>
      </c>
      <c r="G153" s="36">
        <v>58</v>
      </c>
      <c r="H153" s="36">
        <v>0.44</v>
      </c>
      <c r="I153" s="36">
        <v>2</v>
      </c>
      <c r="K153" s="36">
        <v>434</v>
      </c>
      <c r="L153" s="36">
        <v>425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spans="1:44" s="36" customFormat="1" ht="22" customHeight="1">
      <c r="A154" s="36" t="s">
        <v>39</v>
      </c>
      <c r="B154" s="72" t="s">
        <v>138</v>
      </c>
      <c r="C154" s="36">
        <v>1409</v>
      </c>
      <c r="D154" s="36" t="s">
        <v>9</v>
      </c>
      <c r="E154" s="59">
        <v>1</v>
      </c>
      <c r="G154" s="36">
        <v>68</v>
      </c>
      <c r="H154" s="36">
        <v>0.38</v>
      </c>
      <c r="I154" s="36">
        <v>2</v>
      </c>
      <c r="K154" s="36">
        <v>419</v>
      </c>
      <c r="L154" s="36">
        <v>409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spans="1:44" s="36" customFormat="1" ht="22" customHeight="1">
      <c r="A155" s="37" t="s">
        <v>39</v>
      </c>
      <c r="B155" s="72" t="s">
        <v>138</v>
      </c>
      <c r="C155" s="36">
        <v>1408</v>
      </c>
      <c r="D155" s="36" t="s">
        <v>9</v>
      </c>
      <c r="E155" s="60">
        <v>1</v>
      </c>
      <c r="G155" s="36">
        <v>83</v>
      </c>
      <c r="H155" s="36">
        <v>0.77</v>
      </c>
      <c r="I155" s="36">
        <v>2</v>
      </c>
      <c r="K155" s="36">
        <v>425</v>
      </c>
      <c r="L155" s="36">
        <v>371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spans="1:44" s="36" customFormat="1" ht="22" customHeight="1">
      <c r="A156" s="36" t="s">
        <v>39</v>
      </c>
      <c r="B156" s="72" t="s">
        <v>138</v>
      </c>
      <c r="C156" s="36">
        <v>1417</v>
      </c>
      <c r="D156" s="36" t="s">
        <v>9</v>
      </c>
      <c r="E156" s="60">
        <v>1</v>
      </c>
      <c r="G156" s="36">
        <v>52</v>
      </c>
      <c r="H156" s="36">
        <v>0.64</v>
      </c>
      <c r="I156" s="36">
        <v>1</v>
      </c>
      <c r="K156" s="36">
        <v>280</v>
      </c>
      <c r="L156" s="36">
        <v>385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spans="1:44" s="36" customFormat="1" ht="22" customHeight="1">
      <c r="A157" s="37" t="s">
        <v>39</v>
      </c>
      <c r="B157" s="72" t="s">
        <v>138</v>
      </c>
      <c r="C157" s="36">
        <v>1407</v>
      </c>
      <c r="D157" s="36" t="s">
        <v>9</v>
      </c>
      <c r="E157" s="59">
        <v>1</v>
      </c>
      <c r="G157" s="36">
        <v>56</v>
      </c>
      <c r="H157" s="36">
        <v>0.9</v>
      </c>
      <c r="I157" s="36">
        <v>1</v>
      </c>
      <c r="K157" s="36">
        <v>389</v>
      </c>
      <c r="L157" s="36">
        <v>321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spans="1:44" s="36" customFormat="1" ht="22" customHeight="1">
      <c r="A158" s="36" t="s">
        <v>39</v>
      </c>
      <c r="B158" s="72" t="s">
        <v>138</v>
      </c>
      <c r="C158" s="36">
        <v>1419</v>
      </c>
      <c r="D158" s="36" t="s">
        <v>9</v>
      </c>
      <c r="E158" s="60">
        <v>1</v>
      </c>
      <c r="G158" s="36">
        <v>62</v>
      </c>
      <c r="H158" s="36">
        <v>0.47</v>
      </c>
      <c r="I158" s="36">
        <v>1</v>
      </c>
      <c r="K158" s="36">
        <v>365</v>
      </c>
      <c r="L158" s="36">
        <v>460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spans="1:44" s="36" customFormat="1" ht="22" customHeight="1">
      <c r="A159" s="37" t="s">
        <v>39</v>
      </c>
      <c r="B159" s="72" t="s">
        <v>15</v>
      </c>
      <c r="C159" s="36">
        <v>1405</v>
      </c>
      <c r="D159" s="36" t="s">
        <v>137</v>
      </c>
      <c r="E159" s="60">
        <v>1</v>
      </c>
      <c r="J159" s="36">
        <v>1.43</v>
      </c>
      <c r="K159" s="36">
        <v>357</v>
      </c>
      <c r="L159" s="36">
        <v>237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spans="1:44" s="36" customFormat="1" ht="22" customHeight="1">
      <c r="A160" s="36" t="s">
        <v>39</v>
      </c>
      <c r="B160" s="72" t="s">
        <v>138</v>
      </c>
      <c r="C160" s="36">
        <v>1418</v>
      </c>
      <c r="D160" s="36" t="s">
        <v>9</v>
      </c>
      <c r="E160" s="59">
        <v>1</v>
      </c>
      <c r="G160" s="36">
        <v>75</v>
      </c>
      <c r="H160" s="36">
        <v>0.42</v>
      </c>
      <c r="I160" s="36">
        <v>1</v>
      </c>
      <c r="K160" s="36">
        <v>360</v>
      </c>
      <c r="L160" s="36">
        <v>420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spans="1:44" s="36" customFormat="1" ht="22" customHeight="1">
      <c r="A161" s="37" t="s">
        <v>39</v>
      </c>
      <c r="B161" s="72" t="s">
        <v>138</v>
      </c>
      <c r="C161" s="36">
        <v>1411</v>
      </c>
      <c r="D161" s="36" t="s">
        <v>9</v>
      </c>
      <c r="E161" s="60">
        <v>1</v>
      </c>
      <c r="G161" s="36">
        <v>104</v>
      </c>
      <c r="H161" s="36">
        <v>0.82</v>
      </c>
      <c r="I161" s="36">
        <v>1</v>
      </c>
      <c r="K161" s="36">
        <v>350</v>
      </c>
      <c r="L161" s="36">
        <v>398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spans="1:44" s="36" customFormat="1" ht="22" customHeight="1">
      <c r="A162" s="36" t="s">
        <v>39</v>
      </c>
      <c r="B162" s="72" t="s">
        <v>138</v>
      </c>
      <c r="C162" s="36">
        <v>1403</v>
      </c>
      <c r="D162" s="36" t="s">
        <v>9</v>
      </c>
      <c r="E162" s="60">
        <v>1</v>
      </c>
      <c r="G162" s="36">
        <v>160</v>
      </c>
      <c r="H162" s="36">
        <v>1.03</v>
      </c>
      <c r="I162" s="36">
        <v>1</v>
      </c>
      <c r="K162" s="36">
        <v>200</v>
      </c>
      <c r="L162" s="36">
        <v>490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spans="1:44" s="36" customFormat="1" ht="22" customHeight="1">
      <c r="A163" s="37" t="s">
        <v>39</v>
      </c>
      <c r="B163" s="72" t="s">
        <v>138</v>
      </c>
      <c r="C163" s="36">
        <v>1406</v>
      </c>
      <c r="D163" s="36" t="s">
        <v>9</v>
      </c>
      <c r="E163" s="59">
        <v>1</v>
      </c>
      <c r="G163" s="36">
        <v>185</v>
      </c>
      <c r="H163" s="36">
        <v>1.8</v>
      </c>
      <c r="I163" s="36">
        <v>1</v>
      </c>
      <c r="K163" s="36">
        <v>343</v>
      </c>
      <c r="L163" s="36">
        <v>250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spans="1:44" s="36" customFormat="1" ht="22" customHeight="1">
      <c r="A164" s="36" t="s">
        <v>39</v>
      </c>
      <c r="B164" s="72" t="s">
        <v>138</v>
      </c>
      <c r="C164" s="36">
        <v>1412</v>
      </c>
      <c r="D164" s="36" t="s">
        <v>9</v>
      </c>
      <c r="E164" s="60">
        <v>1</v>
      </c>
      <c r="G164" s="36">
        <v>130</v>
      </c>
      <c r="H164" s="36">
        <v>1.17</v>
      </c>
      <c r="I164" s="36">
        <v>1</v>
      </c>
      <c r="K164" s="36">
        <v>285</v>
      </c>
      <c r="L164" s="36">
        <v>312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spans="1:44" s="36" customFormat="1" ht="22" customHeight="1">
      <c r="A165" s="37" t="s">
        <v>39</v>
      </c>
      <c r="B165" s="72" t="s">
        <v>15</v>
      </c>
      <c r="C165" s="36">
        <v>1400</v>
      </c>
      <c r="D165" s="36" t="s">
        <v>9</v>
      </c>
      <c r="E165" s="60">
        <v>1</v>
      </c>
      <c r="J165" s="36">
        <v>2.04</v>
      </c>
      <c r="K165" s="36">
        <v>248</v>
      </c>
      <c r="L165" s="36">
        <v>247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spans="1:44" s="36" customFormat="1" ht="22" customHeight="1">
      <c r="A166" s="36" t="s">
        <v>39</v>
      </c>
      <c r="B166" s="72" t="s">
        <v>138</v>
      </c>
      <c r="C166" s="36">
        <v>1457</v>
      </c>
      <c r="D166" s="36" t="s">
        <v>9</v>
      </c>
      <c r="E166" s="59">
        <v>1</v>
      </c>
      <c r="G166" s="36">
        <v>61</v>
      </c>
      <c r="H166" s="36">
        <v>0.64</v>
      </c>
      <c r="I166" s="36">
        <v>1</v>
      </c>
      <c r="K166" s="36">
        <v>15</v>
      </c>
      <c r="L166" s="36">
        <v>440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spans="1:44" s="36" customFormat="1" ht="22" customHeight="1">
      <c r="A167" s="36" t="s">
        <v>43</v>
      </c>
      <c r="B167" s="72" t="s">
        <v>138</v>
      </c>
      <c r="C167" s="36">
        <v>1444</v>
      </c>
      <c r="D167" s="36" t="s">
        <v>9</v>
      </c>
      <c r="E167" s="60">
        <v>1</v>
      </c>
      <c r="G167" s="36">
        <v>74</v>
      </c>
      <c r="H167" s="36">
        <v>1.3</v>
      </c>
      <c r="I167" s="36">
        <v>4</v>
      </c>
      <c r="K167" s="36">
        <v>13</v>
      </c>
      <c r="L167" s="36">
        <v>84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9" spans="1:44" s="36" customFormat="1" ht="22" customHeight="1">
      <c r="A169" s="37" t="s">
        <v>44</v>
      </c>
      <c r="B169" s="72" t="s">
        <v>138</v>
      </c>
      <c r="C169" s="37">
        <v>1446</v>
      </c>
      <c r="D169" s="36" t="s">
        <v>9</v>
      </c>
      <c r="E169" s="59">
        <v>1</v>
      </c>
      <c r="F169" s="37"/>
      <c r="G169" s="37">
        <v>155</v>
      </c>
      <c r="H169" s="37">
        <v>1.2</v>
      </c>
      <c r="I169" s="37">
        <v>5</v>
      </c>
      <c r="J169" s="37"/>
      <c r="K169" s="37">
        <v>468</v>
      </c>
      <c r="L169" s="37">
        <v>300</v>
      </c>
      <c r="M169" s="3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spans="1:44" s="36" customFormat="1" ht="22" customHeight="1">
      <c r="A170" s="36" t="s">
        <v>43</v>
      </c>
      <c r="B170" s="72" t="s">
        <v>138</v>
      </c>
      <c r="C170" s="36">
        <v>1443</v>
      </c>
      <c r="D170" s="36" t="s">
        <v>9</v>
      </c>
      <c r="E170" s="60">
        <v>1</v>
      </c>
      <c r="G170" s="36">
        <v>53</v>
      </c>
      <c r="H170" s="36">
        <v>0.45</v>
      </c>
      <c r="I170" s="36">
        <v>1</v>
      </c>
      <c r="K170" s="36">
        <v>70</v>
      </c>
      <c r="L170" s="36">
        <v>417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spans="1:44" s="36" customFormat="1" ht="22" customHeight="1">
      <c r="A171" s="37" t="s">
        <v>42</v>
      </c>
      <c r="B171" s="72" t="s">
        <v>138</v>
      </c>
      <c r="C171" s="36">
        <v>1447</v>
      </c>
      <c r="D171" s="36" t="s">
        <v>9</v>
      </c>
      <c r="E171" s="60">
        <v>1</v>
      </c>
      <c r="G171" s="36">
        <v>58</v>
      </c>
      <c r="H171" s="36">
        <v>0.55000000000000004</v>
      </c>
      <c r="I171" s="36">
        <v>3</v>
      </c>
      <c r="K171" s="36">
        <v>270</v>
      </c>
      <c r="L171" s="36">
        <v>415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spans="1:44" s="36" customFormat="1" ht="22" customHeight="1">
      <c r="A172" s="36" t="s">
        <v>42</v>
      </c>
      <c r="B172" s="72" t="s">
        <v>138</v>
      </c>
      <c r="C172" s="36">
        <v>1423</v>
      </c>
      <c r="D172" s="36" t="s">
        <v>9</v>
      </c>
      <c r="E172" s="59">
        <v>1</v>
      </c>
      <c r="G172" s="36">
        <v>204</v>
      </c>
      <c r="H172" s="36">
        <v>1.41</v>
      </c>
      <c r="I172" s="36">
        <v>1</v>
      </c>
      <c r="K172" s="36">
        <v>20</v>
      </c>
      <c r="L172" s="36">
        <v>385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spans="1:44" s="36" customFormat="1" ht="22" customHeight="1">
      <c r="A173" s="37" t="s">
        <v>42</v>
      </c>
      <c r="B173" s="72" t="s">
        <v>138</v>
      </c>
      <c r="C173" s="36">
        <v>1448</v>
      </c>
      <c r="D173" s="36" t="s">
        <v>137</v>
      </c>
      <c r="E173" s="60">
        <v>1</v>
      </c>
      <c r="G173" s="36">
        <v>85</v>
      </c>
      <c r="H173" s="36">
        <v>0.91</v>
      </c>
      <c r="I173" s="36">
        <v>1</v>
      </c>
      <c r="K173" s="36">
        <v>472</v>
      </c>
      <c r="L173" s="36">
        <v>230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spans="1:44" s="36" customFormat="1" ht="22" customHeight="1">
      <c r="A174" s="36" t="s">
        <v>42</v>
      </c>
      <c r="B174" s="72" t="s">
        <v>138</v>
      </c>
      <c r="C174" s="36">
        <v>1422</v>
      </c>
      <c r="D174" s="36" t="s">
        <v>9</v>
      </c>
      <c r="E174" s="60">
        <v>1</v>
      </c>
      <c r="G174" s="36">
        <v>165</v>
      </c>
      <c r="H174" s="36">
        <v>1.65</v>
      </c>
      <c r="I174" s="36">
        <v>1</v>
      </c>
      <c r="K174" s="36">
        <v>33</v>
      </c>
      <c r="L174" s="36">
        <v>384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spans="1:44" s="36" customFormat="1" ht="22" customHeight="1">
      <c r="A175" s="37" t="s">
        <v>42</v>
      </c>
      <c r="B175" s="72" t="s">
        <v>138</v>
      </c>
      <c r="C175" s="36">
        <v>1436</v>
      </c>
      <c r="D175" s="36" t="s">
        <v>9</v>
      </c>
      <c r="E175" s="59">
        <v>1</v>
      </c>
      <c r="G175" s="36">
        <v>86</v>
      </c>
      <c r="H175" s="36">
        <v>0.76</v>
      </c>
      <c r="I175" s="36">
        <v>1</v>
      </c>
      <c r="K175" s="36">
        <v>345</v>
      </c>
      <c r="L175" s="36">
        <v>350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spans="1:44" s="36" customFormat="1" ht="22" customHeight="1">
      <c r="A176" s="36" t="s">
        <v>42</v>
      </c>
      <c r="B176" s="72" t="s">
        <v>138</v>
      </c>
      <c r="C176" s="36">
        <v>1421</v>
      </c>
      <c r="D176" s="36" t="s">
        <v>9</v>
      </c>
      <c r="E176" s="60">
        <v>1</v>
      </c>
      <c r="G176" s="36">
        <v>70</v>
      </c>
      <c r="H176" s="36">
        <v>0.59</v>
      </c>
      <c r="I176" s="36">
        <v>2</v>
      </c>
      <c r="K176" s="36">
        <v>57</v>
      </c>
      <c r="L176" s="36">
        <v>408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spans="1:44" s="36" customFormat="1" ht="22" customHeight="1">
      <c r="A177" s="37" t="s">
        <v>42</v>
      </c>
      <c r="B177" s="72" t="s">
        <v>15</v>
      </c>
      <c r="C177" s="36">
        <v>1434</v>
      </c>
      <c r="D177" s="36" t="s">
        <v>145</v>
      </c>
      <c r="E177" s="60">
        <v>1</v>
      </c>
      <c r="J177" s="36">
        <v>1.4</v>
      </c>
      <c r="K177" s="36">
        <v>250</v>
      </c>
      <c r="L177" s="36">
        <v>423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spans="1:44" s="36" customFormat="1" ht="22" customHeight="1">
      <c r="A178" s="36" t="s">
        <v>42</v>
      </c>
      <c r="B178" s="72" t="s">
        <v>138</v>
      </c>
      <c r="C178" s="36">
        <v>1435</v>
      </c>
      <c r="D178" s="36" t="s">
        <v>9</v>
      </c>
      <c r="E178" s="59">
        <v>1</v>
      </c>
      <c r="G178" s="36">
        <v>215</v>
      </c>
      <c r="H178" s="36">
        <v>1.29</v>
      </c>
      <c r="I178" s="36">
        <v>1</v>
      </c>
      <c r="K178" s="36">
        <v>260</v>
      </c>
      <c r="L178" s="36">
        <v>390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spans="1:44" s="36" customFormat="1" ht="22" customHeight="1">
      <c r="A179" s="37" t="s">
        <v>42</v>
      </c>
      <c r="B179" s="72" t="s">
        <v>138</v>
      </c>
      <c r="C179" s="36">
        <v>1424</v>
      </c>
      <c r="D179" s="36" t="s">
        <v>9</v>
      </c>
      <c r="E179" s="60">
        <v>1</v>
      </c>
      <c r="G179" s="36">
        <v>64</v>
      </c>
      <c r="H179" s="36">
        <v>1.1399999999999999</v>
      </c>
      <c r="I179" s="36">
        <v>1</v>
      </c>
      <c r="K179" s="36">
        <v>90</v>
      </c>
      <c r="L179" s="36">
        <v>420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spans="1:44" s="36" customFormat="1" ht="22" customHeight="1">
      <c r="A180" s="36" t="s">
        <v>42</v>
      </c>
      <c r="B180" s="72" t="s">
        <v>138</v>
      </c>
      <c r="C180" s="36">
        <v>1433</v>
      </c>
      <c r="D180" s="36" t="s">
        <v>9</v>
      </c>
      <c r="E180" s="60">
        <v>1</v>
      </c>
      <c r="G180" s="36">
        <v>140</v>
      </c>
      <c r="H180" s="36">
        <v>1.04</v>
      </c>
      <c r="I180" s="36">
        <v>1</v>
      </c>
      <c r="K180" s="36">
        <v>232</v>
      </c>
      <c r="L180" s="36">
        <v>452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spans="1:44" s="36" customFormat="1" ht="22" customHeight="1">
      <c r="A181" s="37" t="s">
        <v>42</v>
      </c>
      <c r="B181" s="72" t="s">
        <v>138</v>
      </c>
      <c r="C181" s="36">
        <v>1426</v>
      </c>
      <c r="D181" s="36" t="s">
        <v>9</v>
      </c>
      <c r="E181" s="59">
        <v>1</v>
      </c>
      <c r="G181" s="36">
        <v>105</v>
      </c>
      <c r="H181" s="36">
        <v>0.94</v>
      </c>
      <c r="I181" s="36">
        <v>1</v>
      </c>
      <c r="K181" s="36">
        <v>90</v>
      </c>
      <c r="L181" s="36">
        <v>352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spans="1:44" s="36" customFormat="1" ht="22" customHeight="1">
      <c r="A182" s="36" t="s">
        <v>42</v>
      </c>
      <c r="B182" s="72" t="s">
        <v>138</v>
      </c>
      <c r="C182" s="36">
        <v>1427</v>
      </c>
      <c r="D182" s="36" t="s">
        <v>9</v>
      </c>
      <c r="E182" s="60">
        <v>1</v>
      </c>
      <c r="G182" s="36">
        <v>119</v>
      </c>
      <c r="H182" s="36">
        <v>1.08</v>
      </c>
      <c r="I182" s="36">
        <v>2</v>
      </c>
      <c r="K182" s="36">
        <v>107</v>
      </c>
      <c r="L182" s="36">
        <v>370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spans="1:44" s="36" customFormat="1" ht="22" customHeight="1">
      <c r="A183" s="37" t="s">
        <v>42</v>
      </c>
      <c r="B183" s="72" t="s">
        <v>138</v>
      </c>
      <c r="C183" s="36">
        <v>1428</v>
      </c>
      <c r="D183" s="36" t="s">
        <v>135</v>
      </c>
      <c r="E183" s="60">
        <v>1</v>
      </c>
      <c r="G183" s="36">
        <v>71</v>
      </c>
      <c r="H183" s="36">
        <v>0.72</v>
      </c>
      <c r="I183" s="36">
        <v>1</v>
      </c>
      <c r="K183" s="36">
        <v>117</v>
      </c>
      <c r="L183" s="36">
        <v>370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spans="1:44" s="36" customFormat="1" ht="22" customHeight="1">
      <c r="A184" s="36" t="s">
        <v>42</v>
      </c>
      <c r="B184" s="72" t="s">
        <v>138</v>
      </c>
      <c r="C184" s="36">
        <v>1432</v>
      </c>
      <c r="D184" s="36" t="s">
        <v>9</v>
      </c>
      <c r="E184" s="59">
        <v>1</v>
      </c>
      <c r="G184" s="36">
        <v>188</v>
      </c>
      <c r="H184" s="36">
        <v>1.38</v>
      </c>
      <c r="I184" s="36">
        <v>1</v>
      </c>
      <c r="K184" s="36">
        <v>222</v>
      </c>
      <c r="L184" s="36">
        <v>461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spans="1:44" s="36" customFormat="1" ht="22" customHeight="1">
      <c r="A185" s="37" t="s">
        <v>42</v>
      </c>
      <c r="B185" s="72" t="s">
        <v>138</v>
      </c>
      <c r="C185" s="36">
        <v>1433</v>
      </c>
      <c r="D185" s="36" t="s">
        <v>9</v>
      </c>
      <c r="E185" s="60">
        <v>1</v>
      </c>
      <c r="G185" s="36">
        <v>133</v>
      </c>
      <c r="H185" s="36">
        <v>1</v>
      </c>
      <c r="I185" s="36">
        <v>1</v>
      </c>
      <c r="K185" s="36">
        <v>243</v>
      </c>
      <c r="L185" s="36">
        <v>456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spans="1:44">
      <c r="D186" s="36"/>
    </row>
    <row r="187" spans="1:44" s="36" customFormat="1" ht="22" customHeight="1">
      <c r="A187" s="37" t="s">
        <v>42</v>
      </c>
      <c r="B187" s="72" t="s">
        <v>138</v>
      </c>
      <c r="C187" s="37">
        <v>1440</v>
      </c>
      <c r="D187" s="36" t="s">
        <v>8</v>
      </c>
      <c r="E187" s="59">
        <v>1</v>
      </c>
      <c r="F187" s="37"/>
      <c r="G187" s="37">
        <v>136</v>
      </c>
      <c r="H187" s="37">
        <v>1.06</v>
      </c>
      <c r="I187" s="37">
        <v>1</v>
      </c>
      <c r="J187" s="37"/>
      <c r="K187" s="37">
        <v>110</v>
      </c>
      <c r="L187" s="37">
        <v>313</v>
      </c>
      <c r="M187" s="3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spans="1:44" s="36" customFormat="1" ht="22" customHeight="1">
      <c r="A188" s="37" t="s">
        <v>42</v>
      </c>
      <c r="B188" s="72" t="s">
        <v>138</v>
      </c>
      <c r="C188" s="36">
        <v>1442</v>
      </c>
      <c r="D188" s="36" t="s">
        <v>8</v>
      </c>
      <c r="E188" s="60">
        <v>1</v>
      </c>
      <c r="G188" s="36">
        <v>104</v>
      </c>
      <c r="H188" s="36">
        <v>1.03</v>
      </c>
      <c r="I188" s="36">
        <v>1</v>
      </c>
      <c r="K188" s="36">
        <v>111</v>
      </c>
      <c r="L188" s="36">
        <v>318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spans="1:44" s="36" customFormat="1" ht="22" customHeight="1">
      <c r="A189" s="37" t="s">
        <v>42</v>
      </c>
      <c r="B189" s="72" t="s">
        <v>138</v>
      </c>
      <c r="C189" s="36">
        <v>1437</v>
      </c>
      <c r="D189" s="36" t="s">
        <v>8</v>
      </c>
      <c r="E189" s="60">
        <v>1</v>
      </c>
      <c r="G189" s="36">
        <v>180</v>
      </c>
      <c r="H189" s="36">
        <v>1.43</v>
      </c>
      <c r="I189" s="36">
        <v>1</v>
      </c>
      <c r="K189" s="36">
        <v>165</v>
      </c>
      <c r="L189" s="36">
        <v>195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spans="1:44" s="36" customFormat="1" ht="22" customHeight="1">
      <c r="A190" s="37" t="s">
        <v>42</v>
      </c>
      <c r="B190" s="72" t="s">
        <v>138</v>
      </c>
      <c r="C190" s="36">
        <v>1465</v>
      </c>
      <c r="D190" s="36" t="s">
        <v>8</v>
      </c>
      <c r="E190" s="59">
        <v>1</v>
      </c>
      <c r="G190" s="36">
        <v>60</v>
      </c>
      <c r="H190" s="36">
        <v>0.56000000000000005</v>
      </c>
      <c r="I190" s="36">
        <v>1</v>
      </c>
      <c r="K190" s="36">
        <v>120</v>
      </c>
      <c r="L190" s="36">
        <v>495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spans="1:44" s="36" customFormat="1" ht="22" customHeight="1">
      <c r="A191" s="37" t="s">
        <v>42</v>
      </c>
      <c r="B191" s="72" t="s">
        <v>138</v>
      </c>
      <c r="C191" s="36">
        <v>1425</v>
      </c>
      <c r="D191" s="36" t="s">
        <v>8</v>
      </c>
      <c r="E191" s="60">
        <v>1</v>
      </c>
      <c r="G191" s="36">
        <v>75</v>
      </c>
      <c r="H191" s="36">
        <v>0.65</v>
      </c>
      <c r="I191" s="36">
        <v>1</v>
      </c>
      <c r="K191" s="36">
        <v>110</v>
      </c>
      <c r="L191" s="36">
        <v>430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spans="1:44" s="36" customFormat="1" ht="22" customHeight="1">
      <c r="A192" s="37" t="s">
        <v>42</v>
      </c>
      <c r="B192" s="72" t="s">
        <v>138</v>
      </c>
      <c r="C192" s="36">
        <v>1438</v>
      </c>
      <c r="D192" s="36" t="s">
        <v>8</v>
      </c>
      <c r="E192" s="60">
        <v>1</v>
      </c>
      <c r="G192" s="36">
        <v>128</v>
      </c>
      <c r="H192" s="36">
        <v>1.43</v>
      </c>
      <c r="I192" s="36">
        <v>2</v>
      </c>
      <c r="K192" s="36">
        <v>210</v>
      </c>
      <c r="L192" s="36">
        <v>220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spans="1:44" s="36" customFormat="1" ht="22" customHeight="1">
      <c r="A193" s="37" t="s">
        <v>42</v>
      </c>
      <c r="B193" s="72" t="s">
        <v>138</v>
      </c>
      <c r="C193" s="36">
        <v>1424</v>
      </c>
      <c r="D193" s="36" t="s">
        <v>8</v>
      </c>
      <c r="E193" s="59">
        <v>1</v>
      </c>
      <c r="G193" s="36">
        <v>70</v>
      </c>
      <c r="H193" s="36">
        <v>0.97</v>
      </c>
      <c r="I193" s="36">
        <v>1</v>
      </c>
      <c r="K193" s="36">
        <v>83</v>
      </c>
      <c r="L193" s="36">
        <v>425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spans="1:44" s="36" customFormat="1" ht="22" customHeight="1">
      <c r="A194" s="37" t="s">
        <v>42</v>
      </c>
      <c r="B194" s="72" t="s">
        <v>138</v>
      </c>
      <c r="C194" s="36">
        <v>1430</v>
      </c>
      <c r="D194" s="36" t="s">
        <v>8</v>
      </c>
      <c r="E194" s="60">
        <v>1</v>
      </c>
      <c r="G194" s="36">
        <v>70</v>
      </c>
      <c r="H194" s="36">
        <v>0.7</v>
      </c>
      <c r="I194" s="36">
        <v>1</v>
      </c>
      <c r="K194" s="36">
        <v>183</v>
      </c>
      <c r="L194" s="36">
        <v>410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spans="1:44" s="36" customFormat="1" ht="22" customHeight="1">
      <c r="A195" s="37" t="s">
        <v>42</v>
      </c>
      <c r="B195" s="72" t="s">
        <v>15</v>
      </c>
      <c r="C195" s="36">
        <v>1429</v>
      </c>
      <c r="D195" s="36" t="s">
        <v>8</v>
      </c>
      <c r="E195" s="60">
        <v>1</v>
      </c>
      <c r="G195" s="36">
        <v>207</v>
      </c>
      <c r="H195" s="36">
        <v>2.85</v>
      </c>
      <c r="I195" s="36">
        <v>1</v>
      </c>
      <c r="J195" s="36">
        <v>1.1499999999999999</v>
      </c>
      <c r="K195" s="36">
        <v>190</v>
      </c>
      <c r="L195" s="36">
        <v>130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spans="1:44" s="36" customFormat="1" ht="22" customHeight="1">
      <c r="A196" s="37" t="s">
        <v>42</v>
      </c>
      <c r="B196" s="72" t="s">
        <v>138</v>
      </c>
      <c r="C196" s="36">
        <v>1431</v>
      </c>
      <c r="D196" s="36" t="s">
        <v>135</v>
      </c>
      <c r="E196" s="59">
        <v>1</v>
      </c>
      <c r="G196" s="36">
        <v>94</v>
      </c>
      <c r="H196" s="36">
        <v>0.83</v>
      </c>
      <c r="I196" s="36">
        <v>2</v>
      </c>
      <c r="K196" s="36">
        <v>188</v>
      </c>
      <c r="L196" s="36">
        <v>415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spans="1:44" s="36" customFormat="1" ht="22" customHeight="1">
      <c r="A197" s="37" t="s">
        <v>42</v>
      </c>
      <c r="B197" s="72" t="s">
        <v>138</v>
      </c>
      <c r="C197" s="36">
        <v>1445</v>
      </c>
      <c r="D197" s="36" t="s">
        <v>8</v>
      </c>
      <c r="E197" s="60">
        <v>1</v>
      </c>
      <c r="G197" s="36">
        <v>200</v>
      </c>
      <c r="H197" s="36">
        <v>1.68</v>
      </c>
      <c r="I197" s="36">
        <v>2</v>
      </c>
      <c r="K197" s="36">
        <v>445</v>
      </c>
      <c r="L197" s="36">
        <v>120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spans="1:44" s="36" customFormat="1" ht="22" customHeight="1">
      <c r="A198" s="36" t="s">
        <v>162</v>
      </c>
      <c r="B198" s="72" t="s">
        <v>138</v>
      </c>
      <c r="C198" s="36">
        <v>1450</v>
      </c>
      <c r="D198" s="36" t="s">
        <v>135</v>
      </c>
      <c r="E198" s="60">
        <v>1</v>
      </c>
      <c r="G198" s="36">
        <v>119</v>
      </c>
      <c r="H198" s="36">
        <v>1.25</v>
      </c>
      <c r="I198" s="36">
        <v>1</v>
      </c>
      <c r="K198" s="36">
        <v>238</v>
      </c>
      <c r="L198" s="36">
        <v>395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spans="1:44" s="36" customFormat="1" ht="22" customHeight="1">
      <c r="A199" s="36" t="s">
        <v>163</v>
      </c>
      <c r="B199" s="72" t="s">
        <v>138</v>
      </c>
      <c r="C199" s="36">
        <v>1468</v>
      </c>
      <c r="D199" s="36" t="s">
        <v>135</v>
      </c>
      <c r="E199" s="59">
        <v>1</v>
      </c>
      <c r="G199" s="36">
        <v>140</v>
      </c>
      <c r="H199" s="36">
        <v>1.4</v>
      </c>
      <c r="I199" s="36">
        <v>1</v>
      </c>
      <c r="K199" s="36">
        <v>20</v>
      </c>
      <c r="L199" s="36">
        <v>48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spans="1:44" s="36" customFormat="1" ht="22" customHeight="1">
      <c r="A200" s="36" t="s">
        <v>45</v>
      </c>
      <c r="B200" s="72" t="s">
        <v>138</v>
      </c>
      <c r="C200" s="36">
        <v>1449</v>
      </c>
      <c r="D200" s="36" t="s">
        <v>8</v>
      </c>
      <c r="E200" s="60">
        <v>1</v>
      </c>
      <c r="G200" s="36">
        <v>49</v>
      </c>
      <c r="H200" s="36">
        <v>0.51</v>
      </c>
      <c r="I200" s="36">
        <v>1</v>
      </c>
      <c r="K200" s="36">
        <v>128</v>
      </c>
      <c r="L200" s="36">
        <v>356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spans="1:44" s="36" customFormat="1" ht="22" customHeight="1">
      <c r="A201" s="36" t="s">
        <v>45</v>
      </c>
      <c r="B201" s="72" t="s">
        <v>138</v>
      </c>
      <c r="C201" s="36">
        <v>1467</v>
      </c>
      <c r="D201" s="36" t="s">
        <v>8</v>
      </c>
      <c r="E201" s="60">
        <v>1</v>
      </c>
      <c r="G201" s="36">
        <v>82</v>
      </c>
      <c r="H201" s="36">
        <v>1.32</v>
      </c>
      <c r="I201" s="36">
        <v>1</v>
      </c>
      <c r="K201" s="36">
        <v>18</v>
      </c>
      <c r="L201" s="36">
        <v>90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spans="1:44" s="36" customFormat="1" ht="22" customHeight="1">
      <c r="A202" s="36" t="s">
        <v>45</v>
      </c>
      <c r="B202" s="72" t="s">
        <v>138</v>
      </c>
      <c r="C202" s="36">
        <v>1451</v>
      </c>
      <c r="D202" s="36" t="s">
        <v>135</v>
      </c>
      <c r="E202" s="59">
        <v>1</v>
      </c>
      <c r="G202" s="36">
        <v>106</v>
      </c>
      <c r="H202" s="36">
        <v>0.87</v>
      </c>
      <c r="I202" s="36">
        <v>1</v>
      </c>
      <c r="K202" s="36">
        <v>79</v>
      </c>
      <c r="L202" s="36">
        <v>350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spans="1:44" s="36" customFormat="1" ht="22" customHeight="1">
      <c r="A203" s="36" t="s">
        <v>45</v>
      </c>
      <c r="B203" s="72" t="s">
        <v>138</v>
      </c>
      <c r="C203" s="36">
        <v>1569</v>
      </c>
      <c r="D203" s="36" t="s">
        <v>135</v>
      </c>
      <c r="E203" s="60">
        <v>1</v>
      </c>
      <c r="G203" s="36">
        <v>113</v>
      </c>
      <c r="H203" s="36">
        <v>0.87</v>
      </c>
      <c r="I203" s="36">
        <v>1</v>
      </c>
      <c r="K203" s="36">
        <v>46</v>
      </c>
      <c r="L203" s="36">
        <v>75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5" spans="1:44" s="36" customFormat="1" ht="22" customHeight="1">
      <c r="A205" s="37" t="s">
        <v>164</v>
      </c>
      <c r="B205" s="72" t="s">
        <v>138</v>
      </c>
      <c r="C205" s="37">
        <v>1458</v>
      </c>
      <c r="D205" s="36" t="s">
        <v>8</v>
      </c>
      <c r="E205" s="59">
        <v>1</v>
      </c>
      <c r="F205" s="37"/>
      <c r="G205" s="37">
        <v>81</v>
      </c>
      <c r="H205" s="37">
        <v>0.67</v>
      </c>
      <c r="I205" s="37">
        <v>1</v>
      </c>
      <c r="J205" s="37"/>
      <c r="K205" s="37">
        <v>417</v>
      </c>
      <c r="L205" s="37">
        <v>300</v>
      </c>
      <c r="M205" s="3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spans="1:44" s="36" customFormat="1" ht="22" customHeight="1">
      <c r="A206" s="36" t="s">
        <v>164</v>
      </c>
      <c r="B206" s="72" t="s">
        <v>138</v>
      </c>
      <c r="C206" s="36">
        <v>1474</v>
      </c>
      <c r="D206" s="36" t="s">
        <v>135</v>
      </c>
      <c r="E206" s="60">
        <v>1</v>
      </c>
      <c r="G206" s="36">
        <v>140</v>
      </c>
      <c r="H206" s="36">
        <v>1.05</v>
      </c>
      <c r="I206" s="36">
        <v>3</v>
      </c>
      <c r="K206" s="36">
        <v>157</v>
      </c>
      <c r="L206" s="36">
        <v>56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spans="1:44" s="36" customFormat="1" ht="22" customHeight="1">
      <c r="A207" s="37" t="s">
        <v>45</v>
      </c>
      <c r="B207" s="72" t="s">
        <v>138</v>
      </c>
      <c r="C207" s="36">
        <v>1470</v>
      </c>
      <c r="D207" s="36" t="s">
        <v>135</v>
      </c>
      <c r="E207" s="60">
        <v>1</v>
      </c>
      <c r="G207" s="36">
        <v>110</v>
      </c>
      <c r="H207" s="36">
        <v>0.94</v>
      </c>
      <c r="I207" s="36">
        <v>1</v>
      </c>
      <c r="K207" s="36">
        <v>27</v>
      </c>
      <c r="L207" s="36">
        <v>110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spans="1:44" s="36" customFormat="1" ht="22" customHeight="1">
      <c r="A208" s="36" t="s">
        <v>45</v>
      </c>
      <c r="B208" s="72" t="s">
        <v>138</v>
      </c>
      <c r="C208" s="36">
        <v>1459</v>
      </c>
      <c r="D208" s="36" t="s">
        <v>135</v>
      </c>
      <c r="E208" s="60">
        <v>1</v>
      </c>
      <c r="G208" s="36">
        <v>190</v>
      </c>
      <c r="H208" s="36">
        <v>2.13</v>
      </c>
      <c r="I208" s="36">
        <v>1</v>
      </c>
      <c r="K208" s="36">
        <v>388</v>
      </c>
      <c r="L208" s="36">
        <v>216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spans="1:44" s="36" customFormat="1" ht="22" customHeight="1">
      <c r="A209" s="37" t="s">
        <v>45</v>
      </c>
      <c r="B209" s="72" t="s">
        <v>138</v>
      </c>
      <c r="C209" s="36">
        <v>1453</v>
      </c>
      <c r="D209" s="36" t="s">
        <v>135</v>
      </c>
      <c r="E209" s="60">
        <v>1</v>
      </c>
      <c r="G209" s="36">
        <v>72</v>
      </c>
      <c r="H209" s="36">
        <v>0.54</v>
      </c>
      <c r="I209" s="36">
        <v>1</v>
      </c>
      <c r="K209" s="36">
        <v>25</v>
      </c>
      <c r="L209" s="36">
        <v>165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spans="1:44" s="36" customFormat="1" ht="22" customHeight="1">
      <c r="A210" s="36" t="s">
        <v>45</v>
      </c>
      <c r="B210" s="72" t="s">
        <v>138</v>
      </c>
      <c r="C210" s="36">
        <v>1454</v>
      </c>
      <c r="D210" s="36" t="s">
        <v>135</v>
      </c>
      <c r="E210" s="60">
        <v>1</v>
      </c>
      <c r="G210" s="36">
        <v>80</v>
      </c>
      <c r="H210" s="36">
        <v>0.8</v>
      </c>
      <c r="I210" s="36">
        <v>1</v>
      </c>
      <c r="K210" s="36">
        <v>110</v>
      </c>
      <c r="L210" s="36">
        <v>175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spans="1:44" s="36" customFormat="1" ht="22" customHeight="1">
      <c r="A211" s="37" t="s">
        <v>45</v>
      </c>
      <c r="B211" s="72" t="s">
        <v>138</v>
      </c>
      <c r="C211" s="36">
        <v>1462</v>
      </c>
      <c r="D211" s="36" t="s">
        <v>135</v>
      </c>
      <c r="E211" s="60">
        <v>1</v>
      </c>
      <c r="G211" s="36">
        <v>68</v>
      </c>
      <c r="H211" s="36">
        <v>0.67</v>
      </c>
      <c r="I211" s="36">
        <v>1</v>
      </c>
      <c r="K211" s="36">
        <v>310</v>
      </c>
      <c r="L211" s="36">
        <v>168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spans="1:44" s="36" customFormat="1" ht="22" customHeight="1">
      <c r="A212" s="36" t="s">
        <v>45</v>
      </c>
      <c r="B212" s="72" t="s">
        <v>138</v>
      </c>
      <c r="C212" s="36">
        <v>1455</v>
      </c>
      <c r="D212" s="36" t="s">
        <v>137</v>
      </c>
      <c r="E212" s="60">
        <v>1</v>
      </c>
      <c r="G212" s="36">
        <v>102</v>
      </c>
      <c r="H212" s="36">
        <v>0.96</v>
      </c>
      <c r="I212" s="36">
        <v>1</v>
      </c>
      <c r="K212" s="36">
        <v>150</v>
      </c>
      <c r="L212" s="36">
        <v>220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spans="1:44" s="36" customFormat="1" ht="22" customHeight="1">
      <c r="A213" s="37" t="s">
        <v>45</v>
      </c>
      <c r="B213" s="72" t="s">
        <v>138</v>
      </c>
      <c r="C213" s="36">
        <v>1461</v>
      </c>
      <c r="D213" s="36" t="s">
        <v>0</v>
      </c>
      <c r="E213" s="60">
        <v>1</v>
      </c>
      <c r="G213" s="36">
        <v>146</v>
      </c>
      <c r="H213" s="36">
        <v>1.32</v>
      </c>
      <c r="I213" s="36">
        <v>1</v>
      </c>
      <c r="K213" s="36">
        <v>300</v>
      </c>
      <c r="L213" s="36">
        <v>256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spans="1:44" s="36" customFormat="1" ht="22" customHeight="1">
      <c r="A214" s="36" t="s">
        <v>45</v>
      </c>
      <c r="B214" s="72" t="s">
        <v>138</v>
      </c>
      <c r="C214" s="36">
        <v>1452</v>
      </c>
      <c r="D214" s="36" t="s">
        <v>0</v>
      </c>
      <c r="E214" s="60">
        <v>1</v>
      </c>
      <c r="G214" s="36">
        <v>89</v>
      </c>
      <c r="H214" s="36">
        <v>0.78</v>
      </c>
      <c r="I214" s="36">
        <v>3</v>
      </c>
      <c r="K214" s="36">
        <v>53</v>
      </c>
      <c r="L214" s="36">
        <v>240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spans="1:44" s="36" customFormat="1" ht="22" customHeight="1">
      <c r="A215" s="37" t="s">
        <v>45</v>
      </c>
      <c r="B215" s="72" t="s">
        <v>138</v>
      </c>
      <c r="C215" s="36">
        <v>1460</v>
      </c>
      <c r="D215" s="36" t="s">
        <v>0</v>
      </c>
      <c r="E215" s="60">
        <v>1</v>
      </c>
      <c r="G215" s="36">
        <v>180</v>
      </c>
      <c r="H215" s="36">
        <v>1.29</v>
      </c>
      <c r="I215" s="36">
        <v>1</v>
      </c>
      <c r="K215" s="36">
        <v>228</v>
      </c>
      <c r="L215" s="36">
        <v>226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spans="1:44" s="36" customFormat="1" ht="22" customHeight="1">
      <c r="A216" s="36" t="s">
        <v>45</v>
      </c>
      <c r="B216" s="72" t="s">
        <v>138</v>
      </c>
      <c r="C216" s="36">
        <v>1456</v>
      </c>
      <c r="D216" s="36" t="s">
        <v>0</v>
      </c>
      <c r="E216" s="60">
        <v>1</v>
      </c>
      <c r="G216" s="36">
        <v>139</v>
      </c>
      <c r="H216" s="36">
        <v>1.24</v>
      </c>
      <c r="I216" s="36">
        <v>1</v>
      </c>
      <c r="K216" s="36">
        <v>194</v>
      </c>
      <c r="L216" s="36">
        <v>214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spans="1:44" s="36" customFormat="1" ht="22" customHeight="1">
      <c r="A217" s="37" t="s">
        <v>45</v>
      </c>
      <c r="B217" s="72" t="s">
        <v>138</v>
      </c>
      <c r="C217" s="36">
        <v>1463</v>
      </c>
      <c r="D217" s="36" t="s">
        <v>0</v>
      </c>
      <c r="E217" s="60">
        <v>1</v>
      </c>
      <c r="G217" s="36">
        <v>235</v>
      </c>
      <c r="H217" s="36">
        <v>1.65</v>
      </c>
      <c r="I217" s="36">
        <v>1</v>
      </c>
      <c r="K217" s="36">
        <v>195</v>
      </c>
      <c r="L217" s="36">
        <v>150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spans="1:44" s="36" customFormat="1" ht="22" customHeight="1">
      <c r="A218" s="36" t="s">
        <v>45</v>
      </c>
      <c r="B218" s="72" t="s">
        <v>138</v>
      </c>
      <c r="C218" s="36">
        <v>1466</v>
      </c>
      <c r="D218" s="36" t="s">
        <v>0</v>
      </c>
      <c r="E218" s="60">
        <v>1</v>
      </c>
      <c r="G218" s="36">
        <v>122</v>
      </c>
      <c r="H218" s="36">
        <v>1.28</v>
      </c>
      <c r="I218" s="36">
        <v>1</v>
      </c>
      <c r="K218" s="36">
        <v>390</v>
      </c>
      <c r="L218" s="36">
        <v>110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spans="1:44" s="36" customFormat="1" ht="22" customHeight="1">
      <c r="A219" s="37" t="s">
        <v>45</v>
      </c>
      <c r="B219" s="72" t="s">
        <v>138</v>
      </c>
      <c r="C219" s="36">
        <v>1464</v>
      </c>
      <c r="D219" s="36" t="s">
        <v>0</v>
      </c>
      <c r="E219" s="60">
        <v>1</v>
      </c>
      <c r="G219" s="36">
        <v>210</v>
      </c>
      <c r="H219" s="36">
        <v>1.85</v>
      </c>
      <c r="I219" s="36">
        <v>1</v>
      </c>
      <c r="K219" s="36">
        <v>481</v>
      </c>
      <c r="L219" s="36">
        <v>94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spans="1:44" s="36" customFormat="1" ht="22" customHeight="1">
      <c r="A220" s="36" t="s">
        <v>45</v>
      </c>
      <c r="B220" s="72" t="s">
        <v>138</v>
      </c>
      <c r="C220" s="36">
        <v>1475</v>
      </c>
      <c r="D220" s="36" t="s">
        <v>0</v>
      </c>
      <c r="E220" s="60">
        <v>1</v>
      </c>
      <c r="G220" s="36">
        <v>52</v>
      </c>
      <c r="H220" s="36">
        <v>0.43</v>
      </c>
      <c r="I220" s="36">
        <v>1</v>
      </c>
      <c r="K220" s="36">
        <v>327</v>
      </c>
      <c r="L220" s="36">
        <v>22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spans="1:44" s="36" customFormat="1" ht="22" customHeight="1">
      <c r="A221" s="37" t="s">
        <v>45</v>
      </c>
      <c r="B221" s="72" t="s">
        <v>138</v>
      </c>
      <c r="C221" s="36">
        <v>1472</v>
      </c>
      <c r="D221" s="36" t="s">
        <v>9</v>
      </c>
      <c r="E221" s="60">
        <v>1</v>
      </c>
      <c r="G221" s="36">
        <v>76</v>
      </c>
      <c r="H221" s="36">
        <v>0.6</v>
      </c>
      <c r="I221" s="36">
        <v>2</v>
      </c>
      <c r="K221" s="36">
        <v>470</v>
      </c>
      <c r="L221" s="36">
        <v>10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3" spans="1:44" s="36" customFormat="1" ht="22" customHeight="1">
      <c r="A223" s="37" t="s">
        <v>165</v>
      </c>
      <c r="B223" s="72" t="s">
        <v>138</v>
      </c>
      <c r="C223" s="37">
        <v>1487</v>
      </c>
      <c r="D223" s="36" t="s">
        <v>7</v>
      </c>
      <c r="E223" s="59">
        <v>1</v>
      </c>
      <c r="F223" s="37"/>
      <c r="G223" s="37">
        <v>200</v>
      </c>
      <c r="H223" s="37">
        <v>1.43</v>
      </c>
      <c r="I223" s="37">
        <v>1</v>
      </c>
      <c r="J223" s="37"/>
      <c r="K223" s="37"/>
      <c r="L223" s="37"/>
      <c r="M223" s="3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spans="1:44" s="36" customFormat="1" ht="22" customHeight="1">
      <c r="A224" s="36" t="s">
        <v>166</v>
      </c>
      <c r="B224" s="72" t="s">
        <v>138</v>
      </c>
      <c r="C224" s="36">
        <v>1485</v>
      </c>
      <c r="D224" s="36" t="s">
        <v>135</v>
      </c>
      <c r="E224" s="60">
        <v>1</v>
      </c>
      <c r="G224" s="36">
        <v>136</v>
      </c>
      <c r="H224" s="36">
        <v>1.28</v>
      </c>
      <c r="I224" s="36">
        <v>1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spans="1:44" s="36" customFormat="1" ht="22" customHeight="1">
      <c r="A225" s="36" t="s">
        <v>59</v>
      </c>
      <c r="B225" s="72" t="s">
        <v>15</v>
      </c>
      <c r="D225" s="36" t="s">
        <v>167</v>
      </c>
      <c r="E225" s="60">
        <v>0</v>
      </c>
      <c r="F225" s="36" t="s">
        <v>71</v>
      </c>
      <c r="J225" s="36">
        <v>9.5</v>
      </c>
      <c r="K225" s="36">
        <v>470</v>
      </c>
      <c r="L225" s="36">
        <v>120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spans="1:44" s="36" customFormat="1" ht="22" customHeight="1">
      <c r="A226" s="37" t="s">
        <v>59</v>
      </c>
      <c r="B226" s="72" t="s">
        <v>15</v>
      </c>
      <c r="D226" s="36" t="s">
        <v>167</v>
      </c>
      <c r="E226" s="60">
        <v>0</v>
      </c>
      <c r="F226" s="36" t="s">
        <v>70</v>
      </c>
      <c r="J226" s="36">
        <v>6</v>
      </c>
      <c r="K226" s="36">
        <v>470</v>
      </c>
      <c r="L226" s="36">
        <v>120</v>
      </c>
      <c r="M226" s="36" t="s">
        <v>156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spans="1:44" s="36" customFormat="1" ht="22" customHeight="1">
      <c r="A227" s="36" t="s">
        <v>59</v>
      </c>
      <c r="B227" s="72" t="s">
        <v>15</v>
      </c>
      <c r="D227" s="36" t="s">
        <v>167</v>
      </c>
      <c r="E227" s="60">
        <v>0</v>
      </c>
      <c r="F227" s="36" t="s">
        <v>71</v>
      </c>
      <c r="J227" s="36">
        <v>9</v>
      </c>
      <c r="K227" s="36">
        <v>506</v>
      </c>
      <c r="L227" s="36">
        <v>197</v>
      </c>
      <c r="M227" s="36" t="s">
        <v>156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spans="1:44" s="36" customFormat="1" ht="22" customHeight="1">
      <c r="A228" s="37" t="s">
        <v>59</v>
      </c>
      <c r="B228" s="72" t="s">
        <v>15</v>
      </c>
      <c r="D228" s="36" t="s">
        <v>167</v>
      </c>
      <c r="E228" s="60">
        <v>0</v>
      </c>
      <c r="F228" s="36" t="s">
        <v>70</v>
      </c>
      <c r="J228" s="36">
        <v>6</v>
      </c>
      <c r="K228" s="36">
        <v>506</v>
      </c>
      <c r="L228" s="36">
        <v>197</v>
      </c>
      <c r="M228" s="36" t="s">
        <v>156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spans="1:44" s="36" customFormat="1" ht="22" customHeight="1">
      <c r="A229" s="36" t="s">
        <v>59</v>
      </c>
      <c r="B229" s="72" t="s">
        <v>15</v>
      </c>
      <c r="D229" s="36" t="s">
        <v>167</v>
      </c>
      <c r="E229" s="60">
        <v>0</v>
      </c>
      <c r="F229" s="36" t="s">
        <v>71</v>
      </c>
      <c r="J229" s="36">
        <v>9</v>
      </c>
      <c r="K229" s="36">
        <v>506</v>
      </c>
      <c r="L229" s="36">
        <v>197</v>
      </c>
      <c r="M229" s="36" t="s">
        <v>156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spans="1:44" s="36" customFormat="1" ht="22" customHeight="1">
      <c r="A230" s="37" t="s">
        <v>59</v>
      </c>
      <c r="B230" s="72" t="s">
        <v>15</v>
      </c>
      <c r="D230" s="36" t="s">
        <v>167</v>
      </c>
      <c r="E230" s="60">
        <v>0</v>
      </c>
      <c r="F230" s="36" t="s">
        <v>70</v>
      </c>
      <c r="J230" s="36" t="s">
        <v>73</v>
      </c>
      <c r="K230" s="36">
        <v>506</v>
      </c>
      <c r="L230" s="36">
        <v>197</v>
      </c>
      <c r="M230" s="36" t="s">
        <v>155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spans="1:44" s="36" customFormat="1" ht="22" customHeight="1">
      <c r="A231" s="36" t="s">
        <v>59</v>
      </c>
      <c r="B231" s="72" t="s">
        <v>15</v>
      </c>
      <c r="C231" s="36">
        <v>1482</v>
      </c>
      <c r="D231" s="36" t="s">
        <v>168</v>
      </c>
      <c r="E231" s="60">
        <v>1</v>
      </c>
      <c r="J231" s="36">
        <v>11.5</v>
      </c>
      <c r="K231" s="36">
        <v>299</v>
      </c>
      <c r="L231" s="36">
        <v>41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spans="1:44" s="36" customFormat="1" ht="22" customHeight="1">
      <c r="A232" s="37" t="s">
        <v>59</v>
      </c>
      <c r="B232" s="72" t="s">
        <v>15</v>
      </c>
      <c r="C232" s="36">
        <v>1481</v>
      </c>
      <c r="D232" s="36" t="s">
        <v>168</v>
      </c>
      <c r="E232" s="60">
        <v>1</v>
      </c>
      <c r="J232" s="36">
        <v>9</v>
      </c>
      <c r="K232" s="36">
        <v>60</v>
      </c>
      <c r="L232" s="36">
        <v>40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spans="1:44" s="36" customFormat="1" ht="22" customHeight="1">
      <c r="A233" s="36" t="s">
        <v>59</v>
      </c>
      <c r="B233" s="72" t="s">
        <v>138</v>
      </c>
      <c r="C233" s="36">
        <v>1497</v>
      </c>
      <c r="D233" s="36" t="s">
        <v>72</v>
      </c>
      <c r="E233" s="60">
        <v>1</v>
      </c>
      <c r="G233" s="36">
        <v>51</v>
      </c>
      <c r="H233" s="36">
        <v>0.45</v>
      </c>
      <c r="I233" s="36">
        <v>1</v>
      </c>
      <c r="K233" s="36">
        <v>25</v>
      </c>
      <c r="L233" s="36">
        <v>85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spans="1:44" s="36" customFormat="1" ht="22" customHeight="1">
      <c r="A234" s="37" t="s">
        <v>59</v>
      </c>
      <c r="B234" s="72" t="s">
        <v>138</v>
      </c>
      <c r="C234" s="36">
        <v>1478</v>
      </c>
      <c r="D234" s="36" t="s">
        <v>137</v>
      </c>
      <c r="E234" s="60">
        <v>1</v>
      </c>
      <c r="G234" s="36">
        <v>96</v>
      </c>
      <c r="H234" s="36">
        <v>1.48</v>
      </c>
      <c r="I234" s="36">
        <v>1</v>
      </c>
      <c r="K234" s="36">
        <v>29</v>
      </c>
      <c r="L234" s="36">
        <v>166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spans="1:44" s="36" customFormat="1" ht="22" customHeight="1">
      <c r="A235" s="36" t="s">
        <v>59</v>
      </c>
      <c r="B235" s="72" t="s">
        <v>138</v>
      </c>
      <c r="C235" s="36">
        <v>1473</v>
      </c>
      <c r="D235" s="36" t="s">
        <v>137</v>
      </c>
      <c r="E235" s="60">
        <v>1</v>
      </c>
      <c r="G235" s="36">
        <v>100</v>
      </c>
      <c r="H235" s="36">
        <v>1.19</v>
      </c>
      <c r="I235" s="36">
        <v>1</v>
      </c>
      <c r="K235" s="36">
        <v>82</v>
      </c>
      <c r="L235" s="36">
        <v>271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spans="1:44" s="36" customFormat="1" ht="22" customHeight="1">
      <c r="A236" s="37" t="s">
        <v>59</v>
      </c>
      <c r="B236" s="72" t="s">
        <v>138</v>
      </c>
      <c r="C236" s="36">
        <v>1471</v>
      </c>
      <c r="D236" s="36" t="s">
        <v>69</v>
      </c>
      <c r="E236" s="60">
        <v>1</v>
      </c>
      <c r="G236" s="36">
        <v>51</v>
      </c>
      <c r="H236" s="36">
        <v>0.53</v>
      </c>
      <c r="I236" s="36">
        <v>1</v>
      </c>
      <c r="K236" s="36">
        <v>90</v>
      </c>
      <c r="L236" s="36">
        <v>309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spans="1:44" s="36" customFormat="1" ht="22" customHeight="1">
      <c r="A237" s="36" t="s">
        <v>59</v>
      </c>
      <c r="B237" s="72" t="s">
        <v>138</v>
      </c>
      <c r="C237" s="36">
        <v>1507</v>
      </c>
      <c r="D237" s="36" t="s">
        <v>137</v>
      </c>
      <c r="E237" s="60">
        <v>1</v>
      </c>
      <c r="G237" s="36">
        <v>147</v>
      </c>
      <c r="H237" s="36">
        <v>1.73</v>
      </c>
      <c r="I237" s="36">
        <v>1</v>
      </c>
      <c r="K237" s="36">
        <v>73</v>
      </c>
      <c r="L237" s="36">
        <v>478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spans="1:44" s="36" customFormat="1" ht="22" customHeight="1">
      <c r="A238" s="37" t="s">
        <v>59</v>
      </c>
      <c r="B238" s="72" t="s">
        <v>138</v>
      </c>
      <c r="C238" s="36">
        <v>1506</v>
      </c>
      <c r="D238" s="36" t="s">
        <v>137</v>
      </c>
      <c r="E238" s="60">
        <v>1</v>
      </c>
      <c r="G238" s="36">
        <v>108</v>
      </c>
      <c r="H238" s="36">
        <v>1.32</v>
      </c>
      <c r="I238" s="36">
        <v>1</v>
      </c>
      <c r="K238" s="36">
        <v>151</v>
      </c>
      <c r="L238" s="36">
        <v>400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spans="1:44" s="36" customFormat="1" ht="22" customHeight="1">
      <c r="A239" s="36" t="s">
        <v>59</v>
      </c>
      <c r="B239" s="72" t="s">
        <v>138</v>
      </c>
      <c r="C239" s="36">
        <v>1493</v>
      </c>
      <c r="D239" s="36" t="s">
        <v>9</v>
      </c>
      <c r="E239" s="60">
        <v>1</v>
      </c>
      <c r="G239" s="36">
        <v>196</v>
      </c>
      <c r="H239" s="36">
        <v>1.65</v>
      </c>
      <c r="I239" s="36">
        <v>1</v>
      </c>
      <c r="K239" s="36">
        <v>188</v>
      </c>
      <c r="L239" s="36">
        <v>362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spans="1:44" s="36" customFormat="1" ht="22" customHeight="1">
      <c r="A240" s="37" t="s">
        <v>59</v>
      </c>
      <c r="B240" s="72" t="s">
        <v>138</v>
      </c>
      <c r="C240" s="36">
        <v>1495</v>
      </c>
      <c r="D240" s="36" t="s">
        <v>137</v>
      </c>
      <c r="E240" s="60">
        <v>1</v>
      </c>
      <c r="G240" s="36">
        <v>84</v>
      </c>
      <c r="H240" s="36">
        <v>1.03</v>
      </c>
      <c r="I240" s="36">
        <v>1</v>
      </c>
      <c r="K240" s="36">
        <v>198</v>
      </c>
      <c r="L240" s="36">
        <v>369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spans="1:44" s="36" customFormat="1" ht="22" customHeight="1">
      <c r="A241" s="36" t="s">
        <v>59</v>
      </c>
      <c r="B241" s="72" t="s">
        <v>138</v>
      </c>
      <c r="C241" s="36">
        <v>1494</v>
      </c>
      <c r="D241" s="36" t="s">
        <v>9</v>
      </c>
      <c r="E241" s="60">
        <v>1</v>
      </c>
      <c r="G241" s="36">
        <v>77</v>
      </c>
      <c r="H241" s="36">
        <v>0.34</v>
      </c>
      <c r="I241" s="36">
        <v>1</v>
      </c>
      <c r="K241" s="36">
        <v>237</v>
      </c>
      <c r="L241" s="36">
        <v>356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spans="1:44" s="36" customFormat="1" ht="22" customHeight="1">
      <c r="A242" s="37" t="s">
        <v>59</v>
      </c>
      <c r="B242" s="72" t="s">
        <v>138</v>
      </c>
      <c r="C242" s="36">
        <v>1492</v>
      </c>
      <c r="D242" s="36" t="s">
        <v>137</v>
      </c>
      <c r="E242" s="60">
        <v>1</v>
      </c>
      <c r="G242" s="36">
        <v>59</v>
      </c>
      <c r="H242" s="36">
        <v>1</v>
      </c>
      <c r="I242" s="36">
        <v>1</v>
      </c>
      <c r="K242" s="36">
        <v>256</v>
      </c>
      <c r="L242" s="36">
        <v>353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spans="1:44">
      <c r="D243" s="36"/>
    </row>
    <row r="244" spans="1:44" s="36" customFormat="1" ht="22" customHeight="1">
      <c r="A244" s="37" t="s">
        <v>59</v>
      </c>
      <c r="B244" s="72" t="s">
        <v>138</v>
      </c>
      <c r="C244" s="37">
        <v>1491</v>
      </c>
      <c r="D244" s="36" t="s">
        <v>137</v>
      </c>
      <c r="E244" s="59">
        <v>1</v>
      </c>
      <c r="F244" s="37"/>
      <c r="G244" s="37">
        <v>122</v>
      </c>
      <c r="H244" s="37">
        <v>1.28</v>
      </c>
      <c r="I244" s="37">
        <v>1</v>
      </c>
      <c r="J244" s="37"/>
      <c r="K244" s="37">
        <v>293</v>
      </c>
      <c r="L244" s="37">
        <v>334</v>
      </c>
      <c r="M244" s="37" t="s">
        <v>74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spans="1:44" s="36" customFormat="1" ht="22" customHeight="1">
      <c r="A245" s="37" t="s">
        <v>59</v>
      </c>
      <c r="B245" s="72" t="s">
        <v>138</v>
      </c>
      <c r="C245" s="36">
        <v>1496</v>
      </c>
      <c r="D245" s="36" t="s">
        <v>136</v>
      </c>
      <c r="E245" s="60">
        <v>1</v>
      </c>
      <c r="G245" s="36">
        <v>72</v>
      </c>
      <c r="H245" s="36">
        <v>0.5</v>
      </c>
      <c r="I245" s="36">
        <v>1</v>
      </c>
      <c r="K245" s="36">
        <v>340</v>
      </c>
      <c r="L245" s="36">
        <v>343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spans="1:44" s="36" customFormat="1" ht="22" customHeight="1">
      <c r="A246" s="37" t="s">
        <v>59</v>
      </c>
      <c r="B246" s="72" t="s">
        <v>138</v>
      </c>
      <c r="C246" s="36">
        <v>1505</v>
      </c>
      <c r="D246" s="36" t="s">
        <v>9</v>
      </c>
      <c r="E246" s="60">
        <v>1</v>
      </c>
      <c r="G246" s="36">
        <v>132</v>
      </c>
      <c r="H246" s="36">
        <v>1.07</v>
      </c>
      <c r="I246" s="36">
        <v>1</v>
      </c>
      <c r="K246" s="36">
        <v>250</v>
      </c>
      <c r="L246" s="36">
        <v>462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spans="1:44" s="36" customFormat="1" ht="22" customHeight="1">
      <c r="A247" s="37" t="s">
        <v>59</v>
      </c>
      <c r="B247" s="72" t="s">
        <v>138</v>
      </c>
      <c r="C247" s="36">
        <v>1503</v>
      </c>
      <c r="D247" s="36" t="s">
        <v>9</v>
      </c>
      <c r="E247" s="60">
        <v>1</v>
      </c>
      <c r="G247" s="36">
        <v>113</v>
      </c>
      <c r="H247" s="36">
        <v>0.85</v>
      </c>
      <c r="I247" s="36">
        <v>1</v>
      </c>
      <c r="K247" s="36">
        <v>359</v>
      </c>
      <c r="L247" s="36">
        <v>456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spans="1:44" s="36" customFormat="1" ht="22" customHeight="1">
      <c r="A248" s="37" t="s">
        <v>59</v>
      </c>
      <c r="B248" s="72" t="s">
        <v>138</v>
      </c>
      <c r="C248" s="36">
        <v>1504</v>
      </c>
      <c r="D248" s="36" t="s">
        <v>135</v>
      </c>
      <c r="E248" s="59">
        <v>1</v>
      </c>
      <c r="G248" s="36">
        <v>66</v>
      </c>
      <c r="H248" s="36">
        <v>0.86</v>
      </c>
      <c r="I248" s="36">
        <v>1</v>
      </c>
      <c r="K248" s="36">
        <v>403</v>
      </c>
      <c r="L248" s="36">
        <v>500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spans="1:44" s="36" customFormat="1" ht="22" customHeight="1">
      <c r="A249" s="37" t="s">
        <v>59</v>
      </c>
      <c r="B249" s="72" t="s">
        <v>138</v>
      </c>
      <c r="C249" s="36">
        <v>1501</v>
      </c>
      <c r="D249" s="36" t="s">
        <v>9</v>
      </c>
      <c r="E249" s="60">
        <v>1</v>
      </c>
      <c r="G249" s="36">
        <v>82</v>
      </c>
      <c r="H249" s="36">
        <v>0.65</v>
      </c>
      <c r="I249" s="36">
        <v>1</v>
      </c>
      <c r="K249" s="36">
        <v>454</v>
      </c>
      <c r="L249" s="36">
        <v>436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spans="1:44" s="36" customFormat="1" ht="22" customHeight="1">
      <c r="A250" s="37" t="s">
        <v>59</v>
      </c>
      <c r="B250" s="72" t="s">
        <v>138</v>
      </c>
      <c r="C250" s="36">
        <v>1500</v>
      </c>
      <c r="D250" s="36" t="s">
        <v>9</v>
      </c>
      <c r="E250" s="60">
        <v>1</v>
      </c>
      <c r="G250" s="36">
        <v>138</v>
      </c>
      <c r="H250" s="36">
        <v>1.32</v>
      </c>
      <c r="I250" s="36">
        <v>3</v>
      </c>
      <c r="K250" s="36">
        <v>500</v>
      </c>
      <c r="L250" s="36">
        <v>373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spans="1:44" s="36" customFormat="1" ht="22" customHeight="1">
      <c r="A251" s="37" t="s">
        <v>59</v>
      </c>
      <c r="B251" s="72" t="s">
        <v>138</v>
      </c>
      <c r="C251" s="36">
        <v>1502</v>
      </c>
      <c r="D251" s="36" t="s">
        <v>135</v>
      </c>
      <c r="E251" s="60">
        <v>1</v>
      </c>
      <c r="G251" s="36">
        <v>87</v>
      </c>
      <c r="H251" s="36">
        <v>0.73</v>
      </c>
      <c r="I251" s="36">
        <v>1</v>
      </c>
      <c r="K251" s="36">
        <v>362</v>
      </c>
      <c r="L251" s="36">
        <v>361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spans="1:44" s="36" customFormat="1" ht="22" customHeight="1">
      <c r="A252" s="37" t="s">
        <v>59</v>
      </c>
      <c r="B252" s="72" t="s">
        <v>138</v>
      </c>
      <c r="C252" s="36">
        <v>1499</v>
      </c>
      <c r="D252" s="36" t="s">
        <v>9</v>
      </c>
      <c r="E252" s="59">
        <v>1</v>
      </c>
      <c r="G252" s="36">
        <v>120</v>
      </c>
      <c r="H252" s="36">
        <v>1.41</v>
      </c>
      <c r="I252" s="36">
        <v>1</v>
      </c>
      <c r="K252" s="36">
        <v>442</v>
      </c>
      <c r="L252" s="36">
        <v>320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spans="1:44" s="36" customFormat="1" ht="22" customHeight="1">
      <c r="A253" s="37" t="s">
        <v>59</v>
      </c>
      <c r="B253" s="72" t="s">
        <v>138</v>
      </c>
      <c r="C253" s="36">
        <v>1555</v>
      </c>
      <c r="D253" s="36" t="s">
        <v>9</v>
      </c>
      <c r="E253" s="60">
        <v>1</v>
      </c>
      <c r="G253" s="36">
        <v>154</v>
      </c>
      <c r="H253" s="36">
        <v>1.88</v>
      </c>
      <c r="I253" s="36">
        <v>1</v>
      </c>
      <c r="K253" s="36">
        <v>309</v>
      </c>
      <c r="L253" s="36">
        <v>391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spans="1:44" s="36" customFormat="1" ht="22" customHeight="1">
      <c r="A254" s="37" t="s">
        <v>59</v>
      </c>
      <c r="B254" s="72" t="s">
        <v>138</v>
      </c>
      <c r="C254" s="36">
        <v>1497</v>
      </c>
      <c r="D254" s="36" t="s">
        <v>135</v>
      </c>
      <c r="E254" s="60">
        <v>1</v>
      </c>
      <c r="G254" s="36">
        <v>177</v>
      </c>
      <c r="H254" s="36">
        <v>1.4</v>
      </c>
      <c r="I254" s="36">
        <v>1</v>
      </c>
      <c r="K254" s="36">
        <v>403</v>
      </c>
      <c r="L254" s="36">
        <v>272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spans="1:44" s="36" customFormat="1" ht="22" customHeight="1">
      <c r="A255" s="37" t="s">
        <v>59</v>
      </c>
      <c r="B255" s="72" t="s">
        <v>138</v>
      </c>
      <c r="C255" s="36">
        <v>1498</v>
      </c>
      <c r="D255" s="36" t="s">
        <v>9</v>
      </c>
      <c r="E255" s="60">
        <v>1</v>
      </c>
      <c r="G255" s="36">
        <v>91</v>
      </c>
      <c r="H255" s="36">
        <v>0.84</v>
      </c>
      <c r="I255" s="36">
        <v>2</v>
      </c>
      <c r="K255" s="36">
        <v>444</v>
      </c>
      <c r="L255" s="36">
        <v>227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spans="1:44" s="36" customFormat="1" ht="22" customHeight="1">
      <c r="A256" s="37" t="s">
        <v>59</v>
      </c>
      <c r="B256" s="72" t="s">
        <v>138</v>
      </c>
      <c r="C256" s="36">
        <v>1488</v>
      </c>
      <c r="D256" s="36" t="s">
        <v>7</v>
      </c>
      <c r="E256" s="59">
        <v>1</v>
      </c>
      <c r="G256" s="36">
        <v>112</v>
      </c>
      <c r="H256" s="36">
        <v>0.65</v>
      </c>
      <c r="I256" s="36">
        <v>3</v>
      </c>
      <c r="K256" s="36">
        <v>432</v>
      </c>
      <c r="L256" s="36">
        <v>147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spans="1:44" s="36" customFormat="1" ht="22" customHeight="1">
      <c r="A257" s="37" t="s">
        <v>59</v>
      </c>
      <c r="B257" s="72" t="s">
        <v>138</v>
      </c>
      <c r="C257" s="36">
        <v>1486</v>
      </c>
      <c r="D257" s="36" t="s">
        <v>0</v>
      </c>
      <c r="E257" s="60">
        <v>1</v>
      </c>
      <c r="G257" s="36">
        <v>139</v>
      </c>
      <c r="H257" s="36">
        <v>0.99</v>
      </c>
      <c r="I257" s="36">
        <v>1</v>
      </c>
      <c r="K257" s="36">
        <v>-169</v>
      </c>
      <c r="L257" s="36">
        <v>85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spans="1:44" s="36" customFormat="1" ht="22" customHeight="1">
      <c r="A258" s="37" t="s">
        <v>59</v>
      </c>
      <c r="B258" s="72" t="s">
        <v>138</v>
      </c>
      <c r="C258" s="36">
        <v>1483</v>
      </c>
      <c r="D258" s="36" t="s">
        <v>9</v>
      </c>
      <c r="E258" s="60">
        <v>1</v>
      </c>
      <c r="G258" s="36">
        <v>97</v>
      </c>
      <c r="H258" s="36">
        <v>0.49</v>
      </c>
      <c r="I258" s="36">
        <v>2</v>
      </c>
      <c r="K258" s="36">
        <v>-210</v>
      </c>
      <c r="L258" s="36">
        <v>121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spans="1:44" s="36" customFormat="1" ht="22" customHeight="1">
      <c r="A259" s="37" t="s">
        <v>59</v>
      </c>
      <c r="B259" s="72" t="s">
        <v>138</v>
      </c>
      <c r="C259" s="36">
        <v>1484</v>
      </c>
      <c r="D259" s="36" t="s">
        <v>9</v>
      </c>
      <c r="E259" s="60">
        <v>1</v>
      </c>
      <c r="G259" s="36">
        <v>73</v>
      </c>
      <c r="H259" s="36">
        <v>0.7</v>
      </c>
      <c r="I259" s="36">
        <v>1</v>
      </c>
      <c r="K259" s="36">
        <v>-234</v>
      </c>
      <c r="L259" s="36">
        <v>125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spans="1:44" s="36" customFormat="1" ht="22" customHeight="1">
      <c r="A260" s="37" t="s">
        <v>59</v>
      </c>
      <c r="B260" s="72" t="s">
        <v>15</v>
      </c>
      <c r="C260" s="36">
        <v>1480</v>
      </c>
      <c r="D260" s="36" t="s">
        <v>7</v>
      </c>
      <c r="E260" s="59">
        <v>1</v>
      </c>
      <c r="J260" s="36">
        <v>1.59</v>
      </c>
      <c r="K260" s="36">
        <v>-353</v>
      </c>
      <c r="L260" s="36">
        <v>70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spans="1:44">
      <c r="D261" s="36"/>
    </row>
    <row r="262" spans="1:44" s="36" customFormat="1" ht="22" customHeight="1">
      <c r="A262" s="37" t="s">
        <v>165</v>
      </c>
      <c r="B262" s="72" t="s">
        <v>157</v>
      </c>
      <c r="C262" s="37">
        <v>1480.1</v>
      </c>
      <c r="D262" s="36" t="s">
        <v>6</v>
      </c>
      <c r="E262" s="59">
        <v>1</v>
      </c>
      <c r="F262" s="37"/>
      <c r="G262" s="37">
        <v>181</v>
      </c>
      <c r="H262" s="37">
        <v>0.88</v>
      </c>
      <c r="I262" s="37">
        <v>1</v>
      </c>
      <c r="J262" s="37"/>
      <c r="K262" s="37">
        <v>-353</v>
      </c>
      <c r="L262" s="37">
        <v>70</v>
      </c>
      <c r="M262" s="3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spans="1:44" s="36" customFormat="1" ht="22" customHeight="1">
      <c r="A263" s="36" t="s">
        <v>166</v>
      </c>
      <c r="B263" s="72" t="s">
        <v>157</v>
      </c>
      <c r="C263" s="36">
        <v>1480.2</v>
      </c>
      <c r="D263" s="36" t="s">
        <v>6</v>
      </c>
      <c r="E263" s="60">
        <v>1</v>
      </c>
      <c r="G263" s="36">
        <v>235</v>
      </c>
      <c r="H263" s="36">
        <v>1.56</v>
      </c>
      <c r="I263" s="36">
        <v>1</v>
      </c>
      <c r="K263" s="37">
        <v>-353</v>
      </c>
      <c r="L263" s="37">
        <v>70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spans="1:44" s="36" customFormat="1" ht="22" customHeight="1">
      <c r="A264" s="37" t="s">
        <v>59</v>
      </c>
      <c r="B264" s="72" t="s">
        <v>157</v>
      </c>
      <c r="C264" s="37">
        <v>1480.3</v>
      </c>
      <c r="D264" s="36" t="s">
        <v>6</v>
      </c>
      <c r="E264" s="60">
        <v>1</v>
      </c>
      <c r="G264" s="36">
        <v>124</v>
      </c>
      <c r="H264" s="36">
        <v>1.22</v>
      </c>
      <c r="I264" s="36">
        <v>1</v>
      </c>
      <c r="K264" s="37">
        <v>-353</v>
      </c>
      <c r="L264" s="37">
        <v>70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spans="1:44" s="36" customFormat="1" ht="22" customHeight="1">
      <c r="A265" s="36" t="s">
        <v>59</v>
      </c>
      <c r="B265" s="72" t="s">
        <v>158</v>
      </c>
      <c r="C265" s="36">
        <v>1477</v>
      </c>
      <c r="D265" s="36" t="s">
        <v>135</v>
      </c>
      <c r="E265" s="59">
        <v>1</v>
      </c>
      <c r="G265" s="36">
        <v>105</v>
      </c>
      <c r="H265" s="36">
        <v>1.1000000000000001</v>
      </c>
      <c r="I265" s="36">
        <v>1</v>
      </c>
      <c r="K265" s="36">
        <v>155</v>
      </c>
      <c r="L265" s="36">
        <v>170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spans="1:44" s="36" customFormat="1" ht="22" customHeight="1">
      <c r="A266" s="37" t="s">
        <v>59</v>
      </c>
      <c r="B266" s="72" t="s">
        <v>158</v>
      </c>
      <c r="C266" s="36">
        <v>1476</v>
      </c>
      <c r="D266" s="36" t="s">
        <v>9</v>
      </c>
      <c r="E266" s="60">
        <v>1</v>
      </c>
      <c r="G266" s="36">
        <v>61</v>
      </c>
      <c r="H266" s="36">
        <v>0.47</v>
      </c>
      <c r="I266" s="36">
        <v>1</v>
      </c>
      <c r="K266" s="36">
        <v>182</v>
      </c>
      <c r="L266" s="36">
        <v>-255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spans="1:44" s="36" customFormat="1" ht="22" customHeight="1">
      <c r="A267" s="36" t="s">
        <v>59</v>
      </c>
      <c r="B267" s="72" t="s">
        <v>158</v>
      </c>
      <c r="C267" s="36">
        <v>1490</v>
      </c>
      <c r="D267" s="36" t="s">
        <v>9</v>
      </c>
      <c r="E267" s="60">
        <v>1</v>
      </c>
      <c r="G267" s="36">
        <v>96</v>
      </c>
      <c r="H267" s="36">
        <v>1.01</v>
      </c>
      <c r="I267" s="36">
        <v>1</v>
      </c>
      <c r="K267" s="36">
        <v>322</v>
      </c>
      <c r="L267" s="36">
        <v>256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spans="1:44" s="36" customFormat="1" ht="22" customHeight="1">
      <c r="A268" s="37" t="s">
        <v>59</v>
      </c>
      <c r="B268" s="72" t="s">
        <v>158</v>
      </c>
      <c r="C268" s="36">
        <v>1489</v>
      </c>
      <c r="D268" s="36" t="s">
        <v>9</v>
      </c>
      <c r="E268" s="59">
        <v>1</v>
      </c>
      <c r="G268" s="36">
        <v>69</v>
      </c>
      <c r="H268" s="36">
        <v>0.82</v>
      </c>
      <c r="I268" s="36">
        <v>1</v>
      </c>
      <c r="K268" s="36">
        <v>333</v>
      </c>
      <c r="L268" s="36">
        <v>214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spans="1:44" s="36" customFormat="1" ht="22" customHeight="1">
      <c r="A269" s="36" t="s">
        <v>76</v>
      </c>
      <c r="B269" s="72" t="s">
        <v>158</v>
      </c>
      <c r="C269" s="36">
        <v>1539</v>
      </c>
      <c r="D269" s="36" t="s">
        <v>9</v>
      </c>
      <c r="E269" s="60">
        <v>1</v>
      </c>
      <c r="G269" s="36">
        <v>78</v>
      </c>
      <c r="H269" s="36">
        <v>0.73</v>
      </c>
      <c r="I269" s="36">
        <v>1</v>
      </c>
      <c r="K269" s="36">
        <v>25</v>
      </c>
      <c r="L269" s="36">
        <v>477</v>
      </c>
      <c r="M269" s="36" t="s">
        <v>75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spans="1:44" s="36" customFormat="1" ht="22" customHeight="1">
      <c r="A270" s="36" t="s">
        <v>76</v>
      </c>
      <c r="B270" s="72" t="s">
        <v>158</v>
      </c>
      <c r="C270" s="36">
        <v>1517</v>
      </c>
      <c r="D270" s="36" t="s">
        <v>9</v>
      </c>
      <c r="E270" s="60">
        <v>1</v>
      </c>
      <c r="G270" s="36">
        <v>94</v>
      </c>
      <c r="H270" s="36">
        <v>0.81</v>
      </c>
      <c r="I270" s="36">
        <v>1</v>
      </c>
      <c r="K270" s="36">
        <v>91</v>
      </c>
      <c r="L270" s="36">
        <v>445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spans="1:44" s="36" customFormat="1" ht="22" customHeight="1">
      <c r="A271" s="36" t="s">
        <v>60</v>
      </c>
      <c r="B271" s="72" t="s">
        <v>158</v>
      </c>
      <c r="C271" s="36">
        <v>1516</v>
      </c>
      <c r="D271" s="36" t="s">
        <v>9</v>
      </c>
      <c r="E271" s="59">
        <v>1</v>
      </c>
      <c r="G271" s="36">
        <v>179</v>
      </c>
      <c r="H271" s="36">
        <v>1.44</v>
      </c>
      <c r="I271" s="36">
        <v>1</v>
      </c>
      <c r="K271" s="36">
        <v>130</v>
      </c>
      <c r="L271" s="36">
        <v>-108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spans="1:44" s="36" customFormat="1" ht="22" customHeight="1">
      <c r="A272" s="36" t="s">
        <v>60</v>
      </c>
      <c r="B272" s="72" t="s">
        <v>158</v>
      </c>
      <c r="C272" s="36">
        <v>1515</v>
      </c>
      <c r="D272" s="36" t="s">
        <v>9</v>
      </c>
      <c r="E272" s="60">
        <v>1</v>
      </c>
      <c r="G272" s="36">
        <v>125</v>
      </c>
      <c r="H272" s="36">
        <v>1.05</v>
      </c>
      <c r="I272" s="36">
        <v>1</v>
      </c>
      <c r="K272" s="36">
        <v>138</v>
      </c>
      <c r="L272" s="36">
        <v>-128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spans="1:44" s="36" customFormat="1" ht="22" customHeight="1">
      <c r="A273" s="36" t="s">
        <v>60</v>
      </c>
      <c r="B273" s="72" t="s">
        <v>158</v>
      </c>
      <c r="C273" s="36">
        <v>1518</v>
      </c>
      <c r="D273" s="36" t="s">
        <v>9</v>
      </c>
      <c r="E273" s="60">
        <v>1</v>
      </c>
      <c r="G273" s="36">
        <v>94</v>
      </c>
      <c r="H273" s="36">
        <v>0.76</v>
      </c>
      <c r="I273" s="36">
        <v>2</v>
      </c>
      <c r="K273" s="36">
        <v>188</v>
      </c>
      <c r="L273" s="36">
        <v>-158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spans="1:44" s="36" customFormat="1" ht="22" customHeight="1">
      <c r="A274" s="36" t="s">
        <v>60</v>
      </c>
      <c r="B274" s="72" t="s">
        <v>158</v>
      </c>
      <c r="C274" s="36">
        <v>1512</v>
      </c>
      <c r="D274" s="36" t="s">
        <v>9</v>
      </c>
      <c r="E274" s="59">
        <v>1</v>
      </c>
      <c r="G274" s="36">
        <v>240</v>
      </c>
      <c r="H274" s="36">
        <v>2.1800000000000002</v>
      </c>
      <c r="I274" s="36">
        <v>1</v>
      </c>
      <c r="K274" s="36">
        <v>20</v>
      </c>
      <c r="L274" s="36">
        <v>-230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spans="1:44" s="36" customFormat="1" ht="22" customHeight="1">
      <c r="A275" s="36" t="s">
        <v>60</v>
      </c>
      <c r="B275" s="72" t="s">
        <v>158</v>
      </c>
      <c r="C275" s="36">
        <v>1520</v>
      </c>
      <c r="D275" s="36" t="s">
        <v>137</v>
      </c>
      <c r="E275" s="60">
        <v>1</v>
      </c>
      <c r="G275" s="36">
        <v>93</v>
      </c>
      <c r="H275" s="36">
        <v>0.81</v>
      </c>
      <c r="I275" s="36">
        <v>1</v>
      </c>
      <c r="K275" s="36">
        <v>-255</v>
      </c>
      <c r="L275" s="36">
        <v>-190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spans="1:44" s="36" customFormat="1" ht="22" customHeight="1">
      <c r="A276" s="36" t="s">
        <v>60</v>
      </c>
      <c r="B276" s="72" t="s">
        <v>158</v>
      </c>
      <c r="C276" s="36">
        <v>1513</v>
      </c>
      <c r="D276" s="36" t="s">
        <v>8</v>
      </c>
      <c r="E276" s="60">
        <v>1</v>
      </c>
      <c r="G276" s="36">
        <v>155</v>
      </c>
      <c r="H276" s="36">
        <v>1.68</v>
      </c>
      <c r="I276" s="36">
        <v>2</v>
      </c>
      <c r="K276" s="36">
        <v>120</v>
      </c>
      <c r="L276" s="36">
        <v>-290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spans="1:44" s="36" customFormat="1" ht="22" customHeight="1">
      <c r="A277" s="36" t="s">
        <v>60</v>
      </c>
      <c r="B277" s="72" t="s">
        <v>158</v>
      </c>
      <c r="C277" s="36">
        <v>1519</v>
      </c>
      <c r="D277" s="36" t="s">
        <v>8</v>
      </c>
      <c r="E277" s="59">
        <v>1</v>
      </c>
      <c r="G277" s="36">
        <v>82</v>
      </c>
      <c r="H277" s="36">
        <v>0.72</v>
      </c>
      <c r="I277" s="36">
        <v>2</v>
      </c>
      <c r="K277" s="36">
        <v>237</v>
      </c>
      <c r="L277" s="36">
        <v>-208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spans="1:44" s="36" customFormat="1" ht="22" customHeight="1">
      <c r="A278" s="36" t="s">
        <v>60</v>
      </c>
      <c r="B278" s="72" t="s">
        <v>158</v>
      </c>
      <c r="C278" s="36">
        <v>1509</v>
      </c>
      <c r="D278" s="36" t="s">
        <v>137</v>
      </c>
      <c r="E278" s="60">
        <v>1</v>
      </c>
      <c r="G278" s="36">
        <v>121</v>
      </c>
      <c r="H278" s="36">
        <v>1.63</v>
      </c>
      <c r="I278" s="36">
        <v>1</v>
      </c>
      <c r="K278" s="36">
        <v>100</v>
      </c>
      <c r="L278" s="36">
        <v>70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spans="1:44" s="7" customFormat="1" ht="22" customHeight="1">
      <c r="A279" s="36" t="s">
        <v>60</v>
      </c>
      <c r="B279" s="72" t="s">
        <v>158</v>
      </c>
      <c r="C279" s="36">
        <v>1514</v>
      </c>
      <c r="D279" s="36" t="s">
        <v>135</v>
      </c>
      <c r="E279" s="60">
        <v>1</v>
      </c>
      <c r="F279" s="36"/>
      <c r="G279" s="36">
        <v>76</v>
      </c>
      <c r="H279" s="36">
        <v>0.7</v>
      </c>
      <c r="I279" s="36">
        <v>1</v>
      </c>
      <c r="J279" s="36"/>
      <c r="K279" s="36">
        <v>179</v>
      </c>
      <c r="L279" s="36">
        <v>-206</v>
      </c>
      <c r="M279" s="36"/>
    </row>
    <row r="281" spans="1:44" s="36" customFormat="1" ht="22" customHeight="1">
      <c r="A281" s="37" t="s">
        <v>76</v>
      </c>
      <c r="B281" s="72" t="s">
        <v>158</v>
      </c>
      <c r="C281" s="37">
        <v>1510</v>
      </c>
      <c r="D281" s="36" t="s">
        <v>77</v>
      </c>
      <c r="E281" s="59">
        <v>1</v>
      </c>
      <c r="F281" s="37"/>
      <c r="G281" s="37">
        <v>184</v>
      </c>
      <c r="H281" s="37">
        <v>2.16</v>
      </c>
      <c r="I281" s="37">
        <v>1</v>
      </c>
      <c r="J281" s="37"/>
      <c r="K281" s="37">
        <v>130</v>
      </c>
      <c r="L281" s="37">
        <v>64</v>
      </c>
      <c r="M281" s="3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spans="1:44" s="36" customFormat="1" ht="22" customHeight="1">
      <c r="A282" s="36" t="s">
        <v>76</v>
      </c>
      <c r="B282" s="72" t="s">
        <v>159</v>
      </c>
      <c r="C282" s="36">
        <v>1569</v>
      </c>
      <c r="D282" s="36" t="s">
        <v>78</v>
      </c>
      <c r="E282" s="60">
        <v>1</v>
      </c>
      <c r="J282" s="36">
        <v>3.27</v>
      </c>
      <c r="K282" s="36">
        <v>-82</v>
      </c>
      <c r="L282" s="36">
        <v>212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spans="1:44" s="36" customFormat="1" ht="22" customHeight="1">
      <c r="A283" s="37" t="s">
        <v>60</v>
      </c>
      <c r="B283" s="72" t="s">
        <v>158</v>
      </c>
      <c r="C283" s="36">
        <v>1511</v>
      </c>
      <c r="D283" s="36" t="s">
        <v>136</v>
      </c>
      <c r="E283" s="60">
        <v>1</v>
      </c>
      <c r="G283" s="36">
        <v>160</v>
      </c>
      <c r="H283" s="36">
        <v>2.14</v>
      </c>
      <c r="I283" s="36">
        <v>1</v>
      </c>
      <c r="K283" s="36">
        <v>115</v>
      </c>
      <c r="L283" s="36">
        <v>52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spans="1:44" s="36" customFormat="1" ht="22" customHeight="1">
      <c r="A284" s="36" t="s">
        <v>60</v>
      </c>
      <c r="B284" s="72" t="s">
        <v>158</v>
      </c>
      <c r="C284" s="36">
        <v>1521</v>
      </c>
      <c r="D284" s="36" t="s">
        <v>79</v>
      </c>
      <c r="E284" s="60">
        <v>1</v>
      </c>
      <c r="G284" s="36">
        <v>142</v>
      </c>
      <c r="H284" s="36">
        <v>0.8</v>
      </c>
      <c r="I284" s="36">
        <v>2</v>
      </c>
      <c r="K284" s="36">
        <v>-136</v>
      </c>
      <c r="L284" s="36">
        <v>-252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spans="1:44" s="36" customFormat="1" ht="22" customHeight="1">
      <c r="A285" s="37" t="s">
        <v>60</v>
      </c>
      <c r="B285" s="72" t="s">
        <v>158</v>
      </c>
      <c r="C285" s="36">
        <v>1524</v>
      </c>
      <c r="D285" s="36" t="s">
        <v>136</v>
      </c>
      <c r="E285" s="60">
        <v>1</v>
      </c>
      <c r="G285" s="36">
        <v>185</v>
      </c>
      <c r="H285" s="36">
        <v>2.14</v>
      </c>
      <c r="I285" s="36">
        <v>1</v>
      </c>
      <c r="K285" s="36">
        <v>160</v>
      </c>
      <c r="L285" s="36">
        <v>48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spans="1:44" s="36" customFormat="1" ht="22" customHeight="1">
      <c r="A286" s="36" t="s">
        <v>60</v>
      </c>
      <c r="B286" s="72" t="s">
        <v>158</v>
      </c>
      <c r="C286" s="36">
        <v>1525</v>
      </c>
      <c r="D286" s="36" t="s">
        <v>79</v>
      </c>
      <c r="E286" s="59">
        <v>1</v>
      </c>
      <c r="G286" s="36">
        <v>85</v>
      </c>
      <c r="H286" s="36">
        <v>0.39</v>
      </c>
      <c r="I286" s="36">
        <v>2</v>
      </c>
      <c r="K286" s="36">
        <v>210</v>
      </c>
      <c r="L286" s="36">
        <v>105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spans="1:44" s="36" customFormat="1" ht="22" customHeight="1">
      <c r="A287" s="37" t="s">
        <v>60</v>
      </c>
      <c r="B287" s="72" t="s">
        <v>158</v>
      </c>
      <c r="C287" s="36">
        <v>1532</v>
      </c>
      <c r="D287" s="36" t="s">
        <v>135</v>
      </c>
      <c r="E287" s="60">
        <v>1</v>
      </c>
      <c r="G287" s="36">
        <v>55</v>
      </c>
      <c r="H287" s="36">
        <v>0.4</v>
      </c>
      <c r="I287" s="36">
        <v>2</v>
      </c>
      <c r="K287" s="36">
        <v>-67</v>
      </c>
      <c r="L287" s="36">
        <v>170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spans="1:44" s="36" customFormat="1" ht="22" customHeight="1">
      <c r="A288" s="36" t="s">
        <v>60</v>
      </c>
      <c r="B288" s="72" t="s">
        <v>158</v>
      </c>
      <c r="C288" s="36">
        <v>1526</v>
      </c>
      <c r="D288" s="36" t="s">
        <v>6</v>
      </c>
      <c r="E288" s="60">
        <v>1</v>
      </c>
      <c r="G288" s="36">
        <v>91</v>
      </c>
      <c r="H288" s="36">
        <v>0.56999999999999995</v>
      </c>
      <c r="I288" s="36">
        <v>2</v>
      </c>
      <c r="K288" s="36">
        <v>250</v>
      </c>
      <c r="L288" s="36">
        <v>50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spans="1:44" s="36" customFormat="1" ht="22" customHeight="1">
      <c r="A289" s="37" t="s">
        <v>60</v>
      </c>
      <c r="B289" s="72" t="s">
        <v>158</v>
      </c>
      <c r="C289" s="36">
        <v>1530</v>
      </c>
      <c r="D289" s="36" t="s">
        <v>136</v>
      </c>
      <c r="E289" s="60">
        <v>1</v>
      </c>
      <c r="G289" s="36">
        <v>185</v>
      </c>
      <c r="H289" s="36">
        <v>1.67</v>
      </c>
      <c r="I289" s="36">
        <v>1</v>
      </c>
      <c r="K289" s="36">
        <v>-183</v>
      </c>
      <c r="L289" s="36">
        <v>188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spans="1:44" s="36" customFormat="1" ht="22" customHeight="1">
      <c r="A290" s="36" t="s">
        <v>60</v>
      </c>
      <c r="B290" s="72" t="s">
        <v>158</v>
      </c>
      <c r="C290" s="36">
        <v>1533</v>
      </c>
      <c r="D290" s="36" t="s">
        <v>6</v>
      </c>
      <c r="E290" s="60">
        <v>1</v>
      </c>
      <c r="G290" s="36">
        <v>79</v>
      </c>
      <c r="H290" s="36">
        <v>0.43</v>
      </c>
      <c r="I290" s="36">
        <v>2</v>
      </c>
      <c r="K290" s="36">
        <v>-255</v>
      </c>
      <c r="L290" s="36">
        <v>65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spans="1:44" s="36" customFormat="1" ht="22" customHeight="1">
      <c r="A291" s="37" t="s">
        <v>60</v>
      </c>
      <c r="B291" s="72" t="s">
        <v>16</v>
      </c>
      <c r="C291" s="36">
        <v>1528</v>
      </c>
      <c r="D291" s="36" t="s">
        <v>6</v>
      </c>
      <c r="E291" s="59">
        <v>1</v>
      </c>
      <c r="J291" s="36">
        <v>1.02</v>
      </c>
      <c r="K291" s="36">
        <v>-183</v>
      </c>
      <c r="L291" s="36">
        <v>137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spans="1:44" s="36" customFormat="1" ht="22" customHeight="1">
      <c r="A292" s="36" t="s">
        <v>60</v>
      </c>
      <c r="B292" s="72" t="s">
        <v>158</v>
      </c>
      <c r="C292" s="36">
        <v>1523</v>
      </c>
      <c r="D292" s="36" t="s">
        <v>136</v>
      </c>
      <c r="E292" s="60">
        <v>1</v>
      </c>
      <c r="G292" s="36">
        <v>190</v>
      </c>
      <c r="H292" s="36">
        <v>1.46</v>
      </c>
      <c r="I292" s="36">
        <v>2</v>
      </c>
      <c r="K292" s="36">
        <v>270</v>
      </c>
      <c r="L292" s="36">
        <v>175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spans="1:44" s="36" customFormat="1" ht="22" customHeight="1">
      <c r="A293" s="37" t="s">
        <v>60</v>
      </c>
      <c r="B293" s="72" t="s">
        <v>158</v>
      </c>
      <c r="C293" s="36">
        <v>1528.1</v>
      </c>
      <c r="D293" s="36" t="s">
        <v>6</v>
      </c>
      <c r="E293" s="60">
        <v>1</v>
      </c>
      <c r="G293" s="36">
        <v>230</v>
      </c>
      <c r="H293" s="36">
        <v>1.72</v>
      </c>
      <c r="I293" s="36">
        <v>1</v>
      </c>
      <c r="K293" s="36">
        <v>-183</v>
      </c>
      <c r="L293" s="36">
        <v>137</v>
      </c>
      <c r="M293" s="36" t="s">
        <v>80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spans="1:44" s="36" customFormat="1" ht="22" customHeight="1">
      <c r="A294" s="36" t="s">
        <v>60</v>
      </c>
      <c r="B294" s="72" t="s">
        <v>159</v>
      </c>
      <c r="C294" s="36">
        <v>1529</v>
      </c>
      <c r="D294" s="36" t="s">
        <v>6</v>
      </c>
      <c r="E294" s="60">
        <v>1</v>
      </c>
      <c r="J294" s="36">
        <v>1.43</v>
      </c>
      <c r="K294" s="36">
        <v>-160</v>
      </c>
      <c r="L294" s="36">
        <v>90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spans="1:44" s="36" customFormat="1" ht="22" customHeight="1">
      <c r="A295" s="37" t="s">
        <v>60</v>
      </c>
      <c r="B295" s="72" t="s">
        <v>158</v>
      </c>
      <c r="C295" s="36">
        <v>1508</v>
      </c>
      <c r="D295" s="36" t="s">
        <v>136</v>
      </c>
      <c r="E295" s="60">
        <v>1</v>
      </c>
      <c r="G295" s="36">
        <v>144</v>
      </c>
      <c r="H295" s="36">
        <v>1.64</v>
      </c>
      <c r="I295" s="36">
        <v>1</v>
      </c>
      <c r="K295" s="36">
        <v>35</v>
      </c>
      <c r="L295" s="36">
        <v>30</v>
      </c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spans="1:44" s="36" customFormat="1" ht="22" customHeight="1">
      <c r="A296" s="36" t="s">
        <v>60</v>
      </c>
      <c r="B296" s="72" t="s">
        <v>158</v>
      </c>
      <c r="C296" s="36">
        <v>1531</v>
      </c>
      <c r="D296" s="36" t="s">
        <v>78</v>
      </c>
      <c r="E296" s="59">
        <v>1</v>
      </c>
      <c r="G296" s="36">
        <v>67</v>
      </c>
      <c r="H296" s="36">
        <v>0.52</v>
      </c>
      <c r="I296" s="36">
        <v>1</v>
      </c>
      <c r="K296" s="36">
        <v>-75</v>
      </c>
      <c r="L296" s="36">
        <v>59</v>
      </c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spans="1:44" s="36" customFormat="1" ht="22" customHeight="1">
      <c r="A297" s="37" t="s">
        <v>60</v>
      </c>
      <c r="B297" s="72" t="s">
        <v>158</v>
      </c>
      <c r="C297" s="36">
        <v>1527</v>
      </c>
      <c r="D297" s="36" t="s">
        <v>78</v>
      </c>
      <c r="E297" s="60">
        <v>1</v>
      </c>
      <c r="G297" s="36">
        <v>169</v>
      </c>
      <c r="H297" s="36">
        <v>1.1000000000000001</v>
      </c>
      <c r="I297" s="36">
        <v>1</v>
      </c>
      <c r="K297" s="36">
        <v>206</v>
      </c>
      <c r="L297" s="36">
        <v>100</v>
      </c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spans="1:44" s="7" customFormat="1" ht="22" customHeight="1">
      <c r="A298" s="36" t="s">
        <v>81</v>
      </c>
      <c r="B298" s="72" t="s">
        <v>158</v>
      </c>
      <c r="C298" s="36">
        <v>1536</v>
      </c>
      <c r="D298" s="36" t="s">
        <v>78</v>
      </c>
      <c r="E298" s="60">
        <v>1</v>
      </c>
      <c r="F298" s="36"/>
      <c r="G298" s="36">
        <v>93</v>
      </c>
      <c r="H298" s="36">
        <v>0.96</v>
      </c>
      <c r="I298" s="36">
        <v>3</v>
      </c>
      <c r="J298" s="36"/>
      <c r="K298" s="36">
        <v>-185</v>
      </c>
      <c r="L298" s="36">
        <v>100</v>
      </c>
      <c r="M298" s="36"/>
    </row>
    <row r="300" spans="1:44" s="36" customFormat="1" ht="22" customHeight="1">
      <c r="A300" s="37" t="s">
        <v>81</v>
      </c>
      <c r="B300" s="72" t="s">
        <v>158</v>
      </c>
      <c r="C300" s="37">
        <v>1537</v>
      </c>
      <c r="D300" s="36" t="s">
        <v>78</v>
      </c>
      <c r="E300" s="59">
        <v>1</v>
      </c>
      <c r="F300" s="37"/>
      <c r="G300" s="37">
        <v>56</v>
      </c>
      <c r="H300" s="37">
        <v>0.6</v>
      </c>
      <c r="I300" s="37">
        <v>1</v>
      </c>
      <c r="J300" s="37"/>
      <c r="K300" s="37">
        <v>175</v>
      </c>
      <c r="L300" s="37">
        <v>205</v>
      </c>
      <c r="M300" s="3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spans="1:44" s="36" customFormat="1" ht="22" customHeight="1">
      <c r="A301" s="36" t="s">
        <v>81</v>
      </c>
      <c r="B301" s="72" t="s">
        <v>159</v>
      </c>
      <c r="C301" s="36">
        <v>1535</v>
      </c>
      <c r="D301" s="36" t="s">
        <v>78</v>
      </c>
      <c r="E301" s="60">
        <v>1</v>
      </c>
      <c r="J301" s="36">
        <v>24</v>
      </c>
      <c r="K301" s="36">
        <v>-156</v>
      </c>
      <c r="L301" s="36">
        <v>77</v>
      </c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spans="1:44" s="36" customFormat="1" ht="22" customHeight="1">
      <c r="A302" s="37" t="s">
        <v>61</v>
      </c>
      <c r="B302" s="72" t="s">
        <v>159</v>
      </c>
      <c r="C302" s="36">
        <v>1538</v>
      </c>
      <c r="D302" s="36" t="s">
        <v>78</v>
      </c>
      <c r="E302" s="60">
        <v>1</v>
      </c>
      <c r="J302" s="36">
        <v>1.3</v>
      </c>
      <c r="K302" s="36">
        <v>115</v>
      </c>
      <c r="L302" s="36">
        <v>215</v>
      </c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spans="1:44" s="36" customFormat="1" ht="22" customHeight="1">
      <c r="A303" s="36" t="s">
        <v>61</v>
      </c>
      <c r="B303" s="72" t="s">
        <v>158</v>
      </c>
      <c r="C303" s="36">
        <v>1542</v>
      </c>
      <c r="D303" s="36" t="s">
        <v>135</v>
      </c>
      <c r="E303" s="60">
        <v>1</v>
      </c>
      <c r="G303" s="36">
        <v>90</v>
      </c>
      <c r="H303" s="36">
        <v>0.85</v>
      </c>
      <c r="I303" s="36">
        <v>1</v>
      </c>
      <c r="K303" s="36">
        <v>-93</v>
      </c>
      <c r="L303" s="36">
        <v>-7</v>
      </c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spans="1:44" s="36" customFormat="1" ht="22" customHeight="1">
      <c r="A304" s="37" t="s">
        <v>61</v>
      </c>
      <c r="B304" s="72" t="s">
        <v>160</v>
      </c>
      <c r="C304" s="36">
        <v>1538.1</v>
      </c>
      <c r="D304" s="36" t="s">
        <v>78</v>
      </c>
      <c r="E304" s="59">
        <v>1</v>
      </c>
      <c r="G304" s="36">
        <v>145</v>
      </c>
      <c r="H304" s="36">
        <v>0.98</v>
      </c>
      <c r="I304" s="36">
        <v>1</v>
      </c>
      <c r="K304" s="36">
        <v>115</v>
      </c>
      <c r="L304" s="36">
        <v>215</v>
      </c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spans="1:44" s="36" customFormat="1" ht="22" customHeight="1">
      <c r="A305" s="36" t="s">
        <v>61</v>
      </c>
      <c r="B305" s="72" t="s">
        <v>159</v>
      </c>
      <c r="C305" s="36">
        <v>1545</v>
      </c>
      <c r="D305" s="36" t="s">
        <v>7</v>
      </c>
      <c r="E305" s="60">
        <v>1</v>
      </c>
      <c r="J305" s="36">
        <v>2.11</v>
      </c>
      <c r="K305" s="36">
        <v>-161</v>
      </c>
      <c r="L305" s="36">
        <v>-14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spans="1:44" s="36" customFormat="1" ht="22" customHeight="1">
      <c r="A306" s="37" t="s">
        <v>61</v>
      </c>
      <c r="B306" s="72" t="s">
        <v>159</v>
      </c>
      <c r="C306" s="36">
        <v>1545.1</v>
      </c>
      <c r="D306" s="36" t="s">
        <v>7</v>
      </c>
      <c r="E306" s="60">
        <v>1</v>
      </c>
      <c r="J306" s="36">
        <v>1.66</v>
      </c>
      <c r="K306" s="36">
        <v>-161</v>
      </c>
      <c r="L306" s="36">
        <v>-14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spans="1:44" s="36" customFormat="1" ht="22" customHeight="1">
      <c r="A307" s="36" t="s">
        <v>61</v>
      </c>
      <c r="B307" s="72" t="s">
        <v>158</v>
      </c>
      <c r="C307" s="36">
        <v>1539</v>
      </c>
      <c r="D307" s="36" t="s">
        <v>78</v>
      </c>
      <c r="E307" s="60">
        <v>1</v>
      </c>
      <c r="G307" s="36">
        <v>58</v>
      </c>
      <c r="H307" s="36">
        <v>0.42</v>
      </c>
      <c r="I307" s="36">
        <v>1</v>
      </c>
      <c r="K307" s="36">
        <v>145</v>
      </c>
      <c r="L307" s="36">
        <v>-170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spans="1:44" s="36" customFormat="1" ht="22" customHeight="1">
      <c r="A308" s="37" t="s">
        <v>61</v>
      </c>
      <c r="B308" s="72" t="s">
        <v>159</v>
      </c>
      <c r="C308" s="36">
        <v>1545.2</v>
      </c>
      <c r="D308" s="36" t="s">
        <v>7</v>
      </c>
      <c r="E308" s="59">
        <v>1</v>
      </c>
      <c r="J308" s="36">
        <v>1.06</v>
      </c>
      <c r="K308" s="36">
        <v>-161</v>
      </c>
      <c r="L308" s="36">
        <v>-14</v>
      </c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spans="1:44" s="36" customFormat="1" ht="22" customHeight="1">
      <c r="A309" s="36" t="s">
        <v>61</v>
      </c>
      <c r="B309" s="72" t="s">
        <v>158</v>
      </c>
      <c r="C309" s="36">
        <v>1541</v>
      </c>
      <c r="D309" s="36" t="s">
        <v>7</v>
      </c>
      <c r="E309" s="60">
        <v>1</v>
      </c>
      <c r="G309" s="36">
        <v>127</v>
      </c>
      <c r="H309" s="36">
        <v>0.67</v>
      </c>
      <c r="I309" s="36">
        <v>4</v>
      </c>
      <c r="K309" s="36">
        <v>40</v>
      </c>
      <c r="L309" s="36">
        <v>-250</v>
      </c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spans="1:44" s="36" customFormat="1" ht="22" customHeight="1">
      <c r="A310" s="37" t="s">
        <v>61</v>
      </c>
      <c r="B310" s="72" t="s">
        <v>158</v>
      </c>
      <c r="C310" s="36">
        <v>1540</v>
      </c>
      <c r="D310" s="36" t="s">
        <v>78</v>
      </c>
      <c r="E310" s="60">
        <v>1</v>
      </c>
      <c r="G310" s="36">
        <v>70</v>
      </c>
      <c r="H310" s="36">
        <v>0.46</v>
      </c>
      <c r="I310" s="36">
        <v>1</v>
      </c>
      <c r="K310" s="36">
        <v>230</v>
      </c>
      <c r="L310" s="36">
        <v>-20</v>
      </c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spans="1:44" s="36" customFormat="1" ht="22" customHeight="1">
      <c r="A311" s="36" t="s">
        <v>61</v>
      </c>
      <c r="B311" s="72" t="s">
        <v>158</v>
      </c>
      <c r="C311" s="36">
        <v>1592</v>
      </c>
      <c r="D311" s="36" t="s">
        <v>78</v>
      </c>
      <c r="E311" s="60">
        <v>1</v>
      </c>
      <c r="G311" s="36">
        <v>136</v>
      </c>
      <c r="H311" s="36">
        <v>1.02</v>
      </c>
      <c r="I311" s="36">
        <v>3</v>
      </c>
      <c r="K311" s="36">
        <v>-123</v>
      </c>
      <c r="L311" s="36">
        <v>-30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spans="1:44" s="36" customFormat="1" ht="22" customHeight="1">
      <c r="A312" s="36" t="s">
        <v>82</v>
      </c>
      <c r="B312" s="72" t="s">
        <v>159</v>
      </c>
      <c r="C312" s="36">
        <v>1596</v>
      </c>
      <c r="D312" s="36" t="s">
        <v>78</v>
      </c>
      <c r="E312" s="59">
        <v>1</v>
      </c>
      <c r="J312" s="36">
        <v>17.600000000000001</v>
      </c>
      <c r="K312" s="36">
        <v>190</v>
      </c>
      <c r="L312" s="36">
        <v>-160</v>
      </c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spans="1:44" s="36" customFormat="1" ht="22" customHeight="1">
      <c r="A313" s="36" t="s">
        <v>82</v>
      </c>
      <c r="B313" s="72" t="s">
        <v>159</v>
      </c>
      <c r="C313" s="36">
        <v>1596.1</v>
      </c>
      <c r="D313" s="36" t="s">
        <v>78</v>
      </c>
      <c r="E313" s="60">
        <v>1</v>
      </c>
      <c r="J313" s="36">
        <v>18.5</v>
      </c>
      <c r="K313" s="36">
        <v>190</v>
      </c>
      <c r="L313" s="36">
        <v>-160</v>
      </c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spans="1:44" s="36" customFormat="1" ht="22" customHeight="1">
      <c r="A314" s="36" t="s">
        <v>62</v>
      </c>
      <c r="B314" s="72" t="s">
        <v>159</v>
      </c>
      <c r="C314" s="36">
        <v>1596.2</v>
      </c>
      <c r="D314" s="36" t="s">
        <v>78</v>
      </c>
      <c r="E314" s="60">
        <v>1</v>
      </c>
      <c r="J314" s="36">
        <v>18</v>
      </c>
      <c r="K314" s="36">
        <v>190</v>
      </c>
      <c r="L314" s="36">
        <v>-160</v>
      </c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spans="1:44" s="36" customFormat="1" ht="22" customHeight="1">
      <c r="A315" s="36" t="s">
        <v>62</v>
      </c>
      <c r="B315" s="72" t="s">
        <v>159</v>
      </c>
      <c r="C315" s="36">
        <v>1596.3</v>
      </c>
      <c r="D315" s="36" t="s">
        <v>78</v>
      </c>
      <c r="E315" s="60">
        <v>1</v>
      </c>
      <c r="J315" s="36">
        <v>21.3</v>
      </c>
      <c r="K315" s="36">
        <v>190</v>
      </c>
      <c r="L315" s="36">
        <v>-160</v>
      </c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spans="1:44" s="36" customFormat="1" ht="22" customHeight="1">
      <c r="A316" s="36" t="s">
        <v>62</v>
      </c>
      <c r="B316" s="72" t="s">
        <v>161</v>
      </c>
      <c r="C316" s="36">
        <v>1544</v>
      </c>
      <c r="D316" s="36" t="s">
        <v>135</v>
      </c>
      <c r="E316" s="59">
        <v>1</v>
      </c>
      <c r="G316" s="36">
        <v>75</v>
      </c>
      <c r="H316" s="36">
        <v>0.84</v>
      </c>
      <c r="I316" s="36">
        <v>1</v>
      </c>
      <c r="K316" s="36">
        <v>-270</v>
      </c>
      <c r="L316" s="36">
        <v>-213</v>
      </c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spans="1:44" s="7" customFormat="1" ht="22" customHeight="1">
      <c r="A317" s="36" t="s">
        <v>62</v>
      </c>
      <c r="B317" s="72" t="s">
        <v>159</v>
      </c>
      <c r="C317" s="36">
        <v>1543</v>
      </c>
      <c r="D317" s="36" t="s">
        <v>7</v>
      </c>
      <c r="E317" s="60">
        <v>1</v>
      </c>
      <c r="F317" s="36"/>
      <c r="G317" s="36"/>
      <c r="H317" s="36"/>
      <c r="I317" s="36"/>
      <c r="J317" s="36">
        <v>1.1000000000000001</v>
      </c>
      <c r="K317" s="36">
        <v>-143</v>
      </c>
      <c r="L317" s="36">
        <v>35</v>
      </c>
      <c r="M317" s="36"/>
    </row>
    <row r="318" spans="1:44" ht="19.5" customHeight="1">
      <c r="A318" s="36" t="s">
        <v>62</v>
      </c>
      <c r="B318" s="72" t="s">
        <v>157</v>
      </c>
      <c r="C318" s="36">
        <v>1543.1</v>
      </c>
      <c r="D318" s="36" t="s">
        <v>7</v>
      </c>
      <c r="E318" s="60">
        <v>1</v>
      </c>
      <c r="F318" s="36"/>
      <c r="G318" s="36">
        <v>184</v>
      </c>
      <c r="H318" s="36">
        <v>1.33</v>
      </c>
      <c r="I318" s="36">
        <v>1</v>
      </c>
      <c r="J318" s="36"/>
      <c r="K318" s="36">
        <v>-143</v>
      </c>
      <c r="L318" s="36">
        <v>35</v>
      </c>
      <c r="M318" s="36"/>
    </row>
    <row r="320" spans="1:44" s="36" customFormat="1" ht="22" customHeight="1">
      <c r="A320" s="37" t="s">
        <v>82</v>
      </c>
      <c r="B320" s="72" t="s">
        <v>138</v>
      </c>
      <c r="C320" s="37">
        <v>1551</v>
      </c>
      <c r="D320" s="36" t="s">
        <v>7</v>
      </c>
      <c r="E320" s="59">
        <v>1</v>
      </c>
      <c r="F320" s="37"/>
      <c r="G320" s="37">
        <v>54</v>
      </c>
      <c r="H320" s="37">
        <v>0.41</v>
      </c>
      <c r="I320" s="37">
        <v>1</v>
      </c>
      <c r="J320" s="37"/>
      <c r="K320" s="37">
        <v>270</v>
      </c>
      <c r="L320" s="37">
        <v>-70</v>
      </c>
      <c r="M320" s="3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spans="1:44" s="36" customFormat="1" ht="22" customHeight="1">
      <c r="A321" s="36" t="s">
        <v>82</v>
      </c>
      <c r="B321" s="72" t="s">
        <v>138</v>
      </c>
      <c r="C321" s="36">
        <v>1550</v>
      </c>
      <c r="D321" s="36" t="s">
        <v>7</v>
      </c>
      <c r="E321" s="60">
        <v>1</v>
      </c>
      <c r="G321" s="36">
        <v>75</v>
      </c>
      <c r="H321" s="36">
        <v>0.62</v>
      </c>
      <c r="I321" s="36">
        <v>1</v>
      </c>
      <c r="K321" s="36">
        <v>255</v>
      </c>
      <c r="L321" s="36">
        <v>-105</v>
      </c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spans="1:44" s="36" customFormat="1" ht="22" customHeight="1">
      <c r="A322" s="37" t="s">
        <v>62</v>
      </c>
      <c r="B322" s="72" t="s">
        <v>138</v>
      </c>
      <c r="C322" s="36">
        <v>1552</v>
      </c>
      <c r="D322" s="36" t="s">
        <v>7</v>
      </c>
      <c r="E322" s="60">
        <v>1</v>
      </c>
      <c r="G322" s="36">
        <v>177</v>
      </c>
      <c r="H322" s="36">
        <v>1.35</v>
      </c>
      <c r="I322" s="36">
        <v>5</v>
      </c>
      <c r="K322" s="36">
        <v>220</v>
      </c>
      <c r="L322" s="36">
        <v>-65</v>
      </c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spans="1:44" s="36" customFormat="1" ht="22" customHeight="1">
      <c r="A323" s="36" t="s">
        <v>62</v>
      </c>
      <c r="B323" s="72" t="s">
        <v>138</v>
      </c>
      <c r="C323" s="36">
        <v>1553</v>
      </c>
      <c r="D323" s="36" t="s">
        <v>145</v>
      </c>
      <c r="E323" s="59">
        <v>1</v>
      </c>
      <c r="G323" s="36">
        <v>110</v>
      </c>
      <c r="H323" s="36">
        <v>0.92</v>
      </c>
      <c r="I323" s="36">
        <v>1</v>
      </c>
      <c r="K323" s="36">
        <v>135</v>
      </c>
      <c r="L323" s="36">
        <v>-47</v>
      </c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spans="1:44" s="36" customFormat="1" ht="22" customHeight="1">
      <c r="A324" s="37" t="s">
        <v>62</v>
      </c>
      <c r="B324" s="72" t="s">
        <v>138</v>
      </c>
      <c r="C324" s="36">
        <v>1554</v>
      </c>
      <c r="D324" s="36" t="s">
        <v>135</v>
      </c>
      <c r="E324" s="60">
        <v>1</v>
      </c>
      <c r="G324" s="36">
        <v>214</v>
      </c>
      <c r="H324" s="36">
        <v>2.83</v>
      </c>
      <c r="I324" s="36">
        <v>1</v>
      </c>
      <c r="K324" s="36">
        <v>155</v>
      </c>
      <c r="L324" s="36">
        <v>-85</v>
      </c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spans="1:44" s="36" customFormat="1" ht="22" customHeight="1">
      <c r="A325" s="36" t="s">
        <v>62</v>
      </c>
      <c r="B325" s="72" t="s">
        <v>138</v>
      </c>
      <c r="C325" s="36">
        <v>1601</v>
      </c>
      <c r="D325" s="36" t="s">
        <v>135</v>
      </c>
      <c r="E325" s="60">
        <v>1</v>
      </c>
      <c r="G325" s="36">
        <v>240</v>
      </c>
      <c r="H325" s="36">
        <v>2.39</v>
      </c>
      <c r="I325" s="36">
        <v>1</v>
      </c>
      <c r="K325" s="36">
        <v>100</v>
      </c>
      <c r="L325" s="36">
        <v>-175</v>
      </c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spans="1:44" s="36" customFormat="1" ht="22" customHeight="1">
      <c r="A326" s="36" t="s">
        <v>83</v>
      </c>
      <c r="B326" s="72" t="s">
        <v>15</v>
      </c>
      <c r="C326" s="36">
        <v>1556</v>
      </c>
      <c r="D326" s="36" t="s">
        <v>137</v>
      </c>
      <c r="E326" s="59">
        <v>1</v>
      </c>
      <c r="J326" s="36">
        <v>41.9</v>
      </c>
      <c r="K326" s="36">
        <v>-256</v>
      </c>
      <c r="L326" s="36">
        <v>-125</v>
      </c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spans="1:44" s="36" customFormat="1" ht="22" customHeight="1">
      <c r="A327" s="36" t="s">
        <v>83</v>
      </c>
      <c r="B327" s="72" t="s">
        <v>15</v>
      </c>
      <c r="C327" s="36">
        <v>1547</v>
      </c>
      <c r="D327" s="36" t="s">
        <v>137</v>
      </c>
      <c r="E327" s="60">
        <v>1</v>
      </c>
      <c r="J327" s="36">
        <v>6.35</v>
      </c>
      <c r="K327" s="36">
        <v>-130</v>
      </c>
      <c r="L327" s="36">
        <v>-250</v>
      </c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spans="1:44" s="36" customFormat="1" ht="22" customHeight="1">
      <c r="A328" s="36" t="s">
        <v>66</v>
      </c>
      <c r="B328" s="72" t="s">
        <v>15</v>
      </c>
      <c r="C328" s="36">
        <v>1556.1</v>
      </c>
      <c r="D328" s="36" t="s">
        <v>137</v>
      </c>
      <c r="E328" s="60">
        <v>1</v>
      </c>
      <c r="J328" s="36">
        <v>46.8</v>
      </c>
      <c r="K328" s="36">
        <v>-256</v>
      </c>
      <c r="L328" s="36">
        <v>-125</v>
      </c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spans="1:44" s="36" customFormat="1" ht="22" customHeight="1">
      <c r="A329" s="36" t="s">
        <v>84</v>
      </c>
      <c r="B329" s="72" t="s">
        <v>138</v>
      </c>
      <c r="C329" s="36">
        <v>1549</v>
      </c>
      <c r="D329" s="36" t="s">
        <v>135</v>
      </c>
      <c r="E329" s="59">
        <v>1</v>
      </c>
      <c r="G329" s="36">
        <v>56</v>
      </c>
      <c r="H329" s="36">
        <v>0.83</v>
      </c>
      <c r="I329" s="36">
        <v>1</v>
      </c>
      <c r="K329" s="36">
        <v>-220</v>
      </c>
      <c r="L329" s="36">
        <v>-90</v>
      </c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spans="1:44" s="36" customFormat="1" ht="22" customHeight="1">
      <c r="A330" s="36" t="s">
        <v>84</v>
      </c>
      <c r="B330" s="72" t="s">
        <v>15</v>
      </c>
      <c r="C330" s="36">
        <v>1557</v>
      </c>
      <c r="D330" s="36" t="s">
        <v>137</v>
      </c>
      <c r="E330" s="60">
        <v>1</v>
      </c>
      <c r="J330" s="36">
        <v>11.65</v>
      </c>
      <c r="K330" s="36">
        <v>-90</v>
      </c>
      <c r="L330" s="36">
        <v>210</v>
      </c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spans="1:44" s="36" customFormat="1" ht="22" customHeight="1">
      <c r="A331" s="36" t="s">
        <v>85</v>
      </c>
      <c r="B331" s="72" t="s">
        <v>15</v>
      </c>
      <c r="C331" s="36">
        <v>1564</v>
      </c>
      <c r="D331" s="36" t="s">
        <v>137</v>
      </c>
      <c r="E331" s="60">
        <v>1</v>
      </c>
      <c r="J331" s="36">
        <v>14</v>
      </c>
      <c r="K331" s="36">
        <v>129</v>
      </c>
      <c r="L331" s="36">
        <v>-203</v>
      </c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spans="1:44" s="36" customFormat="1" ht="22" customHeight="1">
      <c r="A332" s="36" t="s">
        <v>85</v>
      </c>
      <c r="B332" s="72" t="s">
        <v>15</v>
      </c>
      <c r="C332" s="36">
        <v>1564.1</v>
      </c>
      <c r="D332" s="36" t="s">
        <v>137</v>
      </c>
      <c r="E332" s="59">
        <v>1</v>
      </c>
      <c r="J332" s="36">
        <v>4.4000000000000004</v>
      </c>
      <c r="K332" s="36">
        <v>129</v>
      </c>
      <c r="L332" s="36">
        <v>-203</v>
      </c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spans="1:44" s="36" customFormat="1" ht="22" customHeight="1">
      <c r="A333" s="36" t="s">
        <v>64</v>
      </c>
      <c r="B333" s="72" t="s">
        <v>15</v>
      </c>
      <c r="C333" s="36">
        <v>1563</v>
      </c>
      <c r="D333" s="36" t="s">
        <v>137</v>
      </c>
      <c r="E333" s="60">
        <v>1</v>
      </c>
      <c r="J333" s="36">
        <v>4.9000000000000004</v>
      </c>
      <c r="K333" s="36">
        <v>230</v>
      </c>
      <c r="L333" s="36">
        <v>-120</v>
      </c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spans="1:44" s="36" customFormat="1" ht="22" customHeight="1">
      <c r="A334" s="36" t="s">
        <v>64</v>
      </c>
      <c r="B334" s="72" t="s">
        <v>15</v>
      </c>
      <c r="C334" s="36">
        <v>1559</v>
      </c>
      <c r="D334" s="36" t="s">
        <v>137</v>
      </c>
      <c r="E334" s="60">
        <v>1</v>
      </c>
      <c r="J334" s="36">
        <v>30.9</v>
      </c>
      <c r="K334" s="36">
        <v>-210</v>
      </c>
      <c r="L334" s="36">
        <v>-90</v>
      </c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spans="1:44" s="36" customFormat="1" ht="22" customHeight="1">
      <c r="A335" s="36" t="s">
        <v>64</v>
      </c>
      <c r="B335" s="72" t="s">
        <v>15</v>
      </c>
      <c r="C335" s="36">
        <v>1558</v>
      </c>
      <c r="D335" s="36" t="s">
        <v>137</v>
      </c>
      <c r="E335" s="59">
        <v>1</v>
      </c>
      <c r="J335" s="36">
        <v>19.600000000000001</v>
      </c>
      <c r="K335" s="36">
        <v>-110</v>
      </c>
      <c r="L335" s="36">
        <v>250</v>
      </c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spans="1:44" s="36" customFormat="1" ht="22" customHeight="1">
      <c r="A336" s="36" t="s">
        <v>64</v>
      </c>
      <c r="B336" s="72" t="s">
        <v>138</v>
      </c>
      <c r="C336" s="36">
        <v>1561</v>
      </c>
      <c r="D336" s="36" t="s">
        <v>135</v>
      </c>
      <c r="E336" s="60">
        <v>1</v>
      </c>
      <c r="G336" s="36">
        <v>51</v>
      </c>
      <c r="H336" s="36">
        <v>0.5</v>
      </c>
      <c r="I336" s="36">
        <v>1</v>
      </c>
      <c r="K336" s="36">
        <v>247</v>
      </c>
      <c r="L336" s="36">
        <v>192</v>
      </c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spans="1:44" s="7" customFormat="1" ht="22" customHeight="1">
      <c r="A337" s="36" t="s">
        <v>64</v>
      </c>
      <c r="B337" s="72" t="s">
        <v>138</v>
      </c>
      <c r="C337" s="36">
        <v>1562</v>
      </c>
      <c r="D337" s="36" t="s">
        <v>135</v>
      </c>
      <c r="E337" s="60">
        <v>1</v>
      </c>
      <c r="F337" s="36"/>
      <c r="G337" s="36">
        <v>76</v>
      </c>
      <c r="H337" s="36">
        <v>0.63</v>
      </c>
      <c r="I337" s="36">
        <v>1</v>
      </c>
      <c r="J337" s="36"/>
      <c r="K337" s="36">
        <v>226</v>
      </c>
      <c r="L337" s="36">
        <v>123</v>
      </c>
      <c r="M337" s="36"/>
    </row>
    <row r="339" spans="1:44" s="36" customFormat="1" ht="22" customHeight="1">
      <c r="A339" s="37" t="s">
        <v>87</v>
      </c>
      <c r="B339" s="72" t="s">
        <v>15</v>
      </c>
      <c r="C339" s="37"/>
      <c r="D339" s="36" t="s">
        <v>91</v>
      </c>
      <c r="E339" s="59">
        <v>1</v>
      </c>
      <c r="F339" s="37" t="s">
        <v>70</v>
      </c>
      <c r="G339" s="37"/>
      <c r="H339" s="37"/>
      <c r="I339" s="37"/>
      <c r="J339" s="37">
        <v>8.85</v>
      </c>
      <c r="K339" s="37">
        <v>212</v>
      </c>
      <c r="L339" s="37">
        <v>-242</v>
      </c>
      <c r="M339" s="3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spans="1:44" s="36" customFormat="1" ht="22" customHeight="1">
      <c r="A340" s="36" t="s">
        <v>87</v>
      </c>
      <c r="B340" s="72" t="s">
        <v>15</v>
      </c>
      <c r="D340" s="36" t="s">
        <v>92</v>
      </c>
      <c r="E340" s="60">
        <v>1</v>
      </c>
      <c r="F340" s="36" t="s">
        <v>70</v>
      </c>
      <c r="J340" s="36">
        <v>3.87</v>
      </c>
      <c r="K340" s="36">
        <v>86</v>
      </c>
      <c r="L340" s="36">
        <v>115</v>
      </c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spans="1:44" s="36" customFormat="1" ht="22" customHeight="1">
      <c r="A341" s="37" t="s">
        <v>64</v>
      </c>
      <c r="B341" s="72" t="s">
        <v>138</v>
      </c>
      <c r="C341" s="36">
        <v>1566</v>
      </c>
      <c r="D341" s="36" t="s">
        <v>7</v>
      </c>
      <c r="E341" s="60">
        <v>1</v>
      </c>
      <c r="G341" s="36">
        <v>176</v>
      </c>
      <c r="H341" s="36">
        <v>1.78</v>
      </c>
      <c r="I341" s="36">
        <v>2</v>
      </c>
      <c r="K341" s="36">
        <v>117</v>
      </c>
      <c r="L341" s="36">
        <v>119</v>
      </c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spans="1:44" s="36" customFormat="1" ht="22" customHeight="1">
      <c r="A342" s="36" t="s">
        <v>64</v>
      </c>
      <c r="B342" s="72" t="s">
        <v>138</v>
      </c>
      <c r="C342" s="36">
        <v>1572</v>
      </c>
      <c r="D342" s="36" t="s">
        <v>9</v>
      </c>
      <c r="E342" s="60">
        <v>1</v>
      </c>
      <c r="G342" s="36">
        <v>109</v>
      </c>
      <c r="H342" s="36">
        <v>0.64</v>
      </c>
      <c r="I342" s="36">
        <v>2</v>
      </c>
      <c r="K342" s="36">
        <v>67</v>
      </c>
      <c r="L342" s="36">
        <v>93</v>
      </c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spans="1:44" s="36" customFormat="1" ht="22" customHeight="1">
      <c r="A343" s="37" t="s">
        <v>64</v>
      </c>
      <c r="B343" s="72" t="s">
        <v>138</v>
      </c>
      <c r="C343" s="36">
        <v>1567</v>
      </c>
      <c r="D343" s="36" t="s">
        <v>9</v>
      </c>
      <c r="E343" s="60">
        <v>1</v>
      </c>
      <c r="G343" s="36">
        <v>97</v>
      </c>
      <c r="H343" s="36">
        <v>0.53</v>
      </c>
      <c r="I343" s="36">
        <v>1</v>
      </c>
      <c r="K343" s="36">
        <v>3</v>
      </c>
      <c r="L343" s="36">
        <v>48</v>
      </c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spans="1:44" s="36" customFormat="1" ht="22" customHeight="1">
      <c r="A344" s="36" t="s">
        <v>64</v>
      </c>
      <c r="B344" s="72" t="s">
        <v>138</v>
      </c>
      <c r="C344" s="36">
        <v>1570</v>
      </c>
      <c r="D344" s="36" t="s">
        <v>9</v>
      </c>
      <c r="E344" s="60">
        <v>1</v>
      </c>
      <c r="G344" s="36">
        <v>106</v>
      </c>
      <c r="H344" s="36">
        <v>0.67</v>
      </c>
      <c r="I344" s="36">
        <v>1</v>
      </c>
      <c r="K344" s="36">
        <v>41</v>
      </c>
      <c r="L344" s="36">
        <v>106</v>
      </c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spans="1:44" s="36" customFormat="1" ht="22" customHeight="1">
      <c r="A345" s="37" t="s">
        <v>64</v>
      </c>
      <c r="B345" s="72" t="s">
        <v>138</v>
      </c>
      <c r="C345" s="36">
        <v>1571</v>
      </c>
      <c r="D345" s="36" t="s">
        <v>7</v>
      </c>
      <c r="E345" s="60">
        <v>1</v>
      </c>
      <c r="G345" s="36">
        <v>220</v>
      </c>
      <c r="H345" s="36">
        <v>1.0900000000000001</v>
      </c>
      <c r="I345" s="36">
        <v>4</v>
      </c>
      <c r="K345" s="36">
        <v>26</v>
      </c>
      <c r="L345" s="36">
        <v>149</v>
      </c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spans="1:44" s="36" customFormat="1" ht="22" customHeight="1">
      <c r="A346" s="36" t="s">
        <v>64</v>
      </c>
      <c r="B346" s="72" t="s">
        <v>138</v>
      </c>
      <c r="C346" s="36">
        <v>1556</v>
      </c>
      <c r="D346" s="36" t="s">
        <v>8</v>
      </c>
      <c r="E346" s="59">
        <v>1</v>
      </c>
      <c r="G346" s="36">
        <v>51</v>
      </c>
      <c r="H346" s="36">
        <v>0.4</v>
      </c>
      <c r="I346" s="36">
        <v>1</v>
      </c>
      <c r="K346" s="36">
        <v>-55</v>
      </c>
      <c r="L346" s="36">
        <v>41</v>
      </c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spans="1:44" s="36" customFormat="1" ht="22" customHeight="1">
      <c r="A347" s="36" t="s">
        <v>88</v>
      </c>
      <c r="B347" s="72" t="s">
        <v>138</v>
      </c>
      <c r="C347" s="36">
        <v>1580</v>
      </c>
      <c r="D347" s="36" t="s">
        <v>8</v>
      </c>
      <c r="E347" s="60">
        <v>1</v>
      </c>
      <c r="G347" s="36">
        <v>119</v>
      </c>
      <c r="H347" s="36">
        <v>0.5</v>
      </c>
      <c r="I347" s="36">
        <v>1</v>
      </c>
      <c r="K347" s="36">
        <v>-18</v>
      </c>
      <c r="L347" s="36">
        <v>-152</v>
      </c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spans="1:44" s="36" customFormat="1" ht="22" customHeight="1">
      <c r="A348" s="36" t="s">
        <v>88</v>
      </c>
      <c r="B348" s="72" t="s">
        <v>138</v>
      </c>
      <c r="C348" s="36">
        <v>1568</v>
      </c>
      <c r="D348" s="36" t="s">
        <v>8</v>
      </c>
      <c r="E348" s="60">
        <v>1</v>
      </c>
      <c r="G348" s="36">
        <v>62</v>
      </c>
      <c r="H348" s="36">
        <v>0.56999999999999995</v>
      </c>
      <c r="I348" s="36">
        <v>1</v>
      </c>
      <c r="K348" s="36">
        <v>-156</v>
      </c>
      <c r="L348" s="36">
        <v>201</v>
      </c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spans="1:44" s="36" customFormat="1" ht="22" customHeight="1">
      <c r="A349" s="36" t="s">
        <v>63</v>
      </c>
      <c r="B349" s="72" t="s">
        <v>138</v>
      </c>
      <c r="C349" s="36">
        <v>1577</v>
      </c>
      <c r="D349" s="36" t="s">
        <v>135</v>
      </c>
      <c r="E349" s="60">
        <v>1</v>
      </c>
      <c r="G349" s="36">
        <v>125</v>
      </c>
      <c r="H349" s="36">
        <v>1.49</v>
      </c>
      <c r="I349" s="36">
        <v>1</v>
      </c>
      <c r="K349" s="36">
        <v>-203</v>
      </c>
      <c r="L349" s="36">
        <v>204</v>
      </c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spans="1:44" s="36" customFormat="1" ht="22" customHeight="1">
      <c r="A350" s="36" t="s">
        <v>63</v>
      </c>
      <c r="B350" s="72" t="s">
        <v>138</v>
      </c>
      <c r="C350" s="36">
        <v>1575</v>
      </c>
      <c r="D350" s="36" t="s">
        <v>8</v>
      </c>
      <c r="E350" s="60">
        <v>1</v>
      </c>
      <c r="G350" s="36">
        <v>71</v>
      </c>
      <c r="H350" s="36">
        <v>0.48</v>
      </c>
      <c r="I350" s="36">
        <v>1</v>
      </c>
      <c r="K350" s="36" t="s">
        <v>73</v>
      </c>
      <c r="L350" s="36">
        <v>-30</v>
      </c>
      <c r="M350" s="36" t="s">
        <v>93</v>
      </c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spans="1:44" s="36" customFormat="1" ht="22" customHeight="1">
      <c r="A351" s="36" t="s">
        <v>63</v>
      </c>
      <c r="B351" s="72" t="s">
        <v>15</v>
      </c>
      <c r="C351" s="36">
        <v>1576</v>
      </c>
      <c r="D351" s="36" t="s">
        <v>7</v>
      </c>
      <c r="E351" s="60">
        <v>1</v>
      </c>
      <c r="J351" s="36">
        <v>2.42</v>
      </c>
      <c r="K351" s="36">
        <v>-193</v>
      </c>
      <c r="L351" s="36">
        <v>206</v>
      </c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spans="1:44" s="36" customFormat="1" ht="22" customHeight="1">
      <c r="A352" s="36" t="s">
        <v>63</v>
      </c>
      <c r="B352" s="72" t="s">
        <v>138</v>
      </c>
      <c r="C352" s="36">
        <v>1578</v>
      </c>
      <c r="D352" s="36" t="s">
        <v>7</v>
      </c>
      <c r="E352" s="60">
        <v>1</v>
      </c>
      <c r="G352" s="36">
        <v>52</v>
      </c>
      <c r="H352" s="36">
        <v>0.34</v>
      </c>
      <c r="I352" s="36">
        <v>1</v>
      </c>
      <c r="K352" s="36">
        <v>-105</v>
      </c>
      <c r="L352" s="36">
        <v>-223</v>
      </c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spans="1:44" s="36" customFormat="1" ht="22" customHeight="1">
      <c r="A353" s="36" t="s">
        <v>63</v>
      </c>
      <c r="B353" s="72" t="s">
        <v>139</v>
      </c>
      <c r="C353" s="36">
        <v>1576.1</v>
      </c>
      <c r="D353" s="36" t="s">
        <v>7</v>
      </c>
      <c r="E353" s="59">
        <v>1</v>
      </c>
      <c r="G353" s="36">
        <v>199</v>
      </c>
      <c r="H353" s="36">
        <v>1.73</v>
      </c>
      <c r="I353" s="36">
        <v>1</v>
      </c>
      <c r="K353" s="36">
        <v>-193</v>
      </c>
      <c r="L353" s="36">
        <v>206</v>
      </c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spans="1:44" s="36" customFormat="1" ht="22" customHeight="1">
      <c r="A354" s="36" t="s">
        <v>63</v>
      </c>
      <c r="B354" s="72" t="s">
        <v>139</v>
      </c>
      <c r="C354" s="36">
        <v>1576.2</v>
      </c>
      <c r="D354" s="36" t="s">
        <v>7</v>
      </c>
      <c r="E354" s="60">
        <v>1</v>
      </c>
      <c r="G354" s="36">
        <v>131</v>
      </c>
      <c r="H354" s="36">
        <v>1.01</v>
      </c>
      <c r="I354" s="36">
        <v>1</v>
      </c>
      <c r="K354" s="36">
        <v>-193</v>
      </c>
      <c r="L354" s="36">
        <v>206</v>
      </c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spans="1:44" s="36" customFormat="1" ht="22" customHeight="1">
      <c r="A355" s="36" t="s">
        <v>63</v>
      </c>
      <c r="B355" s="72" t="s">
        <v>139</v>
      </c>
      <c r="C355" s="36">
        <v>1576.3</v>
      </c>
      <c r="D355" s="36" t="s">
        <v>7</v>
      </c>
      <c r="E355" s="60">
        <v>1</v>
      </c>
      <c r="G355" s="36">
        <v>258</v>
      </c>
      <c r="H355" s="36">
        <v>1.4</v>
      </c>
      <c r="I355" s="36">
        <v>1</v>
      </c>
      <c r="K355" s="36">
        <v>-193</v>
      </c>
      <c r="L355" s="36">
        <v>206</v>
      </c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spans="1:44" s="7" customFormat="1" ht="22" customHeight="1">
      <c r="A356" s="36" t="s">
        <v>86</v>
      </c>
      <c r="B356" s="72" t="s">
        <v>89</v>
      </c>
      <c r="C356" s="36">
        <v>1579</v>
      </c>
      <c r="D356" s="36" t="s">
        <v>135</v>
      </c>
      <c r="E356" s="60">
        <v>1</v>
      </c>
      <c r="F356" s="36"/>
      <c r="G356" s="36">
        <v>126</v>
      </c>
      <c r="H356" s="36">
        <v>0.91</v>
      </c>
      <c r="I356" s="36">
        <v>1</v>
      </c>
      <c r="J356" s="36"/>
      <c r="K356" s="36">
        <v>-174</v>
      </c>
      <c r="L356" s="36">
        <v>-253</v>
      </c>
      <c r="M356" s="36" t="s">
        <v>90</v>
      </c>
    </row>
    <row r="358" spans="1:44" s="36" customFormat="1" ht="22" customHeight="1">
      <c r="A358" s="36" t="s">
        <v>63</v>
      </c>
      <c r="B358" s="72" t="s">
        <v>15</v>
      </c>
      <c r="C358" s="37">
        <v>1593</v>
      </c>
      <c r="D358" s="36" t="s">
        <v>77</v>
      </c>
      <c r="E358" s="59">
        <v>1</v>
      </c>
      <c r="F358" s="37"/>
      <c r="G358" s="37"/>
      <c r="H358" s="37"/>
      <c r="I358" s="37"/>
      <c r="J358" s="37">
        <v>33.799999999999997</v>
      </c>
      <c r="K358" s="37">
        <v>-78</v>
      </c>
      <c r="L358" s="37">
        <v>-285</v>
      </c>
      <c r="M358" s="3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spans="1:44" s="36" customFormat="1" ht="22" customHeight="1">
      <c r="A359" s="36" t="s">
        <v>63</v>
      </c>
      <c r="B359" s="72" t="s">
        <v>15</v>
      </c>
      <c r="C359" s="36">
        <v>1593.1</v>
      </c>
      <c r="D359" s="36" t="s">
        <v>77</v>
      </c>
      <c r="E359" s="60">
        <v>1</v>
      </c>
      <c r="J359" s="36">
        <v>53.24</v>
      </c>
      <c r="K359" s="36">
        <v>-78</v>
      </c>
      <c r="L359" s="37">
        <v>-285</v>
      </c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spans="1:44" s="36" customFormat="1" ht="22" customHeight="1">
      <c r="A360" s="36" t="s">
        <v>63</v>
      </c>
      <c r="B360" s="72" t="s">
        <v>15</v>
      </c>
      <c r="C360" s="36">
        <v>1584</v>
      </c>
      <c r="D360" s="36" t="s">
        <v>145</v>
      </c>
      <c r="E360" s="60">
        <v>1</v>
      </c>
      <c r="J360" s="36">
        <v>88.1</v>
      </c>
      <c r="K360" s="36">
        <v>-59</v>
      </c>
      <c r="L360" s="36">
        <v>156</v>
      </c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spans="1:44" s="36" customFormat="1" ht="22" customHeight="1">
      <c r="A361" s="36" t="s">
        <v>63</v>
      </c>
      <c r="B361" s="72" t="s">
        <v>138</v>
      </c>
      <c r="C361" s="36">
        <v>1594</v>
      </c>
      <c r="D361" s="36" t="s">
        <v>9</v>
      </c>
      <c r="E361" s="59">
        <v>1</v>
      </c>
      <c r="G361" s="36">
        <v>78</v>
      </c>
      <c r="H361" s="36">
        <v>0.8</v>
      </c>
      <c r="I361" s="36">
        <v>1</v>
      </c>
      <c r="K361" s="36">
        <v>-74</v>
      </c>
      <c r="L361" s="36">
        <v>67</v>
      </c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spans="1:44" s="36" customFormat="1" ht="22" customHeight="1">
      <c r="A362" s="36" t="s">
        <v>63</v>
      </c>
      <c r="B362" s="72" t="s">
        <v>138</v>
      </c>
      <c r="C362" s="36">
        <v>1587</v>
      </c>
      <c r="D362" s="36" t="s">
        <v>9</v>
      </c>
      <c r="E362" s="60">
        <v>1</v>
      </c>
      <c r="G362" s="36">
        <v>59</v>
      </c>
      <c r="H362" s="36">
        <v>1.08</v>
      </c>
      <c r="I362" s="36">
        <v>1</v>
      </c>
      <c r="K362" s="36">
        <v>-139</v>
      </c>
      <c r="L362" s="36">
        <v>103</v>
      </c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spans="1:44" s="36" customFormat="1" ht="22" customHeight="1">
      <c r="A363" s="36" t="s">
        <v>63</v>
      </c>
      <c r="B363" s="72" t="s">
        <v>138</v>
      </c>
      <c r="C363" s="36">
        <v>1581</v>
      </c>
      <c r="D363" s="36" t="s">
        <v>9</v>
      </c>
      <c r="E363" s="60">
        <v>1</v>
      </c>
      <c r="G363" s="36">
        <v>175</v>
      </c>
      <c r="H363" s="36">
        <v>0.9</v>
      </c>
      <c r="I363" s="36">
        <v>4</v>
      </c>
      <c r="K363" s="36">
        <v>-104</v>
      </c>
      <c r="L363" s="36">
        <v>247</v>
      </c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spans="1:44" s="36" customFormat="1" ht="22" customHeight="1">
      <c r="A364" s="36" t="s">
        <v>63</v>
      </c>
      <c r="B364" s="72" t="s">
        <v>15</v>
      </c>
      <c r="D364" s="36" t="s">
        <v>92</v>
      </c>
      <c r="E364" s="59">
        <v>1</v>
      </c>
      <c r="F364" s="36" t="s">
        <v>70</v>
      </c>
      <c r="J364" s="36">
        <v>43</v>
      </c>
      <c r="K364" s="36">
        <v>-105</v>
      </c>
      <c r="L364" s="36">
        <v>182</v>
      </c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spans="1:44" s="36" customFormat="1" ht="22" customHeight="1">
      <c r="A365" s="36" t="s">
        <v>63</v>
      </c>
      <c r="B365" s="72" t="s">
        <v>138</v>
      </c>
      <c r="C365" s="36">
        <v>1582</v>
      </c>
      <c r="D365" s="36" t="s">
        <v>9</v>
      </c>
      <c r="E365" s="60">
        <v>1</v>
      </c>
      <c r="G365" s="36">
        <v>56</v>
      </c>
      <c r="H365" s="36">
        <v>0.46</v>
      </c>
      <c r="I365" s="36">
        <v>1</v>
      </c>
      <c r="K365" s="36">
        <v>-198</v>
      </c>
      <c r="L365" s="36">
        <v>170</v>
      </c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spans="1:44" s="36" customFormat="1" ht="22" customHeight="1">
      <c r="A366" s="36" t="s">
        <v>63</v>
      </c>
      <c r="B366" s="72" t="s">
        <v>138</v>
      </c>
      <c r="C366" s="36">
        <v>1583</v>
      </c>
      <c r="D366" s="36" t="s">
        <v>9</v>
      </c>
      <c r="E366" s="60">
        <v>1</v>
      </c>
      <c r="G366" s="36">
        <v>157</v>
      </c>
      <c r="H366" s="36">
        <v>1.73</v>
      </c>
      <c r="I366" s="36">
        <v>1</v>
      </c>
      <c r="K366" s="36">
        <v>-227</v>
      </c>
      <c r="L366" s="36">
        <v>153</v>
      </c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spans="1:44" s="36" customFormat="1" ht="22" customHeight="1">
      <c r="A367" s="36" t="s">
        <v>63</v>
      </c>
      <c r="B367" s="72" t="s">
        <v>138</v>
      </c>
      <c r="C367" s="36">
        <v>1585</v>
      </c>
      <c r="D367" s="36" t="s">
        <v>9</v>
      </c>
      <c r="E367" s="59">
        <v>1</v>
      </c>
      <c r="G367" s="36">
        <v>78</v>
      </c>
      <c r="H367" s="36">
        <v>2.6</v>
      </c>
      <c r="I367" s="36">
        <v>1</v>
      </c>
      <c r="K367" s="36">
        <v>191</v>
      </c>
      <c r="L367" s="36">
        <v>49</v>
      </c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spans="1:44" s="36" customFormat="1" ht="22" customHeight="1">
      <c r="A368" s="36" t="s">
        <v>63</v>
      </c>
      <c r="B368" s="72" t="s">
        <v>138</v>
      </c>
      <c r="C368" s="36">
        <v>1586</v>
      </c>
      <c r="D368" s="36" t="s">
        <v>9</v>
      </c>
      <c r="E368" s="60">
        <v>1</v>
      </c>
      <c r="G368" s="36">
        <v>51</v>
      </c>
      <c r="H368" s="36">
        <v>0.37</v>
      </c>
      <c r="I368" s="36">
        <v>1</v>
      </c>
      <c r="K368" s="36">
        <v>198</v>
      </c>
      <c r="L368" s="36">
        <v>77</v>
      </c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spans="1:44" s="36" customFormat="1" ht="22" customHeight="1">
      <c r="A369" s="36" t="s">
        <v>63</v>
      </c>
      <c r="B369" s="72" t="s">
        <v>138</v>
      </c>
      <c r="C369" s="36">
        <v>1588</v>
      </c>
      <c r="D369" s="36" t="s">
        <v>135</v>
      </c>
      <c r="E369" s="60">
        <v>1</v>
      </c>
      <c r="G369" s="36">
        <v>103</v>
      </c>
      <c r="H369" s="36">
        <v>1.24</v>
      </c>
      <c r="I369" s="36">
        <v>3</v>
      </c>
      <c r="K369" s="36">
        <v>-257</v>
      </c>
      <c r="L369" s="36">
        <v>8</v>
      </c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spans="1:44" s="36" customFormat="1" ht="22" customHeight="1">
      <c r="A370" s="36" t="s">
        <v>63</v>
      </c>
      <c r="B370" s="72" t="s">
        <v>138</v>
      </c>
      <c r="C370" s="36">
        <v>1605</v>
      </c>
      <c r="D370" s="36" t="s">
        <v>9</v>
      </c>
      <c r="E370" s="59">
        <v>1</v>
      </c>
      <c r="G370" s="36">
        <v>129</v>
      </c>
      <c r="H370" s="36">
        <v>1.82</v>
      </c>
      <c r="I370" s="36">
        <v>3</v>
      </c>
      <c r="K370" s="36">
        <v>251</v>
      </c>
      <c r="L370" s="36">
        <v>78</v>
      </c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spans="1:44" s="36" customFormat="1" ht="22" customHeight="1">
      <c r="A371" s="36" t="s">
        <v>63</v>
      </c>
      <c r="B371" s="72" t="s">
        <v>138</v>
      </c>
      <c r="C371" s="36">
        <v>1589</v>
      </c>
      <c r="D371" s="36" t="s">
        <v>9</v>
      </c>
      <c r="E371" s="60">
        <v>1</v>
      </c>
      <c r="G371" s="36">
        <v>76</v>
      </c>
      <c r="H371" s="36">
        <v>0.37</v>
      </c>
      <c r="I371" s="36">
        <v>2</v>
      </c>
      <c r="K371" s="36">
        <v>104</v>
      </c>
      <c r="L371" s="36">
        <v>26</v>
      </c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spans="1:44" s="36" customFormat="1" ht="22" customHeight="1">
      <c r="A372" s="36" t="s">
        <v>63</v>
      </c>
      <c r="B372" s="72" t="s">
        <v>138</v>
      </c>
      <c r="C372" s="36">
        <v>1591</v>
      </c>
      <c r="D372" s="36" t="s">
        <v>7</v>
      </c>
      <c r="E372" s="60">
        <v>1</v>
      </c>
      <c r="G372" s="36">
        <v>138</v>
      </c>
      <c r="H372" s="36">
        <v>0.93</v>
      </c>
      <c r="I372" s="36">
        <v>1</v>
      </c>
      <c r="K372" s="36">
        <v>106</v>
      </c>
      <c r="L372" s="36">
        <v>144</v>
      </c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spans="1:44" s="36" customFormat="1" ht="22" customHeight="1">
      <c r="A373" s="36" t="s">
        <v>63</v>
      </c>
      <c r="B373" s="72" t="s">
        <v>138</v>
      </c>
      <c r="C373" s="36">
        <v>1595</v>
      </c>
      <c r="D373" s="36" t="s">
        <v>9</v>
      </c>
      <c r="E373" s="59">
        <v>1</v>
      </c>
      <c r="G373" s="36">
        <v>80</v>
      </c>
      <c r="H373" s="36">
        <v>0.93</v>
      </c>
      <c r="I373" s="36">
        <v>3</v>
      </c>
      <c r="K373" s="36">
        <v>134</v>
      </c>
      <c r="L373" s="36">
        <v>173</v>
      </c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spans="1:44" s="36" customFormat="1" ht="22" customHeight="1">
      <c r="A374" s="36" t="s">
        <v>88</v>
      </c>
      <c r="B374" s="72" t="s">
        <v>138</v>
      </c>
      <c r="C374" s="36">
        <v>1596</v>
      </c>
      <c r="D374" s="36" t="s">
        <v>9</v>
      </c>
      <c r="E374" s="60">
        <v>1</v>
      </c>
      <c r="G374" s="36">
        <v>112</v>
      </c>
      <c r="H374" s="36">
        <v>1.24</v>
      </c>
      <c r="I374" s="36">
        <v>2</v>
      </c>
      <c r="K374" s="36">
        <v>193</v>
      </c>
      <c r="L374" s="36">
        <v>133</v>
      </c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spans="1:44" s="7" customFormat="1" ht="22" customHeight="1">
      <c r="A375" s="36" t="s">
        <v>86</v>
      </c>
      <c r="B375" s="72" t="s">
        <v>138</v>
      </c>
      <c r="C375" s="36">
        <v>1590</v>
      </c>
      <c r="D375" s="36" t="s">
        <v>135</v>
      </c>
      <c r="E375" s="60">
        <v>1</v>
      </c>
      <c r="F375" s="36"/>
      <c r="G375" s="36">
        <v>65</v>
      </c>
      <c r="H375" s="36">
        <v>0.66</v>
      </c>
      <c r="I375" s="36">
        <v>1</v>
      </c>
      <c r="J375" s="36"/>
      <c r="K375" s="36">
        <v>48</v>
      </c>
      <c r="L375" s="36">
        <v>155</v>
      </c>
      <c r="M375" s="36"/>
    </row>
    <row r="377" spans="1:44" s="36" customFormat="1" ht="22" customHeight="1">
      <c r="A377" s="36" t="s">
        <v>63</v>
      </c>
      <c r="B377" s="72" t="s">
        <v>138</v>
      </c>
      <c r="C377" s="37">
        <v>1597</v>
      </c>
      <c r="D377" s="36" t="s">
        <v>95</v>
      </c>
      <c r="E377" s="59">
        <v>1</v>
      </c>
      <c r="F377" s="37"/>
      <c r="G377" s="37">
        <v>112</v>
      </c>
      <c r="H377" s="37">
        <v>0.78</v>
      </c>
      <c r="I377" s="37">
        <v>1</v>
      </c>
      <c r="J377" s="37"/>
      <c r="K377" s="37">
        <v>212</v>
      </c>
      <c r="L377" s="37">
        <v>225</v>
      </c>
      <c r="M377" s="3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spans="1:44" s="36" customFormat="1" ht="22" customHeight="1">
      <c r="A378" s="36" t="s">
        <v>63</v>
      </c>
      <c r="B378" s="72" t="s">
        <v>138</v>
      </c>
      <c r="C378" s="36">
        <v>1599</v>
      </c>
      <c r="D378" s="36" t="s">
        <v>96</v>
      </c>
      <c r="E378" s="60">
        <v>1</v>
      </c>
      <c r="G378" s="36">
        <v>111</v>
      </c>
      <c r="H378" s="36">
        <v>0.76</v>
      </c>
      <c r="I378" s="36">
        <v>1</v>
      </c>
      <c r="K378" s="36">
        <v>226</v>
      </c>
      <c r="L378" s="36">
        <v>243</v>
      </c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spans="1:44" s="36" customFormat="1" ht="22" customHeight="1">
      <c r="A379" s="36" t="s">
        <v>63</v>
      </c>
      <c r="B379" s="72" t="s">
        <v>138</v>
      </c>
      <c r="C379" s="36">
        <v>1598</v>
      </c>
      <c r="D379" s="36" t="s">
        <v>96</v>
      </c>
      <c r="E379" s="60">
        <v>1</v>
      </c>
      <c r="G379" s="36">
        <v>136</v>
      </c>
      <c r="H379" s="36">
        <v>1.05</v>
      </c>
      <c r="I379" s="36">
        <v>2</v>
      </c>
      <c r="K379" s="36">
        <v>106</v>
      </c>
      <c r="L379" s="36">
        <v>229</v>
      </c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spans="1:44" s="36" customFormat="1" ht="22" customHeight="1">
      <c r="A380" s="36" t="s">
        <v>63</v>
      </c>
      <c r="B380" s="72" t="s">
        <v>138</v>
      </c>
      <c r="C380" s="36">
        <v>1603</v>
      </c>
      <c r="D380" s="36" t="s">
        <v>96</v>
      </c>
      <c r="E380" s="59">
        <v>1</v>
      </c>
      <c r="G380" s="36">
        <v>51</v>
      </c>
      <c r="H380" s="36">
        <v>0.8</v>
      </c>
      <c r="I380" s="36">
        <v>1</v>
      </c>
      <c r="K380" s="36">
        <v>13</v>
      </c>
      <c r="L380" s="36">
        <v>279</v>
      </c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spans="1:44" s="36" customFormat="1" ht="22" customHeight="1">
      <c r="A381" s="36" t="s">
        <v>63</v>
      </c>
      <c r="B381" s="72" t="s">
        <v>138</v>
      </c>
      <c r="C381" s="36">
        <v>1604</v>
      </c>
      <c r="D381" s="36" t="s">
        <v>96</v>
      </c>
      <c r="E381" s="60">
        <v>1</v>
      </c>
      <c r="G381" s="36">
        <v>98</v>
      </c>
      <c r="H381" s="36">
        <v>0.66</v>
      </c>
      <c r="I381" s="36">
        <v>1</v>
      </c>
      <c r="K381" s="36">
        <v>11</v>
      </c>
      <c r="L381" s="36">
        <v>-162</v>
      </c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spans="1:44" s="36" customFormat="1" ht="22" customHeight="1">
      <c r="A382" s="36" t="s">
        <v>63</v>
      </c>
      <c r="B382" s="72" t="s">
        <v>138</v>
      </c>
      <c r="C382" s="36">
        <v>1600</v>
      </c>
      <c r="D382" s="36" t="s">
        <v>96</v>
      </c>
      <c r="E382" s="60">
        <v>1</v>
      </c>
      <c r="G382" s="36">
        <v>125</v>
      </c>
      <c r="H382" s="36">
        <v>0.83</v>
      </c>
      <c r="I382" s="36">
        <v>1</v>
      </c>
      <c r="K382" s="36">
        <v>85</v>
      </c>
      <c r="L382" s="36">
        <v>-149</v>
      </c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spans="1:44" s="36" customFormat="1" ht="22" customHeight="1">
      <c r="A383" s="36" t="s">
        <v>63</v>
      </c>
      <c r="B383" s="72" t="s">
        <v>138</v>
      </c>
      <c r="C383" s="36">
        <v>1601</v>
      </c>
      <c r="D383" s="36" t="s">
        <v>135</v>
      </c>
      <c r="E383" s="59">
        <v>1</v>
      </c>
      <c r="G383" s="36">
        <v>86</v>
      </c>
      <c r="H383" s="36">
        <v>0.72</v>
      </c>
      <c r="I383" s="36">
        <v>1</v>
      </c>
      <c r="K383" s="36">
        <v>94</v>
      </c>
      <c r="L383" s="36">
        <v>-129</v>
      </c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spans="1:44" s="36" customFormat="1" ht="22" customHeight="1">
      <c r="A384" s="36" t="s">
        <v>63</v>
      </c>
      <c r="B384" s="72" t="s">
        <v>138</v>
      </c>
      <c r="C384" s="36">
        <v>1560</v>
      </c>
      <c r="D384" s="36" t="s">
        <v>96</v>
      </c>
      <c r="E384" s="60">
        <v>1</v>
      </c>
      <c r="G384" s="36">
        <v>112</v>
      </c>
      <c r="H384" s="36">
        <v>1.01</v>
      </c>
      <c r="I384" s="36">
        <v>1</v>
      </c>
      <c r="K384" s="36">
        <v>78</v>
      </c>
      <c r="L384" s="36">
        <v>-83</v>
      </c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spans="1:44" s="36" customFormat="1" ht="22" customHeight="1">
      <c r="A385" s="36" t="s">
        <v>63</v>
      </c>
      <c r="B385" s="72" t="s">
        <v>138</v>
      </c>
      <c r="C385" s="36">
        <v>1574</v>
      </c>
      <c r="D385" s="36" t="s">
        <v>96</v>
      </c>
      <c r="E385" s="60">
        <v>1</v>
      </c>
      <c r="G385" s="36">
        <v>68</v>
      </c>
      <c r="H385" s="36">
        <v>0.4</v>
      </c>
      <c r="I385" s="36">
        <v>1</v>
      </c>
      <c r="K385" s="36">
        <v>124</v>
      </c>
      <c r="L385" s="36">
        <v>-77</v>
      </c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spans="1:44" s="36" customFormat="1" ht="22" customHeight="1">
      <c r="A386" s="36" t="s">
        <v>63</v>
      </c>
      <c r="B386" s="72" t="s">
        <v>138</v>
      </c>
      <c r="C386" s="36">
        <v>1573</v>
      </c>
      <c r="D386" s="36" t="s">
        <v>135</v>
      </c>
      <c r="E386" s="59">
        <v>1</v>
      </c>
      <c r="G386" s="36">
        <v>118</v>
      </c>
      <c r="H386" s="36">
        <v>0.92</v>
      </c>
      <c r="I386" s="36">
        <v>1</v>
      </c>
      <c r="K386" s="36">
        <v>124</v>
      </c>
      <c r="L386" s="36">
        <v>-64</v>
      </c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spans="1:44" s="36" customFormat="1" ht="22" customHeight="1">
      <c r="A387" s="36" t="s">
        <v>63</v>
      </c>
      <c r="B387" s="72" t="s">
        <v>138</v>
      </c>
      <c r="C387" s="36">
        <v>1606</v>
      </c>
      <c r="D387" s="36" t="s">
        <v>135</v>
      </c>
      <c r="E387" s="60">
        <v>1</v>
      </c>
      <c r="G387" s="36">
        <v>67</v>
      </c>
      <c r="H387" s="36">
        <v>0.64</v>
      </c>
      <c r="I387" s="36">
        <v>1</v>
      </c>
      <c r="K387" s="36">
        <v>45</v>
      </c>
      <c r="L387" s="36">
        <v>125</v>
      </c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spans="1:44" s="36" customFormat="1" ht="22" customHeight="1">
      <c r="A388" s="36" t="s">
        <v>63</v>
      </c>
      <c r="B388" s="72" t="s">
        <v>138</v>
      </c>
      <c r="C388" s="36">
        <v>1608</v>
      </c>
      <c r="D388" s="36" t="s">
        <v>135</v>
      </c>
      <c r="E388" s="60">
        <v>1</v>
      </c>
      <c r="G388" s="36">
        <v>67</v>
      </c>
      <c r="H388" s="36">
        <v>0.51</v>
      </c>
      <c r="I388" s="36">
        <v>1</v>
      </c>
      <c r="K388" s="36">
        <v>73</v>
      </c>
      <c r="L388" s="36">
        <v>218</v>
      </c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spans="1:44" s="36" customFormat="1" ht="22" customHeight="1">
      <c r="A389" s="36" t="s">
        <v>88</v>
      </c>
      <c r="B389" s="72" t="s">
        <v>138</v>
      </c>
      <c r="C389" s="36">
        <v>1609</v>
      </c>
      <c r="D389" s="36" t="s">
        <v>96</v>
      </c>
      <c r="E389" s="59">
        <v>1</v>
      </c>
      <c r="G389" s="36">
        <v>156</v>
      </c>
      <c r="H389" s="36">
        <v>0.64</v>
      </c>
      <c r="I389" s="36">
        <v>1</v>
      </c>
      <c r="K389" s="36">
        <v>37</v>
      </c>
      <c r="L389" s="36">
        <v>-196</v>
      </c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spans="1:44" s="36" customFormat="1" ht="22" customHeight="1">
      <c r="A390" s="36" t="s">
        <v>94</v>
      </c>
      <c r="B390" s="72" t="s">
        <v>138</v>
      </c>
      <c r="C390" s="36">
        <v>1607</v>
      </c>
      <c r="D390" s="36" t="s">
        <v>96</v>
      </c>
      <c r="E390" s="60">
        <v>1</v>
      </c>
      <c r="G390" s="36">
        <v>99</v>
      </c>
      <c r="H390" s="36">
        <v>0.87</v>
      </c>
      <c r="I390" s="36">
        <v>1</v>
      </c>
      <c r="K390" s="36">
        <v>152</v>
      </c>
      <c r="L390" s="36">
        <v>-175</v>
      </c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</sheetData>
  <sheetCalcPr fullCalcOnLoad="1"/>
  <phoneticPr fontId="6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2"/>
  <sheetViews>
    <sheetView view="pageBreakPreview" topLeftCell="A4" zoomScale="125" workbookViewId="0">
      <selection activeCell="B12" sqref="B12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28</v>
      </c>
      <c r="B1" s="42" t="s">
        <v>102</v>
      </c>
      <c r="C1" s="6"/>
      <c r="D1" s="7"/>
      <c r="E1" s="7"/>
      <c r="F1" s="32" t="s">
        <v>118</v>
      </c>
      <c r="G1" s="6" t="s">
        <v>103</v>
      </c>
      <c r="H1" s="6"/>
      <c r="J1" s="17" t="s">
        <v>119</v>
      </c>
      <c r="K1" s="33" t="s">
        <v>152</v>
      </c>
    </row>
    <row r="2" spans="1:11" ht="21.75" customHeight="1">
      <c r="A2" s="34" t="s">
        <v>120</v>
      </c>
      <c r="B2" s="9"/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121</v>
      </c>
      <c r="B4" s="43" t="s">
        <v>122</v>
      </c>
      <c r="C4" s="102" t="s">
        <v>129</v>
      </c>
      <c r="D4" s="103"/>
      <c r="E4" s="102" t="s">
        <v>130</v>
      </c>
      <c r="F4" s="103"/>
      <c r="G4" s="45" t="s">
        <v>128</v>
      </c>
      <c r="H4" s="104" t="s">
        <v>127</v>
      </c>
      <c r="I4" s="104"/>
      <c r="J4" s="104"/>
      <c r="K4" s="104"/>
    </row>
    <row r="5" spans="1:11" ht="22" customHeight="1">
      <c r="A5" s="36" t="s">
        <v>104</v>
      </c>
      <c r="B5" s="36" t="s">
        <v>1</v>
      </c>
      <c r="C5" s="101">
        <v>1</v>
      </c>
      <c r="D5" s="101"/>
      <c r="E5" s="101">
        <v>12</v>
      </c>
      <c r="F5" s="101"/>
      <c r="G5" s="36"/>
      <c r="H5" s="101"/>
      <c r="I5" s="101"/>
      <c r="J5" s="101"/>
      <c r="K5" s="101"/>
    </row>
    <row r="6" spans="1:11" ht="18" customHeight="1">
      <c r="A6" s="36" t="s">
        <v>105</v>
      </c>
      <c r="B6" s="36" t="s">
        <v>2</v>
      </c>
      <c r="C6" s="101">
        <v>3</v>
      </c>
      <c r="D6" s="101"/>
      <c r="E6" s="101">
        <v>8</v>
      </c>
      <c r="F6" s="101"/>
      <c r="G6" s="36"/>
      <c r="H6" s="101"/>
      <c r="I6" s="101"/>
      <c r="J6" s="101"/>
      <c r="K6" s="101"/>
    </row>
    <row r="7" spans="1:11" ht="18" customHeight="1">
      <c r="A7" s="36" t="s">
        <v>104</v>
      </c>
      <c r="B7" s="36" t="s">
        <v>3</v>
      </c>
      <c r="C7" s="101">
        <v>1</v>
      </c>
      <c r="D7" s="101"/>
      <c r="E7" s="101"/>
      <c r="F7" s="101"/>
      <c r="G7" s="36"/>
      <c r="H7" s="101"/>
      <c r="I7" s="101"/>
      <c r="J7" s="101"/>
      <c r="K7" s="101"/>
    </row>
    <row r="8" spans="1:11" ht="18" customHeight="1">
      <c r="A8" s="36" t="s">
        <v>106</v>
      </c>
      <c r="B8" s="36" t="s">
        <v>1</v>
      </c>
      <c r="C8" s="101"/>
      <c r="D8" s="101"/>
      <c r="E8" s="101">
        <v>11</v>
      </c>
      <c r="F8" s="101"/>
      <c r="G8" s="36"/>
      <c r="H8" s="101"/>
      <c r="I8" s="101"/>
      <c r="J8" s="101"/>
      <c r="K8" s="101"/>
    </row>
    <row r="9" spans="1:11" ht="18" customHeight="1">
      <c r="A9" s="36" t="s">
        <v>107</v>
      </c>
      <c r="B9" s="36" t="s">
        <v>2</v>
      </c>
      <c r="C9" s="101">
        <v>4</v>
      </c>
      <c r="D9" s="101"/>
      <c r="E9" s="101">
        <v>63</v>
      </c>
      <c r="F9" s="101"/>
      <c r="G9" s="36"/>
      <c r="H9" s="101"/>
      <c r="I9" s="101"/>
      <c r="J9" s="101"/>
      <c r="K9" s="101"/>
    </row>
    <row r="10" spans="1:11" ht="18" customHeight="1">
      <c r="A10" s="36" t="s">
        <v>107</v>
      </c>
      <c r="B10" s="36" t="s">
        <v>4</v>
      </c>
      <c r="C10" s="101"/>
      <c r="D10" s="101"/>
      <c r="E10" s="101">
        <v>2</v>
      </c>
      <c r="F10" s="101"/>
      <c r="G10" s="36"/>
      <c r="H10" s="101"/>
      <c r="I10" s="101"/>
      <c r="J10" s="101"/>
      <c r="K10" s="101"/>
    </row>
    <row r="11" spans="1:11" ht="18" customHeight="1">
      <c r="A11" s="36" t="s">
        <v>108</v>
      </c>
      <c r="B11" s="36" t="s">
        <v>2</v>
      </c>
      <c r="C11" s="101">
        <v>8</v>
      </c>
      <c r="D11" s="101"/>
      <c r="E11" s="101">
        <v>54</v>
      </c>
      <c r="F11" s="101"/>
      <c r="G11" s="36"/>
      <c r="H11" s="101"/>
      <c r="I11" s="101"/>
      <c r="J11" s="101"/>
      <c r="K11" s="101"/>
    </row>
    <row r="12" spans="1:11" ht="18" customHeight="1">
      <c r="A12" s="36" t="s">
        <v>108</v>
      </c>
      <c r="B12" s="36" t="s">
        <v>1</v>
      </c>
      <c r="C12" s="101"/>
      <c r="D12" s="101"/>
      <c r="E12" s="101">
        <v>6</v>
      </c>
      <c r="F12" s="101"/>
      <c r="G12" s="36"/>
      <c r="H12" s="101"/>
      <c r="I12" s="101"/>
      <c r="J12" s="101"/>
      <c r="K12" s="101"/>
    </row>
    <row r="13" spans="1:11" ht="18" customHeight="1">
      <c r="A13" s="36" t="s">
        <v>109</v>
      </c>
      <c r="B13" s="36" t="s">
        <v>3</v>
      </c>
      <c r="C13" s="101">
        <v>5</v>
      </c>
      <c r="D13" s="101"/>
      <c r="E13" s="101">
        <v>4</v>
      </c>
      <c r="F13" s="101"/>
      <c r="G13" s="36"/>
      <c r="H13" s="101"/>
      <c r="I13" s="101"/>
      <c r="J13" s="101"/>
      <c r="K13" s="101"/>
    </row>
    <row r="14" spans="1:11" ht="18" customHeight="1">
      <c r="A14" s="36" t="s">
        <v>110</v>
      </c>
      <c r="B14" s="36" t="s">
        <v>4</v>
      </c>
      <c r="C14" s="101"/>
      <c r="D14" s="101"/>
      <c r="E14" s="101">
        <v>8</v>
      </c>
      <c r="F14" s="101"/>
      <c r="G14" s="36"/>
      <c r="H14" s="101"/>
      <c r="I14" s="101"/>
      <c r="J14" s="101"/>
      <c r="K14" s="101"/>
    </row>
    <row r="15" spans="1:11" ht="18" customHeight="1">
      <c r="A15" s="36" t="s">
        <v>110</v>
      </c>
      <c r="B15" s="36" t="s">
        <v>3</v>
      </c>
      <c r="C15" s="101">
        <v>1</v>
      </c>
      <c r="D15" s="101"/>
      <c r="E15" s="101"/>
      <c r="F15" s="101"/>
      <c r="G15" s="36"/>
      <c r="H15" s="101"/>
      <c r="I15" s="101"/>
      <c r="J15" s="101"/>
      <c r="K15" s="101"/>
    </row>
    <row r="16" spans="1:11" ht="18" customHeight="1">
      <c r="A16" s="36" t="s">
        <v>111</v>
      </c>
      <c r="B16" s="36" t="s">
        <v>169</v>
      </c>
      <c r="C16" s="101"/>
      <c r="D16" s="101"/>
      <c r="E16" s="101">
        <v>2</v>
      </c>
      <c r="F16" s="101"/>
      <c r="G16" s="36"/>
      <c r="H16" s="101"/>
      <c r="I16" s="101"/>
      <c r="J16" s="101"/>
      <c r="K16" s="101"/>
    </row>
    <row r="17" spans="1:11" ht="18" customHeight="1">
      <c r="A17" s="36" t="s">
        <v>111</v>
      </c>
      <c r="B17" s="36" t="s">
        <v>2</v>
      </c>
      <c r="C17" s="101">
        <v>1</v>
      </c>
      <c r="D17" s="101"/>
      <c r="E17" s="101">
        <v>17</v>
      </c>
      <c r="F17" s="101"/>
      <c r="G17" s="36"/>
      <c r="H17" s="101"/>
      <c r="I17" s="101"/>
      <c r="J17" s="101"/>
      <c r="K17" s="101"/>
    </row>
    <row r="18" spans="1:11" ht="18" customHeight="1">
      <c r="A18" s="36" t="s">
        <v>110</v>
      </c>
      <c r="B18" s="36" t="s">
        <v>1</v>
      </c>
      <c r="C18" s="101"/>
      <c r="D18" s="101"/>
      <c r="E18" s="101">
        <v>2</v>
      </c>
      <c r="F18" s="101"/>
      <c r="G18" s="36"/>
      <c r="H18" s="101"/>
      <c r="I18" s="101"/>
      <c r="J18" s="101"/>
      <c r="K18" s="101"/>
    </row>
    <row r="19" spans="1:11" ht="18" customHeight="1">
      <c r="A19" s="36" t="s">
        <v>112</v>
      </c>
      <c r="B19" s="36" t="s">
        <v>0</v>
      </c>
      <c r="C19" s="101">
        <v>1</v>
      </c>
      <c r="D19" s="101"/>
      <c r="E19" s="101">
        <v>7</v>
      </c>
      <c r="F19" s="101"/>
      <c r="G19" s="36"/>
      <c r="H19" s="101"/>
      <c r="I19" s="101"/>
      <c r="J19" s="101"/>
      <c r="K19" s="101"/>
    </row>
    <row r="20" spans="1:11" ht="18" customHeight="1">
      <c r="A20" s="36" t="s">
        <v>113</v>
      </c>
      <c r="B20" s="36" t="s">
        <v>2</v>
      </c>
      <c r="C20" s="101">
        <v>2</v>
      </c>
      <c r="D20" s="101"/>
      <c r="E20" s="101">
        <v>19</v>
      </c>
      <c r="F20" s="101"/>
      <c r="G20" s="36"/>
      <c r="H20" s="101"/>
      <c r="I20" s="101"/>
      <c r="J20" s="101"/>
      <c r="K20" s="101"/>
    </row>
    <row r="21" spans="1:11" ht="18" customHeight="1">
      <c r="A21" s="36" t="s">
        <v>112</v>
      </c>
      <c r="B21" s="36" t="s">
        <v>4</v>
      </c>
      <c r="C21" s="101"/>
      <c r="D21" s="101"/>
      <c r="E21" s="101">
        <v>1</v>
      </c>
      <c r="F21" s="101"/>
      <c r="G21" s="36"/>
      <c r="H21" s="101"/>
      <c r="I21" s="101"/>
      <c r="J21" s="101"/>
      <c r="K21" s="101"/>
    </row>
    <row r="22" spans="1:11" ht="18" customHeight="1">
      <c r="A22" s="36" t="s">
        <v>112</v>
      </c>
      <c r="B22" s="36" t="s">
        <v>169</v>
      </c>
      <c r="C22" s="101"/>
      <c r="D22" s="101"/>
      <c r="E22" s="101">
        <v>2</v>
      </c>
      <c r="F22" s="101"/>
      <c r="G22" s="36"/>
      <c r="H22" s="101"/>
      <c r="I22" s="101"/>
      <c r="J22" s="101"/>
      <c r="K22" s="101"/>
    </row>
    <row r="23" spans="1:11" ht="18" customHeight="1">
      <c r="A23" s="36" t="s">
        <v>112</v>
      </c>
      <c r="B23" s="36" t="s">
        <v>3</v>
      </c>
      <c r="C23" s="101"/>
      <c r="D23" s="101"/>
      <c r="E23" s="101">
        <v>2</v>
      </c>
      <c r="F23" s="101"/>
      <c r="G23" s="36"/>
      <c r="H23" s="101"/>
      <c r="I23" s="101"/>
      <c r="J23" s="101"/>
      <c r="K23" s="101"/>
    </row>
    <row r="24" spans="1:11" ht="18" customHeight="1">
      <c r="A24" s="36" t="s">
        <v>114</v>
      </c>
      <c r="B24" s="36" t="s">
        <v>0</v>
      </c>
      <c r="C24" s="101">
        <v>1</v>
      </c>
      <c r="D24" s="101"/>
      <c r="E24" s="101">
        <v>8</v>
      </c>
      <c r="F24" s="101"/>
      <c r="G24" s="36"/>
      <c r="H24" s="101"/>
      <c r="I24" s="101"/>
      <c r="J24" s="101"/>
      <c r="K24" s="101"/>
    </row>
    <row r="25" spans="1:11" ht="18" customHeight="1">
      <c r="A25" s="36" t="s">
        <v>114</v>
      </c>
      <c r="B25" s="36" t="s">
        <v>2</v>
      </c>
      <c r="C25" s="101">
        <v>2</v>
      </c>
      <c r="D25" s="101"/>
      <c r="E25" s="101">
        <v>8</v>
      </c>
      <c r="F25" s="101"/>
      <c r="G25" s="36"/>
      <c r="H25" s="101"/>
      <c r="I25" s="101"/>
      <c r="J25" s="101"/>
      <c r="K25" s="101"/>
    </row>
    <row r="26" spans="1:11" ht="18" customHeight="1">
      <c r="A26" s="36" t="s">
        <v>114</v>
      </c>
      <c r="B26" s="36" t="s">
        <v>4</v>
      </c>
      <c r="C26" s="101">
        <v>1</v>
      </c>
      <c r="D26" s="101"/>
      <c r="E26" s="101"/>
      <c r="F26" s="101"/>
      <c r="G26" s="36"/>
      <c r="H26" s="101"/>
      <c r="I26" s="101"/>
      <c r="J26" s="101"/>
      <c r="K26" s="101"/>
    </row>
    <row r="27" spans="1:11" ht="18" customHeight="1">
      <c r="A27" s="36" t="s">
        <v>115</v>
      </c>
      <c r="B27" s="36" t="s">
        <v>2</v>
      </c>
      <c r="C27" s="101">
        <v>2</v>
      </c>
      <c r="D27" s="101"/>
      <c r="E27" s="101">
        <v>10</v>
      </c>
      <c r="F27" s="101"/>
      <c r="G27" s="36"/>
      <c r="H27" s="101"/>
      <c r="I27" s="101"/>
      <c r="J27" s="101"/>
      <c r="K27" s="101"/>
    </row>
    <row r="28" spans="1:11" ht="18" customHeight="1">
      <c r="A28" s="36" t="s">
        <v>115</v>
      </c>
      <c r="B28" s="36" t="s">
        <v>0</v>
      </c>
      <c r="C28" s="101">
        <v>1</v>
      </c>
      <c r="D28" s="101"/>
      <c r="E28" s="101">
        <v>7</v>
      </c>
      <c r="F28" s="101"/>
      <c r="G28" s="36"/>
      <c r="H28" s="101"/>
      <c r="I28" s="101"/>
      <c r="J28" s="101"/>
      <c r="K28" s="101"/>
    </row>
    <row r="29" spans="1:11" ht="18" customHeight="1">
      <c r="A29" s="36" t="s">
        <v>115</v>
      </c>
      <c r="B29" s="36" t="s">
        <v>4</v>
      </c>
      <c r="C29" s="101"/>
      <c r="D29" s="101"/>
      <c r="E29" s="101">
        <v>3</v>
      </c>
      <c r="F29" s="101"/>
      <c r="G29" s="36"/>
      <c r="H29" s="101"/>
      <c r="I29" s="101"/>
      <c r="J29" s="101"/>
      <c r="K29" s="101"/>
    </row>
    <row r="30" spans="1:11" ht="18" customHeight="1">
      <c r="A30" s="36" t="s">
        <v>116</v>
      </c>
      <c r="B30" s="36" t="s">
        <v>2</v>
      </c>
      <c r="C30" s="101">
        <v>1</v>
      </c>
      <c r="D30" s="101"/>
      <c r="E30" s="101">
        <v>7</v>
      </c>
      <c r="F30" s="101"/>
      <c r="G30" s="36"/>
      <c r="H30" s="101"/>
      <c r="I30" s="101"/>
      <c r="J30" s="101"/>
      <c r="K30" s="101"/>
    </row>
    <row r="31" spans="1:11" ht="18" customHeight="1">
      <c r="A31" s="36" t="s">
        <v>116</v>
      </c>
      <c r="B31" s="36" t="s">
        <v>3</v>
      </c>
      <c r="C31" s="101"/>
      <c r="D31" s="101"/>
      <c r="E31" s="101">
        <v>2</v>
      </c>
      <c r="F31" s="101"/>
      <c r="G31" s="36"/>
      <c r="H31" s="101"/>
      <c r="I31" s="101"/>
      <c r="J31" s="101"/>
      <c r="K31" s="101"/>
    </row>
    <row r="32" spans="1:11" ht="18" customHeight="1">
      <c r="A32" s="36" t="s">
        <v>116</v>
      </c>
      <c r="B32" s="36" t="s">
        <v>0</v>
      </c>
      <c r="C32" s="101">
        <v>1</v>
      </c>
      <c r="D32" s="101"/>
      <c r="E32" s="101">
        <v>16</v>
      </c>
      <c r="F32" s="101"/>
      <c r="G32" s="36"/>
      <c r="H32" s="101"/>
      <c r="I32" s="101"/>
      <c r="J32" s="101"/>
      <c r="K32" s="101"/>
    </row>
    <row r="33" spans="1:11" ht="18" customHeight="1">
      <c r="A33" s="36" t="s">
        <v>116</v>
      </c>
      <c r="B33" s="36" t="s">
        <v>4</v>
      </c>
      <c r="C33" s="101"/>
      <c r="D33" s="101"/>
      <c r="E33" s="101">
        <v>1</v>
      </c>
      <c r="F33" s="101"/>
      <c r="G33" s="36"/>
      <c r="H33" s="101"/>
      <c r="I33" s="101"/>
      <c r="J33" s="101"/>
      <c r="K33" s="101"/>
    </row>
    <row r="34" spans="1:11" ht="18" customHeight="1">
      <c r="A34" s="36" t="s">
        <v>117</v>
      </c>
      <c r="B34" s="36" t="s">
        <v>0</v>
      </c>
      <c r="C34" s="101">
        <v>3</v>
      </c>
      <c r="D34" s="101"/>
      <c r="E34" s="101">
        <v>18</v>
      </c>
      <c r="F34" s="101"/>
      <c r="G34" s="36"/>
      <c r="H34" s="101"/>
      <c r="I34" s="101"/>
      <c r="J34" s="101"/>
      <c r="K34" s="101"/>
    </row>
    <row r="35" spans="1:11" ht="18" customHeight="1">
      <c r="A35" s="36" t="s">
        <v>117</v>
      </c>
      <c r="B35" s="36" t="s">
        <v>2</v>
      </c>
      <c r="C35" s="101">
        <v>2</v>
      </c>
      <c r="D35" s="101"/>
      <c r="E35" s="101">
        <v>11</v>
      </c>
      <c r="F35" s="101"/>
      <c r="G35" s="36"/>
      <c r="H35" s="101"/>
      <c r="I35" s="101"/>
      <c r="J35" s="101"/>
      <c r="K35" s="101"/>
    </row>
    <row r="36" spans="1:11">
      <c r="A36" s="36" t="s">
        <v>117</v>
      </c>
      <c r="B36" s="36" t="s">
        <v>3</v>
      </c>
      <c r="C36" s="101">
        <v>1</v>
      </c>
      <c r="D36" s="101"/>
      <c r="E36" s="101">
        <v>1</v>
      </c>
      <c r="F36" s="101"/>
      <c r="G36" s="36"/>
      <c r="H36" s="101"/>
      <c r="I36" s="101"/>
      <c r="J36" s="101"/>
      <c r="K36" s="101"/>
    </row>
    <row r="37" spans="1:11">
      <c r="A37" s="36" t="s">
        <v>170</v>
      </c>
      <c r="B37" s="36" t="s">
        <v>169</v>
      </c>
      <c r="C37" s="101"/>
      <c r="D37" s="101"/>
      <c r="E37" s="101">
        <v>1</v>
      </c>
      <c r="F37" s="101"/>
      <c r="G37" s="36"/>
      <c r="H37" s="101"/>
      <c r="I37" s="101"/>
      <c r="J37" s="101"/>
      <c r="K37" s="101"/>
    </row>
    <row r="38" spans="1:11">
      <c r="A38" s="36" t="s">
        <v>171</v>
      </c>
      <c r="B38" s="36" t="s">
        <v>183</v>
      </c>
      <c r="C38" s="91">
        <v>3</v>
      </c>
      <c r="D38" s="85"/>
      <c r="E38" s="91">
        <v>10</v>
      </c>
      <c r="F38" s="85"/>
      <c r="G38" s="36"/>
      <c r="H38" s="91"/>
      <c r="I38" s="84"/>
      <c r="J38" s="84"/>
      <c r="K38" s="85"/>
    </row>
    <row r="39" spans="1:11">
      <c r="A39" s="36" t="s">
        <v>171</v>
      </c>
      <c r="B39" s="36" t="s">
        <v>2</v>
      </c>
      <c r="C39" s="91"/>
      <c r="D39" s="85"/>
      <c r="E39" s="91">
        <v>6</v>
      </c>
      <c r="F39" s="85"/>
      <c r="G39" s="36"/>
      <c r="H39" s="91"/>
      <c r="I39" s="84"/>
      <c r="J39" s="84"/>
      <c r="K39" s="85"/>
    </row>
    <row r="40" spans="1:11">
      <c r="A40" s="36" t="s">
        <v>172</v>
      </c>
      <c r="B40" s="36" t="s">
        <v>3</v>
      </c>
      <c r="C40" s="91">
        <v>2</v>
      </c>
      <c r="D40" s="85"/>
      <c r="E40" s="91"/>
      <c r="F40" s="85"/>
      <c r="G40" s="36"/>
      <c r="H40" s="91"/>
      <c r="I40" s="84"/>
      <c r="J40" s="84"/>
      <c r="K40" s="85"/>
    </row>
    <row r="41" spans="1:11">
      <c r="A41" s="36" t="s">
        <v>173</v>
      </c>
      <c r="B41" s="36" t="s">
        <v>183</v>
      </c>
      <c r="C41" s="91"/>
      <c r="D41" s="85"/>
      <c r="E41" s="91">
        <v>13</v>
      </c>
      <c r="F41" s="85"/>
      <c r="G41" s="36"/>
      <c r="H41" s="91"/>
      <c r="I41" s="84"/>
      <c r="J41" s="84"/>
      <c r="K41" s="85"/>
    </row>
    <row r="42" spans="1:11">
      <c r="A42" s="36" t="s">
        <v>174</v>
      </c>
      <c r="B42" s="36" t="s">
        <v>2</v>
      </c>
      <c r="C42" s="91">
        <v>1</v>
      </c>
      <c r="D42" s="85"/>
      <c r="E42" s="91">
        <v>13</v>
      </c>
      <c r="F42" s="85"/>
      <c r="G42" s="36"/>
      <c r="H42" s="91"/>
      <c r="I42" s="84"/>
      <c r="J42" s="84"/>
      <c r="K42" s="85"/>
    </row>
    <row r="43" spans="1:11">
      <c r="A43" s="36" t="s">
        <v>175</v>
      </c>
      <c r="B43" s="36" t="s">
        <v>183</v>
      </c>
      <c r="C43" s="91">
        <v>1</v>
      </c>
      <c r="D43" s="85"/>
      <c r="E43" s="91">
        <v>17</v>
      </c>
      <c r="F43" s="85"/>
      <c r="G43" s="36"/>
      <c r="H43" s="91"/>
      <c r="I43" s="84"/>
      <c r="J43" s="84"/>
      <c r="K43" s="85"/>
    </row>
    <row r="44" spans="1:11">
      <c r="A44" s="36" t="s">
        <v>176</v>
      </c>
      <c r="B44" s="36" t="s">
        <v>2</v>
      </c>
      <c r="C44" s="91"/>
      <c r="D44" s="85"/>
      <c r="E44" s="91">
        <v>4</v>
      </c>
      <c r="F44" s="85"/>
      <c r="G44" s="36">
        <v>1</v>
      </c>
      <c r="H44" s="91"/>
      <c r="I44" s="84"/>
      <c r="J44" s="84"/>
      <c r="K44" s="85"/>
    </row>
    <row r="45" spans="1:11">
      <c r="A45" s="36" t="s">
        <v>176</v>
      </c>
      <c r="B45" s="36" t="s">
        <v>3</v>
      </c>
      <c r="C45" s="91"/>
      <c r="D45" s="85"/>
      <c r="E45" s="91">
        <v>2</v>
      </c>
      <c r="F45" s="85"/>
      <c r="G45" s="36"/>
      <c r="H45" s="91"/>
      <c r="I45" s="84"/>
      <c r="J45" s="84"/>
      <c r="K45" s="85"/>
    </row>
    <row r="46" spans="1:11">
      <c r="A46" s="36" t="s">
        <v>175</v>
      </c>
      <c r="B46" s="36" t="s">
        <v>4</v>
      </c>
      <c r="C46" s="91"/>
      <c r="D46" s="85"/>
      <c r="E46" s="91">
        <v>1</v>
      </c>
      <c r="F46" s="85"/>
      <c r="G46" s="36"/>
      <c r="H46" s="91"/>
      <c r="I46" s="84"/>
      <c r="J46" s="84"/>
      <c r="K46" s="85"/>
    </row>
    <row r="47" spans="1:11">
      <c r="A47" s="36" t="s">
        <v>177</v>
      </c>
      <c r="B47" s="36" t="s">
        <v>183</v>
      </c>
      <c r="C47" s="91">
        <v>3</v>
      </c>
      <c r="D47" s="85"/>
      <c r="E47" s="91">
        <v>15</v>
      </c>
      <c r="F47" s="85"/>
      <c r="G47" s="36"/>
      <c r="H47" s="91"/>
      <c r="I47" s="84"/>
      <c r="J47" s="84"/>
      <c r="K47" s="85"/>
    </row>
    <row r="48" spans="1:11">
      <c r="A48" s="36" t="s">
        <v>178</v>
      </c>
      <c r="B48" s="36" t="s">
        <v>3</v>
      </c>
      <c r="C48" s="91"/>
      <c r="D48" s="85"/>
      <c r="E48" s="91">
        <v>1</v>
      </c>
      <c r="F48" s="85"/>
      <c r="G48" s="36"/>
      <c r="H48" s="91"/>
      <c r="I48" s="84"/>
      <c r="J48" s="84"/>
      <c r="K48" s="85"/>
    </row>
    <row r="49" spans="1:11">
      <c r="A49" s="36" t="s">
        <v>178</v>
      </c>
      <c r="B49" s="36" t="s">
        <v>2</v>
      </c>
      <c r="C49" s="91">
        <v>2</v>
      </c>
      <c r="D49" s="85"/>
      <c r="E49" s="91">
        <v>2</v>
      </c>
      <c r="F49" s="85"/>
      <c r="G49" s="36"/>
      <c r="H49" s="91"/>
      <c r="I49" s="84"/>
      <c r="J49" s="84"/>
      <c r="K49" s="85"/>
    </row>
    <row r="50" spans="1:11">
      <c r="A50" s="36" t="s">
        <v>179</v>
      </c>
      <c r="B50" s="36" t="s">
        <v>183</v>
      </c>
      <c r="C50" s="91">
        <v>3</v>
      </c>
      <c r="D50" s="85"/>
      <c r="E50" s="91">
        <v>14</v>
      </c>
      <c r="F50" s="85"/>
      <c r="G50" s="36"/>
      <c r="H50" s="91"/>
      <c r="I50" s="84"/>
      <c r="J50" s="84"/>
      <c r="K50" s="85"/>
    </row>
    <row r="51" spans="1:11">
      <c r="A51" s="36" t="s">
        <v>180</v>
      </c>
      <c r="B51" s="36" t="s">
        <v>183</v>
      </c>
      <c r="C51" s="91">
        <v>1</v>
      </c>
      <c r="D51" s="85"/>
      <c r="E51" s="91">
        <v>20</v>
      </c>
      <c r="F51" s="85"/>
      <c r="G51" s="36"/>
      <c r="H51" s="91"/>
      <c r="I51" s="84"/>
      <c r="J51" s="84"/>
      <c r="K51" s="85"/>
    </row>
    <row r="52" spans="1:11">
      <c r="A52" s="36" t="s">
        <v>180</v>
      </c>
      <c r="B52" s="36" t="s">
        <v>2</v>
      </c>
      <c r="C52" s="91"/>
      <c r="D52" s="85"/>
      <c r="E52" s="91">
        <v>13</v>
      </c>
      <c r="F52" s="85"/>
      <c r="G52" s="36"/>
      <c r="H52" s="91"/>
      <c r="I52" s="84"/>
      <c r="J52" s="84"/>
      <c r="K52" s="85"/>
    </row>
    <row r="53" spans="1:11">
      <c r="A53" s="36" t="s">
        <v>180</v>
      </c>
      <c r="B53" s="36" t="s">
        <v>3</v>
      </c>
      <c r="C53" s="91"/>
      <c r="D53" s="85"/>
      <c r="E53" s="91">
        <v>1</v>
      </c>
      <c r="F53" s="85"/>
      <c r="G53" s="36"/>
      <c r="H53" s="91"/>
      <c r="I53" s="84"/>
      <c r="J53" s="84"/>
      <c r="K53" s="85"/>
    </row>
    <row r="54" spans="1:11">
      <c r="A54" s="36" t="s">
        <v>181</v>
      </c>
      <c r="B54" s="36" t="s">
        <v>183</v>
      </c>
      <c r="C54" s="91"/>
      <c r="D54" s="85"/>
      <c r="E54" s="91">
        <v>12</v>
      </c>
      <c r="F54" s="85"/>
      <c r="G54" s="36"/>
      <c r="H54" s="91"/>
      <c r="I54" s="84"/>
      <c r="J54" s="84"/>
      <c r="K54" s="85"/>
    </row>
    <row r="55" spans="1:11">
      <c r="A55" s="36" t="s">
        <v>182</v>
      </c>
      <c r="B55" s="36" t="s">
        <v>2</v>
      </c>
      <c r="C55" s="91">
        <v>1</v>
      </c>
      <c r="D55" s="85"/>
      <c r="E55" s="91">
        <v>8</v>
      </c>
      <c r="F55" s="85"/>
      <c r="G55" s="36"/>
      <c r="H55" s="91"/>
      <c r="I55" s="84"/>
      <c r="J55" s="84"/>
      <c r="K55" s="85"/>
    </row>
    <row r="56" spans="1:11">
      <c r="A56" s="36"/>
      <c r="B56" s="36"/>
      <c r="C56" s="91"/>
      <c r="D56" s="85"/>
      <c r="E56" s="91"/>
      <c r="F56" s="85"/>
      <c r="G56" s="36"/>
      <c r="H56" s="91"/>
      <c r="I56" s="84"/>
      <c r="J56" s="84"/>
      <c r="K56" s="85"/>
    </row>
    <row r="57" spans="1:11">
      <c r="A57" s="36"/>
      <c r="B57" s="36"/>
      <c r="C57" s="91"/>
      <c r="D57" s="85"/>
      <c r="E57" s="91"/>
      <c r="F57" s="85"/>
      <c r="G57" s="36"/>
      <c r="H57" s="91"/>
      <c r="I57" s="84"/>
      <c r="J57" s="84"/>
      <c r="K57" s="85"/>
    </row>
    <row r="58" spans="1:11">
      <c r="A58" s="36"/>
      <c r="B58" s="36"/>
      <c r="C58" s="91"/>
      <c r="D58" s="85"/>
      <c r="E58" s="91"/>
      <c r="F58" s="85"/>
      <c r="G58" s="36"/>
      <c r="H58" s="91"/>
      <c r="I58" s="84"/>
      <c r="J58" s="84"/>
      <c r="K58" s="85"/>
    </row>
    <row r="59" spans="1:11">
      <c r="A59" s="36"/>
      <c r="B59" s="36"/>
      <c r="C59" s="91"/>
      <c r="D59" s="85"/>
      <c r="E59" s="91"/>
      <c r="F59" s="85"/>
      <c r="G59" s="36"/>
      <c r="H59" s="91"/>
      <c r="I59" s="84"/>
      <c r="J59" s="84"/>
      <c r="K59" s="85"/>
    </row>
    <row r="60" spans="1:11">
      <c r="A60" s="36"/>
      <c r="B60" s="36"/>
      <c r="C60" s="91"/>
      <c r="D60" s="85"/>
      <c r="E60" s="91"/>
      <c r="F60" s="85"/>
      <c r="G60" s="36"/>
      <c r="H60" s="91"/>
      <c r="I60" s="84"/>
      <c r="J60" s="84"/>
      <c r="K60" s="85"/>
    </row>
    <row r="61" spans="1:11">
      <c r="A61" s="36"/>
      <c r="B61" s="36"/>
      <c r="C61" s="91"/>
      <c r="D61" s="85"/>
      <c r="E61" s="91"/>
      <c r="F61" s="85"/>
      <c r="G61" s="36"/>
      <c r="H61" s="91"/>
      <c r="I61" s="84"/>
      <c r="J61" s="84"/>
      <c r="K61" s="85"/>
    </row>
    <row r="62" spans="1:11">
      <c r="A62" s="36"/>
      <c r="B62" s="36"/>
      <c r="C62" s="91"/>
      <c r="D62" s="85"/>
      <c r="E62" s="91"/>
      <c r="F62" s="85"/>
      <c r="G62" s="36"/>
      <c r="H62" s="91"/>
      <c r="I62" s="84"/>
      <c r="J62" s="84"/>
      <c r="K62" s="85"/>
    </row>
  </sheetData>
  <sheetCalcPr fullCalcOnLoad="1"/>
  <mergeCells count="177">
    <mergeCell ref="C34:D34"/>
    <mergeCell ref="E34:F34"/>
    <mergeCell ref="H34:K34"/>
    <mergeCell ref="C35:D35"/>
    <mergeCell ref="E35:F35"/>
    <mergeCell ref="H35:K35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38:D38"/>
    <mergeCell ref="E38:F38"/>
    <mergeCell ref="H38:K38"/>
    <mergeCell ref="C39:D39"/>
    <mergeCell ref="E39:F39"/>
    <mergeCell ref="H39:K39"/>
    <mergeCell ref="C36:D36"/>
    <mergeCell ref="E36:F36"/>
    <mergeCell ref="H36:K36"/>
    <mergeCell ref="C37:D37"/>
    <mergeCell ref="E37:F37"/>
    <mergeCell ref="H37:K37"/>
    <mergeCell ref="C42:D42"/>
    <mergeCell ref="E42:F42"/>
    <mergeCell ref="H42:K42"/>
    <mergeCell ref="C43:D43"/>
    <mergeCell ref="E43:F43"/>
    <mergeCell ref="H43:K43"/>
    <mergeCell ref="C40:D40"/>
    <mergeCell ref="E40:F40"/>
    <mergeCell ref="H40:K40"/>
    <mergeCell ref="C41:D41"/>
    <mergeCell ref="E41:F41"/>
    <mergeCell ref="H41:K41"/>
    <mergeCell ref="C46:D46"/>
    <mergeCell ref="E46:F46"/>
    <mergeCell ref="H46:K46"/>
    <mergeCell ref="C47:D47"/>
    <mergeCell ref="E47:F47"/>
    <mergeCell ref="H47:K47"/>
    <mergeCell ref="C44:D44"/>
    <mergeCell ref="E44:F44"/>
    <mergeCell ref="H44:K44"/>
    <mergeCell ref="C45:D45"/>
    <mergeCell ref="E45:F45"/>
    <mergeCell ref="H45:K45"/>
    <mergeCell ref="C50:D50"/>
    <mergeCell ref="E50:F50"/>
    <mergeCell ref="H50:K50"/>
    <mergeCell ref="C51:D51"/>
    <mergeCell ref="E51:F51"/>
    <mergeCell ref="H51:K51"/>
    <mergeCell ref="C48:D48"/>
    <mergeCell ref="E48:F48"/>
    <mergeCell ref="H48:K48"/>
    <mergeCell ref="C49:D49"/>
    <mergeCell ref="E49:F49"/>
    <mergeCell ref="H49:K49"/>
    <mergeCell ref="C54:D54"/>
    <mergeCell ref="E54:F54"/>
    <mergeCell ref="H54:K54"/>
    <mergeCell ref="C55:D55"/>
    <mergeCell ref="E55:F55"/>
    <mergeCell ref="H55:K55"/>
    <mergeCell ref="C52:D52"/>
    <mergeCell ref="E52:F52"/>
    <mergeCell ref="H52:K52"/>
    <mergeCell ref="C53:D53"/>
    <mergeCell ref="E53:F53"/>
    <mergeCell ref="H53:K53"/>
    <mergeCell ref="C58:D58"/>
    <mergeCell ref="E58:F58"/>
    <mergeCell ref="H58:K58"/>
    <mergeCell ref="C59:D59"/>
    <mergeCell ref="E59:F59"/>
    <mergeCell ref="H59:K59"/>
    <mergeCell ref="C56:D56"/>
    <mergeCell ref="E56:F56"/>
    <mergeCell ref="H56:K56"/>
    <mergeCell ref="C57:D57"/>
    <mergeCell ref="E57:F57"/>
    <mergeCell ref="H57:K57"/>
    <mergeCell ref="C62:D62"/>
    <mergeCell ref="E62:F62"/>
    <mergeCell ref="H62:K62"/>
    <mergeCell ref="C60:D60"/>
    <mergeCell ref="E60:F60"/>
    <mergeCell ref="H60:K60"/>
    <mergeCell ref="C61:D61"/>
    <mergeCell ref="E61:F61"/>
    <mergeCell ref="H61:K61"/>
  </mergeCells>
  <phoneticPr fontId="6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Meagan </cp:lastModifiedBy>
  <cp:lastPrinted>2013-02-20T17:08:54Z</cp:lastPrinted>
  <dcterms:created xsi:type="dcterms:W3CDTF">2012-11-25T22:39:53Z</dcterms:created>
  <dcterms:modified xsi:type="dcterms:W3CDTF">2013-03-11T03:57:13Z</dcterms:modified>
</cp:coreProperties>
</file>