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3360" windowHeight="13720" tabRatio="500" firstSheet="1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H21"/>
  <c r="H22"/>
  <c r="H23"/>
  <c r="H24"/>
  <c r="H25"/>
  <c r="H26"/>
  <c r="H27"/>
  <c r="H28"/>
  <c r="H29"/>
  <c r="H30"/>
  <c r="H31"/>
  <c r="H32"/>
  <c r="H33"/>
</calcChain>
</file>

<file path=xl/sharedStrings.xml><?xml version="1.0" encoding="utf-8"?>
<sst xmlns="http://schemas.openxmlformats.org/spreadsheetml/2006/main" count="216" uniqueCount="123">
  <si>
    <t>Mixed Oak Woodlamd, moderate slope, NNE facing</t>
    <phoneticPr fontId="7" type="noConversion"/>
  </si>
  <si>
    <t>All</t>
    <phoneticPr fontId="7" type="noConversion"/>
  </si>
  <si>
    <t>Return for soil depth</t>
    <phoneticPr fontId="7" type="noConversion"/>
  </si>
  <si>
    <t>PPW1324</t>
    <phoneticPr fontId="7" type="noConversion"/>
  </si>
  <si>
    <t>MFO, MNB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</si>
  <si>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</si>
  <si>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</si>
  <si>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</si>
  <si>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</si>
  <si>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</si>
  <si>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</si>
  <si>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</si>
  <si>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</si>
  <si>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</si>
  <si>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</si>
  <si>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</si>
  <si>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UMBCAL</t>
    <phoneticPr fontId="7" type="noConversion"/>
  </si>
  <si>
    <t>PSEMEN</t>
    <phoneticPr fontId="7" type="noConversion"/>
  </si>
  <si>
    <t>QUEGAR</t>
    <phoneticPr fontId="7" type="noConversion"/>
  </si>
  <si>
    <t>ARBMEN</t>
    <phoneticPr fontId="7" type="noConversion"/>
  </si>
  <si>
    <t>ARBMEN</t>
    <phoneticPr fontId="7" type="noConversion"/>
  </si>
  <si>
    <t>ARBMEN</t>
    <phoneticPr fontId="7" type="noConversion"/>
  </si>
  <si>
    <t>QUEKEL</t>
    <phoneticPr fontId="7" type="noConversion"/>
  </si>
  <si>
    <t>QUEDEC</t>
    <phoneticPr fontId="7" type="noConversion"/>
  </si>
  <si>
    <t>QUEKEL</t>
    <phoneticPr fontId="7" type="noConversion"/>
  </si>
  <si>
    <t>QUEGAR</t>
    <phoneticPr fontId="7" type="noConversion"/>
  </si>
  <si>
    <t>QUEAGR</t>
    <phoneticPr fontId="7" type="noConversion"/>
  </si>
  <si>
    <t>D</t>
    <phoneticPr fontId="7" type="noConversion"/>
  </si>
  <si>
    <t>D</t>
    <phoneticPr fontId="7" type="noConversion"/>
  </si>
  <si>
    <t>DBH AT 110cm</t>
    <phoneticPr fontId="7" type="noConversion"/>
  </si>
  <si>
    <t>SA</t>
    <phoneticPr fontId="7" type="noConversion"/>
  </si>
  <si>
    <t>SA</t>
    <phoneticPr fontId="7" type="noConversion"/>
  </si>
  <si>
    <t>TR</t>
    <phoneticPr fontId="7" type="noConversion"/>
  </si>
  <si>
    <t>MMJ, MFO, MNB, MJP</t>
    <phoneticPr fontId="7" type="noConversion"/>
  </si>
  <si>
    <t>A1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</si>
  <si>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</si>
  <si>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</si>
  <si>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</si>
  <si>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</si>
  <si>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</si>
  <si>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</si>
  <si>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</si>
  <si>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</si>
  <si>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</si>
  <si>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D4</t>
    <phoneticPr fontId="7" type="noConversion"/>
  </si>
  <si>
    <t>UMBCAL</t>
    <phoneticPr fontId="7" type="noConversion"/>
  </si>
  <si>
    <t>PSEMEN</t>
    <phoneticPr fontId="7" type="noConversion"/>
  </si>
  <si>
    <t>QUEXXX</t>
    <phoneticPr fontId="7" type="noConversion"/>
  </si>
  <si>
    <t>QUEXXX</t>
    <phoneticPr fontId="7" type="noConversion"/>
  </si>
  <si>
    <t>UMBCAL</t>
    <phoneticPr fontId="7" type="noConversion"/>
  </si>
  <si>
    <t>QUEAGR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</si>
  <si>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</si>
  <si>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</si>
  <si>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</si>
  <si>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</si>
  <si>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</si>
  <si>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</si>
  <si>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</si>
  <si>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</si>
  <si>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</si>
  <si>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</si>
  <si>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</si>
  <si>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</si>
  <si>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</si>
  <si>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</si>
  <si>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</si>
  <si>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</si>
  <si>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</si>
  <si>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</si>
  <si>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</si>
  <si>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</si>
  <si>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</si>
  <si>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</si>
  <si>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</si>
  <si>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</si>
  <si>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</si>
  <si>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</si>
  <si>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</si>
  <si>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</si>
  <si>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</si>
  <si>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</si>
  <si>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</si>
  <si>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</si>
  <si>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</si>
  <si>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</si>
  <si>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</si>
  <si>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</si>
  <si>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</si>
  <si>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</si>
  <si>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</si>
  <si>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</si>
  <si>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</si>
  <si>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</si>
  <si>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</si>
  <si>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</si>
  <si>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</si>
  <si>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</si>
  <si>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</si>
  <si>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</si>
  <si>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</si>
  <si>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</si>
  <si>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</si>
  <si>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</si>
  <si>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</si>
  <si>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</si>
  <si>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</si>
  <si>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</si>
  <si>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</si>
  <si>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</si>
  <si>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</si>
  <si>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</si>
  <si>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</si>
  <si>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</si>
  <si>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</si>
  <si>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</si>
  <si>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</si>
  <si>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</si>
  <si>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</si>
  <si>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</si>
  <si>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</si>
  <si>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</si>
  <si>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PPW1324</t>
    <phoneticPr fontId="7" type="noConversion"/>
  </si>
  <si>
    <t>MMJ, MFO, MNB, MJP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</si>
</sst>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B16" workbookViewId="0">
      <selection activeCell="E34" sqref="E34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76</v>
      </c>
      <c r="B1" s="19" t="s">
        <v>121</v>
      </c>
      <c r="C1" s="20" t="s">
        <v>74</v>
      </c>
      <c r="D1" s="21">
        <v>20130313</v>
      </c>
      <c r="E1" s="41"/>
      <c r="F1" s="22" t="s">
        <v>68</v>
      </c>
      <c r="G1" s="23" t="s">
        <v>122</v>
      </c>
      <c r="H1" s="51"/>
      <c r="I1" s="75"/>
      <c r="J1" s="74"/>
    </row>
    <row r="2" spans="1:11" ht="25.25" customHeight="1">
      <c r="A2" s="24" t="s">
        <v>64</v>
      </c>
      <c r="B2" s="1" t="s">
        <v>0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72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65</v>
      </c>
      <c r="B5" s="85"/>
      <c r="C5" s="96" t="s">
        <v>77</v>
      </c>
      <c r="D5" s="96"/>
      <c r="E5" s="85" t="s">
        <v>69</v>
      </c>
      <c r="F5" s="85"/>
      <c r="G5" s="85"/>
      <c r="H5" s="85" t="s">
        <v>73</v>
      </c>
      <c r="I5" s="85"/>
      <c r="J5" s="86"/>
    </row>
    <row r="6" spans="1:11" ht="21.5" customHeight="1" thickTop="1">
      <c r="A6" s="38" t="s">
        <v>66</v>
      </c>
      <c r="B6" s="3">
        <v>523801</v>
      </c>
      <c r="C6" s="39" t="s">
        <v>66</v>
      </c>
      <c r="D6" s="3">
        <v>523798</v>
      </c>
      <c r="E6" s="39" t="s">
        <v>66</v>
      </c>
      <c r="F6" s="40">
        <v>523819</v>
      </c>
      <c r="G6" s="3"/>
      <c r="H6" s="39" t="s">
        <v>66</v>
      </c>
      <c r="I6" s="97">
        <v>523818</v>
      </c>
      <c r="J6" s="98"/>
    </row>
    <row r="7" spans="1:11" ht="21.5" customHeight="1" thickBot="1">
      <c r="A7" s="38" t="s">
        <v>67</v>
      </c>
      <c r="B7" s="3">
        <v>4272002</v>
      </c>
      <c r="C7" s="39" t="s">
        <v>67</v>
      </c>
      <c r="D7" s="3">
        <v>4272025</v>
      </c>
      <c r="E7" s="39" t="s">
        <v>67</v>
      </c>
      <c r="F7" s="40">
        <v>4272021</v>
      </c>
      <c r="G7" s="3"/>
      <c r="H7" s="39" t="s">
        <v>67</v>
      </c>
      <c r="I7" s="99">
        <v>4272001</v>
      </c>
      <c r="J7" s="100"/>
    </row>
    <row r="8" spans="1:11" ht="27.75" customHeight="1">
      <c r="A8" s="25" t="s">
        <v>75</v>
      </c>
      <c r="B8" s="4"/>
      <c r="C8" s="7"/>
      <c r="D8" s="10" t="s">
        <v>70</v>
      </c>
      <c r="E8" s="66">
        <v>14.5</v>
      </c>
      <c r="F8" s="67"/>
      <c r="G8" s="68" t="s">
        <v>71</v>
      </c>
      <c r="H8" s="69">
        <v>24</v>
      </c>
      <c r="I8" s="93"/>
      <c r="J8" s="94"/>
    </row>
    <row r="9" spans="1:11" ht="25.25" customHeight="1">
      <c r="A9" s="91" t="s">
        <v>91</v>
      </c>
      <c r="B9" s="92"/>
      <c r="C9" s="72" t="s">
        <v>1</v>
      </c>
      <c r="D9" s="2"/>
      <c r="E9" s="5"/>
      <c r="F9" s="46"/>
      <c r="G9" s="6"/>
      <c r="H9" s="46"/>
      <c r="I9" s="81"/>
      <c r="J9" s="82"/>
    </row>
    <row r="10" spans="1:11" ht="25.25" customHeight="1">
      <c r="A10" s="64"/>
      <c r="B10" s="1" t="s">
        <v>92</v>
      </c>
      <c r="C10" s="6">
        <v>2721</v>
      </c>
      <c r="D10" s="47" t="s">
        <v>93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59</v>
      </c>
      <c r="B11" s="2" t="s">
        <v>2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5" t="s">
        <v>55</v>
      </c>
      <c r="B12" s="6"/>
      <c r="C12" s="48" t="s">
        <v>56</v>
      </c>
      <c r="D12" s="5"/>
      <c r="E12" s="48" t="s">
        <v>57</v>
      </c>
      <c r="F12" s="9"/>
      <c r="G12" s="5"/>
      <c r="H12" s="48" t="s">
        <v>58</v>
      </c>
      <c r="I12" s="81"/>
      <c r="J12" s="82"/>
    </row>
    <row r="13" spans="1:11" ht="25.25" customHeight="1">
      <c r="A13" s="50" t="s">
        <v>60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62</v>
      </c>
      <c r="B14" s="5"/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2" t="s">
        <v>94</v>
      </c>
      <c r="B17" s="62" t="s">
        <v>95</v>
      </c>
      <c r="C17" s="49" t="s">
        <v>61</v>
      </c>
      <c r="D17" s="62" t="s">
        <v>96</v>
      </c>
      <c r="E17" s="63" t="s">
        <v>51</v>
      </c>
      <c r="F17" s="62" t="s">
        <v>63</v>
      </c>
      <c r="G17" s="62" t="s">
        <v>52</v>
      </c>
      <c r="H17" s="62" t="s">
        <v>53</v>
      </c>
      <c r="I17" s="79" t="s">
        <v>54</v>
      </c>
      <c r="J17" s="80"/>
    </row>
    <row r="18" spans="1:10" s="12" customFormat="1" ht="28" customHeight="1">
      <c r="A18" s="70" t="s">
        <v>103</v>
      </c>
      <c r="B18" s="36">
        <v>0</v>
      </c>
      <c r="C18" s="36">
        <v>0</v>
      </c>
      <c r="D18" s="36">
        <v>1</v>
      </c>
      <c r="E18" s="36">
        <v>0</v>
      </c>
      <c r="F18" s="36">
        <v>75</v>
      </c>
      <c r="G18" s="36">
        <v>40</v>
      </c>
      <c r="H18" s="36">
        <f t="shared" ref="H18:H33" si="0">SUM(C18:G18)</f>
        <v>116</v>
      </c>
      <c r="I18" s="73"/>
      <c r="J18" s="74"/>
    </row>
    <row r="19" spans="1:10" s="12" customFormat="1" ht="28" customHeight="1">
      <c r="A19" s="70" t="s">
        <v>104</v>
      </c>
      <c r="B19" s="36">
        <v>0</v>
      </c>
      <c r="C19" s="36">
        <v>0</v>
      </c>
      <c r="D19" s="36">
        <v>0</v>
      </c>
      <c r="E19" s="36">
        <v>0</v>
      </c>
      <c r="F19" s="36">
        <v>45</v>
      </c>
      <c r="G19" s="36">
        <v>70</v>
      </c>
      <c r="H19" s="36">
        <f t="shared" si="0"/>
        <v>115</v>
      </c>
      <c r="I19" s="73"/>
      <c r="J19" s="74"/>
    </row>
    <row r="20" spans="1:10" ht="28" customHeight="1">
      <c r="A20" s="70" t="s">
        <v>105</v>
      </c>
      <c r="B20" s="36">
        <v>0</v>
      </c>
      <c r="C20" s="36">
        <v>1</v>
      </c>
      <c r="D20" s="36">
        <v>0</v>
      </c>
      <c r="E20" s="36">
        <v>0</v>
      </c>
      <c r="F20" s="36">
        <v>30</v>
      </c>
      <c r="G20" s="36">
        <v>80</v>
      </c>
      <c r="H20" s="36">
        <f t="shared" si="0"/>
        <v>111</v>
      </c>
      <c r="I20" s="73"/>
      <c r="J20" s="74"/>
    </row>
    <row r="21" spans="1:10" ht="28" customHeight="1">
      <c r="A21" s="70" t="s">
        <v>106</v>
      </c>
      <c r="B21" s="36">
        <v>0</v>
      </c>
      <c r="C21" s="36">
        <v>1</v>
      </c>
      <c r="D21" s="36">
        <v>0</v>
      </c>
      <c r="E21" s="36">
        <v>0</v>
      </c>
      <c r="F21" s="36">
        <v>45</v>
      </c>
      <c r="G21" s="36">
        <v>55</v>
      </c>
      <c r="H21" s="36">
        <f t="shared" si="0"/>
        <v>101</v>
      </c>
      <c r="I21" s="73"/>
      <c r="J21" s="74"/>
    </row>
    <row r="22" spans="1:10" ht="28" customHeight="1">
      <c r="A22" s="70" t="s">
        <v>107</v>
      </c>
      <c r="B22" s="36">
        <v>0</v>
      </c>
      <c r="C22" s="36">
        <v>5</v>
      </c>
      <c r="D22" s="36">
        <v>0</v>
      </c>
      <c r="E22" s="36">
        <v>0</v>
      </c>
      <c r="F22" s="36">
        <v>55</v>
      </c>
      <c r="G22" s="36">
        <v>45</v>
      </c>
      <c r="H22" s="36">
        <f t="shared" si="0"/>
        <v>105</v>
      </c>
      <c r="I22" s="73"/>
      <c r="J22" s="74"/>
    </row>
    <row r="23" spans="1:10" ht="28" customHeight="1">
      <c r="A23" s="70" t="s">
        <v>108</v>
      </c>
      <c r="B23" s="36">
        <v>0</v>
      </c>
      <c r="C23" s="36">
        <v>5</v>
      </c>
      <c r="D23" s="36">
        <v>0</v>
      </c>
      <c r="E23" s="36">
        <v>0</v>
      </c>
      <c r="F23" s="36">
        <v>45</v>
      </c>
      <c r="G23" s="36">
        <v>55</v>
      </c>
      <c r="H23" s="36">
        <f t="shared" si="0"/>
        <v>105</v>
      </c>
      <c r="I23" s="73"/>
      <c r="J23" s="74"/>
    </row>
    <row r="24" spans="1:10" ht="28" customHeight="1">
      <c r="A24" s="70" t="s">
        <v>109</v>
      </c>
      <c r="B24" s="36">
        <v>0</v>
      </c>
      <c r="C24" s="36">
        <v>5</v>
      </c>
      <c r="D24" s="36">
        <v>0</v>
      </c>
      <c r="E24" s="36">
        <v>0</v>
      </c>
      <c r="F24" s="36">
        <v>50</v>
      </c>
      <c r="G24" s="36">
        <v>50</v>
      </c>
      <c r="H24" s="36">
        <f t="shared" si="0"/>
        <v>105</v>
      </c>
      <c r="I24" s="73"/>
      <c r="J24" s="74"/>
    </row>
    <row r="25" spans="1:10" ht="28" customHeight="1">
      <c r="A25" s="70" t="s">
        <v>110</v>
      </c>
      <c r="B25" s="36">
        <v>0</v>
      </c>
      <c r="C25" s="36">
        <v>5</v>
      </c>
      <c r="D25" s="36">
        <v>0</v>
      </c>
      <c r="E25" s="36">
        <v>1</v>
      </c>
      <c r="F25" s="36">
        <v>64</v>
      </c>
      <c r="G25" s="36">
        <v>45</v>
      </c>
      <c r="H25" s="36">
        <f t="shared" si="0"/>
        <v>115</v>
      </c>
      <c r="I25" s="73"/>
      <c r="J25" s="74"/>
    </row>
    <row r="26" spans="1:10" ht="28" customHeight="1">
      <c r="A26" s="70" t="s">
        <v>111</v>
      </c>
      <c r="B26" s="36">
        <v>0</v>
      </c>
      <c r="C26" s="36">
        <v>10</v>
      </c>
      <c r="D26" s="36">
        <v>0</v>
      </c>
      <c r="E26" s="36">
        <v>0</v>
      </c>
      <c r="F26" s="36">
        <v>55</v>
      </c>
      <c r="G26" s="36">
        <v>55</v>
      </c>
      <c r="H26" s="36">
        <f t="shared" si="0"/>
        <v>120</v>
      </c>
      <c r="I26" s="73"/>
      <c r="J26" s="74"/>
    </row>
    <row r="27" spans="1:10" ht="28" customHeight="1">
      <c r="A27" s="70" t="s">
        <v>112</v>
      </c>
      <c r="B27" s="36">
        <v>0</v>
      </c>
      <c r="C27" s="36">
        <v>5</v>
      </c>
      <c r="D27" s="36">
        <v>0</v>
      </c>
      <c r="E27" s="36">
        <v>0</v>
      </c>
      <c r="F27" s="36">
        <v>50</v>
      </c>
      <c r="G27" s="36">
        <v>60</v>
      </c>
      <c r="H27" s="36">
        <f t="shared" si="0"/>
        <v>115</v>
      </c>
      <c r="I27" s="73"/>
      <c r="J27" s="74"/>
    </row>
    <row r="28" spans="1:10" ht="28" customHeight="1">
      <c r="A28" s="70" t="s">
        <v>113</v>
      </c>
      <c r="B28" s="36">
        <v>0</v>
      </c>
      <c r="C28" s="36">
        <v>0</v>
      </c>
      <c r="D28" s="36">
        <v>0</v>
      </c>
      <c r="E28" s="36">
        <v>0</v>
      </c>
      <c r="F28" s="36">
        <v>60</v>
      </c>
      <c r="G28" s="36">
        <v>60</v>
      </c>
      <c r="H28" s="36">
        <f t="shared" si="0"/>
        <v>120</v>
      </c>
      <c r="I28" s="73"/>
      <c r="J28" s="74"/>
    </row>
    <row r="29" spans="1:10" ht="28" customHeight="1">
      <c r="A29" s="70" t="s">
        <v>114</v>
      </c>
      <c r="B29" s="36">
        <v>0</v>
      </c>
      <c r="C29" s="36">
        <v>1</v>
      </c>
      <c r="D29" s="36">
        <v>0</v>
      </c>
      <c r="E29" s="36">
        <v>0</v>
      </c>
      <c r="F29" s="36">
        <v>70</v>
      </c>
      <c r="G29" s="36">
        <v>35</v>
      </c>
      <c r="H29" s="36">
        <f t="shared" si="0"/>
        <v>106</v>
      </c>
      <c r="I29" s="73"/>
      <c r="J29" s="74"/>
    </row>
    <row r="30" spans="1:10" ht="28" customHeight="1">
      <c r="A30" s="70" t="s">
        <v>115</v>
      </c>
      <c r="B30" s="36">
        <v>0</v>
      </c>
      <c r="C30" s="36">
        <v>5</v>
      </c>
      <c r="D30" s="36">
        <v>0</v>
      </c>
      <c r="E30" s="36">
        <v>0</v>
      </c>
      <c r="F30" s="36">
        <v>55</v>
      </c>
      <c r="G30" s="36">
        <v>60</v>
      </c>
      <c r="H30" s="36">
        <f t="shared" si="0"/>
        <v>120</v>
      </c>
      <c r="I30" s="73"/>
      <c r="J30" s="74"/>
    </row>
    <row r="31" spans="1:10" ht="28" customHeight="1">
      <c r="A31" s="70" t="s">
        <v>116</v>
      </c>
      <c r="B31" s="36">
        <v>0</v>
      </c>
      <c r="C31" s="36">
        <v>1</v>
      </c>
      <c r="D31" s="36">
        <v>0</v>
      </c>
      <c r="E31" s="36">
        <v>0</v>
      </c>
      <c r="F31" s="36">
        <v>65</v>
      </c>
      <c r="G31" s="36">
        <v>55</v>
      </c>
      <c r="H31" s="36">
        <f t="shared" si="0"/>
        <v>121</v>
      </c>
      <c r="I31" s="73"/>
      <c r="J31" s="74"/>
    </row>
    <row r="32" spans="1:10" ht="28" customHeight="1">
      <c r="A32" s="70" t="s">
        <v>117</v>
      </c>
      <c r="B32" s="36">
        <v>0</v>
      </c>
      <c r="C32" s="36">
        <v>1</v>
      </c>
      <c r="D32" s="36">
        <v>0</v>
      </c>
      <c r="E32" s="36">
        <v>0</v>
      </c>
      <c r="F32" s="36">
        <v>55</v>
      </c>
      <c r="G32" s="36">
        <v>65</v>
      </c>
      <c r="H32" s="36">
        <f t="shared" si="0"/>
        <v>121</v>
      </c>
      <c r="I32" s="73"/>
      <c r="J32" s="74"/>
    </row>
    <row r="33" spans="1:11" ht="28" customHeight="1">
      <c r="A33" s="70" t="s">
        <v>118</v>
      </c>
      <c r="B33" s="36">
        <v>0</v>
      </c>
      <c r="C33" s="36">
        <v>1</v>
      </c>
      <c r="D33" s="36">
        <v>0</v>
      </c>
      <c r="E33" s="36">
        <v>0</v>
      </c>
      <c r="F33" s="36">
        <v>55</v>
      </c>
      <c r="G33" s="36">
        <v>65</v>
      </c>
      <c r="H33" s="36">
        <f t="shared" si="0"/>
        <v>121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0"/>
  <sheetViews>
    <sheetView tabSelected="1" topLeftCell="C11" workbookViewId="0">
      <selection activeCell="K12" sqref="K12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76</v>
      </c>
      <c r="B1" s="42" t="s">
        <v>3</v>
      </c>
      <c r="C1" s="6"/>
      <c r="D1" s="32" t="s">
        <v>78</v>
      </c>
      <c r="E1" s="55" t="s">
        <v>4</v>
      </c>
      <c r="F1" s="33"/>
      <c r="G1" s="9"/>
      <c r="H1" s="6"/>
      <c r="J1" s="17" t="s">
        <v>79</v>
      </c>
      <c r="K1" s="33">
        <v>20130313</v>
      </c>
      <c r="L1" s="33"/>
      <c r="M1" s="9"/>
    </row>
    <row r="2" spans="1:44" ht="21.75" customHeight="1">
      <c r="A2" s="34" t="s">
        <v>80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97</v>
      </c>
      <c r="B4" s="52" t="s">
        <v>98</v>
      </c>
      <c r="C4" s="52" t="s">
        <v>99</v>
      </c>
      <c r="D4" s="52" t="s">
        <v>82</v>
      </c>
      <c r="E4" s="61" t="s">
        <v>100</v>
      </c>
      <c r="F4" s="52" t="s">
        <v>101</v>
      </c>
      <c r="G4" s="52" t="s">
        <v>119</v>
      </c>
      <c r="H4" s="52" t="s">
        <v>120</v>
      </c>
      <c r="I4" s="52" t="s">
        <v>102</v>
      </c>
      <c r="J4" s="52" t="s">
        <v>83</v>
      </c>
      <c r="K4" s="52" t="s">
        <v>86</v>
      </c>
      <c r="L4" s="52" t="s">
        <v>84</v>
      </c>
      <c r="M4" s="52" t="s">
        <v>85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5</v>
      </c>
      <c r="B5" s="71" t="s">
        <v>30</v>
      </c>
      <c r="C5" s="37">
        <v>2713</v>
      </c>
      <c r="D5" s="36" t="s">
        <v>16</v>
      </c>
      <c r="E5" s="58">
        <v>1</v>
      </c>
      <c r="F5" s="37"/>
      <c r="G5" s="37">
        <v>72</v>
      </c>
      <c r="H5" s="37">
        <v>1.81</v>
      </c>
      <c r="I5" s="37">
        <v>4</v>
      </c>
      <c r="J5" s="37"/>
      <c r="K5" s="37">
        <v>102</v>
      </c>
      <c r="L5" s="37">
        <v>36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5</v>
      </c>
      <c r="B6" s="71" t="s">
        <v>31</v>
      </c>
      <c r="C6" s="36">
        <v>2694</v>
      </c>
      <c r="D6" s="36" t="s">
        <v>17</v>
      </c>
      <c r="E6" s="59">
        <v>1</v>
      </c>
      <c r="G6" s="36">
        <v>90</v>
      </c>
      <c r="H6" s="36">
        <v>1.53</v>
      </c>
      <c r="I6" s="36">
        <v>1</v>
      </c>
      <c r="K6" s="36">
        <v>-251</v>
      </c>
      <c r="L6" s="36">
        <v>123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6</v>
      </c>
      <c r="B7" s="71" t="s">
        <v>32</v>
      </c>
      <c r="C7" s="36">
        <v>2721</v>
      </c>
      <c r="D7" s="36" t="s">
        <v>18</v>
      </c>
      <c r="E7" s="59">
        <v>0</v>
      </c>
      <c r="J7" s="36">
        <v>40.700000000000003</v>
      </c>
      <c r="K7" s="36">
        <v>222</v>
      </c>
      <c r="L7" s="36">
        <v>-217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7</v>
      </c>
      <c r="B8" s="71" t="s">
        <v>32</v>
      </c>
      <c r="D8" s="36" t="s">
        <v>19</v>
      </c>
      <c r="E8" s="59">
        <v>0</v>
      </c>
      <c r="F8" s="36" t="s">
        <v>27</v>
      </c>
      <c r="J8" s="36">
        <v>8.8000000000000007</v>
      </c>
      <c r="K8" s="36">
        <v>229</v>
      </c>
      <c r="L8" s="36">
        <v>117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7</v>
      </c>
      <c r="B9" s="71" t="s">
        <v>32</v>
      </c>
      <c r="C9" s="36">
        <v>2722</v>
      </c>
      <c r="D9" s="36" t="s">
        <v>20</v>
      </c>
      <c r="E9" s="59">
        <v>1</v>
      </c>
      <c r="J9" s="36">
        <v>36.35</v>
      </c>
      <c r="K9" s="36">
        <v>155</v>
      </c>
      <c r="L9" s="36">
        <v>-217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7</v>
      </c>
      <c r="B10" s="71" t="s">
        <v>32</v>
      </c>
      <c r="C10" s="36">
        <v>2722.1</v>
      </c>
      <c r="D10" s="36" t="s">
        <v>21</v>
      </c>
      <c r="E10" s="59">
        <v>1</v>
      </c>
      <c r="J10" s="36">
        <v>26.4</v>
      </c>
      <c r="K10" s="36">
        <v>155</v>
      </c>
      <c r="L10" s="36">
        <v>-217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7</v>
      </c>
      <c r="B11" s="71" t="s">
        <v>32</v>
      </c>
      <c r="C11" s="36">
        <v>2723</v>
      </c>
      <c r="D11" s="36" t="s">
        <v>22</v>
      </c>
      <c r="E11" s="59">
        <v>1</v>
      </c>
      <c r="J11" s="36">
        <v>13.2</v>
      </c>
      <c r="K11" s="36">
        <v>119</v>
      </c>
      <c r="L11" s="36">
        <v>-34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8</v>
      </c>
      <c r="B12" s="71" t="s">
        <v>31</v>
      </c>
      <c r="C12" s="36">
        <v>2724</v>
      </c>
      <c r="D12" s="36" t="s">
        <v>17</v>
      </c>
      <c r="E12" s="59">
        <v>1</v>
      </c>
      <c r="G12" s="36">
        <v>102</v>
      </c>
      <c r="H12" s="36">
        <v>2.09</v>
      </c>
      <c r="I12" s="36">
        <v>1</v>
      </c>
      <c r="K12" s="36">
        <v>131</v>
      </c>
      <c r="L12" s="36">
        <v>-122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9</v>
      </c>
      <c r="B13" s="71" t="s">
        <v>32</v>
      </c>
      <c r="D13" s="36" t="s">
        <v>23</v>
      </c>
      <c r="E13" s="59">
        <v>0</v>
      </c>
      <c r="F13" s="36" t="s">
        <v>28</v>
      </c>
      <c r="J13" s="36">
        <v>34.799999999999997</v>
      </c>
      <c r="K13" s="36">
        <v>131</v>
      </c>
      <c r="L13" s="36">
        <v>179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9</v>
      </c>
      <c r="B14" s="71" t="s">
        <v>32</v>
      </c>
      <c r="C14" s="36">
        <v>2725</v>
      </c>
      <c r="D14" s="36" t="s">
        <v>24</v>
      </c>
      <c r="E14" s="59">
        <v>1</v>
      </c>
      <c r="J14" s="36">
        <v>30.8</v>
      </c>
      <c r="K14" s="36">
        <v>-217</v>
      </c>
      <c r="L14" s="36">
        <v>45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10</v>
      </c>
      <c r="B15" s="71" t="s">
        <v>32</v>
      </c>
      <c r="C15" s="36">
        <v>2726</v>
      </c>
      <c r="D15" s="36" t="s">
        <v>25</v>
      </c>
      <c r="E15" s="59">
        <v>0</v>
      </c>
      <c r="J15" s="36">
        <v>47.95</v>
      </c>
      <c r="K15" s="36">
        <v>154</v>
      </c>
      <c r="L15" s="36">
        <v>273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10</v>
      </c>
      <c r="B16" s="71" t="s">
        <v>32</v>
      </c>
      <c r="C16" s="36">
        <v>2727</v>
      </c>
      <c r="D16" s="36" t="s">
        <v>26</v>
      </c>
      <c r="E16" s="59">
        <v>1</v>
      </c>
      <c r="J16" s="36">
        <v>43.05</v>
      </c>
      <c r="K16" s="36">
        <v>-101</v>
      </c>
      <c r="L16" s="36">
        <v>-40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11</v>
      </c>
      <c r="B17" s="71" t="s">
        <v>31</v>
      </c>
      <c r="C17" s="36">
        <v>2728</v>
      </c>
      <c r="D17" s="36" t="s">
        <v>17</v>
      </c>
      <c r="E17" s="59">
        <v>1</v>
      </c>
      <c r="G17" s="36">
        <v>64</v>
      </c>
      <c r="H17" s="36">
        <v>0.78</v>
      </c>
      <c r="I17" s="36">
        <v>1</v>
      </c>
      <c r="K17" s="36">
        <v>-231</v>
      </c>
      <c r="L17" s="36">
        <v>-92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12</v>
      </c>
      <c r="B18" s="71" t="s">
        <v>31</v>
      </c>
      <c r="C18" s="36">
        <v>2729</v>
      </c>
      <c r="D18" s="36" t="s">
        <v>17</v>
      </c>
      <c r="E18" s="59">
        <v>1</v>
      </c>
      <c r="G18" s="36">
        <v>51</v>
      </c>
      <c r="H18" s="36">
        <v>1.02</v>
      </c>
      <c r="I18" s="36">
        <v>1</v>
      </c>
      <c r="K18" s="36">
        <v>34</v>
      </c>
      <c r="L18" s="36">
        <v>-108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12</v>
      </c>
      <c r="B19" s="71" t="s">
        <v>31</v>
      </c>
      <c r="C19" s="36">
        <v>2730</v>
      </c>
      <c r="D19" s="36" t="s">
        <v>17</v>
      </c>
      <c r="E19" s="59">
        <v>1</v>
      </c>
      <c r="G19" s="36">
        <v>55</v>
      </c>
      <c r="H19" s="36">
        <v>0.83</v>
      </c>
      <c r="I19" s="36">
        <v>1</v>
      </c>
      <c r="K19" s="36">
        <v>191</v>
      </c>
      <c r="L19" s="36">
        <v>-112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12</v>
      </c>
      <c r="B20" s="71" t="s">
        <v>32</v>
      </c>
      <c r="C20" s="36">
        <v>2731</v>
      </c>
      <c r="D20" s="36" t="s">
        <v>26</v>
      </c>
      <c r="E20" s="59">
        <v>1</v>
      </c>
      <c r="J20" s="36">
        <v>12.1</v>
      </c>
      <c r="K20" s="36">
        <v>-63</v>
      </c>
      <c r="L20" s="36">
        <v>278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12</v>
      </c>
      <c r="B21" s="71" t="s">
        <v>32</v>
      </c>
      <c r="C21" s="36">
        <v>2731.1</v>
      </c>
      <c r="D21" s="36" t="s">
        <v>26</v>
      </c>
      <c r="E21" s="59">
        <v>1</v>
      </c>
      <c r="J21" s="36">
        <v>11.85</v>
      </c>
      <c r="K21" s="36">
        <v>-63</v>
      </c>
      <c r="L21" s="36">
        <v>278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13</v>
      </c>
      <c r="B22" s="71" t="s">
        <v>32</v>
      </c>
      <c r="C22" s="36">
        <v>2732</v>
      </c>
      <c r="D22" s="36" t="s">
        <v>23</v>
      </c>
      <c r="E22" s="59">
        <v>0</v>
      </c>
      <c r="F22" s="36"/>
      <c r="G22" s="36"/>
      <c r="H22" s="36"/>
      <c r="I22" s="36"/>
      <c r="J22" s="36">
        <v>22</v>
      </c>
      <c r="K22" s="36">
        <v>-125</v>
      </c>
      <c r="L22" s="36">
        <v>-16</v>
      </c>
      <c r="M22" s="36"/>
    </row>
    <row r="23" spans="1:44" ht="19.5" customHeight="1">
      <c r="A23" s="36" t="s">
        <v>13</v>
      </c>
      <c r="B23" s="71" t="s">
        <v>32</v>
      </c>
      <c r="C23" s="36">
        <v>2733</v>
      </c>
      <c r="D23" s="36" t="s">
        <v>26</v>
      </c>
      <c r="E23" s="59">
        <v>1</v>
      </c>
      <c r="F23" s="36"/>
      <c r="G23" s="36"/>
      <c r="H23" s="36"/>
      <c r="I23" s="36"/>
      <c r="J23" s="36">
        <v>13.2</v>
      </c>
      <c r="K23" s="36">
        <v>-124</v>
      </c>
      <c r="L23" s="36">
        <v>-140</v>
      </c>
    </row>
    <row r="24" spans="1:44" ht="19.5" customHeight="1">
      <c r="A24" s="36" t="s">
        <v>14</v>
      </c>
      <c r="B24" s="71" t="s">
        <v>32</v>
      </c>
      <c r="C24" s="36">
        <v>2735</v>
      </c>
      <c r="D24" s="36" t="s">
        <v>22</v>
      </c>
      <c r="E24" s="59">
        <v>1</v>
      </c>
      <c r="F24" s="36"/>
      <c r="G24" s="36"/>
      <c r="H24" s="36"/>
      <c r="I24" s="36"/>
      <c r="J24" s="36">
        <v>36.049999999999997</v>
      </c>
      <c r="K24" s="36">
        <v>159</v>
      </c>
      <c r="L24" s="36">
        <v>-32</v>
      </c>
      <c r="M24" s="36" t="s">
        <v>29</v>
      </c>
    </row>
    <row r="25" spans="1:44" ht="19.5" customHeight="1">
      <c r="A25" s="36" t="s">
        <v>14</v>
      </c>
      <c r="B25" s="71" t="s">
        <v>32</v>
      </c>
      <c r="C25" s="36">
        <v>2736</v>
      </c>
      <c r="D25" s="36" t="s">
        <v>22</v>
      </c>
      <c r="E25" s="59">
        <v>1</v>
      </c>
      <c r="F25" s="36"/>
      <c r="G25" s="36"/>
      <c r="H25" s="36"/>
      <c r="I25" s="36"/>
      <c r="J25" s="36">
        <v>23.4</v>
      </c>
      <c r="K25" s="36">
        <v>164</v>
      </c>
      <c r="L25" s="36">
        <v>-82</v>
      </c>
      <c r="M25" s="36"/>
    </row>
    <row r="26" spans="1:44" ht="19.5" customHeight="1">
      <c r="A26" s="36" t="s">
        <v>14</v>
      </c>
      <c r="B26" s="71" t="s">
        <v>32</v>
      </c>
      <c r="C26" s="36">
        <v>2737</v>
      </c>
      <c r="D26" s="36" t="s">
        <v>22</v>
      </c>
      <c r="E26" s="59">
        <v>1</v>
      </c>
      <c r="F26" s="36"/>
      <c r="G26" s="36"/>
      <c r="H26" s="36"/>
      <c r="I26" s="36"/>
      <c r="J26" s="36">
        <v>17.2</v>
      </c>
      <c r="K26" s="36">
        <v>-293</v>
      </c>
      <c r="L26" s="36">
        <v>-68</v>
      </c>
      <c r="M26" s="36"/>
    </row>
    <row r="27" spans="1:44" ht="19.5" customHeight="1">
      <c r="A27" s="36" t="s">
        <v>14</v>
      </c>
      <c r="B27" s="71" t="s">
        <v>31</v>
      </c>
      <c r="C27" s="36">
        <v>2734</v>
      </c>
      <c r="D27" s="36" t="s">
        <v>17</v>
      </c>
      <c r="E27" s="59">
        <v>1</v>
      </c>
      <c r="F27" s="36"/>
      <c r="G27" s="36">
        <v>97</v>
      </c>
      <c r="H27" s="36">
        <v>1.79</v>
      </c>
      <c r="I27" s="36">
        <v>1</v>
      </c>
      <c r="J27" s="36"/>
      <c r="K27" s="36">
        <v>-97</v>
      </c>
      <c r="L27" s="36">
        <v>-275</v>
      </c>
      <c r="M27" s="36"/>
    </row>
    <row r="28" spans="1:44" ht="19.5" customHeight="1">
      <c r="A28" s="36" t="s">
        <v>15</v>
      </c>
      <c r="B28" s="71" t="s">
        <v>31</v>
      </c>
      <c r="C28" s="36">
        <v>2738</v>
      </c>
      <c r="D28" s="36" t="s">
        <v>17</v>
      </c>
      <c r="E28" s="59">
        <v>1</v>
      </c>
      <c r="F28" s="36"/>
      <c r="G28" s="36">
        <v>62</v>
      </c>
      <c r="H28" s="36">
        <v>1.1200000000000001</v>
      </c>
      <c r="I28" s="36">
        <v>2</v>
      </c>
      <c r="J28" s="36"/>
      <c r="K28" s="36">
        <v>116</v>
      </c>
      <c r="L28" s="36">
        <v>22</v>
      </c>
      <c r="M28" s="36"/>
    </row>
    <row r="29" spans="1:44">
      <c r="L29" s="36"/>
    </row>
    <row r="30" spans="1:44">
      <c r="L30" s="36"/>
    </row>
  </sheetData>
  <sheetCalcPr fullCalcOnLoad="1"/>
  <phoneticPr fontId="7" type="noConversion"/>
  <pageMargins left="0.45" right="0.45" top="0.75" bottom="0.75" header="0.3" footer="0.3"/>
  <pageSetup scale="75" orientation="landscape" horizontalDpi="4294967292" verticalDpi="4294967292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view="pageBreakPreview" topLeftCell="A4" zoomScale="125" workbookViewId="0">
      <selection activeCell="B21" sqref="B21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76</v>
      </c>
      <c r="B1" s="42" t="s">
        <v>3</v>
      </c>
      <c r="C1" s="6"/>
      <c r="D1" s="7"/>
      <c r="E1" s="7"/>
      <c r="F1" s="32" t="s">
        <v>78</v>
      </c>
      <c r="G1" s="6" t="s">
        <v>33</v>
      </c>
      <c r="H1" s="6"/>
      <c r="J1" s="17" t="s">
        <v>79</v>
      </c>
      <c r="K1" s="33">
        <v>20130313</v>
      </c>
    </row>
    <row r="2" spans="1:11" ht="21.75" customHeight="1">
      <c r="A2" s="34" t="s">
        <v>80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81</v>
      </c>
      <c r="B4" s="43" t="s">
        <v>82</v>
      </c>
      <c r="C4" s="102" t="s">
        <v>89</v>
      </c>
      <c r="D4" s="103"/>
      <c r="E4" s="102" t="s">
        <v>90</v>
      </c>
      <c r="F4" s="103"/>
      <c r="G4" s="45" t="s">
        <v>88</v>
      </c>
      <c r="H4" s="104" t="s">
        <v>87</v>
      </c>
      <c r="I4" s="104"/>
      <c r="J4" s="104"/>
      <c r="K4" s="104"/>
    </row>
    <row r="5" spans="1:11" ht="22" customHeight="1">
      <c r="A5" s="36" t="s">
        <v>5</v>
      </c>
      <c r="B5" s="36" t="s">
        <v>45</v>
      </c>
      <c r="C5" s="101"/>
      <c r="D5" s="101"/>
      <c r="E5" s="101">
        <v>1</v>
      </c>
      <c r="F5" s="101"/>
      <c r="G5" s="36"/>
      <c r="H5" s="101"/>
      <c r="I5" s="101"/>
      <c r="J5" s="101"/>
      <c r="K5" s="101"/>
    </row>
    <row r="6" spans="1:11" ht="18" customHeight="1">
      <c r="A6" s="36" t="s">
        <v>34</v>
      </c>
      <c r="B6" s="36" t="s">
        <v>24</v>
      </c>
      <c r="C6" s="101"/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 t="s">
        <v>6</v>
      </c>
      <c r="B7" s="36" t="s">
        <v>24</v>
      </c>
      <c r="C7" s="101">
        <v>1</v>
      </c>
      <c r="D7" s="101"/>
      <c r="E7" s="101"/>
      <c r="F7" s="101"/>
      <c r="G7" s="36"/>
      <c r="H7" s="101"/>
      <c r="I7" s="101"/>
      <c r="J7" s="101"/>
      <c r="K7" s="101"/>
    </row>
    <row r="8" spans="1:11" ht="18" customHeight="1">
      <c r="A8" s="36" t="s">
        <v>7</v>
      </c>
      <c r="B8" s="36" t="s">
        <v>45</v>
      </c>
      <c r="C8" s="101"/>
      <c r="D8" s="101"/>
      <c r="E8" s="101">
        <v>1</v>
      </c>
      <c r="F8" s="101"/>
      <c r="G8" s="36"/>
      <c r="H8" s="101"/>
      <c r="I8" s="101"/>
      <c r="J8" s="101"/>
      <c r="K8" s="101"/>
    </row>
    <row r="9" spans="1:11" ht="18" customHeight="1">
      <c r="A9" s="36" t="s">
        <v>8</v>
      </c>
      <c r="B9" s="36" t="s">
        <v>20</v>
      </c>
      <c r="C9" s="101">
        <v>1</v>
      </c>
      <c r="D9" s="101"/>
      <c r="E9" s="101">
        <v>1</v>
      </c>
      <c r="F9" s="101"/>
      <c r="G9" s="36"/>
      <c r="H9" s="101"/>
      <c r="I9" s="101"/>
      <c r="J9" s="101"/>
      <c r="K9" s="101"/>
    </row>
    <row r="10" spans="1:11" ht="18" customHeight="1">
      <c r="A10" s="36" t="s">
        <v>35</v>
      </c>
      <c r="B10" s="36" t="s">
        <v>24</v>
      </c>
      <c r="C10" s="101">
        <v>1</v>
      </c>
      <c r="D10" s="101"/>
      <c r="E10" s="101"/>
      <c r="F10" s="101"/>
      <c r="G10" s="36"/>
      <c r="H10" s="101"/>
      <c r="I10" s="101"/>
      <c r="J10" s="101"/>
      <c r="K10" s="101"/>
    </row>
    <row r="11" spans="1:11" ht="18" customHeight="1">
      <c r="A11" s="36" t="s">
        <v>36</v>
      </c>
      <c r="B11" s="36" t="s">
        <v>24</v>
      </c>
      <c r="C11" s="101">
        <v>14</v>
      </c>
      <c r="D11" s="101"/>
      <c r="E11" s="101">
        <v>19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37</v>
      </c>
      <c r="B12" s="36" t="s">
        <v>24</v>
      </c>
      <c r="C12" s="101">
        <v>4</v>
      </c>
      <c r="D12" s="101"/>
      <c r="E12" s="101">
        <v>2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38</v>
      </c>
      <c r="B13" s="36" t="s">
        <v>48</v>
      </c>
      <c r="C13" s="101">
        <v>1</v>
      </c>
      <c r="D13" s="101"/>
      <c r="E13" s="101"/>
      <c r="F13" s="101"/>
      <c r="G13" s="36"/>
      <c r="H13" s="101"/>
      <c r="I13" s="101"/>
      <c r="J13" s="101"/>
      <c r="K13" s="101"/>
    </row>
    <row r="14" spans="1:11" ht="18" customHeight="1">
      <c r="A14" s="36" t="s">
        <v>39</v>
      </c>
      <c r="B14" s="36" t="s">
        <v>24</v>
      </c>
      <c r="C14" s="101">
        <v>1</v>
      </c>
      <c r="D14" s="101"/>
      <c r="E14" s="101"/>
      <c r="F14" s="101"/>
      <c r="G14" s="36"/>
      <c r="H14" s="101"/>
      <c r="I14" s="101"/>
      <c r="J14" s="101"/>
      <c r="K14" s="101"/>
    </row>
    <row r="15" spans="1:11" ht="18" customHeight="1">
      <c r="A15" s="36" t="s">
        <v>39</v>
      </c>
      <c r="B15" s="36" t="s">
        <v>45</v>
      </c>
      <c r="C15" s="101"/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39</v>
      </c>
      <c r="B16" s="36" t="s">
        <v>46</v>
      </c>
      <c r="C16" s="101"/>
      <c r="D16" s="101"/>
      <c r="E16" s="101">
        <v>1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40</v>
      </c>
      <c r="B17" s="36" t="s">
        <v>24</v>
      </c>
      <c r="C17" s="101">
        <v>6</v>
      </c>
      <c r="D17" s="101"/>
      <c r="E17" s="101">
        <v>6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41</v>
      </c>
      <c r="B18" s="36" t="s">
        <v>24</v>
      </c>
      <c r="C18" s="101">
        <v>6</v>
      </c>
      <c r="D18" s="101"/>
      <c r="E18" s="101">
        <v>5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42</v>
      </c>
      <c r="B19" s="36" t="s">
        <v>23</v>
      </c>
      <c r="C19" s="101">
        <v>1</v>
      </c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 t="s">
        <v>11</v>
      </c>
      <c r="B20" s="36" t="s">
        <v>24</v>
      </c>
      <c r="C20" s="101">
        <v>2</v>
      </c>
      <c r="D20" s="101"/>
      <c r="E20" s="101">
        <v>2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43</v>
      </c>
      <c r="B21" s="36" t="s">
        <v>20</v>
      </c>
      <c r="C21" s="101"/>
      <c r="D21" s="101"/>
      <c r="E21" s="101">
        <v>3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44</v>
      </c>
      <c r="B22" s="36" t="s">
        <v>24</v>
      </c>
      <c r="C22" s="101">
        <v>2</v>
      </c>
      <c r="D22" s="101"/>
      <c r="E22" s="101"/>
      <c r="F22" s="101"/>
      <c r="G22" s="36"/>
      <c r="H22" s="101"/>
      <c r="I22" s="101"/>
      <c r="J22" s="101"/>
      <c r="K22" s="101"/>
    </row>
    <row r="23" spans="1:11" ht="18" customHeight="1">
      <c r="A23" s="36" t="s">
        <v>13</v>
      </c>
      <c r="B23" s="36" t="s">
        <v>24</v>
      </c>
      <c r="C23" s="101">
        <v>1</v>
      </c>
      <c r="D23" s="101"/>
      <c r="E23" s="101">
        <v>3</v>
      </c>
      <c r="F23" s="101"/>
      <c r="G23" s="36"/>
      <c r="H23" s="101"/>
      <c r="I23" s="101"/>
      <c r="J23" s="101"/>
      <c r="K23" s="101"/>
    </row>
    <row r="24" spans="1:11" ht="18" customHeight="1">
      <c r="A24" s="36" t="s">
        <v>13</v>
      </c>
      <c r="B24" s="36" t="s">
        <v>47</v>
      </c>
      <c r="C24" s="101">
        <v>2</v>
      </c>
      <c r="D24" s="101"/>
      <c r="E24" s="101"/>
      <c r="F24" s="101"/>
      <c r="G24" s="36"/>
      <c r="H24" s="101"/>
      <c r="I24" s="101"/>
      <c r="J24" s="101"/>
      <c r="K24" s="101"/>
    </row>
    <row r="25" spans="1:11" ht="18" customHeight="1">
      <c r="A25" s="36" t="s">
        <v>13</v>
      </c>
      <c r="B25" s="36" t="s">
        <v>20</v>
      </c>
      <c r="C25" s="101"/>
      <c r="D25" s="101"/>
      <c r="E25" s="101">
        <v>1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14</v>
      </c>
      <c r="B26" s="36" t="s">
        <v>24</v>
      </c>
      <c r="C26" s="101">
        <v>1</v>
      </c>
      <c r="D26" s="101"/>
      <c r="E26" s="101"/>
      <c r="F26" s="101"/>
      <c r="G26" s="36"/>
      <c r="H26" s="101"/>
      <c r="I26" s="101"/>
      <c r="J26" s="101"/>
      <c r="K26" s="101"/>
    </row>
    <row r="27" spans="1:11" ht="18" customHeight="1">
      <c r="A27" s="36" t="s">
        <v>15</v>
      </c>
      <c r="B27" s="36" t="s">
        <v>49</v>
      </c>
      <c r="C27" s="101"/>
      <c r="D27" s="101"/>
      <c r="E27" s="101">
        <v>3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15</v>
      </c>
      <c r="B28" s="36" t="s">
        <v>20</v>
      </c>
      <c r="C28" s="101"/>
      <c r="D28" s="101"/>
      <c r="E28" s="101">
        <v>1</v>
      </c>
      <c r="F28" s="101"/>
      <c r="G28" s="36"/>
      <c r="H28" s="101"/>
      <c r="I28" s="101"/>
      <c r="J28" s="101"/>
      <c r="K28" s="101"/>
    </row>
    <row r="29" spans="1:11" ht="18" customHeight="1">
      <c r="A29" s="36" t="s">
        <v>15</v>
      </c>
      <c r="B29" s="36" t="s">
        <v>50</v>
      </c>
      <c r="C29" s="101">
        <v>1</v>
      </c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/>
      <c r="B31" s="36"/>
      <c r="C31" s="101"/>
      <c r="D31" s="101"/>
      <c r="E31" s="101"/>
      <c r="F31" s="101"/>
      <c r="G31" s="36"/>
      <c r="H31" s="101"/>
      <c r="I31" s="101"/>
      <c r="J31" s="101"/>
      <c r="K31" s="101"/>
    </row>
    <row r="32" spans="1:11" ht="18" customHeight="1">
      <c r="A32" s="36"/>
      <c r="B32" s="36"/>
      <c r="C32" s="101"/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/>
      <c r="B33" s="36"/>
      <c r="C33" s="101"/>
      <c r="D33" s="101"/>
      <c r="E33" s="101"/>
      <c r="F33" s="101"/>
      <c r="G33" s="36"/>
      <c r="H33" s="101"/>
      <c r="I33" s="101"/>
      <c r="J33" s="101"/>
      <c r="K33" s="101"/>
    </row>
    <row r="34" spans="1:11" ht="18" customHeight="1">
      <c r="A34" s="36"/>
      <c r="B34" s="36"/>
      <c r="C34" s="101"/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/>
      <c r="B35" s="36"/>
      <c r="C35" s="101"/>
      <c r="D35" s="101"/>
      <c r="E35" s="101"/>
      <c r="F35" s="101"/>
      <c r="G35" s="36"/>
      <c r="H35" s="101"/>
      <c r="I35" s="101"/>
      <c r="J35" s="101"/>
      <c r="K35" s="101"/>
    </row>
  </sheetData>
  <sheetCalcPr fullCalcOnLoad="1"/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2013-03-19T20:46:47Z</dcterms:modified>
</cp:coreProperties>
</file>