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80" yWindow="-80" windowWidth="21600" windowHeight="14040" tabRatio="500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<sst xmlns="http://schemas.openxmlformats.org/spreadsheetml/2006/main" count="340" uniqueCount="145">
  <si>
    <t>Pictures? (check if complete)</t>
    <phoneticPr fontId="6" type="noConversion"/>
  </si>
  <si>
    <t>Plot ID</t>
  </si>
  <si>
    <t>Northwest Reference</t>
  </si>
  <si>
    <t>Sampler(s)</t>
  </si>
  <si>
    <t xml:space="preserve">Date </t>
    <phoneticPr fontId="6" type="noConversion"/>
  </si>
  <si>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</si>
  <si>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</si>
  <si>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</si>
  <si>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</si>
  <si>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</si>
  <si>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</si>
  <si>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</si>
  <si>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</si>
  <si>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</si>
  <si>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</si>
  <si>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</si>
  <si>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</si>
  <si>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</si>
  <si>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</si>
  <si>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</si>
  <si>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</si>
  <si>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</si>
  <si>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</si>
  <si>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</si>
  <si>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</si>
  <si>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</si>
  <si>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</si>
  <si>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</si>
  <si>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</si>
  <si>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</si>
  <si>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</si>
  <si>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</si>
  <si>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</si>
  <si>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</si>
  <si>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</si>
  <si>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</si>
  <si>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</si>
  <si>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</si>
  <si>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</si>
  <si>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</si>
  <si>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</si>
  <si>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</si>
  <si>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</si>
  <si>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</si>
  <si>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</si>
  <si>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</si>
  <si>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PPW1331</t>
    <phoneticPr fontId="6" type="noConversion"/>
  </si>
  <si>
    <t>MMJ, MNB, MFO, MJP</t>
    <phoneticPr fontId="6" type="noConversion"/>
  </si>
  <si>
    <t>DOUG FIR AND oak Hilltop to N-facing slope</t>
    <phoneticPr fontId="6" type="noConversion"/>
  </si>
  <si>
    <t>Return for soils</t>
    <phoneticPr fontId="6" type="noConversion"/>
  </si>
  <si>
    <t>Covered in Poison Oak, Striped Coralroot (Corallhorhiza striata), Fritillaria, Rosa</t>
    <phoneticPr fontId="6" type="noConversion"/>
  </si>
  <si>
    <t>TS</t>
    <phoneticPr fontId="6" type="noConversion"/>
  </si>
  <si>
    <t>Frittilaria affinis</t>
    <phoneticPr fontId="6" type="noConversion"/>
  </si>
  <si>
    <t>PPW1331</t>
    <phoneticPr fontId="6" type="noConversion"/>
  </si>
  <si>
    <t>MFO, MNB, MMJ, MJP</t>
    <phoneticPr fontId="6" type="noConversion"/>
  </si>
  <si>
    <t>UMBCAL</t>
    <phoneticPr fontId="6" type="noConversion"/>
  </si>
  <si>
    <t>PSEMEN</t>
    <phoneticPr fontId="6" type="noConversion"/>
  </si>
  <si>
    <t>PSEMEN</t>
    <phoneticPr fontId="6" type="noConversion"/>
  </si>
  <si>
    <t>HETARB</t>
    <phoneticPr fontId="6" type="noConversion"/>
  </si>
  <si>
    <t>UMBCAL</t>
  </si>
  <si>
    <t>UMBCAL</t>
    <phoneticPr fontId="6" type="noConversion"/>
  </si>
  <si>
    <t>PSEMEN</t>
    <phoneticPr fontId="6" type="noConversion"/>
  </si>
  <si>
    <t>QUEDEC</t>
    <phoneticPr fontId="6" type="noConversion"/>
  </si>
  <si>
    <t>QUEAGR</t>
    <phoneticPr fontId="6" type="noConversion"/>
  </si>
  <si>
    <t>D</t>
    <phoneticPr fontId="6" type="noConversion"/>
  </si>
  <si>
    <t>D</t>
    <phoneticPr fontId="6" type="noConversion"/>
  </si>
  <si>
    <t>DBH AT 155cm</t>
    <phoneticPr fontId="6" type="noConversion"/>
  </si>
  <si>
    <t>C1</t>
    <phoneticPr fontId="6" type="noConversion"/>
  </si>
  <si>
    <t>C2</t>
    <phoneticPr fontId="6" type="noConversion"/>
  </si>
  <si>
    <t>C3</t>
    <phoneticPr fontId="6" type="noConversion"/>
  </si>
  <si>
    <t>C4</t>
    <phoneticPr fontId="6" type="noConversion"/>
  </si>
  <si>
    <t>TR</t>
    <phoneticPr fontId="6" type="noConversion"/>
  </si>
  <si>
    <t>SA</t>
    <phoneticPr fontId="6" type="noConversion"/>
  </si>
  <si>
    <t>TR</t>
    <phoneticPr fontId="6" type="noConversion"/>
  </si>
  <si>
    <t>TR</t>
    <phoneticPr fontId="6" type="noConversion"/>
  </si>
  <si>
    <t>ARBMEN</t>
    <phoneticPr fontId="6" type="noConversion"/>
  </si>
  <si>
    <t>QUEGAR</t>
    <phoneticPr fontId="6" type="noConversion"/>
  </si>
  <si>
    <t>S</t>
    <phoneticPr fontId="6" type="noConversion"/>
  </si>
  <si>
    <t xml:space="preserve">DBH at 54cm </t>
    <phoneticPr fontId="6" type="noConversion"/>
  </si>
  <si>
    <t>D4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</si>
  <si>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</si>
  <si>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</si>
  <si>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</si>
  <si>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SA</t>
    <phoneticPr fontId="6" type="noConversion"/>
  </si>
  <si>
    <t>PPW1331</t>
    <phoneticPr fontId="6" type="noConversion"/>
  </si>
  <si>
    <t>MFO, MMJ, MJP</t>
    <phoneticPr fontId="6" type="noConversion"/>
  </si>
  <si>
    <t>A1</t>
    <phoneticPr fontId="6" type="noConversion"/>
  </si>
  <si>
    <t>A2</t>
    <phoneticPr fontId="6" type="noConversion"/>
  </si>
  <si>
    <t>A3</t>
    <phoneticPr fontId="6" type="noConversion"/>
  </si>
  <si>
    <t>B4</t>
    <phoneticPr fontId="6" type="noConversion"/>
  </si>
  <si>
    <t>A3</t>
    <phoneticPr fontId="6" type="noConversion"/>
  </si>
  <si>
    <t>B3</t>
    <phoneticPr fontId="6" type="noConversion"/>
  </si>
  <si>
    <t>B2</t>
    <phoneticPr fontId="6" type="noConversion"/>
  </si>
  <si>
    <t>B1</t>
    <phoneticPr fontId="6" type="noConversion"/>
  </si>
  <si>
    <t>C1</t>
    <phoneticPr fontId="6" type="noConversion"/>
  </si>
  <si>
    <t>C2</t>
    <phoneticPr fontId="6" type="noConversion"/>
  </si>
  <si>
    <t>C3</t>
    <phoneticPr fontId="6" type="noConversion"/>
  </si>
  <si>
    <t>C4</t>
    <phoneticPr fontId="6" type="noConversion"/>
  </si>
  <si>
    <t>D4</t>
    <phoneticPr fontId="6" type="noConversion"/>
  </si>
  <si>
    <t>D3</t>
    <phoneticPr fontId="6" type="noConversion"/>
  </si>
  <si>
    <t>D1</t>
    <phoneticPr fontId="6" type="noConversion"/>
  </si>
  <si>
    <t>UMBCAL</t>
    <phoneticPr fontId="6" type="noConversion"/>
  </si>
  <si>
    <t>PSEMEN</t>
    <phoneticPr fontId="6" type="noConversion"/>
  </si>
  <si>
    <t>ARBMEN</t>
    <phoneticPr fontId="6" type="noConversion"/>
  </si>
  <si>
    <t>HETARB</t>
    <phoneticPr fontId="6" type="noConversion"/>
  </si>
  <si>
    <t>QUEAGR</t>
    <phoneticPr fontId="6" type="noConversion"/>
  </si>
  <si>
    <t>QUEAGR</t>
    <phoneticPr fontId="6" type="noConversion"/>
  </si>
  <si>
    <t>QUEDEC</t>
    <phoneticPr fontId="6" type="noConversion"/>
  </si>
  <si>
    <t>Poison Aok covered, DBH estimated with Steel tape held at a distance</t>
    <phoneticPr fontId="6" type="noConversion"/>
  </si>
  <si>
    <t>Trees with Poison Oak all over trunk and took dbh with ruler rather than DBH tape</t>
    <phoneticPr fontId="6" type="noConversion"/>
  </si>
  <si>
    <t>A1</t>
    <phoneticPr fontId="6" type="noConversion"/>
  </si>
  <si>
    <t>A2</t>
    <phoneticPr fontId="6" type="noConversion"/>
  </si>
  <si>
    <t>B4</t>
    <phoneticPr fontId="6" type="noConversion"/>
  </si>
  <si>
    <t>B3</t>
    <phoneticPr fontId="6" type="noConversion"/>
  </si>
  <si>
    <t>B2</t>
    <phoneticPr fontId="6" type="noConversion"/>
  </si>
  <si>
    <t>B1</t>
    <phoneticPr fontId="6" type="noConversion"/>
  </si>
  <si>
    <t>SA</t>
    <phoneticPr fontId="6" type="noConversion"/>
  </si>
  <si>
    <t>TR</t>
    <phoneticPr fontId="6" type="noConversion"/>
  </si>
  <si>
    <t>TR</t>
    <phoneticPr fontId="6" type="noConversion"/>
  </si>
  <si>
    <t>SA</t>
    <phoneticPr fontId="6" type="noConversion"/>
  </si>
  <si>
    <t>SA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</si>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</sst>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D16" workbookViewId="0">
      <selection activeCell="I27" sqref="I27:J27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</v>
      </c>
      <c r="B1" s="19" t="s">
        <v>46</v>
      </c>
      <c r="C1" s="20" t="s">
        <v>144</v>
      </c>
      <c r="D1" s="21">
        <v>20130313</v>
      </c>
      <c r="E1" s="41"/>
      <c r="F1" s="22" t="s">
        <v>138</v>
      </c>
      <c r="G1" s="23" t="s">
        <v>47</v>
      </c>
      <c r="H1" s="51"/>
      <c r="I1" s="84"/>
      <c r="J1" s="85"/>
    </row>
    <row r="2" spans="1:11" ht="25.25" customHeight="1">
      <c r="A2" s="24" t="s">
        <v>134</v>
      </c>
      <c r="B2" s="1" t="s">
        <v>48</v>
      </c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142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135</v>
      </c>
      <c r="B5" s="78"/>
      <c r="C5" s="79" t="s">
        <v>2</v>
      </c>
      <c r="D5" s="79"/>
      <c r="E5" s="78" t="s">
        <v>139</v>
      </c>
      <c r="F5" s="78"/>
      <c r="G5" s="78"/>
      <c r="H5" s="78" t="s">
        <v>143</v>
      </c>
      <c r="I5" s="78"/>
      <c r="J5" s="94"/>
    </row>
    <row r="6" spans="1:11" ht="21.5" customHeight="1" thickTop="1">
      <c r="A6" s="38" t="s">
        <v>136</v>
      </c>
      <c r="B6" s="3">
        <v>523503</v>
      </c>
      <c r="C6" s="39" t="s">
        <v>136</v>
      </c>
      <c r="D6" s="3">
        <v>523504</v>
      </c>
      <c r="E6" s="39" t="s">
        <v>136</v>
      </c>
      <c r="F6" s="40">
        <v>523524</v>
      </c>
      <c r="G6" s="3"/>
      <c r="H6" s="39" t="s">
        <v>136</v>
      </c>
      <c r="I6" s="80">
        <v>523523</v>
      </c>
      <c r="J6" s="81"/>
    </row>
    <row r="7" spans="1:11" ht="21.5" customHeight="1" thickBot="1">
      <c r="A7" s="38" t="s">
        <v>137</v>
      </c>
      <c r="B7" s="3">
        <v>4271813</v>
      </c>
      <c r="C7" s="39" t="s">
        <v>137</v>
      </c>
      <c r="D7" s="3">
        <v>4271829</v>
      </c>
      <c r="E7" s="39" t="s">
        <v>137</v>
      </c>
      <c r="F7" s="40">
        <v>4271828</v>
      </c>
      <c r="G7" s="3"/>
      <c r="H7" s="39" t="s">
        <v>137</v>
      </c>
      <c r="I7" s="82">
        <v>4271808</v>
      </c>
      <c r="J7" s="83"/>
    </row>
    <row r="8" spans="1:11" ht="27.75" customHeight="1">
      <c r="A8" s="25" t="s">
        <v>0</v>
      </c>
      <c r="B8" s="4"/>
      <c r="C8" s="7"/>
      <c r="D8" s="10" t="s">
        <v>140</v>
      </c>
      <c r="E8" s="67">
        <v>24</v>
      </c>
      <c r="F8" s="68"/>
      <c r="G8" s="69" t="s">
        <v>141</v>
      </c>
      <c r="H8" s="70">
        <v>27</v>
      </c>
      <c r="I8" s="73"/>
      <c r="J8" s="74"/>
    </row>
    <row r="9" spans="1:11" ht="25.25" customHeight="1">
      <c r="A9" s="99" t="s">
        <v>16</v>
      </c>
      <c r="B9" s="100"/>
      <c r="C9" s="52"/>
      <c r="D9" s="2"/>
      <c r="E9" s="5"/>
      <c r="F9" s="46"/>
      <c r="G9" s="6"/>
      <c r="H9" s="46"/>
      <c r="I9" s="75"/>
      <c r="J9" s="76"/>
    </row>
    <row r="10" spans="1:11" ht="25.25" customHeight="1">
      <c r="A10" s="65"/>
      <c r="B10" s="1" t="s">
        <v>17</v>
      </c>
      <c r="C10" s="6">
        <v>2662</v>
      </c>
      <c r="D10" s="47" t="s">
        <v>18</v>
      </c>
      <c r="E10" s="2">
        <v>2718</v>
      </c>
      <c r="F10" s="2"/>
      <c r="G10" s="2"/>
      <c r="H10" s="11"/>
      <c r="I10" s="75"/>
      <c r="J10" s="76"/>
    </row>
    <row r="11" spans="1:11" ht="25.25" customHeight="1">
      <c r="A11" s="26" t="s">
        <v>129</v>
      </c>
      <c r="B11" s="2" t="s">
        <v>49</v>
      </c>
      <c r="C11" s="6"/>
      <c r="D11" s="5"/>
      <c r="E11" s="1"/>
      <c r="F11" s="1"/>
      <c r="G11" s="1"/>
      <c r="H11" s="16"/>
      <c r="I11" s="75"/>
      <c r="J11" s="76"/>
    </row>
    <row r="12" spans="1:11" ht="25.25" customHeight="1">
      <c r="A12" s="66" t="s">
        <v>125</v>
      </c>
      <c r="B12" s="6"/>
      <c r="C12" s="48" t="s">
        <v>126</v>
      </c>
      <c r="D12" s="5"/>
      <c r="E12" s="48" t="s">
        <v>127</v>
      </c>
      <c r="F12" s="9"/>
      <c r="G12" s="5"/>
      <c r="H12" s="48" t="s">
        <v>128</v>
      </c>
      <c r="I12" s="75"/>
      <c r="J12" s="76"/>
    </row>
    <row r="13" spans="1:11" ht="25.25" customHeight="1">
      <c r="A13" s="50" t="s">
        <v>130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25" customHeight="1">
      <c r="A14" s="50" t="s">
        <v>132</v>
      </c>
      <c r="B14" s="5" t="s">
        <v>50</v>
      </c>
      <c r="C14" s="7"/>
      <c r="D14" s="5"/>
      <c r="E14" s="5"/>
      <c r="F14" s="5"/>
      <c r="G14" s="5"/>
      <c r="H14" s="13"/>
      <c r="I14" s="75"/>
      <c r="J14" s="7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3" t="s">
        <v>19</v>
      </c>
      <c r="B17" s="63" t="s">
        <v>20</v>
      </c>
      <c r="C17" s="49" t="s">
        <v>131</v>
      </c>
      <c r="D17" s="63" t="s">
        <v>21</v>
      </c>
      <c r="E17" s="64" t="s">
        <v>121</v>
      </c>
      <c r="F17" s="63" t="s">
        <v>133</v>
      </c>
      <c r="G17" s="63" t="s">
        <v>122</v>
      </c>
      <c r="H17" s="63" t="s">
        <v>123</v>
      </c>
      <c r="I17" s="89" t="s">
        <v>124</v>
      </c>
      <c r="J17" s="90"/>
    </row>
    <row r="18" spans="1:10" s="12" customFormat="1" ht="27" customHeight="1">
      <c r="A18" s="71" t="s">
        <v>28</v>
      </c>
      <c r="B18" s="36">
        <v>0</v>
      </c>
      <c r="C18" s="36">
        <v>5</v>
      </c>
      <c r="D18" s="36">
        <v>0</v>
      </c>
      <c r="E18" s="36">
        <v>5</v>
      </c>
      <c r="F18" s="36">
        <v>60</v>
      </c>
      <c r="G18" s="36">
        <v>35</v>
      </c>
      <c r="H18" s="36">
        <f t="shared" ref="H18:H33" si="0">SUM(B18:G18)</f>
        <v>105</v>
      </c>
      <c r="I18" s="91"/>
      <c r="J18" s="85"/>
    </row>
    <row r="19" spans="1:10" s="12" customFormat="1" ht="27" customHeight="1">
      <c r="A19" s="71" t="s">
        <v>29</v>
      </c>
      <c r="B19" s="36">
        <v>0</v>
      </c>
      <c r="C19" s="36">
        <v>1</v>
      </c>
      <c r="D19" s="36">
        <v>0</v>
      </c>
      <c r="E19" s="36">
        <v>0</v>
      </c>
      <c r="F19" s="36">
        <v>60</v>
      </c>
      <c r="G19" s="36">
        <v>40</v>
      </c>
      <c r="H19" s="36">
        <f t="shared" si="0"/>
        <v>101</v>
      </c>
      <c r="I19" s="91"/>
      <c r="J19" s="85"/>
    </row>
    <row r="20" spans="1:10" ht="27" customHeight="1">
      <c r="A20" s="71" t="s">
        <v>30</v>
      </c>
      <c r="B20" s="36">
        <v>0</v>
      </c>
      <c r="C20" s="36">
        <v>10</v>
      </c>
      <c r="D20" s="36">
        <v>0</v>
      </c>
      <c r="E20" s="36">
        <v>0</v>
      </c>
      <c r="F20" s="36">
        <v>50</v>
      </c>
      <c r="G20" s="36">
        <v>50</v>
      </c>
      <c r="H20" s="36">
        <f t="shared" si="0"/>
        <v>110</v>
      </c>
      <c r="I20" s="91"/>
      <c r="J20" s="85"/>
    </row>
    <row r="21" spans="1:10" ht="27" customHeight="1">
      <c r="A21" s="71" t="s">
        <v>31</v>
      </c>
      <c r="B21" s="36">
        <v>0</v>
      </c>
      <c r="C21" s="36">
        <v>1</v>
      </c>
      <c r="D21" s="36">
        <v>0</v>
      </c>
      <c r="E21" s="36">
        <v>0</v>
      </c>
      <c r="F21" s="36">
        <v>60</v>
      </c>
      <c r="G21" s="36">
        <v>40</v>
      </c>
      <c r="H21" s="36">
        <f t="shared" si="0"/>
        <v>101</v>
      </c>
      <c r="I21" s="91"/>
      <c r="J21" s="85"/>
    </row>
    <row r="22" spans="1:10" ht="27" customHeight="1">
      <c r="A22" s="71" t="s">
        <v>32</v>
      </c>
      <c r="B22" s="36">
        <v>0</v>
      </c>
      <c r="C22" s="36">
        <v>0</v>
      </c>
      <c r="D22" s="36">
        <v>0</v>
      </c>
      <c r="E22" s="36">
        <v>0</v>
      </c>
      <c r="F22" s="36">
        <v>50</v>
      </c>
      <c r="G22" s="36">
        <v>50</v>
      </c>
      <c r="H22" s="36">
        <f t="shared" si="0"/>
        <v>100</v>
      </c>
      <c r="I22" s="91"/>
      <c r="J22" s="85"/>
    </row>
    <row r="23" spans="1:10" ht="27" customHeight="1">
      <c r="A23" s="71" t="s">
        <v>33</v>
      </c>
      <c r="B23" s="36">
        <v>0</v>
      </c>
      <c r="C23" s="36">
        <v>0</v>
      </c>
      <c r="D23" s="36">
        <v>0</v>
      </c>
      <c r="E23" s="36">
        <v>0</v>
      </c>
      <c r="F23" s="36">
        <v>60</v>
      </c>
      <c r="G23" s="36">
        <v>40</v>
      </c>
      <c r="H23" s="36">
        <f t="shared" si="0"/>
        <v>100</v>
      </c>
      <c r="I23" s="91"/>
      <c r="J23" s="85"/>
    </row>
    <row r="24" spans="1:10" ht="27" customHeight="1">
      <c r="A24" s="71" t="s">
        <v>34</v>
      </c>
      <c r="B24" s="36">
        <v>0</v>
      </c>
      <c r="C24" s="36">
        <v>1</v>
      </c>
      <c r="D24" s="36">
        <v>0</v>
      </c>
      <c r="E24" s="36">
        <v>0</v>
      </c>
      <c r="F24" s="36">
        <v>70</v>
      </c>
      <c r="G24" s="36">
        <v>35</v>
      </c>
      <c r="H24" s="36">
        <f t="shared" si="0"/>
        <v>106</v>
      </c>
      <c r="I24" s="91"/>
      <c r="J24" s="85"/>
    </row>
    <row r="25" spans="1:10" ht="27" customHeight="1">
      <c r="A25" s="71" t="s">
        <v>35</v>
      </c>
      <c r="B25" s="36">
        <v>0</v>
      </c>
      <c r="C25" s="36">
        <v>5</v>
      </c>
      <c r="D25" s="36">
        <v>0</v>
      </c>
      <c r="E25" s="36">
        <v>0</v>
      </c>
      <c r="F25" s="36">
        <v>35</v>
      </c>
      <c r="G25" s="36">
        <v>65</v>
      </c>
      <c r="H25" s="36">
        <f t="shared" si="0"/>
        <v>105</v>
      </c>
      <c r="I25" s="91"/>
      <c r="J25" s="85"/>
    </row>
    <row r="26" spans="1:10" ht="27" customHeight="1">
      <c r="A26" s="71" t="s">
        <v>36</v>
      </c>
      <c r="B26" s="36">
        <v>0</v>
      </c>
      <c r="C26" s="36">
        <v>5</v>
      </c>
      <c r="D26" s="36">
        <v>0</v>
      </c>
      <c r="E26" s="36">
        <v>0</v>
      </c>
      <c r="F26" s="36">
        <v>75</v>
      </c>
      <c r="G26" s="36">
        <v>25</v>
      </c>
      <c r="H26" s="36">
        <f t="shared" si="0"/>
        <v>105</v>
      </c>
      <c r="I26" s="91"/>
      <c r="J26" s="85"/>
    </row>
    <row r="27" spans="1:10" ht="27" customHeight="1">
      <c r="A27" s="71" t="s">
        <v>37</v>
      </c>
      <c r="B27" s="36">
        <v>0</v>
      </c>
      <c r="C27" s="36">
        <v>5</v>
      </c>
      <c r="D27" s="36">
        <v>0</v>
      </c>
      <c r="E27" s="36">
        <v>0</v>
      </c>
      <c r="F27" s="36">
        <v>45</v>
      </c>
      <c r="G27" s="36">
        <v>50</v>
      </c>
      <c r="H27" s="36">
        <f t="shared" si="0"/>
        <v>100</v>
      </c>
      <c r="I27" s="91" t="s">
        <v>52</v>
      </c>
      <c r="J27" s="85"/>
    </row>
    <row r="28" spans="1:10" ht="27" customHeight="1">
      <c r="A28" s="71" t="s">
        <v>38</v>
      </c>
      <c r="B28" s="36">
        <v>0</v>
      </c>
      <c r="C28" s="36">
        <v>1</v>
      </c>
      <c r="D28" s="36">
        <v>0</v>
      </c>
      <c r="E28" s="36">
        <v>0</v>
      </c>
      <c r="F28" s="36">
        <v>40</v>
      </c>
      <c r="G28" s="36">
        <v>65</v>
      </c>
      <c r="H28" s="36">
        <f t="shared" si="0"/>
        <v>106</v>
      </c>
      <c r="I28" s="91"/>
      <c r="J28" s="85"/>
    </row>
    <row r="29" spans="1:10" ht="27" customHeight="1">
      <c r="A29" s="71" t="s">
        <v>39</v>
      </c>
      <c r="B29" s="36">
        <v>0</v>
      </c>
      <c r="C29" s="36">
        <v>5</v>
      </c>
      <c r="D29" s="36">
        <v>0</v>
      </c>
      <c r="E29" s="36">
        <v>0</v>
      </c>
      <c r="F29" s="36">
        <v>20</v>
      </c>
      <c r="G29" s="36">
        <v>80</v>
      </c>
      <c r="H29" s="36">
        <f t="shared" si="0"/>
        <v>105</v>
      </c>
      <c r="I29" s="91"/>
      <c r="J29" s="85"/>
    </row>
    <row r="30" spans="1:10" ht="27" customHeight="1">
      <c r="A30" s="71" t="s">
        <v>40</v>
      </c>
      <c r="B30" s="36">
        <v>0</v>
      </c>
      <c r="C30" s="36">
        <v>1</v>
      </c>
      <c r="D30" s="36">
        <v>0</v>
      </c>
      <c r="E30" s="36">
        <v>0</v>
      </c>
      <c r="F30" s="36">
        <v>30</v>
      </c>
      <c r="G30" s="36">
        <v>75</v>
      </c>
      <c r="H30" s="36">
        <f t="shared" si="0"/>
        <v>106</v>
      </c>
      <c r="I30" s="91"/>
      <c r="J30" s="85"/>
    </row>
    <row r="31" spans="1:10" ht="27" customHeight="1">
      <c r="A31" s="71" t="s">
        <v>41</v>
      </c>
      <c r="B31" s="36">
        <v>0</v>
      </c>
      <c r="C31" s="36">
        <v>10</v>
      </c>
      <c r="D31" s="36">
        <v>0</v>
      </c>
      <c r="E31" s="36">
        <v>0</v>
      </c>
      <c r="F31" s="36">
        <v>40</v>
      </c>
      <c r="G31" s="36">
        <v>55</v>
      </c>
      <c r="H31" s="36">
        <f t="shared" si="0"/>
        <v>105</v>
      </c>
      <c r="I31" s="91"/>
      <c r="J31" s="85"/>
    </row>
    <row r="32" spans="1:10" ht="27" customHeight="1">
      <c r="A32" s="71" t="s">
        <v>42</v>
      </c>
      <c r="B32" s="36">
        <v>0</v>
      </c>
      <c r="C32" s="36">
        <v>10</v>
      </c>
      <c r="D32" s="36">
        <v>0</v>
      </c>
      <c r="E32" s="36">
        <v>0</v>
      </c>
      <c r="F32" s="36">
        <v>40</v>
      </c>
      <c r="G32" s="36">
        <v>65</v>
      </c>
      <c r="H32" s="36">
        <f t="shared" si="0"/>
        <v>115</v>
      </c>
      <c r="I32" s="91"/>
      <c r="J32" s="85"/>
    </row>
    <row r="33" spans="1:11" ht="27" customHeight="1">
      <c r="A33" s="71" t="s">
        <v>43</v>
      </c>
      <c r="B33" s="36">
        <v>0</v>
      </c>
      <c r="C33" s="36">
        <v>5</v>
      </c>
      <c r="D33" s="36">
        <v>0</v>
      </c>
      <c r="E33" s="36">
        <v>0</v>
      </c>
      <c r="F33" s="36">
        <v>45</v>
      </c>
      <c r="G33" s="36">
        <v>60</v>
      </c>
      <c r="H33" s="36">
        <f t="shared" si="0"/>
        <v>110</v>
      </c>
      <c r="I33" s="91"/>
      <c r="J33" s="8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73"/>
  <sheetViews>
    <sheetView topLeftCell="A3" workbookViewId="0">
      <pane ySplit="1380" topLeftCell="A58" activePane="bottomLeft"/>
      <selection pane="bottomLeft" activeCell="D71" sqref="D71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</v>
      </c>
      <c r="B1" s="42" t="s">
        <v>53</v>
      </c>
      <c r="C1" s="6"/>
      <c r="D1" s="32" t="s">
        <v>3</v>
      </c>
      <c r="E1" s="56" t="s">
        <v>54</v>
      </c>
      <c r="F1" s="33"/>
      <c r="G1" s="9"/>
      <c r="H1" s="6"/>
      <c r="J1" s="17" t="s">
        <v>4</v>
      </c>
      <c r="K1" s="33">
        <v>20130313</v>
      </c>
      <c r="L1" s="33"/>
      <c r="M1" s="9"/>
    </row>
    <row r="2" spans="1:44" ht="21.75" customHeight="1">
      <c r="A2" s="34" t="s">
        <v>5</v>
      </c>
      <c r="B2" s="9" t="s">
        <v>109</v>
      </c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22</v>
      </c>
      <c r="B4" s="53" t="s">
        <v>23</v>
      </c>
      <c r="C4" s="53" t="s">
        <v>24</v>
      </c>
      <c r="D4" s="53" t="s">
        <v>7</v>
      </c>
      <c r="E4" s="62" t="s">
        <v>25</v>
      </c>
      <c r="F4" s="53" t="s">
        <v>26</v>
      </c>
      <c r="G4" s="53" t="s">
        <v>44</v>
      </c>
      <c r="H4" s="53" t="s">
        <v>45</v>
      </c>
      <c r="I4" s="53" t="s">
        <v>27</v>
      </c>
      <c r="J4" s="53" t="s">
        <v>8</v>
      </c>
      <c r="K4" s="53" t="s">
        <v>11</v>
      </c>
      <c r="L4" s="53" t="s">
        <v>9</v>
      </c>
      <c r="M4" s="53" t="s">
        <v>10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110</v>
      </c>
      <c r="B5" s="72" t="s">
        <v>116</v>
      </c>
      <c r="C5" s="37">
        <v>2662</v>
      </c>
      <c r="D5" s="36" t="s">
        <v>55</v>
      </c>
      <c r="E5" s="59">
        <v>1</v>
      </c>
      <c r="F5" s="37"/>
      <c r="G5" s="37">
        <v>60</v>
      </c>
      <c r="H5" s="37">
        <v>17</v>
      </c>
      <c r="I5" s="37">
        <v>1</v>
      </c>
      <c r="J5" s="37"/>
      <c r="K5" s="37">
        <v>-10</v>
      </c>
      <c r="L5" s="37">
        <v>234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110</v>
      </c>
      <c r="B6" s="72" t="s">
        <v>117</v>
      </c>
      <c r="C6" s="36">
        <v>2661</v>
      </c>
      <c r="D6" s="36" t="s">
        <v>56</v>
      </c>
      <c r="E6" s="60">
        <v>1</v>
      </c>
      <c r="J6" s="36">
        <v>3.1</v>
      </c>
      <c r="K6" s="36">
        <v>228</v>
      </c>
      <c r="L6" s="36">
        <v>345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110</v>
      </c>
      <c r="B7" s="72" t="s">
        <v>117</v>
      </c>
      <c r="C7" s="36">
        <v>2660</v>
      </c>
      <c r="D7" s="36" t="s">
        <v>56</v>
      </c>
      <c r="E7" s="60">
        <v>1</v>
      </c>
      <c r="J7" s="36">
        <v>4.34</v>
      </c>
      <c r="K7" s="36">
        <v>296</v>
      </c>
      <c r="L7" s="36">
        <v>10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111</v>
      </c>
      <c r="B8" s="72" t="s">
        <v>117</v>
      </c>
      <c r="C8" s="36">
        <v>2664</v>
      </c>
      <c r="D8" s="36" t="s">
        <v>106</v>
      </c>
      <c r="E8" s="60">
        <v>1</v>
      </c>
      <c r="J8" s="36">
        <v>23.5</v>
      </c>
      <c r="K8" s="36">
        <v>260</v>
      </c>
      <c r="L8" s="36">
        <v>50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111</v>
      </c>
      <c r="B9" s="72" t="s">
        <v>116</v>
      </c>
      <c r="C9" s="36">
        <v>2665</v>
      </c>
      <c r="D9" s="36" t="s">
        <v>55</v>
      </c>
      <c r="E9" s="60">
        <v>1</v>
      </c>
      <c r="G9" s="36">
        <v>54</v>
      </c>
      <c r="H9" s="36">
        <v>1.18</v>
      </c>
      <c r="I9" s="36">
        <v>1</v>
      </c>
      <c r="K9" s="36">
        <v>316</v>
      </c>
      <c r="L9" s="36">
        <v>198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111</v>
      </c>
      <c r="B10" s="72" t="s">
        <v>118</v>
      </c>
      <c r="C10" s="36">
        <v>2667</v>
      </c>
      <c r="D10" s="36" t="s">
        <v>107</v>
      </c>
      <c r="E10" s="60">
        <v>0</v>
      </c>
      <c r="J10" s="36">
        <v>24.5</v>
      </c>
      <c r="K10" s="36">
        <v>110</v>
      </c>
      <c r="L10" s="36">
        <v>-90</v>
      </c>
      <c r="M10" s="36" t="s">
        <v>108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112</v>
      </c>
      <c r="B11" s="72" t="s">
        <v>118</v>
      </c>
      <c r="C11" s="36">
        <v>2668</v>
      </c>
      <c r="D11" s="36" t="s">
        <v>106</v>
      </c>
      <c r="E11" s="60">
        <v>1</v>
      </c>
      <c r="J11" s="36">
        <v>32</v>
      </c>
      <c r="K11" s="36">
        <v>86</v>
      </c>
      <c r="L11" s="36">
        <v>240</v>
      </c>
      <c r="M11" s="36" t="s">
        <v>108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112</v>
      </c>
      <c r="B12" s="72" t="s">
        <v>118</v>
      </c>
      <c r="C12" s="36">
        <v>2669</v>
      </c>
      <c r="D12" s="36" t="s">
        <v>56</v>
      </c>
      <c r="E12" s="60">
        <v>1</v>
      </c>
      <c r="J12" s="36">
        <v>4.2</v>
      </c>
      <c r="K12" s="36">
        <v>-40</v>
      </c>
      <c r="L12" s="36">
        <v>174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113</v>
      </c>
      <c r="B13" s="72" t="s">
        <v>119</v>
      </c>
      <c r="C13" s="36">
        <v>2670</v>
      </c>
      <c r="D13" s="36" t="s">
        <v>55</v>
      </c>
      <c r="E13" s="60">
        <v>1</v>
      </c>
      <c r="G13" s="36">
        <v>62</v>
      </c>
      <c r="H13" s="36">
        <v>0.96</v>
      </c>
      <c r="I13" s="36">
        <v>1</v>
      </c>
      <c r="K13" s="36">
        <v>-130</v>
      </c>
      <c r="L13" s="36">
        <v>-300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113</v>
      </c>
      <c r="B14" s="72" t="s">
        <v>119</v>
      </c>
      <c r="C14" s="36">
        <v>2671</v>
      </c>
      <c r="D14" s="36" t="s">
        <v>55</v>
      </c>
      <c r="E14" s="60">
        <v>1</v>
      </c>
      <c r="G14" s="36">
        <v>82</v>
      </c>
      <c r="H14" s="36">
        <v>1.05</v>
      </c>
      <c r="I14" s="36">
        <v>1</v>
      </c>
      <c r="K14" s="36">
        <v>173</v>
      </c>
      <c r="L14" s="36">
        <v>14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114</v>
      </c>
      <c r="B15" s="72" t="s">
        <v>119</v>
      </c>
      <c r="C15" s="36">
        <v>2672</v>
      </c>
      <c r="D15" s="36" t="s">
        <v>55</v>
      </c>
      <c r="E15" s="60">
        <v>1</v>
      </c>
      <c r="G15" s="36">
        <v>61</v>
      </c>
      <c r="H15" s="36">
        <v>0.94</v>
      </c>
      <c r="I15" s="36">
        <v>1</v>
      </c>
      <c r="K15" s="36">
        <v>161</v>
      </c>
      <c r="L15" s="36">
        <v>-51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114</v>
      </c>
      <c r="B16" s="72" t="s">
        <v>119</v>
      </c>
      <c r="C16" s="36">
        <v>2674</v>
      </c>
      <c r="D16" s="36" t="s">
        <v>56</v>
      </c>
      <c r="E16" s="60">
        <v>1</v>
      </c>
      <c r="G16" s="36">
        <v>104</v>
      </c>
      <c r="H16" s="36">
        <v>1.64</v>
      </c>
      <c r="I16" s="36">
        <v>1</v>
      </c>
      <c r="K16" s="36">
        <v>120</v>
      </c>
      <c r="L16" s="36">
        <v>-178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33</v>
      </c>
      <c r="B17" s="72" t="s">
        <v>118</v>
      </c>
      <c r="C17" s="36">
        <v>2673</v>
      </c>
      <c r="D17" s="36" t="s">
        <v>56</v>
      </c>
      <c r="E17" s="60">
        <v>1</v>
      </c>
      <c r="J17" s="36">
        <v>14</v>
      </c>
      <c r="K17" s="36">
        <v>333</v>
      </c>
      <c r="L17" s="36">
        <v>-60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33</v>
      </c>
      <c r="B18" s="72" t="s">
        <v>119</v>
      </c>
      <c r="C18" s="36">
        <v>2675</v>
      </c>
      <c r="D18" s="36" t="s">
        <v>55</v>
      </c>
      <c r="E18" s="60">
        <v>1</v>
      </c>
      <c r="G18" s="36">
        <v>51</v>
      </c>
      <c r="H18" s="36">
        <v>0.62</v>
      </c>
      <c r="I18" s="36">
        <v>3</v>
      </c>
      <c r="K18" s="36">
        <v>70</v>
      </c>
      <c r="L18" s="36">
        <v>145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33</v>
      </c>
      <c r="B19" s="72" t="s">
        <v>118</v>
      </c>
      <c r="C19" s="36">
        <v>2678</v>
      </c>
      <c r="D19" s="36" t="s">
        <v>106</v>
      </c>
      <c r="E19" s="60">
        <v>1</v>
      </c>
      <c r="J19" s="36">
        <v>23</v>
      </c>
      <c r="K19" s="36">
        <v>-58</v>
      </c>
      <c r="L19" s="36">
        <v>124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115</v>
      </c>
      <c r="B20" s="72" t="s">
        <v>118</v>
      </c>
      <c r="C20" s="36">
        <v>2705</v>
      </c>
      <c r="D20" s="36" t="s">
        <v>56</v>
      </c>
      <c r="E20" s="60">
        <v>1</v>
      </c>
      <c r="J20" s="36">
        <v>3.78</v>
      </c>
      <c r="K20" s="36">
        <v>140</v>
      </c>
      <c r="L20" s="36">
        <v>-122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115</v>
      </c>
      <c r="B21" s="72" t="s">
        <v>119</v>
      </c>
      <c r="C21" s="36">
        <v>2681</v>
      </c>
      <c r="D21" s="36" t="s">
        <v>56</v>
      </c>
      <c r="E21" s="60">
        <v>1</v>
      </c>
      <c r="G21" s="36">
        <v>68</v>
      </c>
      <c r="H21" s="36">
        <v>0.68</v>
      </c>
      <c r="I21" s="36">
        <v>1</v>
      </c>
      <c r="K21" s="36">
        <v>63</v>
      </c>
      <c r="L21" s="36">
        <v>15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32</v>
      </c>
      <c r="B22" s="72" t="s">
        <v>118</v>
      </c>
      <c r="C22" s="36">
        <v>2677</v>
      </c>
      <c r="D22" s="36" t="s">
        <v>56</v>
      </c>
      <c r="E22" s="60">
        <v>1</v>
      </c>
      <c r="F22" s="36"/>
      <c r="G22" s="36"/>
      <c r="H22" s="36"/>
      <c r="I22" s="36"/>
      <c r="J22" s="36">
        <v>1</v>
      </c>
      <c r="K22" s="36">
        <v>182</v>
      </c>
      <c r="L22" s="36">
        <v>-109</v>
      </c>
      <c r="M22" s="36"/>
    </row>
    <row r="23" spans="1:44" ht="19.5" customHeight="1">
      <c r="A23" s="36" t="s">
        <v>32</v>
      </c>
      <c r="B23" s="72" t="s">
        <v>118</v>
      </c>
      <c r="C23" s="36">
        <v>2679</v>
      </c>
      <c r="D23" s="36" t="s">
        <v>106</v>
      </c>
      <c r="E23" s="60">
        <v>1</v>
      </c>
      <c r="F23" s="36"/>
      <c r="G23" s="36"/>
      <c r="H23" s="36"/>
      <c r="I23" s="36"/>
      <c r="J23" s="36">
        <v>24.1</v>
      </c>
      <c r="K23" s="36">
        <v>245</v>
      </c>
      <c r="L23" s="36">
        <v>177</v>
      </c>
      <c r="M23" s="36"/>
    </row>
    <row r="24" spans="1:44" ht="19.5" customHeight="1">
      <c r="A24" s="36" t="s">
        <v>32</v>
      </c>
      <c r="B24" s="72" t="s">
        <v>118</v>
      </c>
      <c r="C24" s="36">
        <v>2680</v>
      </c>
      <c r="D24" s="36" t="s">
        <v>106</v>
      </c>
      <c r="E24" s="60">
        <v>1</v>
      </c>
      <c r="F24" s="36"/>
      <c r="G24" s="36"/>
      <c r="H24" s="36"/>
      <c r="I24" s="36"/>
      <c r="J24" s="36">
        <v>29</v>
      </c>
      <c r="K24" s="36">
        <v>245</v>
      </c>
      <c r="L24" s="36">
        <v>120</v>
      </c>
      <c r="M24" s="36"/>
    </row>
    <row r="25" spans="1:44" ht="19.5" customHeight="1">
      <c r="A25" s="36" t="s">
        <v>32</v>
      </c>
      <c r="B25" s="72" t="s">
        <v>118</v>
      </c>
      <c r="C25" s="36">
        <v>2684</v>
      </c>
      <c r="D25" s="36" t="s">
        <v>56</v>
      </c>
      <c r="E25" s="60">
        <v>1</v>
      </c>
      <c r="F25" s="36"/>
      <c r="G25" s="36"/>
      <c r="H25" s="36"/>
      <c r="I25" s="36"/>
      <c r="J25" s="36">
        <v>12.5</v>
      </c>
      <c r="K25" s="36">
        <v>-75</v>
      </c>
      <c r="L25" s="36">
        <v>-70</v>
      </c>
      <c r="M25" s="36"/>
    </row>
    <row r="26" spans="1:44" ht="19.5" customHeight="1">
      <c r="A26" s="36" t="s">
        <v>32</v>
      </c>
      <c r="B26" s="72" t="s">
        <v>118</v>
      </c>
      <c r="C26" s="36">
        <v>2685</v>
      </c>
      <c r="D26" s="36" t="s">
        <v>106</v>
      </c>
      <c r="E26" s="60">
        <v>1</v>
      </c>
      <c r="F26" s="36"/>
      <c r="G26" s="36"/>
      <c r="H26" s="36"/>
      <c r="I26" s="36"/>
      <c r="J26" s="36">
        <v>26</v>
      </c>
      <c r="K26" s="36">
        <v>-25</v>
      </c>
      <c r="L26" s="36">
        <v>-143</v>
      </c>
      <c r="M26" s="36"/>
    </row>
    <row r="27" spans="1:44" ht="19.5" customHeight="1">
      <c r="A27" s="36" t="s">
        <v>32</v>
      </c>
      <c r="B27" s="72" t="s">
        <v>118</v>
      </c>
      <c r="C27" s="36">
        <v>2682</v>
      </c>
      <c r="D27" s="36" t="s">
        <v>106</v>
      </c>
      <c r="E27" s="60">
        <v>1</v>
      </c>
      <c r="F27" s="36"/>
      <c r="G27" s="36"/>
      <c r="H27" s="36"/>
      <c r="I27" s="36"/>
      <c r="J27" s="36">
        <v>9.5500000000000007</v>
      </c>
      <c r="K27" s="36">
        <v>223</v>
      </c>
      <c r="L27" s="36">
        <v>53</v>
      </c>
      <c r="M27" s="36"/>
    </row>
    <row r="28" spans="1:44" ht="19.5" customHeight="1">
      <c r="A28" s="36" t="s">
        <v>32</v>
      </c>
      <c r="B28" s="72" t="s">
        <v>118</v>
      </c>
      <c r="C28" s="36">
        <v>2682.1</v>
      </c>
      <c r="D28" s="36" t="s">
        <v>106</v>
      </c>
      <c r="E28" s="60">
        <v>1</v>
      </c>
      <c r="F28" s="36"/>
      <c r="G28" s="36"/>
      <c r="H28" s="36"/>
      <c r="I28" s="36"/>
      <c r="J28" s="36">
        <v>11.9</v>
      </c>
      <c r="K28" s="36">
        <v>223</v>
      </c>
      <c r="L28" s="36">
        <v>53</v>
      </c>
      <c r="M28" s="36"/>
    </row>
    <row r="29" spans="1:44" ht="19.5" customHeight="1">
      <c r="A29" s="36" t="s">
        <v>32</v>
      </c>
      <c r="B29" s="72" t="s">
        <v>120</v>
      </c>
      <c r="C29" s="36">
        <v>2663</v>
      </c>
      <c r="D29" s="36" t="s">
        <v>106</v>
      </c>
      <c r="E29" s="60">
        <v>1</v>
      </c>
      <c r="F29" s="36"/>
      <c r="G29" s="36">
        <v>54</v>
      </c>
      <c r="H29" s="36">
        <v>0.62</v>
      </c>
      <c r="I29" s="36">
        <v>1</v>
      </c>
      <c r="J29" s="36"/>
      <c r="K29" s="36">
        <v>87</v>
      </c>
      <c r="L29" s="36">
        <v>250</v>
      </c>
      <c r="M29" s="36"/>
    </row>
    <row r="30" spans="1:44" ht="19.5" customHeight="1">
      <c r="A30" s="36" t="s">
        <v>32</v>
      </c>
      <c r="B30" s="72" t="s">
        <v>119</v>
      </c>
      <c r="C30" s="36">
        <v>2683</v>
      </c>
      <c r="D30" s="36" t="s">
        <v>55</v>
      </c>
      <c r="E30" s="60">
        <v>1</v>
      </c>
      <c r="F30" s="36"/>
      <c r="G30" s="36">
        <v>58</v>
      </c>
      <c r="H30" s="36">
        <v>0.63</v>
      </c>
      <c r="I30" s="36">
        <v>1</v>
      </c>
      <c r="J30" s="36"/>
      <c r="K30" s="36">
        <v>-237</v>
      </c>
      <c r="L30" s="36">
        <v>14</v>
      </c>
      <c r="M30" s="36"/>
    </row>
    <row r="32" spans="1:44" s="36" customFormat="1" ht="22" customHeight="1">
      <c r="A32" s="37" t="s">
        <v>67</v>
      </c>
      <c r="B32" s="72" t="s">
        <v>71</v>
      </c>
      <c r="C32" s="37">
        <v>2686</v>
      </c>
      <c r="D32" s="37" t="s">
        <v>57</v>
      </c>
      <c r="E32" s="59">
        <v>1</v>
      </c>
      <c r="F32" s="37"/>
      <c r="G32" s="37"/>
      <c r="H32" s="37"/>
      <c r="I32" s="37"/>
      <c r="J32" s="37">
        <v>1.37</v>
      </c>
      <c r="K32" s="37">
        <v>-142</v>
      </c>
      <c r="L32" s="37">
        <v>253</v>
      </c>
      <c r="M32" s="3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6" customFormat="1" ht="22" customHeight="1">
      <c r="A33" s="36" t="s">
        <v>67</v>
      </c>
      <c r="B33" s="72" t="s">
        <v>71</v>
      </c>
      <c r="C33" s="37"/>
      <c r="D33" s="37" t="s">
        <v>57</v>
      </c>
      <c r="E33" s="60">
        <v>1</v>
      </c>
      <c r="F33" s="36" t="s">
        <v>64</v>
      </c>
      <c r="J33" s="36">
        <v>2.1</v>
      </c>
      <c r="K33" s="36">
        <v>115</v>
      </c>
      <c r="L33" s="36">
        <v>-60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67</v>
      </c>
      <c r="B34" s="72" t="s">
        <v>71</v>
      </c>
      <c r="C34" s="37">
        <v>2688</v>
      </c>
      <c r="D34" s="37" t="s">
        <v>57</v>
      </c>
      <c r="E34" s="60">
        <v>1</v>
      </c>
      <c r="J34" s="36">
        <v>4.9000000000000004</v>
      </c>
      <c r="K34" s="36">
        <v>-50</v>
      </c>
      <c r="L34" s="36">
        <v>-155</v>
      </c>
      <c r="M34" s="36" t="s">
        <v>66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68</v>
      </c>
      <c r="B35" s="72" t="s">
        <v>71</v>
      </c>
      <c r="C35" s="37">
        <v>2689</v>
      </c>
      <c r="D35" s="37" t="s">
        <v>57</v>
      </c>
      <c r="E35" s="60">
        <v>1</v>
      </c>
      <c r="J35" s="36">
        <v>25.7</v>
      </c>
      <c r="K35" s="36">
        <v>51</v>
      </c>
      <c r="L35" s="36">
        <v>110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68</v>
      </c>
      <c r="B36" s="72" t="s">
        <v>71</v>
      </c>
      <c r="C36" s="37">
        <v>2691</v>
      </c>
      <c r="D36" s="37" t="s">
        <v>58</v>
      </c>
      <c r="E36" s="60">
        <v>1</v>
      </c>
      <c r="J36" s="36">
        <v>8.9</v>
      </c>
      <c r="K36" s="36">
        <v>-73</v>
      </c>
      <c r="L36" s="36">
        <v>-72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37</v>
      </c>
      <c r="B37" s="72" t="s">
        <v>71</v>
      </c>
      <c r="C37" s="37">
        <v>2691.1</v>
      </c>
      <c r="D37" s="37" t="s">
        <v>58</v>
      </c>
      <c r="E37" s="60">
        <v>1</v>
      </c>
      <c r="J37" s="36">
        <v>6.51</v>
      </c>
      <c r="K37" s="36">
        <v>-73</v>
      </c>
      <c r="L37" s="36">
        <v>-72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37</v>
      </c>
      <c r="B38" s="72" t="s">
        <v>51</v>
      </c>
      <c r="C38" s="37">
        <v>2691.2</v>
      </c>
      <c r="D38" s="37" t="s">
        <v>58</v>
      </c>
      <c r="E38" s="60">
        <v>1</v>
      </c>
      <c r="G38" s="36">
        <v>89</v>
      </c>
      <c r="H38" s="36">
        <v>1.23</v>
      </c>
      <c r="I38" s="36">
        <v>9</v>
      </c>
      <c r="K38" s="36">
        <v>-73</v>
      </c>
      <c r="L38" s="36">
        <v>-72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69</v>
      </c>
      <c r="B39" s="72" t="s">
        <v>72</v>
      </c>
      <c r="C39" s="37">
        <v>2692</v>
      </c>
      <c r="D39" s="37" t="s">
        <v>60</v>
      </c>
      <c r="E39" s="60">
        <v>1</v>
      </c>
      <c r="G39" s="36">
        <v>59</v>
      </c>
      <c r="H39" s="36">
        <v>0.72</v>
      </c>
      <c r="I39" s="36">
        <v>1</v>
      </c>
      <c r="K39" s="36">
        <v>-165</v>
      </c>
      <c r="L39" s="36">
        <v>55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69</v>
      </c>
      <c r="B40" s="72" t="s">
        <v>73</v>
      </c>
      <c r="C40" s="37">
        <v>2693</v>
      </c>
      <c r="D40" s="37" t="s">
        <v>61</v>
      </c>
      <c r="E40" s="60">
        <v>1</v>
      </c>
      <c r="J40" s="36">
        <v>42.5</v>
      </c>
      <c r="K40" s="36">
        <v>280</v>
      </c>
      <c r="L40" s="36">
        <v>120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38</v>
      </c>
      <c r="B41" s="72" t="s">
        <v>71</v>
      </c>
      <c r="C41" s="37"/>
      <c r="D41" s="37" t="s">
        <v>61</v>
      </c>
      <c r="E41" s="60">
        <v>1</v>
      </c>
      <c r="F41" s="36" t="s">
        <v>65</v>
      </c>
      <c r="J41" s="36">
        <v>7.4</v>
      </c>
      <c r="K41" s="36">
        <v>-160</v>
      </c>
      <c r="L41" s="36">
        <v>237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38</v>
      </c>
      <c r="B42" s="72" t="s">
        <v>72</v>
      </c>
      <c r="C42" s="37">
        <v>2700</v>
      </c>
      <c r="D42" s="37" t="s">
        <v>60</v>
      </c>
      <c r="E42" s="60">
        <v>1</v>
      </c>
      <c r="G42" s="36">
        <v>72</v>
      </c>
      <c r="H42" s="36">
        <v>1.1100000000000001</v>
      </c>
      <c r="I42" s="36">
        <v>1</v>
      </c>
      <c r="K42" s="36">
        <v>140</v>
      </c>
      <c r="L42" s="36">
        <v>245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38</v>
      </c>
      <c r="B43" s="72" t="s">
        <v>74</v>
      </c>
      <c r="C43" s="37"/>
      <c r="D43" s="37" t="s">
        <v>62</v>
      </c>
      <c r="E43" s="60">
        <v>0</v>
      </c>
      <c r="F43" s="36" t="s">
        <v>65</v>
      </c>
      <c r="J43" s="36">
        <v>33.1</v>
      </c>
      <c r="K43" s="36">
        <v>-220</v>
      </c>
      <c r="L43" s="36">
        <v>237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38</v>
      </c>
      <c r="B44" s="72" t="s">
        <v>74</v>
      </c>
      <c r="C44" s="37">
        <v>2701</v>
      </c>
      <c r="D44" s="37" t="s">
        <v>61</v>
      </c>
      <c r="E44" s="60">
        <v>1</v>
      </c>
      <c r="J44" s="36">
        <v>43.35</v>
      </c>
      <c r="K44" s="36">
        <v>136</v>
      </c>
      <c r="L44" s="36">
        <v>-75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38</v>
      </c>
      <c r="B45" s="72" t="s">
        <v>74</v>
      </c>
      <c r="C45" s="37">
        <v>2695</v>
      </c>
      <c r="D45" s="37" t="s">
        <v>63</v>
      </c>
      <c r="E45" s="60">
        <v>1</v>
      </c>
      <c r="J45" s="36">
        <v>31</v>
      </c>
      <c r="K45" s="36">
        <v>-25</v>
      </c>
      <c r="L45" s="36">
        <v>-177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38</v>
      </c>
      <c r="B46" s="72" t="s">
        <v>72</v>
      </c>
      <c r="C46" s="37">
        <v>2696</v>
      </c>
      <c r="D46" s="37" t="s">
        <v>60</v>
      </c>
      <c r="E46" s="60">
        <v>1</v>
      </c>
      <c r="G46" s="36">
        <v>119</v>
      </c>
      <c r="H46" s="36">
        <v>1.79</v>
      </c>
      <c r="I46" s="36">
        <v>1</v>
      </c>
      <c r="K46" s="36">
        <v>-37</v>
      </c>
      <c r="L46" s="36">
        <v>-93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38</v>
      </c>
      <c r="B47" s="72" t="s">
        <v>72</v>
      </c>
      <c r="C47" s="37">
        <v>2702</v>
      </c>
      <c r="D47" s="37" t="s">
        <v>60</v>
      </c>
      <c r="E47" s="60">
        <v>1</v>
      </c>
      <c r="G47" s="36">
        <v>52</v>
      </c>
      <c r="H47" s="36">
        <v>0.83</v>
      </c>
      <c r="I47" s="36">
        <v>1</v>
      </c>
      <c r="K47" s="36">
        <v>88</v>
      </c>
      <c r="L47" s="36">
        <v>-40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38</v>
      </c>
      <c r="B48" s="72" t="s">
        <v>72</v>
      </c>
      <c r="C48" s="37">
        <v>2697</v>
      </c>
      <c r="D48" s="37" t="s">
        <v>60</v>
      </c>
      <c r="E48" s="60">
        <v>1</v>
      </c>
      <c r="G48" s="36">
        <v>59</v>
      </c>
      <c r="H48" s="36">
        <v>0.77</v>
      </c>
      <c r="I48" s="36">
        <v>1</v>
      </c>
      <c r="K48" s="36">
        <v>-74</v>
      </c>
      <c r="L48" s="36">
        <v>-93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7" customFormat="1" ht="22" customHeight="1">
      <c r="A49" s="36" t="s">
        <v>38</v>
      </c>
      <c r="B49" s="72" t="s">
        <v>72</v>
      </c>
      <c r="C49" s="37">
        <v>2698</v>
      </c>
      <c r="D49" s="37" t="s">
        <v>60</v>
      </c>
      <c r="E49" s="60">
        <v>1</v>
      </c>
      <c r="F49" s="36"/>
      <c r="G49" s="36">
        <v>81</v>
      </c>
      <c r="H49" s="36">
        <v>0.7</v>
      </c>
      <c r="I49" s="36">
        <v>2</v>
      </c>
      <c r="J49" s="36"/>
      <c r="K49" s="36">
        <v>234</v>
      </c>
      <c r="L49" s="36">
        <v>-82</v>
      </c>
      <c r="M49" s="36"/>
    </row>
    <row r="50" spans="1:44" ht="19.5" customHeight="1">
      <c r="A50" s="36" t="s">
        <v>38</v>
      </c>
      <c r="B50" s="72" t="s">
        <v>72</v>
      </c>
      <c r="C50" s="37">
        <v>2699</v>
      </c>
      <c r="D50" s="37" t="s">
        <v>60</v>
      </c>
      <c r="E50" s="60">
        <v>1</v>
      </c>
      <c r="F50" s="36"/>
      <c r="G50" s="36">
        <v>55</v>
      </c>
      <c r="H50" s="36">
        <v>0.56000000000000005</v>
      </c>
      <c r="I50" s="36">
        <v>1</v>
      </c>
      <c r="J50" s="36"/>
      <c r="K50" s="36">
        <v>210</v>
      </c>
      <c r="L50" s="36">
        <v>-56</v>
      </c>
      <c r="M50" s="36"/>
    </row>
    <row r="51" spans="1:44" ht="19.5" customHeight="1">
      <c r="A51" s="36" t="s">
        <v>70</v>
      </c>
      <c r="B51" s="72" t="s">
        <v>72</v>
      </c>
      <c r="C51" s="37">
        <v>2703</v>
      </c>
      <c r="D51" s="37" t="s">
        <v>60</v>
      </c>
      <c r="E51" s="60">
        <v>1</v>
      </c>
      <c r="F51" s="36"/>
      <c r="G51" s="36">
        <v>204</v>
      </c>
      <c r="H51" s="36">
        <v>1.92</v>
      </c>
      <c r="I51" s="36">
        <v>1</v>
      </c>
      <c r="J51" s="36"/>
      <c r="K51" s="36">
        <v>136</v>
      </c>
      <c r="L51" s="36">
        <v>88</v>
      </c>
      <c r="M51" s="36"/>
    </row>
    <row r="52" spans="1:44" ht="19.5" customHeight="1">
      <c r="A52" s="36" t="s">
        <v>70</v>
      </c>
      <c r="B52" s="72" t="s">
        <v>72</v>
      </c>
      <c r="C52" s="37">
        <v>2676</v>
      </c>
      <c r="D52" s="37" t="s">
        <v>60</v>
      </c>
      <c r="E52" s="60">
        <v>1</v>
      </c>
      <c r="F52" s="36"/>
      <c r="G52" s="36">
        <v>75</v>
      </c>
      <c r="H52" s="36">
        <v>0.67</v>
      </c>
      <c r="I52" s="36">
        <v>1</v>
      </c>
      <c r="J52" s="36"/>
      <c r="K52" s="36">
        <v>-117</v>
      </c>
      <c r="L52" s="36">
        <v>33</v>
      </c>
      <c r="M52" s="36"/>
    </row>
    <row r="53" spans="1:44" ht="19.5" customHeight="1">
      <c r="A53" s="36" t="s">
        <v>39</v>
      </c>
      <c r="B53" s="72" t="s">
        <v>71</v>
      </c>
      <c r="C53" s="37">
        <v>2707</v>
      </c>
      <c r="D53" s="37" t="s">
        <v>60</v>
      </c>
      <c r="E53" s="60">
        <v>1</v>
      </c>
      <c r="F53" s="36"/>
      <c r="G53" s="36"/>
      <c r="H53" s="36"/>
      <c r="I53" s="36"/>
      <c r="J53" s="36">
        <v>2.62</v>
      </c>
      <c r="K53" s="36">
        <v>-20</v>
      </c>
      <c r="L53" s="36">
        <v>200</v>
      </c>
      <c r="M53" s="36"/>
    </row>
    <row r="54" spans="1:44" ht="19.5" customHeight="1">
      <c r="A54" s="36" t="s">
        <v>39</v>
      </c>
      <c r="B54" s="72" t="s">
        <v>71</v>
      </c>
      <c r="C54" s="37">
        <v>2707.1</v>
      </c>
      <c r="D54" s="37" t="s">
        <v>58</v>
      </c>
      <c r="E54" s="60">
        <v>1</v>
      </c>
      <c r="F54" s="36"/>
      <c r="G54" s="36"/>
      <c r="H54" s="36"/>
      <c r="I54" s="36"/>
      <c r="J54" s="36">
        <v>1.38</v>
      </c>
      <c r="K54" s="36">
        <v>-20</v>
      </c>
      <c r="L54" s="36">
        <v>200</v>
      </c>
      <c r="M54" s="36"/>
    </row>
    <row r="55" spans="1:44" ht="19.5" customHeight="1">
      <c r="A55" s="36" t="s">
        <v>39</v>
      </c>
      <c r="B55" s="72" t="s">
        <v>72</v>
      </c>
      <c r="C55" s="37">
        <v>2706</v>
      </c>
      <c r="D55" s="37" t="s">
        <v>59</v>
      </c>
      <c r="E55" s="60">
        <v>1</v>
      </c>
      <c r="F55" s="36"/>
      <c r="G55" s="36">
        <v>200</v>
      </c>
      <c r="H55" s="36">
        <v>2.12</v>
      </c>
      <c r="I55" s="36">
        <v>1</v>
      </c>
      <c r="J55" s="36"/>
      <c r="K55" s="36">
        <v>-3</v>
      </c>
      <c r="L55" s="36">
        <v>33</v>
      </c>
      <c r="M55" s="36"/>
    </row>
    <row r="56" spans="1:44" ht="19.5" customHeight="1">
      <c r="A56" s="36" t="s">
        <v>39</v>
      </c>
      <c r="B56" s="72" t="s">
        <v>71</v>
      </c>
      <c r="C56" s="37">
        <v>2707.2</v>
      </c>
      <c r="D56" s="37" t="s">
        <v>58</v>
      </c>
      <c r="E56" s="60">
        <v>1</v>
      </c>
      <c r="F56" s="36"/>
      <c r="G56" s="36"/>
      <c r="H56" s="36"/>
      <c r="I56" s="36"/>
      <c r="J56" s="36">
        <v>1.22</v>
      </c>
      <c r="K56" s="36">
        <v>-20</v>
      </c>
      <c r="L56" s="36">
        <v>200</v>
      </c>
      <c r="M56" s="36"/>
    </row>
    <row r="57" spans="1:44" ht="19.5" customHeight="1">
      <c r="A57" s="36" t="s">
        <v>39</v>
      </c>
      <c r="B57" s="72" t="s">
        <v>71</v>
      </c>
      <c r="C57" s="37">
        <v>2707.3</v>
      </c>
      <c r="D57" s="37" t="s">
        <v>58</v>
      </c>
      <c r="E57" s="60">
        <v>1</v>
      </c>
      <c r="F57" s="36"/>
      <c r="G57" s="36"/>
      <c r="H57" s="36"/>
      <c r="I57" s="36"/>
      <c r="J57" s="36">
        <v>1.22</v>
      </c>
      <c r="K57" s="36">
        <v>-20</v>
      </c>
      <c r="L57" s="36">
        <v>200</v>
      </c>
      <c r="M57" s="36"/>
    </row>
    <row r="58" spans="1:44" ht="19.5" customHeight="1">
      <c r="A58" s="36" t="s">
        <v>39</v>
      </c>
      <c r="B58" s="72" t="s">
        <v>51</v>
      </c>
      <c r="C58" s="36">
        <v>2707.4</v>
      </c>
      <c r="D58" s="37" t="s">
        <v>58</v>
      </c>
      <c r="E58" s="60">
        <v>1</v>
      </c>
      <c r="F58" s="36"/>
      <c r="G58" s="36">
        <v>188</v>
      </c>
      <c r="H58" s="36">
        <v>1.1499999999999999</v>
      </c>
      <c r="I58" s="36">
        <v>6</v>
      </c>
      <c r="J58" s="36"/>
      <c r="K58" s="36">
        <v>-20</v>
      </c>
      <c r="L58" s="36">
        <v>200</v>
      </c>
      <c r="M58" s="36"/>
    </row>
    <row r="60" spans="1:44" s="36" customFormat="1" ht="22" customHeight="1">
      <c r="A60" s="37" t="s">
        <v>70</v>
      </c>
      <c r="B60" s="72" t="s">
        <v>71</v>
      </c>
      <c r="C60" s="37">
        <v>2708</v>
      </c>
      <c r="D60" s="37" t="s">
        <v>57</v>
      </c>
      <c r="E60" s="59">
        <v>1</v>
      </c>
      <c r="F60" s="37"/>
      <c r="G60" s="37"/>
      <c r="H60" s="37"/>
      <c r="I60" s="37"/>
      <c r="J60" s="37">
        <v>5.0999999999999996</v>
      </c>
      <c r="K60" s="37">
        <v>-101</v>
      </c>
      <c r="L60" s="37">
        <v>-240</v>
      </c>
      <c r="M60" s="3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s="36" customFormat="1" ht="22" customHeight="1">
      <c r="A61" s="36" t="s">
        <v>79</v>
      </c>
      <c r="B61" s="72" t="s">
        <v>71</v>
      </c>
      <c r="C61" s="37"/>
      <c r="D61" s="37" t="s">
        <v>57</v>
      </c>
      <c r="E61" s="60">
        <v>1</v>
      </c>
      <c r="F61" s="36" t="s">
        <v>77</v>
      </c>
      <c r="H61" s="36">
        <v>14.5</v>
      </c>
      <c r="K61" s="36">
        <v>221</v>
      </c>
      <c r="L61" s="36">
        <v>66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s="36" customFormat="1" ht="22" customHeight="1">
      <c r="A62" s="36" t="s">
        <v>80</v>
      </c>
      <c r="B62" s="72" t="s">
        <v>83</v>
      </c>
      <c r="C62" s="37">
        <v>2709</v>
      </c>
      <c r="D62" s="37" t="s">
        <v>75</v>
      </c>
      <c r="E62" s="59">
        <v>1</v>
      </c>
      <c r="G62" s="36">
        <v>95</v>
      </c>
      <c r="H62" s="36">
        <v>1.61</v>
      </c>
      <c r="I62" s="36">
        <v>2</v>
      </c>
      <c r="K62" s="36">
        <v>-62</v>
      </c>
      <c r="L62" s="36">
        <v>-155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s="36" customFormat="1" ht="22" customHeight="1">
      <c r="A63" s="36" t="s">
        <v>80</v>
      </c>
      <c r="B63" s="72" t="s">
        <v>83</v>
      </c>
      <c r="C63" s="37">
        <v>2710</v>
      </c>
      <c r="D63" s="37" t="s">
        <v>60</v>
      </c>
      <c r="E63" s="60">
        <v>1</v>
      </c>
      <c r="G63" s="36">
        <v>69</v>
      </c>
      <c r="H63" s="36">
        <v>0.47</v>
      </c>
      <c r="I63" s="36">
        <v>1</v>
      </c>
      <c r="K63" s="36">
        <v>-70</v>
      </c>
      <c r="L63" s="36">
        <v>-212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6" t="s">
        <v>81</v>
      </c>
      <c r="B64" s="72" t="s">
        <v>83</v>
      </c>
      <c r="C64" s="37">
        <v>2712</v>
      </c>
      <c r="D64" s="37" t="s">
        <v>57</v>
      </c>
      <c r="E64" s="59">
        <v>1</v>
      </c>
      <c r="G64" s="36">
        <v>148</v>
      </c>
      <c r="H64" s="36">
        <v>1.67</v>
      </c>
      <c r="I64" s="36">
        <v>1</v>
      </c>
      <c r="K64" s="36">
        <v>-178</v>
      </c>
      <c r="L64" s="36">
        <v>-198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6" t="s">
        <v>81</v>
      </c>
      <c r="B65" s="72" t="s">
        <v>83</v>
      </c>
      <c r="C65" s="37">
        <v>2711</v>
      </c>
      <c r="D65" s="37" t="s">
        <v>57</v>
      </c>
      <c r="E65" s="60">
        <v>1</v>
      </c>
      <c r="G65" s="36">
        <v>122</v>
      </c>
      <c r="H65" s="36">
        <v>1.53</v>
      </c>
      <c r="I65" s="36">
        <v>1</v>
      </c>
      <c r="K65" s="36">
        <v>-92</v>
      </c>
      <c r="L65" s="36">
        <v>-185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6" t="s">
        <v>81</v>
      </c>
      <c r="B66" s="72" t="s">
        <v>83</v>
      </c>
      <c r="C66" s="37">
        <v>2714</v>
      </c>
      <c r="D66" s="37" t="s">
        <v>57</v>
      </c>
      <c r="E66" s="59">
        <v>1</v>
      </c>
      <c r="G66" s="36">
        <v>181</v>
      </c>
      <c r="H66" s="36">
        <v>0.77</v>
      </c>
      <c r="I66" s="36">
        <v>1</v>
      </c>
      <c r="K66" s="36">
        <v>-29</v>
      </c>
      <c r="L66" s="36">
        <v>125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6" t="s">
        <v>81</v>
      </c>
      <c r="B67" s="72" t="s">
        <v>71</v>
      </c>
      <c r="C67" s="37">
        <v>2690</v>
      </c>
      <c r="D67" s="37" t="s">
        <v>76</v>
      </c>
      <c r="E67" s="60">
        <v>0</v>
      </c>
      <c r="J67" s="36">
        <v>72</v>
      </c>
      <c r="K67" s="36">
        <v>58</v>
      </c>
      <c r="L67" s="36">
        <v>263</v>
      </c>
      <c r="M67" s="36" t="s">
        <v>78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2" customHeight="1">
      <c r="A68" s="36" t="s">
        <v>82</v>
      </c>
      <c r="B68" s="72" t="s">
        <v>72</v>
      </c>
      <c r="C68" s="37">
        <v>2715</v>
      </c>
      <c r="D68" s="37" t="s">
        <v>59</v>
      </c>
      <c r="E68" s="59">
        <v>1</v>
      </c>
      <c r="G68" s="36">
        <v>96</v>
      </c>
      <c r="H68" s="36">
        <v>1.49</v>
      </c>
      <c r="I68" s="36">
        <v>1</v>
      </c>
      <c r="K68" s="36">
        <v>-88</v>
      </c>
      <c r="L68" s="36">
        <v>-102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2" customHeight="1">
      <c r="A69" s="36" t="s">
        <v>82</v>
      </c>
      <c r="B69" s="72" t="s">
        <v>72</v>
      </c>
      <c r="C69" s="37">
        <v>2716</v>
      </c>
      <c r="D69" s="37" t="s">
        <v>63</v>
      </c>
      <c r="E69" s="60">
        <v>1</v>
      </c>
      <c r="G69" s="36">
        <v>51</v>
      </c>
      <c r="H69" s="36">
        <v>0.57999999999999996</v>
      </c>
      <c r="I69" s="36">
        <v>1</v>
      </c>
      <c r="K69" s="36">
        <v>139</v>
      </c>
      <c r="L69" s="36">
        <v>-73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s="36" customFormat="1" ht="22" customHeight="1">
      <c r="A70" s="36" t="s">
        <v>40</v>
      </c>
      <c r="B70" s="72" t="s">
        <v>72</v>
      </c>
      <c r="C70" s="37">
        <v>2720</v>
      </c>
      <c r="D70" s="37" t="s">
        <v>57</v>
      </c>
      <c r="E70" s="59">
        <v>1</v>
      </c>
      <c r="G70" s="36">
        <v>94</v>
      </c>
      <c r="H70" s="36">
        <v>1.31</v>
      </c>
      <c r="I70" s="36">
        <v>1</v>
      </c>
      <c r="K70" s="36">
        <v>-100</v>
      </c>
      <c r="L70" s="36">
        <v>32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s="36" customFormat="1" ht="22" customHeight="1">
      <c r="A71" s="36" t="s">
        <v>40</v>
      </c>
      <c r="B71" s="72" t="s">
        <v>71</v>
      </c>
      <c r="C71" s="37">
        <v>2717</v>
      </c>
      <c r="D71" s="37" t="s">
        <v>57</v>
      </c>
      <c r="E71" s="60">
        <v>1</v>
      </c>
      <c r="J71" s="36">
        <v>21</v>
      </c>
      <c r="K71" s="36">
        <v>-94</v>
      </c>
      <c r="L71" s="36">
        <v>-240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s="36" customFormat="1" ht="22" customHeight="1">
      <c r="A72" s="36" t="s">
        <v>40</v>
      </c>
      <c r="B72" s="72" t="s">
        <v>72</v>
      </c>
      <c r="C72" s="37">
        <v>2719</v>
      </c>
      <c r="D72" s="37" t="s">
        <v>59</v>
      </c>
      <c r="E72" s="59">
        <v>1</v>
      </c>
      <c r="G72" s="36">
        <v>89</v>
      </c>
      <c r="H72" s="36">
        <v>1.43</v>
      </c>
      <c r="I72" s="36">
        <v>2</v>
      </c>
      <c r="K72" s="36">
        <v>-172</v>
      </c>
      <c r="L72" s="36">
        <v>62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s="36" customFormat="1" ht="22" customHeight="1">
      <c r="A73" s="36" t="s">
        <v>40</v>
      </c>
      <c r="B73" s="72" t="s">
        <v>72</v>
      </c>
      <c r="C73" s="37">
        <v>2718</v>
      </c>
      <c r="D73" s="37" t="s">
        <v>59</v>
      </c>
      <c r="E73" s="60">
        <v>1</v>
      </c>
      <c r="G73" s="36">
        <v>63</v>
      </c>
      <c r="H73" s="36">
        <v>0.46</v>
      </c>
      <c r="I73" s="36">
        <v>1</v>
      </c>
      <c r="K73" s="36">
        <v>56</v>
      </c>
      <c r="L73" s="36">
        <v>-213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</sheetData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tabSelected="1" view="pageBreakPreview" topLeftCell="A3" zoomScale="125" workbookViewId="0">
      <selection activeCell="G18" sqref="G18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</v>
      </c>
      <c r="B1" s="42" t="s">
        <v>84</v>
      </c>
      <c r="C1" s="6"/>
      <c r="D1" s="7"/>
      <c r="E1" s="7"/>
      <c r="F1" s="32" t="s">
        <v>3</v>
      </c>
      <c r="G1" s="6" t="s">
        <v>85</v>
      </c>
      <c r="H1" s="6"/>
      <c r="J1" s="17" t="s">
        <v>4</v>
      </c>
      <c r="K1" s="33">
        <v>20130313</v>
      </c>
    </row>
    <row r="2" spans="1:11" ht="21.75" customHeight="1">
      <c r="A2" s="34" t="s">
        <v>5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6</v>
      </c>
      <c r="B4" s="43" t="s">
        <v>7</v>
      </c>
      <c r="C4" s="101" t="s">
        <v>14</v>
      </c>
      <c r="D4" s="102"/>
      <c r="E4" s="101" t="s">
        <v>15</v>
      </c>
      <c r="F4" s="102"/>
      <c r="G4" s="45" t="s">
        <v>13</v>
      </c>
      <c r="H4" s="103" t="s">
        <v>12</v>
      </c>
      <c r="I4" s="103"/>
      <c r="J4" s="103"/>
      <c r="K4" s="103"/>
    </row>
    <row r="5" spans="1:11" ht="22" customHeight="1">
      <c r="A5" s="36" t="s">
        <v>86</v>
      </c>
      <c r="B5" s="36" t="s">
        <v>101</v>
      </c>
      <c r="C5" s="104"/>
      <c r="D5" s="104"/>
      <c r="E5" s="104">
        <v>1</v>
      </c>
      <c r="F5" s="104"/>
      <c r="G5" s="36"/>
      <c r="H5" s="104"/>
      <c r="I5" s="104"/>
      <c r="J5" s="104"/>
      <c r="K5" s="104"/>
    </row>
    <row r="6" spans="1:11" ht="18" customHeight="1">
      <c r="A6" s="36" t="s">
        <v>87</v>
      </c>
      <c r="B6" s="36" t="s">
        <v>101</v>
      </c>
      <c r="C6" s="104"/>
      <c r="D6" s="104"/>
      <c r="E6" s="104">
        <v>1</v>
      </c>
      <c r="F6" s="104"/>
      <c r="G6" s="36"/>
      <c r="H6" s="104"/>
      <c r="I6" s="104"/>
      <c r="J6" s="104"/>
      <c r="K6" s="104"/>
    </row>
    <row r="7" spans="1:11" ht="18" customHeight="1">
      <c r="A7" s="36" t="s">
        <v>88</v>
      </c>
      <c r="B7" s="36" t="s">
        <v>101</v>
      </c>
      <c r="C7" s="104"/>
      <c r="D7" s="104"/>
      <c r="E7" s="104">
        <v>1</v>
      </c>
      <c r="F7" s="104"/>
      <c r="G7" s="36"/>
      <c r="H7" s="104"/>
      <c r="I7" s="104"/>
      <c r="J7" s="104"/>
      <c r="K7" s="104"/>
    </row>
    <row r="8" spans="1:11" ht="18" customHeight="1">
      <c r="A8" s="36" t="s">
        <v>89</v>
      </c>
      <c r="B8" s="36" t="s">
        <v>101</v>
      </c>
      <c r="C8" s="104"/>
      <c r="D8" s="104"/>
      <c r="E8" s="104">
        <v>1</v>
      </c>
      <c r="F8" s="104"/>
      <c r="G8" s="36"/>
      <c r="H8" s="104"/>
      <c r="I8" s="104"/>
      <c r="J8" s="104"/>
      <c r="K8" s="104"/>
    </row>
    <row r="9" spans="1:11" ht="18" customHeight="1">
      <c r="A9" s="36" t="s">
        <v>90</v>
      </c>
      <c r="B9" s="36" t="s">
        <v>102</v>
      </c>
      <c r="C9" s="104">
        <v>1</v>
      </c>
      <c r="D9" s="104"/>
      <c r="E9" s="104"/>
      <c r="F9" s="104"/>
      <c r="G9" s="36"/>
      <c r="H9" s="104"/>
      <c r="I9" s="104"/>
      <c r="J9" s="104"/>
      <c r="K9" s="104"/>
    </row>
    <row r="10" spans="1:11" ht="18" customHeight="1">
      <c r="A10" s="36" t="s">
        <v>91</v>
      </c>
      <c r="B10" s="36" t="s">
        <v>101</v>
      </c>
      <c r="C10" s="104"/>
      <c r="D10" s="104"/>
      <c r="E10" s="104">
        <v>1</v>
      </c>
      <c r="F10" s="104"/>
      <c r="G10" s="36"/>
      <c r="H10" s="104"/>
      <c r="I10" s="104"/>
      <c r="J10" s="104"/>
      <c r="K10" s="104"/>
    </row>
    <row r="11" spans="1:11" ht="18" customHeight="1">
      <c r="A11" s="36" t="s">
        <v>92</v>
      </c>
      <c r="B11" s="36" t="s">
        <v>101</v>
      </c>
      <c r="C11" s="104"/>
      <c r="D11" s="104"/>
      <c r="E11" s="104">
        <v>1</v>
      </c>
      <c r="F11" s="104"/>
      <c r="G11" s="36"/>
      <c r="H11" s="104"/>
      <c r="I11" s="104"/>
      <c r="J11" s="104"/>
      <c r="K11" s="104"/>
    </row>
    <row r="12" spans="1:11" ht="18" customHeight="1">
      <c r="A12" s="36" t="s">
        <v>93</v>
      </c>
      <c r="B12" s="36" t="s">
        <v>101</v>
      </c>
      <c r="C12" s="104"/>
      <c r="D12" s="104"/>
      <c r="E12" s="104">
        <v>6</v>
      </c>
      <c r="F12" s="104"/>
      <c r="G12" s="36"/>
      <c r="H12" s="104"/>
      <c r="I12" s="104"/>
      <c r="J12" s="104"/>
      <c r="K12" s="104"/>
    </row>
    <row r="13" spans="1:11" ht="18" customHeight="1">
      <c r="A13" s="36" t="s">
        <v>93</v>
      </c>
      <c r="B13" s="36" t="s">
        <v>103</v>
      </c>
      <c r="C13" s="104"/>
      <c r="D13" s="104"/>
      <c r="E13" s="104">
        <v>1</v>
      </c>
      <c r="F13" s="104"/>
      <c r="G13" s="36"/>
      <c r="H13" s="104"/>
      <c r="I13" s="104"/>
      <c r="J13" s="104"/>
      <c r="K13" s="104"/>
    </row>
    <row r="14" spans="1:11" ht="18" customHeight="1">
      <c r="A14" s="36" t="s">
        <v>94</v>
      </c>
      <c r="B14" s="36" t="s">
        <v>101</v>
      </c>
      <c r="C14" s="104"/>
      <c r="D14" s="104"/>
      <c r="E14" s="104">
        <v>1</v>
      </c>
      <c r="F14" s="104"/>
      <c r="G14" s="36"/>
      <c r="H14" s="104"/>
      <c r="I14" s="104"/>
      <c r="J14" s="104"/>
      <c r="K14" s="104"/>
    </row>
    <row r="15" spans="1:11" ht="18" customHeight="1">
      <c r="A15" s="36" t="s">
        <v>95</v>
      </c>
      <c r="B15" s="36" t="s">
        <v>104</v>
      </c>
      <c r="C15" s="104"/>
      <c r="D15" s="104"/>
      <c r="E15" s="104">
        <v>3</v>
      </c>
      <c r="F15" s="104"/>
      <c r="G15" s="36"/>
      <c r="H15" s="104"/>
      <c r="I15" s="104"/>
      <c r="J15" s="104"/>
      <c r="K15" s="104"/>
    </row>
    <row r="16" spans="1:11" ht="18" customHeight="1">
      <c r="A16" s="36" t="s">
        <v>95</v>
      </c>
      <c r="B16" s="36" t="s">
        <v>105</v>
      </c>
      <c r="C16" s="104"/>
      <c r="D16" s="104"/>
      <c r="E16" s="104">
        <v>1</v>
      </c>
      <c r="F16" s="104"/>
      <c r="G16" s="36"/>
      <c r="H16" s="104"/>
      <c r="I16" s="104"/>
      <c r="J16" s="104"/>
      <c r="K16" s="104"/>
    </row>
    <row r="17" spans="1:11" ht="18" customHeight="1">
      <c r="A17" s="36" t="s">
        <v>95</v>
      </c>
      <c r="B17" s="36" t="s">
        <v>103</v>
      </c>
      <c r="C17" s="104"/>
      <c r="D17" s="104"/>
      <c r="E17" s="104"/>
      <c r="F17" s="104"/>
      <c r="G17" s="36">
        <v>1</v>
      </c>
      <c r="H17" s="104"/>
      <c r="I17" s="104"/>
      <c r="J17" s="104"/>
      <c r="K17" s="104"/>
    </row>
    <row r="18" spans="1:11" ht="18" customHeight="1">
      <c r="A18" s="36" t="s">
        <v>96</v>
      </c>
      <c r="B18" s="36" t="s">
        <v>101</v>
      </c>
      <c r="C18" s="104"/>
      <c r="D18" s="104"/>
      <c r="E18" s="104">
        <v>2</v>
      </c>
      <c r="F18" s="104"/>
      <c r="G18" s="36"/>
      <c r="H18" s="104"/>
      <c r="I18" s="104"/>
      <c r="J18" s="104"/>
      <c r="K18" s="104"/>
    </row>
    <row r="19" spans="1:11" ht="18" customHeight="1">
      <c r="A19" s="36" t="s">
        <v>97</v>
      </c>
      <c r="B19" s="36" t="s">
        <v>101</v>
      </c>
      <c r="C19" s="104"/>
      <c r="D19" s="104"/>
      <c r="E19" s="104">
        <v>1</v>
      </c>
      <c r="F19" s="104"/>
      <c r="G19" s="36"/>
      <c r="H19" s="104"/>
      <c r="I19" s="104"/>
      <c r="J19" s="104"/>
      <c r="K19" s="104"/>
    </row>
    <row r="20" spans="1:11" ht="18" customHeight="1">
      <c r="A20" s="36" t="s">
        <v>98</v>
      </c>
      <c r="B20" s="36" t="s">
        <v>101</v>
      </c>
      <c r="C20" s="104"/>
      <c r="D20" s="104"/>
      <c r="E20" s="104">
        <v>1</v>
      </c>
      <c r="F20" s="104"/>
      <c r="G20" s="36"/>
      <c r="H20" s="104"/>
      <c r="I20" s="104"/>
      <c r="J20" s="104"/>
      <c r="K20" s="104"/>
    </row>
    <row r="21" spans="1:11" ht="18" customHeight="1">
      <c r="A21" s="36" t="s">
        <v>99</v>
      </c>
      <c r="B21" s="36" t="s">
        <v>101</v>
      </c>
      <c r="C21" s="104"/>
      <c r="D21" s="104"/>
      <c r="E21" s="104">
        <v>3</v>
      </c>
      <c r="F21" s="104"/>
      <c r="G21" s="36"/>
      <c r="H21" s="104"/>
      <c r="I21" s="104"/>
      <c r="J21" s="104"/>
      <c r="K21" s="104"/>
    </row>
    <row r="22" spans="1:11" ht="18" customHeight="1">
      <c r="A22" s="36" t="s">
        <v>100</v>
      </c>
      <c r="B22" s="36" t="s">
        <v>101</v>
      </c>
      <c r="C22" s="104"/>
      <c r="D22" s="104"/>
      <c r="E22" s="104">
        <v>1</v>
      </c>
      <c r="F22" s="104"/>
      <c r="G22" s="36"/>
      <c r="H22" s="104"/>
      <c r="I22" s="104"/>
      <c r="J22" s="104"/>
      <c r="K22" s="104"/>
    </row>
    <row r="23" spans="1:11" ht="18" customHeight="1">
      <c r="A23" s="36" t="s">
        <v>100</v>
      </c>
      <c r="B23" s="36" t="s">
        <v>104</v>
      </c>
      <c r="C23" s="104"/>
      <c r="D23" s="104"/>
      <c r="E23" s="104">
        <v>2</v>
      </c>
      <c r="F23" s="104"/>
      <c r="G23" s="36"/>
      <c r="H23" s="104"/>
      <c r="I23" s="104"/>
      <c r="J23" s="104"/>
      <c r="K23" s="104"/>
    </row>
    <row r="24" spans="1:11" ht="18" customHeight="1">
      <c r="A24" s="36"/>
      <c r="B24" s="36"/>
      <c r="C24" s="104"/>
      <c r="D24" s="104"/>
      <c r="E24" s="104"/>
      <c r="F24" s="104"/>
      <c r="G24" s="36"/>
      <c r="H24" s="104"/>
      <c r="I24" s="104"/>
      <c r="J24" s="104"/>
      <c r="K24" s="104"/>
    </row>
    <row r="25" spans="1:11" ht="18" customHeight="1">
      <c r="A25" s="36"/>
      <c r="B25" s="36"/>
      <c r="C25" s="104"/>
      <c r="D25" s="104"/>
      <c r="E25" s="104"/>
      <c r="F25" s="104"/>
      <c r="G25" s="36"/>
      <c r="H25" s="104"/>
      <c r="I25" s="104"/>
      <c r="J25" s="104"/>
      <c r="K25" s="104"/>
    </row>
    <row r="26" spans="1:11" ht="18" customHeight="1">
      <c r="A26" s="36"/>
      <c r="B26" s="36"/>
      <c r="C26" s="104"/>
      <c r="D26" s="104"/>
      <c r="E26" s="104"/>
      <c r="F26" s="104"/>
      <c r="G26" s="36"/>
      <c r="H26" s="104"/>
      <c r="I26" s="104"/>
      <c r="J26" s="104"/>
      <c r="K26" s="104"/>
    </row>
    <row r="27" spans="1:11" ht="18" customHeight="1">
      <c r="A27" s="36"/>
      <c r="B27" s="36"/>
      <c r="C27" s="104"/>
      <c r="D27" s="104"/>
      <c r="E27" s="104"/>
      <c r="F27" s="104"/>
      <c r="G27" s="36"/>
      <c r="H27" s="104"/>
      <c r="I27" s="104"/>
      <c r="J27" s="104"/>
      <c r="K27" s="104"/>
    </row>
    <row r="28" spans="1:11" ht="18" customHeight="1">
      <c r="A28" s="36"/>
      <c r="B28" s="36"/>
      <c r="C28" s="104"/>
      <c r="D28" s="104"/>
      <c r="E28" s="104"/>
      <c r="F28" s="104"/>
      <c r="G28" s="36"/>
      <c r="H28" s="104"/>
      <c r="I28" s="104"/>
      <c r="J28" s="104"/>
      <c r="K28" s="104"/>
    </row>
    <row r="29" spans="1:11" ht="18" customHeight="1">
      <c r="A29" s="36"/>
      <c r="B29" s="36"/>
      <c r="C29" s="104"/>
      <c r="D29" s="104"/>
      <c r="E29" s="104"/>
      <c r="F29" s="104"/>
      <c r="G29" s="36"/>
      <c r="H29" s="104"/>
      <c r="I29" s="104"/>
      <c r="J29" s="104"/>
      <c r="K29" s="104"/>
    </row>
    <row r="30" spans="1:11" ht="18" customHeight="1">
      <c r="A30" s="36"/>
      <c r="B30" s="36"/>
      <c r="C30" s="104"/>
      <c r="D30" s="104"/>
      <c r="E30" s="104"/>
      <c r="F30" s="104"/>
      <c r="G30" s="36"/>
      <c r="H30" s="104"/>
      <c r="I30" s="104"/>
      <c r="J30" s="104"/>
      <c r="K30" s="104"/>
    </row>
    <row r="31" spans="1:11" ht="18" customHeight="1">
      <c r="A31" s="36"/>
      <c r="B31" s="36"/>
      <c r="C31" s="104"/>
      <c r="D31" s="104"/>
      <c r="E31" s="104"/>
      <c r="F31" s="104"/>
      <c r="G31" s="36"/>
      <c r="H31" s="104"/>
      <c r="I31" s="104"/>
      <c r="J31" s="104"/>
      <c r="K31" s="104"/>
    </row>
    <row r="32" spans="1:11" ht="18" customHeight="1">
      <c r="A32" s="36"/>
      <c r="B32" s="36"/>
      <c r="C32" s="104"/>
      <c r="D32" s="104"/>
      <c r="E32" s="104"/>
      <c r="F32" s="104"/>
      <c r="G32" s="36"/>
      <c r="H32" s="104"/>
      <c r="I32" s="104"/>
      <c r="J32" s="104"/>
      <c r="K32" s="104"/>
    </row>
    <row r="33" spans="1:11" ht="18" customHeight="1">
      <c r="A33" s="36"/>
      <c r="B33" s="36"/>
      <c r="C33" s="104"/>
      <c r="D33" s="104"/>
      <c r="E33" s="104"/>
      <c r="F33" s="104"/>
      <c r="G33" s="36"/>
      <c r="H33" s="104"/>
      <c r="I33" s="104"/>
      <c r="J33" s="104"/>
      <c r="K33" s="104"/>
    </row>
    <row r="34" spans="1:11" ht="18" customHeight="1">
      <c r="A34" s="36"/>
      <c r="B34" s="36"/>
      <c r="C34" s="104"/>
      <c r="D34" s="104"/>
      <c r="E34" s="104"/>
      <c r="F34" s="104"/>
      <c r="G34" s="36"/>
      <c r="H34" s="104"/>
      <c r="I34" s="104"/>
      <c r="J34" s="104"/>
      <c r="K34" s="104"/>
    </row>
    <row r="35" spans="1:11" ht="18" customHeight="1">
      <c r="A35" s="36"/>
      <c r="B35" s="36"/>
      <c r="C35" s="104"/>
      <c r="D35" s="104"/>
      <c r="E35" s="104"/>
      <c r="F35" s="104"/>
      <c r="G35" s="36"/>
      <c r="H35" s="104"/>
      <c r="I35" s="104"/>
      <c r="J35" s="104"/>
      <c r="K35" s="104"/>
    </row>
  </sheetData>
  <mergeCells count="96"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2013-03-20T16:56:25Z</dcterms:modified>
</cp:coreProperties>
</file>