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200" yWindow="-20" windowWidth="11640" windowHeight="13540" tabRatio="500" firstSheet="2" activeTab="2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3" i="1"/>
  <c r="H32"/>
  <c r="H31"/>
  <c r="H30"/>
  <c r="H29"/>
  <c r="H28"/>
  <c r="H27"/>
  <c r="H26"/>
  <c r="H25"/>
  <c r="H24"/>
  <c r="H23"/>
  <c r="H22"/>
  <c r="H21"/>
  <c r="H20"/>
  <c r="H19"/>
  <c r="H18"/>
</calcChain>
</file>

<file path=xl/sharedStrings.xml><?xml version="1.0" encoding="utf-8"?>
<sst xmlns="http://schemas.openxmlformats.org/spreadsheetml/2006/main" count="223" uniqueCount="124">
  <si>
    <t>PPW1338</t>
    <phoneticPr fontId="7" type="noConversion"/>
  </si>
  <si>
    <t>MFO, MNB, JAR, PP</t>
    <phoneticPr fontId="7" type="noConversion"/>
  </si>
  <si>
    <t>A1</t>
    <phoneticPr fontId="7" type="noConversion"/>
  </si>
  <si>
    <t>A2</t>
    <phoneticPr fontId="7" type="noConversion"/>
  </si>
  <si>
    <t>A3</t>
    <phoneticPr fontId="7" type="noConversion"/>
  </si>
  <si>
    <t>A4</t>
    <phoneticPr fontId="7" type="noConversion"/>
  </si>
  <si>
    <t>A4</t>
    <phoneticPr fontId="7" type="noConversion"/>
  </si>
  <si>
    <t>B3</t>
    <phoneticPr fontId="7" type="noConversion"/>
  </si>
  <si>
    <t>B2</t>
    <phoneticPr fontId="7" type="noConversion"/>
  </si>
  <si>
    <t>B1</t>
    <phoneticPr fontId="7" type="noConversion"/>
  </si>
  <si>
    <t>C2</t>
    <phoneticPr fontId="7" type="noConversion"/>
  </si>
  <si>
    <t>D4</t>
    <phoneticPr fontId="7" type="noConversion"/>
  </si>
  <si>
    <t>D2</t>
    <phoneticPr fontId="7" type="noConversion"/>
  </si>
  <si>
    <t>D1</t>
    <phoneticPr fontId="7" type="noConversion"/>
  </si>
  <si>
    <t>PSEMEN</t>
  </si>
  <si>
    <t>PSEMEN</t>
    <phoneticPr fontId="7" type="noConversion"/>
  </si>
  <si>
    <t>QUEAGR</t>
    <phoneticPr fontId="7" type="noConversion"/>
  </si>
  <si>
    <t>ARCMAN</t>
    <phoneticPr fontId="7" type="noConversion"/>
  </si>
  <si>
    <t>UMBCAL</t>
    <phoneticPr fontId="7" type="noConversion"/>
  </si>
  <si>
    <t>RETURN FOR SOIL DEPTH</t>
    <phoneticPr fontId="7" type="noConversion"/>
  </si>
  <si>
    <t>DBH AT 105</t>
    <phoneticPr fontId="7" type="noConversion"/>
  </si>
  <si>
    <t>DBH AT 110</t>
    <phoneticPr fontId="7" type="noConversion"/>
  </si>
  <si>
    <t>QUEAGR</t>
    <phoneticPr fontId="7" type="noConversion"/>
  </si>
  <si>
    <t>SA</t>
    <phoneticPr fontId="7" type="noConversion"/>
  </si>
  <si>
    <t>TR</t>
    <phoneticPr fontId="7" type="noConversion"/>
  </si>
  <si>
    <t>SA</t>
    <phoneticPr fontId="7" type="noConversion"/>
  </si>
  <si>
    <t>S</t>
    <phoneticPr fontId="7" type="noConversion"/>
  </si>
  <si>
    <t>NA</t>
    <phoneticPr fontId="7" type="noConversion"/>
  </si>
  <si>
    <t>MISSING co ordinate</t>
    <phoneticPr fontId="7" type="noConversion"/>
  </si>
  <si>
    <t>PPW1338</t>
    <phoneticPr fontId="7" type="noConversion"/>
  </si>
  <si>
    <t>MFO, MNB, PP, JAR</t>
    <phoneticPr fontId="7" type="noConversion"/>
  </si>
  <si>
    <t>A1</t>
    <phoneticPr fontId="7" type="noConversion"/>
  </si>
  <si>
    <t>A1</t>
    <phoneticPr fontId="7" type="noConversion"/>
  </si>
  <si>
    <t>A2</t>
    <phoneticPr fontId="7" type="noConversion"/>
  </si>
  <si>
    <t>A3</t>
    <phoneticPr fontId="7" type="noConversion"/>
  </si>
  <si>
    <t>A4</t>
    <phoneticPr fontId="7" type="noConversion"/>
  </si>
  <si>
    <t>A4</t>
    <phoneticPr fontId="7" type="noConversion"/>
  </si>
  <si>
    <t>B4</t>
    <phoneticPr fontId="7" type="noConversion"/>
  </si>
  <si>
    <t>B3</t>
    <phoneticPr fontId="7" type="noConversion"/>
  </si>
  <si>
    <t>B1</t>
    <phoneticPr fontId="7" type="noConversion"/>
  </si>
  <si>
    <t>C1</t>
    <phoneticPr fontId="7" type="noConversion"/>
  </si>
  <si>
    <t>C1</t>
    <phoneticPr fontId="7" type="noConversion"/>
  </si>
  <si>
    <t>C2</t>
    <phoneticPr fontId="7" type="noConversion"/>
  </si>
  <si>
    <t>C4</t>
    <phoneticPr fontId="7" type="noConversion"/>
  </si>
  <si>
    <t>D4</t>
    <phoneticPr fontId="7" type="noConversion"/>
  </si>
  <si>
    <t>D3</t>
    <phoneticPr fontId="7" type="noConversion"/>
  </si>
  <si>
    <t>D2</t>
    <phoneticPr fontId="7" type="noConversion"/>
  </si>
  <si>
    <t>D1</t>
    <phoneticPr fontId="7" type="noConversion"/>
  </si>
  <si>
    <t>PSEMEN</t>
    <phoneticPr fontId="7" type="noConversion"/>
  </si>
  <si>
    <t>UMBCAL</t>
    <phoneticPr fontId="7" type="noConversion"/>
  </si>
  <si>
    <t>QUEAGR</t>
    <phoneticPr fontId="7" type="noConversion"/>
  </si>
  <si>
    <t>% Fine</t>
    <phoneticPr fontId="7" type="noConversion"/>
  </si>
  <si>
    <t>% Litter</t>
    <phoneticPr fontId="7" type="noConversion"/>
  </si>
  <si>
    <t>Total</t>
    <phoneticPr fontId="7" type="noConversion"/>
  </si>
  <si>
    <t>Notes</t>
    <phoneticPr fontId="7" type="noConversion"/>
  </si>
  <si>
    <t>B2SW-</t>
    <phoneticPr fontId="7" type="noConversion"/>
  </si>
  <si>
    <t>B4SW-</t>
    <phoneticPr fontId="7" type="noConversion"/>
  </si>
  <si>
    <t>D2SW-</t>
    <phoneticPr fontId="7" type="noConversion"/>
  </si>
  <si>
    <t>D4SW-</t>
    <phoneticPr fontId="7" type="noConversion"/>
  </si>
  <si>
    <t>Soil Depth (cm)</t>
    <phoneticPr fontId="7" type="noConversion"/>
  </si>
  <si>
    <t xml:space="preserve">C2SW(center)- </t>
    <phoneticPr fontId="7" type="noConversion"/>
  </si>
  <si>
    <t>% Soil</t>
    <phoneticPr fontId="7" type="noConversion"/>
  </si>
  <si>
    <t xml:space="preserve">Enviromental Notes: </t>
    <phoneticPr fontId="7" type="noConversion"/>
  </si>
  <si>
    <t xml:space="preserve">% Herb </t>
    <phoneticPr fontId="7" type="noConversion"/>
  </si>
  <si>
    <t>Notes</t>
    <phoneticPr fontId="7" type="noConversion"/>
  </si>
  <si>
    <t>Southwest Reference</t>
  </si>
  <si>
    <t>UTM-E:</t>
  </si>
  <si>
    <t>UTM-N:</t>
  </si>
  <si>
    <t>Samplers</t>
    <phoneticPr fontId="7" type="noConversion"/>
  </si>
  <si>
    <t>Northeast Reference</t>
    <phoneticPr fontId="7" type="noConversion"/>
  </si>
  <si>
    <t>Slope</t>
    <phoneticPr fontId="7" type="noConversion"/>
  </si>
  <si>
    <t xml:space="preserve">Aspect </t>
    <phoneticPr fontId="7" type="noConversion"/>
  </si>
  <si>
    <t>GPS Coordinates - Plot Corners</t>
    <phoneticPr fontId="7" type="noConversion"/>
  </si>
  <si>
    <t xml:space="preserve">  Southeast Reference</t>
    <phoneticPr fontId="7" type="noConversion"/>
  </si>
  <si>
    <t>Date</t>
    <phoneticPr fontId="7" type="noConversion"/>
  </si>
  <si>
    <t>Pictures? (check if complete)</t>
    <phoneticPr fontId="7" type="noConversion"/>
  </si>
  <si>
    <t>Plot ID</t>
  </si>
  <si>
    <t>Northwest Reference</t>
  </si>
  <si>
    <t>Sampler(s)</t>
  </si>
  <si>
    <t xml:space="preserve">Date </t>
    <phoneticPr fontId="7" type="noConversion"/>
  </si>
  <si>
    <t>Notes</t>
    <phoneticPr fontId="7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</si>
  <si>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</si>
  <si>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</si>
  <si>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</si>
  <si>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</si>
  <si>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</si>
  <si>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</si>
  <si>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</si>
  <si>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7" type="noConversion"/>
  </si>
  <si>
    <t>No. SE &lt;10cm</t>
    <phoneticPr fontId="7" type="noConversion"/>
  </si>
  <si>
    <t>No. JU 10-50cm</t>
    <phoneticPr fontId="7" type="noConversion"/>
  </si>
  <si>
    <t xml:space="preserve">Quads Completed: </t>
    <phoneticPr fontId="7" type="noConversion"/>
  </si>
  <si>
    <t xml:space="preserve">Start Tag: </t>
    <phoneticPr fontId="7" type="noConversion"/>
  </si>
  <si>
    <t>End Tag:</t>
    <phoneticPr fontId="7" type="noConversion"/>
  </si>
  <si>
    <t xml:space="preserve">Quad </t>
    <phoneticPr fontId="7" type="noConversion"/>
  </si>
  <si>
    <t xml:space="preserve">% Bedrock </t>
    <phoneticPr fontId="7" type="noConversion"/>
  </si>
  <si>
    <t>% Boulder</t>
    <phoneticPr fontId="7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</si>
  <si>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</si>
  <si>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</si>
  <si>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</si>
  <si>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</si>
  <si>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</si>
  <si>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</si>
  <si>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</si>
  <si>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</si>
  <si>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</si>
  <si>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</si>
  <si>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</si>
  <si>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</si>
  <si>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</si>
  <si>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</si>
  <si>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</si>
  <si>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</si>
  <si>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</si>
  <si>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</si>
  <si>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</si>
  <si>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</si>
  <si>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</si>
  <si>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</si>
  <si>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</si>
  <si>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</si>
  <si>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PPW1338</t>
    <phoneticPr fontId="7" type="noConversion"/>
  </si>
  <si>
    <t>MFO, MNB, PP, JAR</t>
    <phoneticPr fontId="7" type="noConversion"/>
  </si>
  <si>
    <t>Open understorey, shady mature QUEAGR stand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</si>
</sst>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6" fillId="0" borderId="2" xfId="0" applyFont="1" applyBorder="1"/>
    <xf numFmtId="0" fontId="6" fillId="0" borderId="1" xfId="0" applyFont="1" applyBorder="1"/>
    <xf numFmtId="0" fontId="8" fillId="0" borderId="1" xfId="0" applyFont="1" applyBorder="1"/>
    <xf numFmtId="0" fontId="6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right"/>
    </xf>
    <xf numFmtId="0" fontId="6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 applyFill="1" applyBorder="1"/>
    <xf numFmtId="0" fontId="0" fillId="0" borderId="1" xfId="0" applyFill="1" applyBorder="1"/>
    <xf numFmtId="0" fontId="6" fillId="0" borderId="2" xfId="0" applyFont="1" applyFill="1" applyBorder="1"/>
    <xf numFmtId="0" fontId="5" fillId="0" borderId="0" xfId="0" applyFont="1" applyBorder="1" applyAlignment="1">
      <alignment horizontal="right"/>
    </xf>
    <xf numFmtId="16" fontId="10" fillId="0" borderId="3" xfId="0" applyNumberFormat="1" applyFont="1" applyBorder="1" applyAlignment="1">
      <alignment horizontal="right"/>
    </xf>
    <xf numFmtId="16" fontId="9" fillId="0" borderId="9" xfId="0" applyNumberFormat="1" applyFont="1" applyBorder="1"/>
    <xf numFmtId="1" fontId="6" fillId="0" borderId="10" xfId="0" applyNumberFormat="1" applyFont="1" applyBorder="1" applyAlignment="1">
      <alignment horizontal="right"/>
    </xf>
    <xf numFmtId="1" fontId="6" fillId="0" borderId="9" xfId="0" applyNumberFormat="1" applyFont="1" applyBorder="1"/>
    <xf numFmtId="0" fontId="6" fillId="0" borderId="10" xfId="0" applyFont="1" applyBorder="1" applyAlignment="1">
      <alignment horizontal="right"/>
    </xf>
    <xf numFmtId="0" fontId="0" fillId="0" borderId="9" xfId="0" applyBorder="1"/>
    <xf numFmtId="0" fontId="6" fillId="0" borderId="11" xfId="0" applyFont="1" applyBorder="1" applyAlignment="1">
      <alignment horizontal="right"/>
    </xf>
    <xf numFmtId="0" fontId="6" fillId="0" borderId="11" xfId="0" applyFont="1" applyBorder="1"/>
    <xf numFmtId="0" fontId="5" fillId="0" borderId="6" xfId="0" applyFont="1" applyBorder="1"/>
    <xf numFmtId="0" fontId="5" fillId="0" borderId="5" xfId="0" applyFont="1" applyBorder="1"/>
    <xf numFmtId="0" fontId="0" fillId="0" borderId="8" xfId="0" applyBorder="1"/>
    <xf numFmtId="0" fontId="0" fillId="0" borderId="8" xfId="0" applyFill="1" applyBorder="1"/>
    <xf numFmtId="0" fontId="6" fillId="0" borderId="8" xfId="0" applyFont="1" applyBorder="1"/>
    <xf numFmtId="0" fontId="5" fillId="0" borderId="0" xfId="0" applyFont="1" applyAlignment="1">
      <alignment horizontal="right" wrapText="1"/>
    </xf>
    <xf numFmtId="1" fontId="5" fillId="0" borderId="0" xfId="0" applyNumberFormat="1" applyFont="1" applyBorder="1" applyAlignment="1">
      <alignment horizontal="right"/>
    </xf>
    <xf numFmtId="1" fontId="5" fillId="0" borderId="1" xfId="0" applyNumberFormat="1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12" xfId="0" applyBorder="1"/>
    <xf numFmtId="0" fontId="0" fillId="0" borderId="14" xfId="0" applyBorder="1"/>
    <xf numFmtId="0" fontId="8" fillId="0" borderId="1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0" xfId="0" applyBorder="1"/>
    <xf numFmtId="16" fontId="8" fillId="0" borderId="1" xfId="0" applyNumberFormat="1" applyFont="1" applyBorder="1"/>
    <xf numFmtId="0" fontId="5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6" xfId="0" applyFont="1" applyBorder="1"/>
    <xf numFmtId="16" fontId="4" fillId="0" borderId="2" xfId="0" applyNumberFormat="1" applyFont="1" applyFill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6" fillId="0" borderId="6" xfId="0" applyFont="1" applyBorder="1"/>
    <xf numFmtId="0" fontId="2" fillId="0" borderId="6" xfId="0" applyFont="1" applyFill="1" applyBorder="1"/>
    <xf numFmtId="0" fontId="6" fillId="0" borderId="1" xfId="0" applyNumberFormat="1" applyFont="1" applyFill="1" applyBorder="1"/>
    <xf numFmtId="0" fontId="6" fillId="0" borderId="9" xfId="0" applyNumberFormat="1" applyFont="1" applyFill="1" applyBorder="1"/>
    <xf numFmtId="0" fontId="5" fillId="0" borderId="0" xfId="0" applyNumberFormat="1" applyFont="1" applyBorder="1" applyAlignment="1">
      <alignment horizontal="right"/>
    </xf>
    <xf numFmtId="0" fontId="6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1" xfId="0" applyFont="1" applyBorder="1"/>
    <xf numFmtId="0" fontId="6" fillId="0" borderId="2" xfId="0" applyNumberFormat="1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16" fontId="6" fillId="0" borderId="2" xfId="0" applyNumberFormat="1" applyFont="1" applyFill="1" applyBorder="1" applyAlignment="1">
      <alignment horizontal="center"/>
    </xf>
    <xf numFmtId="16" fontId="6" fillId="0" borderId="7" xfId="0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" fontId="6" fillId="0" borderId="22" xfId="0" applyNumberFormat="1" applyFont="1" applyFill="1" applyBorder="1" applyAlignment="1">
      <alignment horizontal="center"/>
    </xf>
    <xf numFmtId="16" fontId="6" fillId="0" borderId="23" xfId="0" applyNumberFormat="1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5" fillId="0" borderId="2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topLeftCell="E16" workbookViewId="0">
      <selection activeCell="I18" sqref="I18:J18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76</v>
      </c>
      <c r="B1" s="19" t="s">
        <v>121</v>
      </c>
      <c r="C1" s="20" t="s">
        <v>74</v>
      </c>
      <c r="D1" s="21">
        <v>20130308</v>
      </c>
      <c r="E1" s="41"/>
      <c r="F1" s="22" t="s">
        <v>68</v>
      </c>
      <c r="G1" s="23" t="s">
        <v>122</v>
      </c>
      <c r="H1" s="51"/>
      <c r="I1" s="84"/>
      <c r="J1" s="85"/>
    </row>
    <row r="2" spans="1:11" ht="25.25" customHeight="1">
      <c r="A2" s="24" t="s">
        <v>64</v>
      </c>
      <c r="B2" s="1" t="s">
        <v>123</v>
      </c>
      <c r="C2" s="2"/>
      <c r="D2" s="5"/>
      <c r="E2" s="6"/>
      <c r="F2" s="6"/>
      <c r="G2" s="2"/>
      <c r="H2" s="11"/>
      <c r="I2" s="97"/>
      <c r="J2" s="98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95"/>
      <c r="J3" s="96"/>
    </row>
    <row r="4" spans="1:11" ht="18" customHeight="1">
      <c r="A4" s="86" t="s">
        <v>72</v>
      </c>
      <c r="B4" s="87"/>
      <c r="C4" s="87"/>
      <c r="D4" s="87"/>
      <c r="E4" s="87"/>
      <c r="F4" s="87"/>
      <c r="G4" s="87"/>
      <c r="H4" s="87"/>
      <c r="I4" s="87"/>
      <c r="J4" s="88"/>
    </row>
    <row r="5" spans="1:11" ht="18" customHeight="1" thickBot="1">
      <c r="A5" s="77" t="s">
        <v>65</v>
      </c>
      <c r="B5" s="78"/>
      <c r="C5" s="79" t="s">
        <v>77</v>
      </c>
      <c r="D5" s="79"/>
      <c r="E5" s="78" t="s">
        <v>69</v>
      </c>
      <c r="F5" s="78"/>
      <c r="G5" s="78"/>
      <c r="H5" s="78" t="s">
        <v>73</v>
      </c>
      <c r="I5" s="78"/>
      <c r="J5" s="94"/>
    </row>
    <row r="6" spans="1:11" ht="21.5" customHeight="1" thickTop="1">
      <c r="A6" s="38" t="s">
        <v>66</v>
      </c>
      <c r="B6" s="3">
        <v>524949</v>
      </c>
      <c r="C6" s="39" t="s">
        <v>66</v>
      </c>
      <c r="D6" s="3">
        <v>524951</v>
      </c>
      <c r="E6" s="39" t="s">
        <v>66</v>
      </c>
      <c r="F6" s="40">
        <v>524975</v>
      </c>
      <c r="G6" s="3"/>
      <c r="H6" s="39" t="s">
        <v>66</v>
      </c>
      <c r="I6" s="80">
        <v>524960</v>
      </c>
      <c r="J6" s="81"/>
    </row>
    <row r="7" spans="1:11" ht="21.5" customHeight="1" thickBot="1">
      <c r="A7" s="38" t="s">
        <v>67</v>
      </c>
      <c r="B7" s="3">
        <v>4269709</v>
      </c>
      <c r="C7" s="39" t="s">
        <v>67</v>
      </c>
      <c r="D7" s="3">
        <v>4269723</v>
      </c>
      <c r="E7" s="39" t="s">
        <v>67</v>
      </c>
      <c r="F7" s="40">
        <v>4269712</v>
      </c>
      <c r="G7" s="3"/>
      <c r="H7" s="39" t="s">
        <v>67</v>
      </c>
      <c r="I7" s="82">
        <v>4269692</v>
      </c>
      <c r="J7" s="83"/>
    </row>
    <row r="8" spans="1:11" ht="27.75" customHeight="1">
      <c r="A8" s="25" t="s">
        <v>75</v>
      </c>
      <c r="B8" s="4"/>
      <c r="C8" s="7">
        <v>1</v>
      </c>
      <c r="D8" s="10" t="s">
        <v>70</v>
      </c>
      <c r="E8" s="66">
        <v>13</v>
      </c>
      <c r="F8" s="67"/>
      <c r="G8" s="68" t="s">
        <v>71</v>
      </c>
      <c r="H8" s="69"/>
      <c r="I8" s="73">
        <v>219</v>
      </c>
      <c r="J8" s="74"/>
    </row>
    <row r="9" spans="1:11" ht="25.25" customHeight="1">
      <c r="A9" s="99" t="s">
        <v>91</v>
      </c>
      <c r="B9" s="100"/>
      <c r="C9" s="72"/>
      <c r="D9" s="2"/>
      <c r="E9" s="5"/>
      <c r="F9" s="46"/>
      <c r="G9" s="6"/>
      <c r="H9" s="46"/>
      <c r="I9" s="75"/>
      <c r="J9" s="76"/>
    </row>
    <row r="10" spans="1:11" ht="25.25" customHeight="1">
      <c r="A10" s="64"/>
      <c r="B10" s="1" t="s">
        <v>92</v>
      </c>
      <c r="C10" s="72">
        <v>2501</v>
      </c>
      <c r="D10" s="47" t="s">
        <v>93</v>
      </c>
      <c r="E10" s="2"/>
      <c r="F10" s="2"/>
      <c r="G10" s="2"/>
      <c r="H10" s="11"/>
      <c r="I10" s="75"/>
      <c r="J10" s="76"/>
    </row>
    <row r="11" spans="1:11" ht="25.25" customHeight="1">
      <c r="A11" s="26" t="s">
        <v>59</v>
      </c>
      <c r="B11" s="2" t="s">
        <v>19</v>
      </c>
      <c r="C11" s="6"/>
      <c r="D11" s="5"/>
      <c r="E11" s="1"/>
      <c r="F11" s="1"/>
      <c r="G11" s="1"/>
      <c r="H11" s="16"/>
      <c r="I11" s="75"/>
      <c r="J11" s="76"/>
    </row>
    <row r="12" spans="1:11" ht="25.25" customHeight="1">
      <c r="A12" s="65" t="s">
        <v>55</v>
      </c>
      <c r="B12" s="6"/>
      <c r="C12" s="48" t="s">
        <v>56</v>
      </c>
      <c r="D12" s="5"/>
      <c r="E12" s="48" t="s">
        <v>57</v>
      </c>
      <c r="F12" s="9"/>
      <c r="G12" s="5"/>
      <c r="H12" s="48" t="s">
        <v>58</v>
      </c>
      <c r="I12" s="75"/>
      <c r="J12" s="76"/>
    </row>
    <row r="13" spans="1:11" ht="25.25" customHeight="1">
      <c r="A13" s="50" t="s">
        <v>60</v>
      </c>
      <c r="B13" s="5"/>
      <c r="C13" s="9"/>
      <c r="D13" s="9"/>
      <c r="E13" s="6"/>
      <c r="F13" s="6"/>
      <c r="G13" s="6"/>
      <c r="H13" s="15"/>
      <c r="I13" s="75"/>
      <c r="J13" s="76"/>
      <c r="K13" s="8"/>
    </row>
    <row r="14" spans="1:11" ht="25.25" customHeight="1">
      <c r="A14" s="50" t="s">
        <v>62</v>
      </c>
      <c r="B14" s="5"/>
      <c r="C14" s="7"/>
      <c r="D14" s="5"/>
      <c r="E14" s="5"/>
      <c r="F14" s="5"/>
      <c r="G14" s="5"/>
      <c r="H14" s="13"/>
      <c r="I14" s="75"/>
      <c r="J14" s="76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75"/>
      <c r="J15" s="76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92"/>
      <c r="J16" s="93"/>
    </row>
    <row r="17" spans="1:10" s="12" customFormat="1" ht="18" customHeight="1">
      <c r="A17" s="62" t="s">
        <v>94</v>
      </c>
      <c r="B17" s="62" t="s">
        <v>95</v>
      </c>
      <c r="C17" s="49" t="s">
        <v>61</v>
      </c>
      <c r="D17" s="62" t="s">
        <v>96</v>
      </c>
      <c r="E17" s="63" t="s">
        <v>51</v>
      </c>
      <c r="F17" s="62" t="s">
        <v>63</v>
      </c>
      <c r="G17" s="62" t="s">
        <v>52</v>
      </c>
      <c r="H17" s="62" t="s">
        <v>53</v>
      </c>
      <c r="I17" s="89" t="s">
        <v>54</v>
      </c>
      <c r="J17" s="90"/>
    </row>
    <row r="18" spans="1:10" s="12" customFormat="1" ht="29" customHeight="1">
      <c r="A18" s="70" t="s">
        <v>103</v>
      </c>
      <c r="B18" s="36">
        <v>0</v>
      </c>
      <c r="C18" s="36">
        <v>5</v>
      </c>
      <c r="D18" s="36">
        <v>5</v>
      </c>
      <c r="E18" s="36">
        <v>1</v>
      </c>
      <c r="F18" s="36">
        <v>20</v>
      </c>
      <c r="G18" s="36">
        <v>85</v>
      </c>
      <c r="H18" s="36">
        <f t="shared" ref="H18:H33" si="0">SUM(B18:G18)</f>
        <v>116</v>
      </c>
      <c r="I18" s="91"/>
      <c r="J18" s="85"/>
    </row>
    <row r="19" spans="1:10" s="12" customFormat="1" ht="29" customHeight="1">
      <c r="A19" s="70" t="s">
        <v>104</v>
      </c>
      <c r="B19" s="36">
        <v>0</v>
      </c>
      <c r="C19" s="36">
        <v>5</v>
      </c>
      <c r="D19" s="36">
        <v>10</v>
      </c>
      <c r="E19" s="36">
        <v>10</v>
      </c>
      <c r="F19" s="36">
        <v>10</v>
      </c>
      <c r="G19" s="36">
        <v>80</v>
      </c>
      <c r="H19" s="36">
        <f t="shared" si="0"/>
        <v>115</v>
      </c>
      <c r="I19" s="91"/>
      <c r="J19" s="85"/>
    </row>
    <row r="20" spans="1:10" ht="29" customHeight="1">
      <c r="A20" s="70" t="s">
        <v>105</v>
      </c>
      <c r="B20" s="36">
        <v>0</v>
      </c>
      <c r="C20" s="36">
        <v>5</v>
      </c>
      <c r="D20" s="36">
        <v>35</v>
      </c>
      <c r="E20" s="36">
        <v>10</v>
      </c>
      <c r="F20" s="36">
        <v>10</v>
      </c>
      <c r="G20" s="36">
        <v>65</v>
      </c>
      <c r="H20" s="36">
        <f t="shared" si="0"/>
        <v>125</v>
      </c>
      <c r="I20" s="91"/>
      <c r="J20" s="85"/>
    </row>
    <row r="21" spans="1:10" ht="29" customHeight="1">
      <c r="A21" s="70" t="s">
        <v>106</v>
      </c>
      <c r="B21" s="36">
        <v>0</v>
      </c>
      <c r="C21" s="36">
        <v>1</v>
      </c>
      <c r="D21" s="36">
        <v>45</v>
      </c>
      <c r="E21" s="36">
        <v>5</v>
      </c>
      <c r="F21" s="36">
        <v>10</v>
      </c>
      <c r="G21" s="36">
        <v>40</v>
      </c>
      <c r="H21" s="36">
        <f t="shared" si="0"/>
        <v>101</v>
      </c>
      <c r="I21" s="91"/>
      <c r="J21" s="85"/>
    </row>
    <row r="22" spans="1:10" ht="29" customHeight="1">
      <c r="A22" s="70" t="s">
        <v>107</v>
      </c>
      <c r="B22" s="36">
        <v>0</v>
      </c>
      <c r="C22" s="36">
        <v>5</v>
      </c>
      <c r="D22" s="36">
        <v>15</v>
      </c>
      <c r="E22" s="36">
        <v>5</v>
      </c>
      <c r="F22" s="36">
        <v>20</v>
      </c>
      <c r="G22" s="36">
        <v>75</v>
      </c>
      <c r="H22" s="36">
        <f t="shared" si="0"/>
        <v>120</v>
      </c>
      <c r="I22" s="91"/>
      <c r="J22" s="85"/>
    </row>
    <row r="23" spans="1:10" ht="29" customHeight="1">
      <c r="A23" s="70" t="s">
        <v>108</v>
      </c>
      <c r="B23" s="36">
        <v>0</v>
      </c>
      <c r="C23" s="36">
        <v>10</v>
      </c>
      <c r="D23" s="36">
        <v>5</v>
      </c>
      <c r="E23" s="36">
        <v>5</v>
      </c>
      <c r="F23" s="36">
        <v>20</v>
      </c>
      <c r="G23" s="36">
        <v>70</v>
      </c>
      <c r="H23" s="36">
        <f t="shared" si="0"/>
        <v>110</v>
      </c>
      <c r="I23" s="91"/>
      <c r="J23" s="85"/>
    </row>
    <row r="24" spans="1:10" ht="29" customHeight="1">
      <c r="A24" s="70" t="s">
        <v>109</v>
      </c>
      <c r="B24" s="36">
        <v>0</v>
      </c>
      <c r="C24" s="36">
        <v>10</v>
      </c>
      <c r="D24" s="36">
        <v>20</v>
      </c>
      <c r="E24" s="36">
        <v>10</v>
      </c>
      <c r="F24" s="36">
        <v>10</v>
      </c>
      <c r="G24" s="36">
        <v>70</v>
      </c>
      <c r="H24" s="36">
        <f t="shared" si="0"/>
        <v>120</v>
      </c>
      <c r="I24" s="91"/>
      <c r="J24" s="85"/>
    </row>
    <row r="25" spans="1:10" ht="29" customHeight="1">
      <c r="A25" s="70" t="s">
        <v>110</v>
      </c>
      <c r="B25" s="36">
        <v>0</v>
      </c>
      <c r="C25" s="36">
        <v>10</v>
      </c>
      <c r="D25" s="36">
        <v>20</v>
      </c>
      <c r="E25" s="36">
        <v>5</v>
      </c>
      <c r="F25" s="36">
        <v>10</v>
      </c>
      <c r="G25" s="36">
        <v>75</v>
      </c>
      <c r="H25" s="36">
        <f t="shared" si="0"/>
        <v>120</v>
      </c>
      <c r="I25" s="91"/>
      <c r="J25" s="85"/>
    </row>
    <row r="26" spans="1:10" ht="29" customHeight="1">
      <c r="A26" s="70" t="s">
        <v>111</v>
      </c>
      <c r="B26" s="36">
        <v>0</v>
      </c>
      <c r="C26" s="36">
        <v>10</v>
      </c>
      <c r="D26" s="36">
        <v>10</v>
      </c>
      <c r="E26" s="36">
        <v>10</v>
      </c>
      <c r="F26" s="36">
        <v>15</v>
      </c>
      <c r="G26" s="36">
        <v>70</v>
      </c>
      <c r="H26" s="36">
        <f t="shared" si="0"/>
        <v>115</v>
      </c>
      <c r="I26" s="91"/>
      <c r="J26" s="85"/>
    </row>
    <row r="27" spans="1:10" ht="29" customHeight="1">
      <c r="A27" s="70" t="s">
        <v>112</v>
      </c>
      <c r="B27" s="36">
        <v>0</v>
      </c>
      <c r="C27" s="36">
        <v>10</v>
      </c>
      <c r="D27" s="36">
        <v>10</v>
      </c>
      <c r="E27" s="36">
        <v>10</v>
      </c>
      <c r="F27" s="36">
        <v>20</v>
      </c>
      <c r="G27" s="36">
        <v>60</v>
      </c>
      <c r="H27" s="36">
        <f t="shared" si="0"/>
        <v>110</v>
      </c>
      <c r="I27" s="91"/>
      <c r="J27" s="85"/>
    </row>
    <row r="28" spans="1:10" ht="29" customHeight="1">
      <c r="A28" s="70" t="s">
        <v>113</v>
      </c>
      <c r="B28" s="36">
        <v>0</v>
      </c>
      <c r="C28" s="36">
        <v>5</v>
      </c>
      <c r="D28" s="36">
        <v>10</v>
      </c>
      <c r="E28" s="36">
        <v>10</v>
      </c>
      <c r="F28" s="36">
        <v>15</v>
      </c>
      <c r="G28" s="36">
        <v>80</v>
      </c>
      <c r="H28" s="36">
        <f t="shared" si="0"/>
        <v>120</v>
      </c>
      <c r="I28" s="91"/>
      <c r="J28" s="85"/>
    </row>
    <row r="29" spans="1:10" ht="29" customHeight="1">
      <c r="A29" s="70" t="s">
        <v>114</v>
      </c>
      <c r="B29" s="36">
        <v>0</v>
      </c>
      <c r="C29" s="36">
        <v>15</v>
      </c>
      <c r="D29" s="36">
        <v>10</v>
      </c>
      <c r="E29" s="36">
        <v>10</v>
      </c>
      <c r="F29" s="36">
        <v>15</v>
      </c>
      <c r="G29" s="36">
        <v>60</v>
      </c>
      <c r="H29" s="36">
        <f t="shared" si="0"/>
        <v>110</v>
      </c>
      <c r="I29" s="91"/>
      <c r="J29" s="85"/>
    </row>
    <row r="30" spans="1:10" ht="29" customHeight="1">
      <c r="A30" s="70" t="s">
        <v>115</v>
      </c>
      <c r="B30" s="36">
        <v>0</v>
      </c>
      <c r="C30" s="36">
        <v>1</v>
      </c>
      <c r="D30" s="36">
        <v>25</v>
      </c>
      <c r="E30" s="36">
        <v>1</v>
      </c>
      <c r="F30" s="36">
        <v>10</v>
      </c>
      <c r="G30" s="36">
        <v>65</v>
      </c>
      <c r="H30" s="36">
        <f t="shared" si="0"/>
        <v>102</v>
      </c>
      <c r="I30" s="91"/>
      <c r="J30" s="85"/>
    </row>
    <row r="31" spans="1:10" ht="29" customHeight="1">
      <c r="A31" s="70" t="s">
        <v>116</v>
      </c>
      <c r="B31" s="36">
        <v>0</v>
      </c>
      <c r="C31" s="36">
        <v>10</v>
      </c>
      <c r="D31" s="36">
        <v>25</v>
      </c>
      <c r="E31" s="36">
        <v>5</v>
      </c>
      <c r="F31" s="36">
        <v>20</v>
      </c>
      <c r="G31" s="36">
        <v>60</v>
      </c>
      <c r="H31" s="36">
        <f t="shared" si="0"/>
        <v>120</v>
      </c>
      <c r="I31" s="91"/>
      <c r="J31" s="85"/>
    </row>
    <row r="32" spans="1:10" ht="29" customHeight="1">
      <c r="A32" s="70" t="s">
        <v>117</v>
      </c>
      <c r="B32" s="36">
        <v>0</v>
      </c>
      <c r="C32" s="36">
        <v>1</v>
      </c>
      <c r="D32" s="36">
        <v>20</v>
      </c>
      <c r="E32" s="36">
        <v>5</v>
      </c>
      <c r="F32" s="36">
        <v>20</v>
      </c>
      <c r="G32" s="36">
        <v>60</v>
      </c>
      <c r="H32" s="36">
        <f t="shared" si="0"/>
        <v>106</v>
      </c>
      <c r="I32" s="91"/>
      <c r="J32" s="85"/>
    </row>
    <row r="33" spans="1:11" ht="29" customHeight="1">
      <c r="A33" s="70" t="s">
        <v>118</v>
      </c>
      <c r="B33" s="36">
        <v>0</v>
      </c>
      <c r="C33" s="36">
        <v>10</v>
      </c>
      <c r="D33" s="36">
        <v>0</v>
      </c>
      <c r="E33" s="36">
        <v>10</v>
      </c>
      <c r="F33" s="36">
        <v>30</v>
      </c>
      <c r="G33" s="36">
        <v>70</v>
      </c>
      <c r="H33" s="36">
        <f t="shared" si="0"/>
        <v>120</v>
      </c>
      <c r="I33" s="91"/>
      <c r="J33" s="85"/>
      <c r="K33" s="8"/>
    </row>
    <row r="34" spans="1:11" ht="25.25" customHeight="1">
      <c r="H34" s="36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sheetCalcPr fullCalcOnLoad="1"/>
  <mergeCells count="37"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  <mergeCell ref="I20:J20"/>
    <mergeCell ref="I21:J21"/>
    <mergeCell ref="I22:J22"/>
    <mergeCell ref="I23:J23"/>
    <mergeCell ref="I24:J24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8:J8"/>
    <mergeCell ref="I9:J9"/>
    <mergeCell ref="A5:B5"/>
    <mergeCell ref="C5:D5"/>
    <mergeCell ref="E5:G5"/>
    <mergeCell ref="I6:J6"/>
    <mergeCell ref="I7:J7"/>
  </mergeCells>
  <phoneticPr fontId="7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103"/>
  <sheetViews>
    <sheetView topLeftCell="K3" workbookViewId="0">
      <selection activeCell="M33" sqref="M33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0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9.28515625" bestFit="1" customWidth="1"/>
    <col min="12" max="12" width="7.42578125" customWidth="1"/>
    <col min="13" max="13" width="44.5703125" customWidth="1"/>
  </cols>
  <sheetData>
    <row r="1" spans="1:44" ht="25.5" customHeight="1">
      <c r="A1" s="31" t="s">
        <v>76</v>
      </c>
      <c r="B1" s="42" t="s">
        <v>0</v>
      </c>
      <c r="C1" s="6"/>
      <c r="D1" s="32" t="s">
        <v>78</v>
      </c>
      <c r="E1" s="55" t="s">
        <v>1</v>
      </c>
      <c r="F1" s="33"/>
      <c r="G1" s="9"/>
      <c r="H1" s="6"/>
      <c r="J1" s="17" t="s">
        <v>79</v>
      </c>
      <c r="K1" s="33">
        <v>20130308</v>
      </c>
      <c r="L1" s="33"/>
      <c r="M1" s="9"/>
    </row>
    <row r="2" spans="1:44" ht="21.75" customHeight="1">
      <c r="A2" s="34" t="s">
        <v>80</v>
      </c>
      <c r="B2" s="9"/>
      <c r="C2" s="9"/>
      <c r="D2" s="6"/>
      <c r="E2" s="56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7"/>
      <c r="F3" s="35"/>
      <c r="G3" s="35"/>
      <c r="H3" s="35"/>
      <c r="I3" s="35"/>
      <c r="J3" s="35"/>
      <c r="K3" s="35"/>
      <c r="L3" s="35"/>
    </row>
    <row r="4" spans="1:44" s="54" customFormat="1" ht="43.5" customHeight="1" thickBot="1">
      <c r="A4" s="52" t="s">
        <v>97</v>
      </c>
      <c r="B4" s="52" t="s">
        <v>98</v>
      </c>
      <c r="C4" s="52" t="s">
        <v>99</v>
      </c>
      <c r="D4" s="52" t="s">
        <v>82</v>
      </c>
      <c r="E4" s="61" t="s">
        <v>100</v>
      </c>
      <c r="F4" s="52" t="s">
        <v>101</v>
      </c>
      <c r="G4" s="52" t="s">
        <v>119</v>
      </c>
      <c r="H4" s="52" t="s">
        <v>120</v>
      </c>
      <c r="I4" s="52" t="s">
        <v>102</v>
      </c>
      <c r="J4" s="52" t="s">
        <v>83</v>
      </c>
      <c r="K4" s="52" t="s">
        <v>86</v>
      </c>
      <c r="L4" s="52" t="s">
        <v>84</v>
      </c>
      <c r="M4" s="52" t="s">
        <v>85</v>
      </c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</row>
    <row r="5" spans="1:44" s="36" customFormat="1" ht="22" customHeight="1" thickTop="1">
      <c r="A5" s="37" t="s">
        <v>2</v>
      </c>
      <c r="B5" s="71" t="s">
        <v>23</v>
      </c>
      <c r="C5" s="37">
        <v>2501</v>
      </c>
      <c r="D5" s="36" t="s">
        <v>15</v>
      </c>
      <c r="E5" s="58">
        <v>1</v>
      </c>
      <c r="F5" s="37"/>
      <c r="G5" s="37">
        <v>85</v>
      </c>
      <c r="H5" s="37">
        <v>2.34</v>
      </c>
      <c r="I5" s="37">
        <v>1</v>
      </c>
      <c r="J5" s="37"/>
      <c r="K5" s="37">
        <v>-44</v>
      </c>
      <c r="L5" s="37">
        <v>-30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3</v>
      </c>
      <c r="B6" s="71" t="s">
        <v>24</v>
      </c>
      <c r="C6" s="36">
        <v>2509</v>
      </c>
      <c r="D6" s="36" t="s">
        <v>16</v>
      </c>
      <c r="E6" s="59">
        <v>1</v>
      </c>
      <c r="J6" s="36">
        <v>49.7</v>
      </c>
      <c r="K6" s="36">
        <v>-69</v>
      </c>
      <c r="L6" s="36">
        <v>79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6" t="s">
        <v>3</v>
      </c>
      <c r="B7" s="71" t="s">
        <v>24</v>
      </c>
      <c r="C7" s="36">
        <v>2509.1</v>
      </c>
      <c r="D7" s="36" t="s">
        <v>16</v>
      </c>
      <c r="E7" s="59">
        <v>1</v>
      </c>
      <c r="J7" s="36">
        <v>22.5</v>
      </c>
      <c r="K7" s="36">
        <v>-69</v>
      </c>
      <c r="L7" s="36">
        <v>79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104</v>
      </c>
      <c r="B8" s="71" t="s">
        <v>24</v>
      </c>
      <c r="C8" s="36">
        <v>2509.1999999999998</v>
      </c>
      <c r="D8" s="36" t="s">
        <v>16</v>
      </c>
      <c r="E8" s="59">
        <v>1</v>
      </c>
      <c r="J8" s="36">
        <v>37.5</v>
      </c>
      <c r="K8" s="36">
        <v>-69</v>
      </c>
      <c r="L8" s="36">
        <v>79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6" t="s">
        <v>104</v>
      </c>
      <c r="B9" s="71" t="s">
        <v>24</v>
      </c>
      <c r="C9" s="36">
        <v>2509.3000000000002</v>
      </c>
      <c r="D9" s="36" t="s">
        <v>16</v>
      </c>
      <c r="E9" s="59">
        <v>1</v>
      </c>
      <c r="J9" s="36">
        <v>40.299999999999997</v>
      </c>
      <c r="K9" s="36">
        <v>-69</v>
      </c>
      <c r="L9" s="36">
        <v>79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104</v>
      </c>
      <c r="B10" s="71" t="s">
        <v>25</v>
      </c>
      <c r="C10" s="36">
        <v>2508</v>
      </c>
      <c r="D10" s="36" t="s">
        <v>15</v>
      </c>
      <c r="E10" s="59">
        <v>1</v>
      </c>
      <c r="G10" s="36">
        <v>74</v>
      </c>
      <c r="H10" s="36">
        <v>1.1000000000000001</v>
      </c>
      <c r="I10" s="36">
        <v>2</v>
      </c>
      <c r="K10" s="36">
        <v>-203</v>
      </c>
      <c r="L10" s="36">
        <v>292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6" t="s">
        <v>104</v>
      </c>
      <c r="B11" s="71" t="s">
        <v>25</v>
      </c>
      <c r="C11" s="36">
        <v>2510</v>
      </c>
      <c r="D11" s="36" t="s">
        <v>15</v>
      </c>
      <c r="E11" s="59">
        <v>1</v>
      </c>
      <c r="G11" s="36">
        <v>87</v>
      </c>
      <c r="H11" s="36">
        <v>0.81</v>
      </c>
      <c r="I11" s="36">
        <v>1</v>
      </c>
      <c r="K11" s="36">
        <v>110</v>
      </c>
      <c r="L11" s="36">
        <v>-34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4</v>
      </c>
      <c r="B12" s="71" t="s">
        <v>25</v>
      </c>
      <c r="C12" s="36">
        <v>2511</v>
      </c>
      <c r="D12" s="36" t="s">
        <v>15</v>
      </c>
      <c r="E12" s="59">
        <v>1</v>
      </c>
      <c r="G12" s="36">
        <v>83</v>
      </c>
      <c r="H12" s="36">
        <v>1.35</v>
      </c>
      <c r="I12" s="36">
        <v>1</v>
      </c>
      <c r="K12" s="36">
        <v>-114</v>
      </c>
      <c r="L12" s="36">
        <v>-167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6" t="s">
        <v>5</v>
      </c>
      <c r="B13" s="71" t="s">
        <v>24</v>
      </c>
      <c r="C13" s="36">
        <v>2513</v>
      </c>
      <c r="D13" s="36" t="s">
        <v>15</v>
      </c>
      <c r="E13" s="59">
        <v>1</v>
      </c>
      <c r="J13" s="36">
        <v>6.75</v>
      </c>
      <c r="K13" s="36">
        <v>105</v>
      </c>
      <c r="L13" s="36">
        <v>-49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6</v>
      </c>
      <c r="B14" s="71" t="s">
        <v>24</v>
      </c>
      <c r="C14" s="36">
        <v>2512</v>
      </c>
      <c r="D14" s="36" t="s">
        <v>16</v>
      </c>
      <c r="E14" s="59">
        <v>1</v>
      </c>
      <c r="J14" s="36">
        <v>41.6</v>
      </c>
      <c r="K14" s="36">
        <v>-181</v>
      </c>
      <c r="L14" s="36">
        <v>231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6" t="s">
        <v>106</v>
      </c>
      <c r="B15" s="71" t="s">
        <v>24</v>
      </c>
      <c r="C15" s="36">
        <v>2512.1</v>
      </c>
      <c r="D15" s="36" t="s">
        <v>16</v>
      </c>
      <c r="E15" s="59">
        <v>1</v>
      </c>
      <c r="J15" s="36">
        <v>22.15</v>
      </c>
      <c r="K15" s="36">
        <v>-181</v>
      </c>
      <c r="L15" s="36">
        <v>231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106</v>
      </c>
      <c r="B16" s="71" t="s">
        <v>24</v>
      </c>
      <c r="D16" s="36" t="s">
        <v>16</v>
      </c>
      <c r="E16" s="59">
        <v>0</v>
      </c>
      <c r="F16" s="36" t="s">
        <v>26</v>
      </c>
      <c r="H16" s="36">
        <v>14.4</v>
      </c>
      <c r="K16" s="36">
        <v>215</v>
      </c>
      <c r="L16" s="36">
        <v>185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6" t="s">
        <v>7</v>
      </c>
      <c r="B17" s="71" t="s">
        <v>24</v>
      </c>
      <c r="D17" s="36" t="s">
        <v>16</v>
      </c>
      <c r="E17" s="59">
        <v>0</v>
      </c>
      <c r="F17" s="36" t="s">
        <v>26</v>
      </c>
      <c r="J17" s="36">
        <v>12.5</v>
      </c>
      <c r="K17" s="36">
        <v>162</v>
      </c>
      <c r="L17" s="36">
        <v>-99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7</v>
      </c>
      <c r="B18" s="71" t="s">
        <v>25</v>
      </c>
      <c r="C18" s="36">
        <v>2514</v>
      </c>
      <c r="D18" s="36" t="s">
        <v>15</v>
      </c>
      <c r="E18" s="59">
        <v>1</v>
      </c>
      <c r="G18" s="36">
        <v>62</v>
      </c>
      <c r="H18" s="36">
        <v>0.83</v>
      </c>
      <c r="I18" s="36">
        <v>1</v>
      </c>
      <c r="K18" s="36">
        <v>29</v>
      </c>
      <c r="L18" s="36">
        <v>-117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6" t="s">
        <v>8</v>
      </c>
      <c r="B19" s="71" t="s">
        <v>25</v>
      </c>
      <c r="C19" s="36">
        <v>2515</v>
      </c>
      <c r="D19" s="36" t="s">
        <v>15</v>
      </c>
      <c r="E19" s="59">
        <v>1</v>
      </c>
      <c r="G19" s="36">
        <v>58</v>
      </c>
      <c r="H19" s="36">
        <v>1.07</v>
      </c>
      <c r="I19" s="36">
        <v>1</v>
      </c>
      <c r="K19" s="36">
        <v>25</v>
      </c>
      <c r="L19" s="36">
        <v>180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8</v>
      </c>
      <c r="B20" s="71" t="s">
        <v>25</v>
      </c>
      <c r="C20" s="36">
        <v>2516</v>
      </c>
      <c r="D20" s="36" t="s">
        <v>15</v>
      </c>
      <c r="E20" s="59">
        <v>1</v>
      </c>
      <c r="G20" s="36">
        <v>123</v>
      </c>
      <c r="H20" s="36">
        <v>2.06</v>
      </c>
      <c r="I20" s="36">
        <v>1</v>
      </c>
      <c r="K20" s="36">
        <v>-191</v>
      </c>
      <c r="L20" s="36">
        <v>127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6" t="s">
        <v>108</v>
      </c>
      <c r="B21" s="71" t="s">
        <v>24</v>
      </c>
      <c r="D21" s="36" t="s">
        <v>17</v>
      </c>
      <c r="E21" s="59">
        <v>0</v>
      </c>
      <c r="F21" s="36" t="s">
        <v>26</v>
      </c>
      <c r="H21" s="36">
        <v>12</v>
      </c>
      <c r="I21" s="36">
        <v>4</v>
      </c>
      <c r="K21" s="36">
        <v>-112</v>
      </c>
      <c r="L21" s="36" t="s">
        <v>27</v>
      </c>
      <c r="M21" s="36" t="s">
        <v>28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9</v>
      </c>
      <c r="B22" s="71" t="s">
        <v>24</v>
      </c>
      <c r="C22" s="36">
        <v>2517</v>
      </c>
      <c r="D22" s="36" t="s">
        <v>16</v>
      </c>
      <c r="E22" s="59">
        <v>1</v>
      </c>
      <c r="F22" s="36"/>
      <c r="G22" s="36"/>
      <c r="H22" s="36"/>
      <c r="I22" s="36"/>
      <c r="J22" s="36">
        <v>38.9</v>
      </c>
      <c r="K22" s="36">
        <v>300</v>
      </c>
      <c r="L22" s="36">
        <v>-38</v>
      </c>
      <c r="M22" s="36" t="s">
        <v>20</v>
      </c>
    </row>
    <row r="23" spans="1:44" ht="19.5" customHeight="1">
      <c r="A23" s="36" t="s">
        <v>9</v>
      </c>
      <c r="B23" s="71" t="s">
        <v>24</v>
      </c>
      <c r="C23" s="36">
        <v>2517.1</v>
      </c>
      <c r="D23" s="36" t="s">
        <v>16</v>
      </c>
      <c r="E23" s="59">
        <v>1</v>
      </c>
      <c r="F23" s="36"/>
      <c r="G23" s="36"/>
      <c r="H23" s="36"/>
      <c r="I23" s="36"/>
      <c r="J23" s="36">
        <v>15.55</v>
      </c>
      <c r="K23" s="36">
        <v>300</v>
      </c>
      <c r="L23" s="36">
        <v>-38</v>
      </c>
      <c r="M23" s="36"/>
    </row>
    <row r="24" spans="1:44" ht="19.5" customHeight="1">
      <c r="A24" s="36" t="s">
        <v>9</v>
      </c>
      <c r="B24" s="71" t="s">
        <v>24</v>
      </c>
      <c r="C24" s="36">
        <v>2517.1999999999998</v>
      </c>
      <c r="D24" s="36" t="s">
        <v>16</v>
      </c>
      <c r="E24" s="59">
        <v>1</v>
      </c>
      <c r="F24" s="36"/>
      <c r="G24" s="36"/>
      <c r="H24" s="36"/>
      <c r="I24" s="36"/>
      <c r="J24" s="36">
        <v>24.4</v>
      </c>
      <c r="K24" s="36">
        <v>300</v>
      </c>
      <c r="L24" s="36">
        <v>-38</v>
      </c>
      <c r="M24" s="36"/>
    </row>
    <row r="25" spans="1:44" ht="19.5" customHeight="1">
      <c r="A25" s="36" t="s">
        <v>10</v>
      </c>
      <c r="B25" s="71" t="s">
        <v>24</v>
      </c>
      <c r="C25" s="36">
        <v>2518</v>
      </c>
      <c r="D25" s="36" t="s">
        <v>16</v>
      </c>
      <c r="E25" s="59">
        <v>1</v>
      </c>
      <c r="F25" s="36"/>
      <c r="G25" s="36"/>
      <c r="H25" s="36"/>
      <c r="I25" s="36"/>
      <c r="J25" s="36">
        <v>31.9</v>
      </c>
      <c r="K25" s="36">
        <v>57</v>
      </c>
      <c r="L25" s="36">
        <v>231</v>
      </c>
      <c r="M25" s="36"/>
    </row>
    <row r="26" spans="1:44" ht="19.5" customHeight="1">
      <c r="A26" s="36" t="s">
        <v>10</v>
      </c>
      <c r="B26" s="71" t="s">
        <v>24</v>
      </c>
      <c r="C26" s="36">
        <v>2518.1</v>
      </c>
      <c r="D26" s="36" t="s">
        <v>16</v>
      </c>
      <c r="E26" s="59">
        <v>1</v>
      </c>
      <c r="F26" s="36"/>
      <c r="G26" s="36"/>
      <c r="H26" s="36"/>
      <c r="I26" s="36"/>
      <c r="J26" s="36">
        <v>22</v>
      </c>
      <c r="K26" s="36">
        <v>57</v>
      </c>
      <c r="L26" s="36">
        <v>231</v>
      </c>
      <c r="M26" s="36"/>
    </row>
    <row r="27" spans="1:44" ht="19.5" customHeight="1">
      <c r="A27" s="36" t="s">
        <v>11</v>
      </c>
      <c r="B27" s="71" t="s">
        <v>24</v>
      </c>
      <c r="C27" s="36">
        <v>2520</v>
      </c>
      <c r="D27" s="36" t="s">
        <v>16</v>
      </c>
      <c r="E27" s="59">
        <v>1</v>
      </c>
      <c r="F27" s="36"/>
      <c r="G27" s="36"/>
      <c r="H27" s="36"/>
      <c r="I27" s="36"/>
      <c r="J27" s="36">
        <v>55.35</v>
      </c>
      <c r="K27" s="36">
        <v>260</v>
      </c>
      <c r="L27" s="36">
        <v>153</v>
      </c>
      <c r="M27" s="36"/>
    </row>
    <row r="28" spans="1:44" ht="19.5" customHeight="1">
      <c r="A28" s="36" t="s">
        <v>11</v>
      </c>
      <c r="B28" s="71" t="s">
        <v>25</v>
      </c>
      <c r="C28" s="36">
        <v>2519</v>
      </c>
      <c r="D28" s="36" t="s">
        <v>18</v>
      </c>
      <c r="E28" s="59">
        <v>1</v>
      </c>
      <c r="F28" s="36"/>
      <c r="G28" s="36">
        <v>65</v>
      </c>
      <c r="H28" s="36">
        <v>1.32</v>
      </c>
      <c r="I28" s="36">
        <v>2</v>
      </c>
      <c r="J28" s="36"/>
      <c r="K28" s="36">
        <v>214</v>
      </c>
      <c r="L28" s="36">
        <v>140</v>
      </c>
      <c r="M28" s="36"/>
    </row>
    <row r="29" spans="1:44" ht="19.5" customHeight="1">
      <c r="A29" s="36" t="s">
        <v>12</v>
      </c>
      <c r="B29" s="71" t="s">
        <v>25</v>
      </c>
      <c r="C29" s="36">
        <v>2521</v>
      </c>
      <c r="D29" s="36" t="s">
        <v>18</v>
      </c>
      <c r="E29" s="59">
        <v>1</v>
      </c>
      <c r="F29" s="36"/>
      <c r="G29" s="36">
        <v>84</v>
      </c>
      <c r="H29" s="36">
        <v>1.27</v>
      </c>
      <c r="I29" s="36">
        <v>1</v>
      </c>
      <c r="J29" s="36"/>
      <c r="K29" s="36">
        <v>-181</v>
      </c>
      <c r="L29" s="36">
        <v>70</v>
      </c>
      <c r="M29" s="36"/>
    </row>
    <row r="30" spans="1:44" ht="19.5" customHeight="1">
      <c r="A30" s="36" t="s">
        <v>13</v>
      </c>
      <c r="B30" s="71" t="s">
        <v>25</v>
      </c>
      <c r="C30" s="36">
        <v>2522</v>
      </c>
      <c r="D30" s="36" t="s">
        <v>18</v>
      </c>
      <c r="E30" s="59">
        <v>1</v>
      </c>
      <c r="F30" s="36"/>
      <c r="G30" s="36">
        <v>76</v>
      </c>
      <c r="H30" s="36">
        <v>1.88</v>
      </c>
      <c r="I30" s="36">
        <v>2</v>
      </c>
      <c r="J30" s="36"/>
      <c r="K30" s="36">
        <v>126</v>
      </c>
      <c r="L30" s="36">
        <v>-202</v>
      </c>
      <c r="M30" s="36"/>
    </row>
    <row r="31" spans="1:44" ht="19.5" customHeight="1">
      <c r="A31" s="36" t="s">
        <v>13</v>
      </c>
      <c r="B31" s="71" t="s">
        <v>24</v>
      </c>
      <c r="C31" s="36">
        <v>2523</v>
      </c>
      <c r="D31" s="36" t="s">
        <v>22</v>
      </c>
      <c r="E31" s="59">
        <v>1</v>
      </c>
      <c r="F31" s="36"/>
      <c r="G31" s="36"/>
      <c r="H31" s="36"/>
      <c r="I31" s="36"/>
      <c r="J31" s="36">
        <v>29.6</v>
      </c>
      <c r="K31" s="36">
        <v>-264</v>
      </c>
      <c r="L31" s="36">
        <v>184</v>
      </c>
      <c r="M31" s="36"/>
    </row>
    <row r="32" spans="1:44" ht="19.5" customHeight="1">
      <c r="A32" s="36" t="s">
        <v>13</v>
      </c>
      <c r="B32" s="71" t="s">
        <v>24</v>
      </c>
      <c r="C32" s="36">
        <v>2523.1</v>
      </c>
      <c r="D32" s="36" t="s">
        <v>22</v>
      </c>
      <c r="E32" s="59">
        <v>1</v>
      </c>
      <c r="F32" s="36"/>
      <c r="G32" s="36"/>
      <c r="H32" s="36"/>
      <c r="I32" s="36"/>
      <c r="J32" s="36">
        <v>29.9</v>
      </c>
      <c r="K32" s="36">
        <v>-264</v>
      </c>
      <c r="L32" s="36">
        <v>184</v>
      </c>
      <c r="M32" s="36" t="s">
        <v>21</v>
      </c>
    </row>
    <row r="34" spans="1:32" s="36" customFormat="1" ht="22" customHeight="1">
      <c r="A34" s="3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s="36" customFormat="1" ht="22" customHeight="1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s="36" customFormat="1" ht="22" customHeight="1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s="36" customFormat="1" ht="22" customHeight="1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s="36" customFormat="1" ht="22" customHeight="1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s="36" customFormat="1" ht="22" customHeight="1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s="36" customFormat="1" ht="22" customHeight="1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s="36" customFormat="1" ht="22" customHeight="1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s="36" customFormat="1" ht="22" customHeight="1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s="36" customFormat="1" ht="22" customHeight="1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s="36" customFormat="1" ht="22" customHeight="1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s="36" customFormat="1" ht="22" customHeight="1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s="36" customFormat="1" ht="22" customHeight="1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s="36" customFormat="1" ht="22" customHeight="1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s="36" customFormat="1" ht="22" customHeight="1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s="36" customFormat="1" ht="22" customHeight="1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s="36" customFormat="1" ht="22" customHeight="1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s="7" customFormat="1" ht="22" customHeight="1">
      <c r="A51" s="36"/>
    </row>
    <row r="52" spans="1:32" ht="19.5" customHeight="1">
      <c r="A52" s="36"/>
      <c r="E52"/>
    </row>
    <row r="53" spans="1:32" ht="19.5" customHeight="1">
      <c r="A53" s="36"/>
      <c r="E53"/>
    </row>
    <row r="54" spans="1:32" ht="19.5" customHeight="1">
      <c r="A54" s="36"/>
      <c r="E54"/>
    </row>
    <row r="55" spans="1:32" ht="19.5" customHeight="1">
      <c r="A55" s="36"/>
      <c r="E55"/>
    </row>
    <row r="56" spans="1:32" ht="19.5" customHeight="1">
      <c r="A56" s="36"/>
      <c r="E56"/>
    </row>
    <row r="57" spans="1:32" ht="19.5" customHeight="1">
      <c r="A57" s="36"/>
      <c r="E57"/>
    </row>
    <row r="58" spans="1:32" ht="19.5" customHeight="1">
      <c r="A58" s="36"/>
      <c r="E58"/>
    </row>
    <row r="59" spans="1:32" ht="19.5" customHeight="1">
      <c r="A59" s="36"/>
      <c r="E59"/>
    </row>
    <row r="60" spans="1:32" ht="19.5" customHeight="1">
      <c r="A60" s="36"/>
      <c r="E60"/>
    </row>
    <row r="61" spans="1:32" ht="19.5" customHeight="1">
      <c r="A61" s="36"/>
      <c r="E61"/>
    </row>
    <row r="62" spans="1:32" ht="19.5" customHeight="1">
      <c r="A62" s="36"/>
      <c r="E62"/>
    </row>
    <row r="63" spans="1:32">
      <c r="A63" s="36"/>
      <c r="E63"/>
    </row>
    <row r="64" spans="1:32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</sheetData>
  <sheetCalcPr fullCalcOnLoad="1"/>
  <phoneticPr fontId="7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5"/>
  <sheetViews>
    <sheetView tabSelected="1" view="pageBreakPreview" topLeftCell="A3" zoomScale="125" workbookViewId="0">
      <selection activeCell="B5" sqref="B5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76</v>
      </c>
      <c r="B1" s="42" t="s">
        <v>29</v>
      </c>
      <c r="C1" s="6"/>
      <c r="D1" s="7"/>
      <c r="E1" s="7"/>
      <c r="F1" s="32" t="s">
        <v>78</v>
      </c>
      <c r="G1" s="6" t="s">
        <v>30</v>
      </c>
      <c r="H1" s="6"/>
      <c r="J1" s="17" t="s">
        <v>79</v>
      </c>
      <c r="K1" s="33">
        <v>20130308</v>
      </c>
    </row>
    <row r="2" spans="1:11" ht="21.75" customHeight="1">
      <c r="A2" s="34" t="s">
        <v>80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81</v>
      </c>
      <c r="B4" s="43" t="s">
        <v>82</v>
      </c>
      <c r="C4" s="101" t="s">
        <v>89</v>
      </c>
      <c r="D4" s="102"/>
      <c r="E4" s="101" t="s">
        <v>90</v>
      </c>
      <c r="F4" s="102"/>
      <c r="G4" s="45" t="s">
        <v>88</v>
      </c>
      <c r="H4" s="103" t="s">
        <v>87</v>
      </c>
      <c r="I4" s="103"/>
      <c r="J4" s="103"/>
      <c r="K4" s="103"/>
    </row>
    <row r="5" spans="1:11" ht="16" customHeight="1">
      <c r="A5" s="36" t="s">
        <v>31</v>
      </c>
      <c r="B5" s="36" t="s">
        <v>48</v>
      </c>
      <c r="C5" s="104">
        <v>1</v>
      </c>
      <c r="D5" s="104"/>
      <c r="E5" s="104">
        <v>3</v>
      </c>
      <c r="F5" s="104"/>
      <c r="G5" s="36"/>
      <c r="H5" s="104"/>
      <c r="I5" s="104"/>
      <c r="J5" s="104"/>
      <c r="K5" s="104"/>
    </row>
    <row r="6" spans="1:11" ht="16" customHeight="1">
      <c r="A6" s="36" t="s">
        <v>32</v>
      </c>
      <c r="B6" s="36" t="s">
        <v>49</v>
      </c>
      <c r="C6" s="104">
        <v>1</v>
      </c>
      <c r="D6" s="104"/>
      <c r="E6" s="104">
        <v>1</v>
      </c>
      <c r="F6" s="104"/>
      <c r="G6" s="36"/>
      <c r="H6" s="104"/>
      <c r="I6" s="104"/>
      <c r="J6" s="104"/>
      <c r="K6" s="104"/>
    </row>
    <row r="7" spans="1:11" ht="16" customHeight="1">
      <c r="A7" s="36" t="s">
        <v>33</v>
      </c>
      <c r="B7" s="36" t="s">
        <v>49</v>
      </c>
      <c r="C7" s="104">
        <v>1</v>
      </c>
      <c r="D7" s="104"/>
      <c r="E7" s="104">
        <v>4</v>
      </c>
      <c r="F7" s="104"/>
      <c r="G7" s="36"/>
      <c r="H7" s="104"/>
      <c r="I7" s="104"/>
      <c r="J7" s="104"/>
      <c r="K7" s="104"/>
    </row>
    <row r="8" spans="1:11" ht="16" customHeight="1">
      <c r="A8" s="36" t="s">
        <v>33</v>
      </c>
      <c r="B8" s="36" t="s">
        <v>48</v>
      </c>
      <c r="C8" s="104"/>
      <c r="D8" s="104"/>
      <c r="E8" s="104">
        <v>1</v>
      </c>
      <c r="F8" s="104"/>
      <c r="G8" s="36"/>
      <c r="H8" s="104"/>
      <c r="I8" s="104"/>
      <c r="J8" s="104"/>
      <c r="K8" s="104"/>
    </row>
    <row r="9" spans="1:11" ht="16" customHeight="1">
      <c r="A9" s="36" t="s">
        <v>34</v>
      </c>
      <c r="B9" s="36" t="s">
        <v>49</v>
      </c>
      <c r="C9" s="104"/>
      <c r="D9" s="104"/>
      <c r="E9" s="104">
        <v>3</v>
      </c>
      <c r="F9" s="104"/>
      <c r="G9" s="36"/>
      <c r="H9" s="104"/>
      <c r="I9" s="104"/>
      <c r="J9" s="104"/>
      <c r="K9" s="104"/>
    </row>
    <row r="10" spans="1:11" ht="16" customHeight="1">
      <c r="A10" s="36" t="s">
        <v>35</v>
      </c>
      <c r="B10" s="36" t="s">
        <v>49</v>
      </c>
      <c r="C10" s="104">
        <v>3</v>
      </c>
      <c r="D10" s="104"/>
      <c r="E10" s="104">
        <v>6</v>
      </c>
      <c r="F10" s="104"/>
      <c r="G10" s="36"/>
      <c r="H10" s="104"/>
      <c r="I10" s="104"/>
      <c r="J10" s="104"/>
      <c r="K10" s="104"/>
    </row>
    <row r="11" spans="1:11" ht="16" customHeight="1">
      <c r="A11" s="36" t="s">
        <v>36</v>
      </c>
      <c r="B11" s="36" t="s">
        <v>50</v>
      </c>
      <c r="C11" s="104">
        <v>2</v>
      </c>
      <c r="D11" s="104"/>
      <c r="E11" s="104">
        <v>2</v>
      </c>
      <c r="F11" s="104"/>
      <c r="G11" s="36"/>
      <c r="H11" s="104"/>
      <c r="I11" s="104"/>
      <c r="J11" s="104"/>
      <c r="K11" s="104"/>
    </row>
    <row r="12" spans="1:11" ht="16" customHeight="1">
      <c r="A12" s="36" t="s">
        <v>37</v>
      </c>
      <c r="B12" s="36" t="s">
        <v>49</v>
      </c>
      <c r="C12" s="104">
        <v>1</v>
      </c>
      <c r="D12" s="104"/>
      <c r="E12" s="104">
        <v>4</v>
      </c>
      <c r="F12" s="104"/>
      <c r="G12" s="36"/>
      <c r="H12" s="104"/>
      <c r="I12" s="104"/>
      <c r="J12" s="104"/>
      <c r="K12" s="104"/>
    </row>
    <row r="13" spans="1:11" ht="16" customHeight="1">
      <c r="A13" s="36" t="s">
        <v>38</v>
      </c>
      <c r="B13" s="36" t="s">
        <v>49</v>
      </c>
      <c r="C13" s="104">
        <v>1</v>
      </c>
      <c r="D13" s="104"/>
      <c r="E13" s="104">
        <v>1</v>
      </c>
      <c r="F13" s="104"/>
      <c r="G13" s="36"/>
      <c r="H13" s="104"/>
      <c r="I13" s="104"/>
      <c r="J13" s="104"/>
      <c r="K13" s="104"/>
    </row>
    <row r="14" spans="1:11" ht="16" customHeight="1">
      <c r="A14" s="36" t="s">
        <v>39</v>
      </c>
      <c r="B14" s="36" t="s">
        <v>49</v>
      </c>
      <c r="C14" s="104"/>
      <c r="D14" s="104"/>
      <c r="E14" s="104">
        <v>2</v>
      </c>
      <c r="F14" s="104"/>
      <c r="G14" s="36"/>
      <c r="H14" s="104"/>
      <c r="I14" s="104"/>
      <c r="J14" s="104"/>
      <c r="K14" s="104"/>
    </row>
    <row r="15" spans="1:11" ht="16" customHeight="1">
      <c r="A15" s="36" t="s">
        <v>40</v>
      </c>
      <c r="B15" s="36" t="s">
        <v>49</v>
      </c>
      <c r="C15" s="104">
        <v>1</v>
      </c>
      <c r="D15" s="104"/>
      <c r="E15" s="104"/>
      <c r="F15" s="104"/>
      <c r="G15" s="36"/>
      <c r="H15" s="104"/>
      <c r="I15" s="104"/>
      <c r="J15" s="104"/>
      <c r="K15" s="104"/>
    </row>
    <row r="16" spans="1:11" ht="16" customHeight="1">
      <c r="A16" s="36" t="s">
        <v>41</v>
      </c>
      <c r="B16" s="36" t="s">
        <v>50</v>
      </c>
      <c r="C16" s="104">
        <v>1</v>
      </c>
      <c r="D16" s="104"/>
      <c r="E16" s="104"/>
      <c r="F16" s="104"/>
      <c r="G16" s="36"/>
      <c r="H16" s="104"/>
      <c r="I16" s="104"/>
      <c r="J16" s="104"/>
      <c r="K16" s="104"/>
    </row>
    <row r="17" spans="1:11" ht="16" customHeight="1">
      <c r="A17" s="36" t="s">
        <v>42</v>
      </c>
      <c r="B17" s="36" t="s">
        <v>50</v>
      </c>
      <c r="C17" s="104">
        <v>3</v>
      </c>
      <c r="D17" s="104"/>
      <c r="E17" s="104"/>
      <c r="F17" s="104"/>
      <c r="G17" s="36"/>
      <c r="H17" s="104"/>
      <c r="I17" s="104"/>
      <c r="J17" s="104"/>
      <c r="K17" s="104"/>
    </row>
    <row r="18" spans="1:11" ht="16" customHeight="1">
      <c r="A18" s="36" t="s">
        <v>42</v>
      </c>
      <c r="B18" s="36" t="s">
        <v>14</v>
      </c>
      <c r="C18" s="104"/>
      <c r="D18" s="104"/>
      <c r="E18" s="104">
        <v>1</v>
      </c>
      <c r="F18" s="104"/>
      <c r="G18" s="36"/>
      <c r="H18" s="104"/>
      <c r="I18" s="104"/>
      <c r="J18" s="104"/>
      <c r="K18" s="104"/>
    </row>
    <row r="19" spans="1:11" ht="16" customHeight="1">
      <c r="A19" s="36" t="s">
        <v>42</v>
      </c>
      <c r="B19" s="36" t="s">
        <v>49</v>
      </c>
      <c r="C19" s="104"/>
      <c r="D19" s="104"/>
      <c r="E19" s="104">
        <v>2</v>
      </c>
      <c r="F19" s="104"/>
      <c r="G19" s="36"/>
      <c r="H19" s="104"/>
      <c r="I19" s="104"/>
      <c r="J19" s="104"/>
      <c r="K19" s="104"/>
    </row>
    <row r="20" spans="1:11" ht="16" customHeight="1">
      <c r="A20" s="36" t="s">
        <v>43</v>
      </c>
      <c r="B20" s="36" t="s">
        <v>14</v>
      </c>
      <c r="C20" s="104"/>
      <c r="D20" s="104"/>
      <c r="E20" s="104">
        <v>1</v>
      </c>
      <c r="F20" s="104"/>
      <c r="G20" s="36"/>
      <c r="H20" s="104"/>
      <c r="I20" s="104"/>
      <c r="J20" s="104"/>
      <c r="K20" s="104"/>
    </row>
    <row r="21" spans="1:11" ht="16" customHeight="1">
      <c r="A21" s="36" t="s">
        <v>43</v>
      </c>
      <c r="B21" s="36" t="s">
        <v>49</v>
      </c>
      <c r="C21" s="104">
        <v>1</v>
      </c>
      <c r="D21" s="104"/>
      <c r="E21" s="104"/>
      <c r="F21" s="104"/>
      <c r="G21" s="36"/>
      <c r="H21" s="104"/>
      <c r="I21" s="104"/>
      <c r="J21" s="104"/>
      <c r="K21" s="104"/>
    </row>
    <row r="22" spans="1:11" ht="16" customHeight="1">
      <c r="A22" s="36" t="s">
        <v>44</v>
      </c>
      <c r="B22" s="36" t="s">
        <v>14</v>
      </c>
      <c r="C22" s="104">
        <v>1</v>
      </c>
      <c r="D22" s="104"/>
      <c r="E22" s="104"/>
      <c r="F22" s="104"/>
      <c r="G22" s="36"/>
      <c r="H22" s="104"/>
      <c r="I22" s="104"/>
      <c r="J22" s="104"/>
      <c r="K22" s="104"/>
    </row>
    <row r="23" spans="1:11" ht="16" customHeight="1">
      <c r="A23" s="36" t="s">
        <v>45</v>
      </c>
      <c r="B23" s="36" t="s">
        <v>14</v>
      </c>
      <c r="C23" s="104"/>
      <c r="D23" s="104"/>
      <c r="E23" s="104">
        <v>1</v>
      </c>
      <c r="F23" s="104"/>
      <c r="G23" s="36"/>
      <c r="H23" s="104"/>
      <c r="I23" s="104"/>
      <c r="J23" s="104"/>
      <c r="K23" s="104"/>
    </row>
    <row r="24" spans="1:11" ht="16" customHeight="1">
      <c r="A24" s="36" t="s">
        <v>46</v>
      </c>
      <c r="B24" s="36" t="s">
        <v>49</v>
      </c>
      <c r="C24" s="104"/>
      <c r="D24" s="104"/>
      <c r="E24" s="104">
        <v>4</v>
      </c>
      <c r="F24" s="104"/>
      <c r="G24" s="36"/>
      <c r="H24" s="104"/>
      <c r="I24" s="104"/>
      <c r="J24" s="104"/>
      <c r="K24" s="104"/>
    </row>
    <row r="25" spans="1:11" ht="16" customHeight="1">
      <c r="A25" s="36" t="s">
        <v>47</v>
      </c>
      <c r="B25" s="36" t="s">
        <v>49</v>
      </c>
      <c r="C25" s="104"/>
      <c r="D25" s="104"/>
      <c r="E25" s="104">
        <v>6</v>
      </c>
      <c r="F25" s="104"/>
      <c r="G25" s="36"/>
      <c r="H25" s="104"/>
      <c r="I25" s="104"/>
      <c r="J25" s="104"/>
      <c r="K25" s="104"/>
    </row>
    <row r="26" spans="1:11" ht="18" customHeight="1">
      <c r="A26" s="36"/>
      <c r="B26" s="36"/>
      <c r="C26" s="104"/>
      <c r="D26" s="104"/>
      <c r="E26" s="104"/>
      <c r="F26" s="104"/>
      <c r="G26" s="36"/>
      <c r="H26" s="104"/>
      <c r="I26" s="104"/>
      <c r="J26" s="104"/>
      <c r="K26" s="104"/>
    </row>
    <row r="27" spans="1:11" ht="18" customHeight="1">
      <c r="A27" s="36"/>
      <c r="B27" s="36"/>
      <c r="C27" s="104"/>
      <c r="D27" s="104"/>
      <c r="E27" s="104"/>
      <c r="F27" s="104"/>
      <c r="G27" s="36"/>
      <c r="H27" s="104"/>
      <c r="I27" s="104"/>
      <c r="J27" s="104"/>
      <c r="K27" s="104"/>
    </row>
    <row r="28" spans="1:11" ht="18" customHeight="1">
      <c r="A28" s="36"/>
      <c r="B28" s="36"/>
      <c r="C28" s="104"/>
      <c r="D28" s="104"/>
      <c r="E28" s="104"/>
      <c r="F28" s="104"/>
      <c r="G28" s="36"/>
      <c r="H28" s="104"/>
      <c r="I28" s="104"/>
      <c r="J28" s="104"/>
      <c r="K28" s="104"/>
    </row>
    <row r="29" spans="1:11" ht="18" customHeight="1">
      <c r="A29" s="36"/>
      <c r="B29" s="36"/>
      <c r="C29" s="104"/>
      <c r="D29" s="104"/>
      <c r="E29" s="104"/>
      <c r="F29" s="104"/>
      <c r="G29" s="36"/>
      <c r="H29" s="104"/>
      <c r="I29" s="104"/>
      <c r="J29" s="104"/>
      <c r="K29" s="104"/>
    </row>
    <row r="30" spans="1:11" ht="18" customHeight="1">
      <c r="A30" s="36"/>
      <c r="B30" s="36"/>
      <c r="C30" s="104"/>
      <c r="D30" s="104"/>
      <c r="E30" s="104"/>
      <c r="F30" s="104"/>
      <c r="G30" s="36"/>
      <c r="H30" s="104"/>
      <c r="I30" s="104"/>
      <c r="J30" s="104"/>
      <c r="K30" s="104"/>
    </row>
    <row r="31" spans="1:11" ht="18" customHeight="1">
      <c r="A31" s="36"/>
      <c r="B31" s="36"/>
      <c r="C31" s="104"/>
      <c r="D31" s="104"/>
      <c r="E31" s="104"/>
      <c r="F31" s="104"/>
      <c r="G31" s="36"/>
      <c r="H31" s="104"/>
      <c r="I31" s="104"/>
      <c r="J31" s="104"/>
      <c r="K31" s="104"/>
    </row>
    <row r="32" spans="1:11" ht="18" customHeight="1">
      <c r="A32" s="36"/>
      <c r="B32" s="36"/>
      <c r="C32" s="104"/>
      <c r="D32" s="104"/>
      <c r="E32" s="104"/>
      <c r="F32" s="104"/>
      <c r="G32" s="36"/>
      <c r="H32" s="104"/>
      <c r="I32" s="104"/>
      <c r="J32" s="104"/>
      <c r="K32" s="104"/>
    </row>
    <row r="33" spans="1:11" ht="18" customHeight="1">
      <c r="A33" s="36"/>
      <c r="B33" s="36"/>
      <c r="C33" s="104"/>
      <c r="D33" s="104"/>
      <c r="E33" s="104"/>
      <c r="F33" s="104"/>
      <c r="G33" s="36"/>
      <c r="H33" s="104"/>
      <c r="I33" s="104"/>
      <c r="J33" s="104"/>
      <c r="K33" s="104"/>
    </row>
    <row r="34" spans="1:11" ht="18" customHeight="1">
      <c r="A34" s="36"/>
      <c r="B34" s="36"/>
      <c r="C34" s="104"/>
      <c r="D34" s="104"/>
      <c r="E34" s="104"/>
      <c r="F34" s="104"/>
      <c r="G34" s="36"/>
      <c r="H34" s="104"/>
      <c r="I34" s="104"/>
      <c r="J34" s="104"/>
      <c r="K34" s="104"/>
    </row>
    <row r="35" spans="1:11" ht="18" customHeight="1">
      <c r="A35" s="36"/>
      <c r="B35" s="36"/>
      <c r="C35" s="104"/>
      <c r="D35" s="104"/>
      <c r="E35" s="104"/>
      <c r="F35" s="104"/>
      <c r="G35" s="36"/>
      <c r="H35" s="104"/>
      <c r="I35" s="104"/>
      <c r="J35" s="104"/>
      <c r="K35" s="104"/>
    </row>
  </sheetData>
  <sheetCalcPr fullCalcOnLoad="1"/>
  <mergeCells count="96">
    <mergeCell ref="C34:D34"/>
    <mergeCell ref="E34:F34"/>
    <mergeCell ref="H34:K34"/>
    <mergeCell ref="C35:D35"/>
    <mergeCell ref="E35:F35"/>
    <mergeCell ref="H35:K35"/>
    <mergeCell ref="C32:D32"/>
    <mergeCell ref="E32:F32"/>
    <mergeCell ref="H32:K32"/>
    <mergeCell ref="C33:D33"/>
    <mergeCell ref="E33:F33"/>
    <mergeCell ref="H33:K33"/>
    <mergeCell ref="C30:D30"/>
    <mergeCell ref="E30:F30"/>
    <mergeCell ref="H30:K30"/>
    <mergeCell ref="C31:D31"/>
    <mergeCell ref="E31:F31"/>
    <mergeCell ref="H31:K31"/>
    <mergeCell ref="C28:D28"/>
    <mergeCell ref="E28:F28"/>
    <mergeCell ref="H28:K28"/>
    <mergeCell ref="C29:D29"/>
    <mergeCell ref="E29:F29"/>
    <mergeCell ref="H29:K29"/>
    <mergeCell ref="C26:D26"/>
    <mergeCell ref="E26:F26"/>
    <mergeCell ref="H26:K26"/>
    <mergeCell ref="C27:D27"/>
    <mergeCell ref="E27:F27"/>
    <mergeCell ref="H27:K27"/>
    <mergeCell ref="C24:D24"/>
    <mergeCell ref="E24:F24"/>
    <mergeCell ref="H24:K24"/>
    <mergeCell ref="C25:D25"/>
    <mergeCell ref="E25:F25"/>
    <mergeCell ref="H25:K25"/>
    <mergeCell ref="C22:D22"/>
    <mergeCell ref="E22:F22"/>
    <mergeCell ref="H22:K22"/>
    <mergeCell ref="C23:D23"/>
    <mergeCell ref="E23:F23"/>
    <mergeCell ref="H23:K23"/>
    <mergeCell ref="C20:D20"/>
    <mergeCell ref="E20:F20"/>
    <mergeCell ref="H20:K20"/>
    <mergeCell ref="C21:D21"/>
    <mergeCell ref="E21:F21"/>
    <mergeCell ref="H21:K21"/>
    <mergeCell ref="C18:D18"/>
    <mergeCell ref="E18:F18"/>
    <mergeCell ref="H18:K18"/>
    <mergeCell ref="C19:D19"/>
    <mergeCell ref="E19:F19"/>
    <mergeCell ref="H19:K19"/>
    <mergeCell ref="C16:D16"/>
    <mergeCell ref="E16:F16"/>
    <mergeCell ref="H16:K16"/>
    <mergeCell ref="C17:D17"/>
    <mergeCell ref="E17:F17"/>
    <mergeCell ref="H17:K17"/>
    <mergeCell ref="C14:D14"/>
    <mergeCell ref="E14:F14"/>
    <mergeCell ref="H14:K14"/>
    <mergeCell ref="C15:D15"/>
    <mergeCell ref="E15:F15"/>
    <mergeCell ref="H15:K15"/>
    <mergeCell ref="C12:D12"/>
    <mergeCell ref="E12:F12"/>
    <mergeCell ref="H12:K12"/>
    <mergeCell ref="C13:D13"/>
    <mergeCell ref="E13:F13"/>
    <mergeCell ref="H13:K13"/>
    <mergeCell ref="C10:D10"/>
    <mergeCell ref="E10:F10"/>
    <mergeCell ref="H10:K10"/>
    <mergeCell ref="C11:D11"/>
    <mergeCell ref="E11:F11"/>
    <mergeCell ref="H11:K11"/>
    <mergeCell ref="C8:D8"/>
    <mergeCell ref="E8:F8"/>
    <mergeCell ref="H8:K8"/>
    <mergeCell ref="C9:D9"/>
    <mergeCell ref="E9:F9"/>
    <mergeCell ref="H9:K9"/>
    <mergeCell ref="C6:D6"/>
    <mergeCell ref="E6:F6"/>
    <mergeCell ref="H6:K6"/>
    <mergeCell ref="C7:D7"/>
    <mergeCell ref="E7:F7"/>
    <mergeCell ref="H7:K7"/>
    <mergeCell ref="E4:F4"/>
    <mergeCell ref="C4:D4"/>
    <mergeCell ref="H4:K4"/>
    <mergeCell ref="C5:D5"/>
    <mergeCell ref="E5:F5"/>
    <mergeCell ref="H5:K5"/>
  </mergeCells>
  <phoneticPr fontId="7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2013-03-10T05:53:12Z</dcterms:modified>
</cp:coreProperties>
</file>