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13920" windowHeight="12680" tabRatio="500"/>
  </bookViews>
  <sheets>
    <sheet name="Plot Data Sheet" sheetId="1" r:id="rId1"/>
    <sheet name="Woody Veg Data Sheet" sheetId="2" r:id="rId2"/>
    <sheet name="Seedling Log" sheetId="3" r:id="rId3"/>
  </sheets>
  <definedNames>
    <definedName name="_xlnm.Print_Area" localSheetId="1">'Woody Veg Data Sheet'!$A$1:$M$22</definedName>
  </definedNames>
  <calcPr calcId="13000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33" i="1"/>
  <c r="H32"/>
  <c r="H31"/>
  <c r="H30"/>
  <c r="H29"/>
  <c r="H28"/>
  <c r="H27"/>
  <c r="H26"/>
  <c r="H25"/>
  <c r="H24"/>
  <c r="H23"/>
  <c r="H22"/>
  <c r="H21"/>
  <c r="H20"/>
  <c r="H19"/>
  <c r="H18"/>
</calcChain>
</file>

<file path=xl/sharedStrings.xml><?xml version="1.0" encoding="utf-8"?>
<sst xmlns="http://schemas.openxmlformats.org/spreadsheetml/2006/main" count="430" uniqueCount="145">
  <si>
    <t>Quad</t>
  </si>
  <si>
    <t>Type</t>
  </si>
  <si>
    <t>Tree Tag No.</t>
  </si>
  <si>
    <t xml:space="preserve">Confidence </t>
  </si>
  <si>
    <t>Dead/ Stump</t>
  </si>
  <si>
    <t>SA  Branch #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</si>
  <si>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</si>
  <si>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</si>
  <si>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</si>
  <si>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</si>
  <si>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</si>
  <si>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</si>
  <si>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</si>
  <si>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</si>
  <si>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</si>
  <si>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</si>
  <si>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</si>
  <si>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</si>
  <si>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</si>
  <si>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</si>
  <si>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</si>
  <si>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</si>
  <si>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SA or Stump Height (cm)</t>
  </si>
  <si>
    <t>SA or Stump BD (cm)</t>
  </si>
  <si>
    <t>MMJ, MFO, MNB</t>
    <phoneticPr fontId="6" type="noConversion"/>
  </si>
  <si>
    <t>Steep N-facing Madrone to mixed Oak Woodland with FESCAL</t>
    <phoneticPr fontId="6" type="noConversion"/>
  </si>
  <si>
    <t>Come back for soils and silver tags</t>
    <phoneticPr fontId="6" type="noConversion"/>
  </si>
  <si>
    <t>Game trails zig zagging through the plot</t>
    <phoneticPr fontId="6" type="noConversion"/>
  </si>
  <si>
    <t>PPW1313</t>
    <phoneticPr fontId="6" type="noConversion"/>
  </si>
  <si>
    <t>MMJ, MFO, MNB</t>
    <phoneticPr fontId="6" type="noConversion"/>
  </si>
  <si>
    <t>Come back for soils &amp; silver tags</t>
    <phoneticPr fontId="6" type="noConversion"/>
  </si>
  <si>
    <t>A1</t>
    <phoneticPr fontId="6" type="noConversion"/>
  </si>
  <si>
    <t>A1</t>
    <phoneticPr fontId="6" type="noConversion"/>
  </si>
  <si>
    <t>ARBMEN</t>
  </si>
  <si>
    <t>ARBMEN</t>
    <phoneticPr fontId="6" type="noConversion"/>
  </si>
  <si>
    <t>Game trail</t>
    <phoneticPr fontId="6" type="noConversion"/>
  </si>
  <si>
    <t>HETARB</t>
    <phoneticPr fontId="6" type="noConversion"/>
  </si>
  <si>
    <t>QUEAGR</t>
    <phoneticPr fontId="6" type="noConversion"/>
  </si>
  <si>
    <t>PSEMEN</t>
    <phoneticPr fontId="6" type="noConversion"/>
  </si>
  <si>
    <t>UMBCAL</t>
    <phoneticPr fontId="6" type="noConversion"/>
  </si>
  <si>
    <t>dead?</t>
    <phoneticPr fontId="6" type="noConversion"/>
  </si>
  <si>
    <t>A2</t>
    <phoneticPr fontId="6" type="noConversion"/>
  </si>
  <si>
    <t>TR</t>
    <phoneticPr fontId="6" type="noConversion"/>
  </si>
  <si>
    <t>TS</t>
    <phoneticPr fontId="6" type="noConversion"/>
  </si>
  <si>
    <t>SA</t>
    <phoneticPr fontId="6" type="noConversion"/>
  </si>
  <si>
    <t>SA</t>
    <phoneticPr fontId="6" type="noConversion"/>
  </si>
  <si>
    <t>A3</t>
    <phoneticPr fontId="6" type="noConversion"/>
  </si>
  <si>
    <t>PPW1313</t>
    <phoneticPr fontId="6" type="noConversion"/>
  </si>
  <si>
    <t>A4</t>
    <phoneticPr fontId="6" type="noConversion"/>
  </si>
  <si>
    <t>B1</t>
    <phoneticPr fontId="6" type="noConversion"/>
  </si>
  <si>
    <t>B1</t>
    <phoneticPr fontId="6" type="noConversion"/>
  </si>
  <si>
    <t>B2</t>
    <phoneticPr fontId="6" type="noConversion"/>
  </si>
  <si>
    <t>B3</t>
    <phoneticPr fontId="6" type="noConversion"/>
  </si>
  <si>
    <t>QUEDEC</t>
    <phoneticPr fontId="6" type="noConversion"/>
  </si>
  <si>
    <t>B3</t>
    <phoneticPr fontId="6" type="noConversion"/>
  </si>
  <si>
    <t>B4</t>
    <phoneticPr fontId="6" type="noConversion"/>
  </si>
  <si>
    <t>ARBMEN</t>
    <phoneticPr fontId="6" type="noConversion"/>
  </si>
  <si>
    <t>C4</t>
    <phoneticPr fontId="6" type="noConversion"/>
  </si>
  <si>
    <t>C3</t>
    <phoneticPr fontId="6" type="noConversion"/>
  </si>
  <si>
    <t>D</t>
    <phoneticPr fontId="6" type="noConversion"/>
  </si>
  <si>
    <t>DBH at 130cm</t>
    <phoneticPr fontId="6" type="noConversion"/>
  </si>
  <si>
    <t>C3</t>
    <phoneticPr fontId="6" type="noConversion"/>
  </si>
  <si>
    <t>C2</t>
    <phoneticPr fontId="6" type="noConversion"/>
  </si>
  <si>
    <t>C3</t>
    <phoneticPr fontId="6" type="noConversion"/>
  </si>
  <si>
    <t>C1</t>
    <phoneticPr fontId="6" type="noConversion"/>
  </si>
  <si>
    <t>QUEKEL</t>
    <phoneticPr fontId="6" type="noConversion"/>
  </si>
  <si>
    <t>IN C2</t>
    <phoneticPr fontId="6" type="noConversion"/>
  </si>
  <si>
    <t>In B3 BD at 9cm</t>
    <phoneticPr fontId="6" type="noConversion"/>
  </si>
  <si>
    <t>rotten trunk</t>
    <phoneticPr fontId="6" type="noConversion"/>
  </si>
  <si>
    <t>main trunk dead db at 12.25cm</t>
    <phoneticPr fontId="6" type="noConversion"/>
  </si>
  <si>
    <t>HETARB</t>
    <phoneticPr fontId="6" type="noConversion"/>
  </si>
  <si>
    <t>D1</t>
    <phoneticPr fontId="6" type="noConversion"/>
  </si>
  <si>
    <t>D2</t>
    <phoneticPr fontId="6" type="noConversion"/>
  </si>
  <si>
    <t>D3</t>
    <phoneticPr fontId="6" type="noConversion"/>
  </si>
  <si>
    <t>D4</t>
    <phoneticPr fontId="6" type="noConversion"/>
  </si>
  <si>
    <t>Main branch dead</t>
    <phoneticPr fontId="6" type="noConversion"/>
  </si>
  <si>
    <t>A1</t>
    <phoneticPr fontId="6" type="noConversion"/>
  </si>
  <si>
    <t>A2</t>
    <phoneticPr fontId="6" type="noConversion"/>
  </si>
  <si>
    <t>A3</t>
    <phoneticPr fontId="6" type="noConversion"/>
  </si>
  <si>
    <t>A4</t>
    <phoneticPr fontId="6" type="noConversion"/>
  </si>
  <si>
    <t>A4</t>
    <phoneticPr fontId="6" type="noConversion"/>
  </si>
  <si>
    <t>B4</t>
    <phoneticPr fontId="6" type="noConversion"/>
  </si>
  <si>
    <t>B4</t>
    <phoneticPr fontId="6" type="noConversion"/>
  </si>
  <si>
    <t>B3</t>
    <phoneticPr fontId="6" type="noConversion"/>
  </si>
  <si>
    <t>B2</t>
    <phoneticPr fontId="6" type="noConversion"/>
  </si>
  <si>
    <t>B1</t>
    <phoneticPr fontId="6" type="noConversion"/>
  </si>
  <si>
    <t>C4</t>
    <phoneticPr fontId="6" type="noConversion"/>
  </si>
  <si>
    <t>D4</t>
    <phoneticPr fontId="6" type="noConversion"/>
  </si>
  <si>
    <t>D4</t>
    <phoneticPr fontId="6" type="noConversion"/>
  </si>
  <si>
    <t>D2</t>
    <phoneticPr fontId="6" type="noConversion"/>
  </si>
  <si>
    <t>D1</t>
    <phoneticPr fontId="6" type="noConversion"/>
  </si>
  <si>
    <t>D3</t>
    <phoneticPr fontId="6" type="noConversion"/>
  </si>
  <si>
    <t>% Fine</t>
    <phoneticPr fontId="6" type="noConversion"/>
  </si>
  <si>
    <t>% Litter</t>
    <phoneticPr fontId="6" type="noConversion"/>
  </si>
  <si>
    <t>Total</t>
    <phoneticPr fontId="6" type="noConversion"/>
  </si>
  <si>
    <t>Notes</t>
    <phoneticPr fontId="6" type="noConversion"/>
  </si>
  <si>
    <t>B2SW-</t>
    <phoneticPr fontId="6" type="noConversion"/>
  </si>
  <si>
    <t>B4SW-</t>
    <phoneticPr fontId="6" type="noConversion"/>
  </si>
  <si>
    <t>D2SW-</t>
    <phoneticPr fontId="6" type="noConversion"/>
  </si>
  <si>
    <t>D4SW-</t>
    <phoneticPr fontId="6" type="noConversion"/>
  </si>
  <si>
    <t>Soil Depth (cm)</t>
    <phoneticPr fontId="6" type="noConversion"/>
  </si>
  <si>
    <t xml:space="preserve">C2SW(center)- </t>
    <phoneticPr fontId="6" type="noConversion"/>
  </si>
  <si>
    <t>% Soil</t>
    <phoneticPr fontId="6" type="noConversion"/>
  </si>
  <si>
    <t xml:space="preserve">Enviromental Notes: </t>
    <phoneticPr fontId="6" type="noConversion"/>
  </si>
  <si>
    <t xml:space="preserve">% Herb </t>
    <phoneticPr fontId="6" type="noConversion"/>
  </si>
  <si>
    <t>Notes</t>
    <phoneticPr fontId="6" type="noConversion"/>
  </si>
  <si>
    <t>Southwest Reference</t>
  </si>
  <si>
    <t>UTM-E:</t>
  </si>
  <si>
    <t>UTM-N:</t>
  </si>
  <si>
    <t>Samplers</t>
    <phoneticPr fontId="6" type="noConversion"/>
  </si>
  <si>
    <t>Northeast Reference</t>
    <phoneticPr fontId="6" type="noConversion"/>
  </si>
  <si>
    <t>Slope</t>
    <phoneticPr fontId="6" type="noConversion"/>
  </si>
  <si>
    <t xml:space="preserve">Aspect </t>
    <phoneticPr fontId="6" type="noConversion"/>
  </si>
  <si>
    <t>GPS Coordinates - Plot Corners</t>
    <phoneticPr fontId="6" type="noConversion"/>
  </si>
  <si>
    <t xml:space="preserve">  Southeast Reference</t>
    <phoneticPr fontId="6" type="noConversion"/>
  </si>
  <si>
    <t>Date</t>
    <phoneticPr fontId="6" type="noConversion"/>
  </si>
  <si>
    <t>Pictures? (check if complete)</t>
    <phoneticPr fontId="6" type="noConversion"/>
  </si>
  <si>
    <t>Plot ID</t>
  </si>
  <si>
    <t>Northwest Reference</t>
  </si>
  <si>
    <t>Sampler(s)</t>
  </si>
  <si>
    <t xml:space="preserve">Date </t>
    <phoneticPr fontId="6" type="noConversion"/>
  </si>
  <si>
    <t>Notes</t>
    <phoneticPr fontId="6" type="noConversion"/>
  </si>
  <si>
    <t>Quadrant</t>
  </si>
  <si>
    <t>Species</t>
  </si>
  <si>
    <t>DBH (cm)</t>
  </si>
  <si>
    <t>Y (cm)</t>
  </si>
  <si>
    <t>Notes</t>
  </si>
  <si>
    <t xml:space="preserve"> X (cm)</t>
  </si>
  <si>
    <t>Comments</t>
  </si>
  <si>
    <t>No. SE +JU Dead</t>
    <phoneticPr fontId="6" type="noConversion"/>
  </si>
  <si>
    <t>No. SE &lt;10cm</t>
    <phoneticPr fontId="6" type="noConversion"/>
  </si>
  <si>
    <t>No. JU 10-50cm</t>
    <phoneticPr fontId="6" type="noConversion"/>
  </si>
  <si>
    <t xml:space="preserve">Quads Completed: </t>
    <phoneticPr fontId="6" type="noConversion"/>
  </si>
  <si>
    <t>A2</t>
    <phoneticPr fontId="6" type="noConversion"/>
  </si>
  <si>
    <t>TR</t>
    <phoneticPr fontId="6" type="noConversion"/>
  </si>
  <si>
    <t>HETARB</t>
    <phoneticPr fontId="6" type="noConversion"/>
  </si>
  <si>
    <t>TS</t>
    <phoneticPr fontId="6" type="noConversion"/>
  </si>
  <si>
    <t>B3</t>
    <phoneticPr fontId="6" type="noConversion"/>
  </si>
  <si>
    <t>QUEAGR</t>
    <phoneticPr fontId="6" type="noConversion"/>
  </si>
  <si>
    <t>20130221/20130222</t>
    <phoneticPr fontId="6" type="noConversion"/>
  </si>
  <si>
    <t xml:space="preserve">Start Tag: </t>
    <phoneticPr fontId="6" type="noConversion"/>
  </si>
  <si>
    <t>End Tag:</t>
    <phoneticPr fontId="6" type="noConversion"/>
  </si>
  <si>
    <t xml:space="preserve">Quad </t>
    <phoneticPr fontId="6" type="noConversion"/>
  </si>
  <si>
    <t xml:space="preserve">% Bedrock </t>
    <phoneticPr fontId="6" type="noConversion"/>
  </si>
  <si>
    <t>% Boulder</t>
    <phoneticPr fontId="6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</si>
</sst>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5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  <family val="2"/>
    </font>
    <font>
      <sz val="10"/>
      <name val="Verdana"/>
    </font>
    <font>
      <sz val="10"/>
      <name val="Verdana"/>
    </font>
    <font>
      <b/>
      <sz val="10"/>
      <name val="Verdana"/>
    </font>
    <font>
      <b/>
      <u/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7"/>
      <name val="Verdana"/>
      <family val="2"/>
    </font>
    <font>
      <b/>
      <sz val="1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5" fillId="0" borderId="2" xfId="0" applyFont="1" applyBorder="1"/>
    <xf numFmtId="0" fontId="5" fillId="0" borderId="1" xfId="0" applyFont="1" applyBorder="1"/>
    <xf numFmtId="0" fontId="7" fillId="0" borderId="1" xfId="0" applyFont="1" applyBorder="1"/>
    <xf numFmtId="0" fontId="5" fillId="0" borderId="0" xfId="0" applyFont="1" applyBorder="1"/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4" fillId="0" borderId="0" xfId="0" applyFont="1" applyBorder="1"/>
    <xf numFmtId="0" fontId="4" fillId="0" borderId="1" xfId="0" applyFont="1" applyBorder="1"/>
    <xf numFmtId="0" fontId="5" fillId="0" borderId="0" xfId="0" applyFont="1" applyBorder="1" applyAlignment="1">
      <alignment horizontal="right"/>
    </xf>
    <xf numFmtId="0" fontId="5" fillId="0" borderId="1" xfId="0" applyFont="1" applyFill="1" applyBorder="1"/>
    <xf numFmtId="0" fontId="0" fillId="0" borderId="0" xfId="0" applyFill="1" applyBorder="1"/>
    <xf numFmtId="0" fontId="0" fillId="0" borderId="2" xfId="0" applyFill="1" applyBorder="1"/>
    <xf numFmtId="0" fontId="5" fillId="0" borderId="0" xfId="0" applyFont="1" applyFill="1" applyBorder="1"/>
    <xf numFmtId="0" fontId="0" fillId="0" borderId="1" xfId="0" applyFill="1" applyBorder="1"/>
    <xf numFmtId="0" fontId="5" fillId="0" borderId="2" xfId="0" applyFont="1" applyFill="1" applyBorder="1"/>
    <xf numFmtId="0" fontId="4" fillId="0" borderId="0" xfId="0" applyFont="1" applyBorder="1" applyAlignment="1">
      <alignment horizontal="right"/>
    </xf>
    <xf numFmtId="16" fontId="9" fillId="0" borderId="3" xfId="0" applyNumberFormat="1" applyFont="1" applyBorder="1" applyAlignment="1">
      <alignment horizontal="right"/>
    </xf>
    <xf numFmtId="16" fontId="8" fillId="0" borderId="9" xfId="0" applyNumberFormat="1" applyFont="1" applyBorder="1"/>
    <xf numFmtId="1" fontId="5" fillId="0" borderId="10" xfId="0" applyNumberFormat="1" applyFont="1" applyBorder="1" applyAlignment="1">
      <alignment horizontal="right"/>
    </xf>
    <xf numFmtId="1" fontId="5" fillId="0" borderId="9" xfId="0" applyNumberFormat="1" applyFont="1" applyBorder="1"/>
    <xf numFmtId="0" fontId="5" fillId="0" borderId="10" xfId="0" applyFont="1" applyBorder="1" applyAlignment="1">
      <alignment horizontal="right"/>
    </xf>
    <xf numFmtId="0" fontId="0" fillId="0" borderId="9" xfId="0" applyBorder="1"/>
    <xf numFmtId="0" fontId="5" fillId="0" borderId="11" xfId="0" applyFont="1" applyBorder="1" applyAlignment="1">
      <alignment horizontal="right"/>
    </xf>
    <xf numFmtId="0" fontId="5" fillId="0" borderId="11" xfId="0" applyFont="1" applyBorder="1"/>
    <xf numFmtId="0" fontId="4" fillId="0" borderId="6" xfId="0" applyFont="1" applyBorder="1"/>
    <xf numFmtId="0" fontId="4" fillId="0" borderId="5" xfId="0" applyFont="1" applyBorder="1"/>
    <xf numFmtId="0" fontId="0" fillId="0" borderId="8" xfId="0" applyBorder="1"/>
    <xf numFmtId="0" fontId="0" fillId="0" borderId="8" xfId="0" applyFill="1" applyBorder="1"/>
    <xf numFmtId="0" fontId="5" fillId="0" borderId="8" xfId="0" applyFont="1" applyBorder="1"/>
    <xf numFmtId="0" fontId="4" fillId="0" borderId="0" xfId="0" applyFont="1" applyAlignment="1">
      <alignment horizontal="right" wrapText="1"/>
    </xf>
    <xf numFmtId="1" fontId="4" fillId="0" borderId="0" xfId="0" applyNumberFormat="1" applyFont="1" applyBorder="1" applyAlignment="1">
      <alignment horizontal="right"/>
    </xf>
    <xf numFmtId="1" fontId="4" fillId="0" borderId="1" xfId="0" applyNumberFormat="1" applyFont="1" applyBorder="1"/>
    <xf numFmtId="0" fontId="4" fillId="0" borderId="0" xfId="0" applyFont="1" applyAlignment="1">
      <alignment horizontal="right"/>
    </xf>
    <xf numFmtId="0" fontId="4" fillId="0" borderId="0" xfId="0" applyFont="1"/>
    <xf numFmtId="0" fontId="0" fillId="0" borderId="12" xfId="0" applyBorder="1"/>
    <xf numFmtId="0" fontId="0" fillId="0" borderId="14" xfId="0" applyBorder="1"/>
    <xf numFmtId="0" fontId="7" fillId="0" borderId="11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0" fillId="0" borderId="10" xfId="0" applyBorder="1"/>
    <xf numFmtId="16" fontId="7" fillId="0" borderId="1" xfId="0" applyNumberFormat="1" applyFont="1" applyBorder="1"/>
    <xf numFmtId="0" fontId="4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2" fillId="0" borderId="1" xfId="0" applyFont="1" applyBorder="1"/>
    <xf numFmtId="0" fontId="1" fillId="0" borderId="2" xfId="0" applyFont="1" applyBorder="1"/>
    <xf numFmtId="0" fontId="1" fillId="0" borderId="2" xfId="0" applyFont="1" applyFill="1" applyBorder="1"/>
    <xf numFmtId="0" fontId="1" fillId="0" borderId="0" xfId="0" applyFont="1" applyFill="1" applyBorder="1"/>
    <xf numFmtId="0" fontId="1" fillId="0" borderId="6" xfId="0" applyFont="1" applyBorder="1"/>
    <xf numFmtId="16" fontId="3" fillId="0" borderId="2" xfId="0" applyNumberFormat="1" applyFont="1" applyFill="1" applyBorder="1"/>
    <xf numFmtId="0" fontId="10" fillId="0" borderId="1" xfId="0" applyFont="1" applyBorder="1"/>
    <xf numFmtId="0" fontId="11" fillId="0" borderId="15" xfId="0" applyFont="1" applyBorder="1" applyAlignment="1">
      <alignment horizontal="center" vertical="center" wrapText="1"/>
    </xf>
    <xf numFmtId="0" fontId="12" fillId="0" borderId="0" xfId="0" applyFont="1" applyBorder="1" applyAlignment="1">
      <alignment wrapText="1"/>
    </xf>
    <xf numFmtId="0" fontId="12" fillId="0" borderId="12" xfId="0" applyFont="1" applyBorder="1" applyAlignment="1">
      <alignment wrapText="1"/>
    </xf>
    <xf numFmtId="1" fontId="11" fillId="0" borderId="1" xfId="0" applyNumberFormat="1" applyFont="1" applyBorder="1"/>
    <xf numFmtId="0" fontId="12" fillId="0" borderId="2" xfId="0" applyFont="1" applyBorder="1"/>
    <xf numFmtId="0" fontId="11" fillId="0" borderId="0" xfId="0" applyFont="1"/>
    <xf numFmtId="0" fontId="12" fillId="0" borderId="14" xfId="0" applyFont="1" applyBorder="1"/>
    <xf numFmtId="0" fontId="12" fillId="0" borderId="12" xfId="0" applyFont="1" applyBorder="1"/>
    <xf numFmtId="0" fontId="12" fillId="0" borderId="0" xfId="0" applyFont="1"/>
    <xf numFmtId="0" fontId="13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0" fontId="1" fillId="0" borderId="14" xfId="0" applyFont="1" applyBorder="1"/>
    <xf numFmtId="0" fontId="5" fillId="0" borderId="6" xfId="0" applyFont="1" applyBorder="1"/>
    <xf numFmtId="0" fontId="1" fillId="0" borderId="6" xfId="0" applyFont="1" applyFill="1" applyBorder="1"/>
    <xf numFmtId="0" fontId="5" fillId="0" borderId="1" xfId="0" applyNumberFormat="1" applyFont="1" applyFill="1" applyBorder="1"/>
    <xf numFmtId="0" fontId="5" fillId="0" borderId="9" xfId="0" applyNumberFormat="1" applyFont="1" applyFill="1" applyBorder="1"/>
    <xf numFmtId="0" fontId="4" fillId="0" borderId="0" xfId="0" applyNumberFormat="1" applyFont="1" applyBorder="1" applyAlignment="1">
      <alignment horizontal="right"/>
    </xf>
    <xf numFmtId="0" fontId="5" fillId="0" borderId="1" xfId="0" applyNumberFormat="1" applyFont="1" applyBorder="1"/>
    <xf numFmtId="0" fontId="14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16" fontId="5" fillId="0" borderId="2" xfId="0" applyNumberFormat="1" applyFont="1" applyFill="1" applyBorder="1" applyAlignment="1">
      <alignment horizontal="center"/>
    </xf>
    <xf numFmtId="16" fontId="5" fillId="0" borderId="7" xfId="0" applyNumberFormat="1" applyFont="1" applyFill="1" applyBorder="1" applyAlignment="1">
      <alignment horizontal="center"/>
    </xf>
    <xf numFmtId="16" fontId="5" fillId="0" borderId="22" xfId="0" applyNumberFormat="1" applyFont="1" applyFill="1" applyBorder="1" applyAlignment="1">
      <alignment horizontal="center"/>
    </xf>
    <xf numFmtId="16" fontId="5" fillId="0" borderId="23" xfId="0" applyNumberFormat="1" applyFont="1" applyFill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1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5" fillId="0" borderId="2" xfId="0" applyNumberFormat="1" applyFont="1" applyFill="1" applyBorder="1" applyAlignment="1">
      <alignment horizontal="center"/>
    </xf>
    <xf numFmtId="0" fontId="5" fillId="0" borderId="7" xfId="0" applyNumberFormat="1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13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180976</xdr:rowOff>
    </xdr:from>
    <xdr:to>
      <xdr:col>2</xdr:col>
      <xdr:colOff>219075</xdr:colOff>
      <xdr:row>8</xdr:row>
      <xdr:rowOff>19050</xdr:rowOff>
    </xdr:to>
    <xdr:sp macro="" textlink="">
      <xdr:nvSpPr>
        <xdr:cNvPr id="2" name="Rectangle 1"/>
        <xdr:cNvSpPr/>
      </xdr:nvSpPr>
      <xdr:spPr>
        <a:xfrm>
          <a:off x="2209800" y="1943101"/>
          <a:ext cx="209550" cy="190499"/>
        </a:xfrm>
        <a:prstGeom prst="rect">
          <a:avLst/>
        </a:prstGeom>
        <a:noFill/>
        <a:ln w="19050">
          <a:solidFill>
            <a:sysClr val="windowText" lastClr="00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K42"/>
  <sheetViews>
    <sheetView tabSelected="1" view="pageBreakPreview" workbookViewId="0">
      <selection activeCell="B2" sqref="B2"/>
    </sheetView>
  </sheetViews>
  <sheetFormatPr baseColWidth="10" defaultColWidth="11" defaultRowHeight="13"/>
  <cols>
    <col min="1" max="1" width="9.28515625" customWidth="1"/>
    <col min="2" max="2" width="19" customWidth="1"/>
    <col min="3" max="3" width="6.7109375" customWidth="1"/>
    <col min="4" max="4" width="17.7109375" customWidth="1"/>
    <col min="5" max="5" width="7" customWidth="1"/>
    <col min="6" max="6" width="9.5703125" customWidth="1"/>
    <col min="7" max="7" width="13.7109375" customWidth="1"/>
    <col min="8" max="8" width="8.42578125" style="12" customWidth="1"/>
    <col min="9" max="9" width="23.85546875" customWidth="1"/>
  </cols>
  <sheetData>
    <row r="1" spans="1:11" ht="24.75" customHeight="1">
      <c r="A1" s="18" t="s">
        <v>117</v>
      </c>
      <c r="B1" s="19" t="s">
        <v>47</v>
      </c>
      <c r="C1" s="20" t="s">
        <v>115</v>
      </c>
      <c r="D1" s="21">
        <v>20130221</v>
      </c>
      <c r="E1" s="41"/>
      <c r="F1" s="22" t="s">
        <v>109</v>
      </c>
      <c r="G1" s="23" t="s">
        <v>24</v>
      </c>
      <c r="H1" s="51"/>
      <c r="I1" s="75"/>
      <c r="J1" s="74"/>
    </row>
    <row r="2" spans="1:11" ht="25.25" customHeight="1">
      <c r="A2" s="24" t="s">
        <v>105</v>
      </c>
      <c r="B2" s="1" t="s">
        <v>25</v>
      </c>
      <c r="C2" s="2"/>
      <c r="D2" s="5"/>
      <c r="E2" s="6"/>
      <c r="F2" s="6"/>
      <c r="G2" s="2"/>
      <c r="H2" s="11"/>
      <c r="I2" s="89"/>
      <c r="J2" s="90"/>
    </row>
    <row r="3" spans="1:11" ht="18" customHeight="1" thickBot="1">
      <c r="A3" s="25"/>
      <c r="B3" s="4"/>
      <c r="C3" s="4"/>
      <c r="D3" s="4"/>
      <c r="E3" s="4"/>
      <c r="F3" s="4"/>
      <c r="G3" s="4"/>
      <c r="H3" s="14"/>
      <c r="I3" s="87"/>
      <c r="J3" s="88"/>
    </row>
    <row r="4" spans="1:11" ht="18" customHeight="1">
      <c r="A4" s="76" t="s">
        <v>113</v>
      </c>
      <c r="B4" s="77"/>
      <c r="C4" s="77"/>
      <c r="D4" s="77"/>
      <c r="E4" s="77"/>
      <c r="F4" s="77"/>
      <c r="G4" s="77"/>
      <c r="H4" s="77"/>
      <c r="I4" s="77"/>
      <c r="J4" s="78"/>
    </row>
    <row r="5" spans="1:11" ht="18" customHeight="1" thickBot="1">
      <c r="A5" s="95" t="s">
        <v>106</v>
      </c>
      <c r="B5" s="85"/>
      <c r="C5" s="96" t="s">
        <v>118</v>
      </c>
      <c r="D5" s="96"/>
      <c r="E5" s="85" t="s">
        <v>110</v>
      </c>
      <c r="F5" s="85"/>
      <c r="G5" s="85"/>
      <c r="H5" s="85" t="s">
        <v>114</v>
      </c>
      <c r="I5" s="85"/>
      <c r="J5" s="86"/>
    </row>
    <row r="6" spans="1:11" ht="21.5" customHeight="1" thickTop="1">
      <c r="A6" s="38" t="s">
        <v>107</v>
      </c>
      <c r="B6" s="3">
        <v>522844</v>
      </c>
      <c r="C6" s="39" t="s">
        <v>107</v>
      </c>
      <c r="D6" s="3">
        <v>522856</v>
      </c>
      <c r="E6" s="39" t="s">
        <v>107</v>
      </c>
      <c r="F6" s="40">
        <v>522869</v>
      </c>
      <c r="G6" s="3"/>
      <c r="H6" s="39" t="s">
        <v>107</v>
      </c>
      <c r="I6" s="97">
        <v>522860</v>
      </c>
      <c r="J6" s="98"/>
    </row>
    <row r="7" spans="1:11" ht="21.5" customHeight="1" thickBot="1">
      <c r="A7" s="38" t="s">
        <v>108</v>
      </c>
      <c r="B7" s="3">
        <v>4272670</v>
      </c>
      <c r="C7" s="39" t="s">
        <v>108</v>
      </c>
      <c r="D7" s="3">
        <v>4272690</v>
      </c>
      <c r="E7" s="39" t="s">
        <v>108</v>
      </c>
      <c r="F7" s="40">
        <v>4272681</v>
      </c>
      <c r="G7" s="3"/>
      <c r="H7" s="39" t="s">
        <v>108</v>
      </c>
      <c r="I7" s="99">
        <v>4272660</v>
      </c>
      <c r="J7" s="100"/>
    </row>
    <row r="8" spans="1:11" ht="27.75" customHeight="1">
      <c r="A8" s="25" t="s">
        <v>116</v>
      </c>
      <c r="B8" s="4"/>
      <c r="C8" s="7">
        <v>1</v>
      </c>
      <c r="D8" s="10" t="s">
        <v>111</v>
      </c>
      <c r="E8" s="67">
        <v>34</v>
      </c>
      <c r="F8" s="68"/>
      <c r="G8" s="69" t="s">
        <v>112</v>
      </c>
      <c r="H8" s="70">
        <v>36</v>
      </c>
      <c r="I8" s="93"/>
      <c r="J8" s="94"/>
    </row>
    <row r="9" spans="1:11" ht="25.25" customHeight="1">
      <c r="A9" s="91" t="s">
        <v>132</v>
      </c>
      <c r="B9" s="92"/>
      <c r="C9" s="52"/>
      <c r="D9" s="2"/>
      <c r="E9" s="5"/>
      <c r="F9" s="46"/>
      <c r="G9" s="6"/>
      <c r="H9" s="46"/>
      <c r="I9" s="81"/>
      <c r="J9" s="82"/>
    </row>
    <row r="10" spans="1:11" ht="25.25" customHeight="1">
      <c r="A10" s="65"/>
      <c r="B10" s="1" t="s">
        <v>140</v>
      </c>
      <c r="C10" s="6"/>
      <c r="D10" s="47" t="s">
        <v>141</v>
      </c>
      <c r="E10" s="2"/>
      <c r="F10" s="2"/>
      <c r="G10" s="2"/>
      <c r="H10" s="11"/>
      <c r="I10" s="81"/>
      <c r="J10" s="82"/>
    </row>
    <row r="11" spans="1:11" ht="25.25" customHeight="1">
      <c r="A11" s="26" t="s">
        <v>100</v>
      </c>
      <c r="B11" s="2" t="s">
        <v>26</v>
      </c>
      <c r="C11" s="6"/>
      <c r="D11" s="5"/>
      <c r="E11" s="1"/>
      <c r="F11" s="1"/>
      <c r="G11" s="1"/>
      <c r="H11" s="16"/>
      <c r="I11" s="81"/>
      <c r="J11" s="82"/>
    </row>
    <row r="12" spans="1:11" ht="25.25" customHeight="1">
      <c r="A12" s="66" t="s">
        <v>96</v>
      </c>
      <c r="B12" s="6"/>
      <c r="C12" s="48" t="s">
        <v>97</v>
      </c>
      <c r="D12" s="5"/>
      <c r="E12" s="48" t="s">
        <v>98</v>
      </c>
      <c r="F12" s="9"/>
      <c r="G12" s="5"/>
      <c r="H12" s="48" t="s">
        <v>99</v>
      </c>
      <c r="I12" s="81"/>
      <c r="J12" s="82"/>
    </row>
    <row r="13" spans="1:11" ht="25.25" customHeight="1">
      <c r="A13" s="50" t="s">
        <v>101</v>
      </c>
      <c r="B13" s="5"/>
      <c r="C13" s="9"/>
      <c r="D13" s="9"/>
      <c r="E13" s="6"/>
      <c r="F13" s="6"/>
      <c r="G13" s="6"/>
      <c r="H13" s="15"/>
      <c r="I13" s="81"/>
      <c r="J13" s="82"/>
      <c r="K13" s="8"/>
    </row>
    <row r="14" spans="1:11" ht="25.25" customHeight="1">
      <c r="A14" s="50" t="s">
        <v>103</v>
      </c>
      <c r="B14" s="5" t="s">
        <v>27</v>
      </c>
      <c r="C14" s="7"/>
      <c r="D14" s="5"/>
      <c r="E14" s="5"/>
      <c r="F14" s="5"/>
      <c r="G14" s="5"/>
      <c r="H14" s="13"/>
      <c r="I14" s="81"/>
      <c r="J14" s="82"/>
    </row>
    <row r="15" spans="1:11" ht="25.25" customHeight="1">
      <c r="A15" s="26"/>
      <c r="B15" s="6"/>
      <c r="C15" s="5"/>
      <c r="D15" s="6"/>
      <c r="E15" s="2"/>
      <c r="F15" s="2"/>
      <c r="G15" s="2"/>
      <c r="H15" s="15"/>
      <c r="I15" s="81"/>
      <c r="J15" s="82"/>
    </row>
    <row r="16" spans="1:11" ht="21.5" customHeight="1" thickBot="1">
      <c r="A16" s="27"/>
      <c r="B16" s="28"/>
      <c r="C16" s="28"/>
      <c r="D16" s="28"/>
      <c r="E16" s="30"/>
      <c r="F16" s="30"/>
      <c r="G16" s="30"/>
      <c r="H16" s="29"/>
      <c r="I16" s="83"/>
      <c r="J16" s="84"/>
    </row>
    <row r="17" spans="1:10" s="12" customFormat="1" ht="18" customHeight="1">
      <c r="A17" s="63" t="s">
        <v>142</v>
      </c>
      <c r="B17" s="63" t="s">
        <v>143</v>
      </c>
      <c r="C17" s="49" t="s">
        <v>102</v>
      </c>
      <c r="D17" s="63" t="s">
        <v>144</v>
      </c>
      <c r="E17" s="64" t="s">
        <v>92</v>
      </c>
      <c r="F17" s="63" t="s">
        <v>104</v>
      </c>
      <c r="G17" s="63" t="s">
        <v>93</v>
      </c>
      <c r="H17" s="63" t="s">
        <v>94</v>
      </c>
      <c r="I17" s="79" t="s">
        <v>95</v>
      </c>
      <c r="J17" s="80"/>
    </row>
    <row r="18" spans="1:10" s="12" customFormat="1" ht="38" customHeight="1">
      <c r="A18" s="71" t="s">
        <v>6</v>
      </c>
      <c r="B18" s="36">
        <v>0</v>
      </c>
      <c r="C18" s="36">
        <v>15</v>
      </c>
      <c r="D18" s="36">
        <v>0</v>
      </c>
      <c r="E18" s="36">
        <v>0</v>
      </c>
      <c r="F18" s="36">
        <v>40</v>
      </c>
      <c r="G18" s="36">
        <v>45</v>
      </c>
      <c r="H18" s="36">
        <f t="shared" ref="H18:H33" si="0">SUM(B18:G18)</f>
        <v>100</v>
      </c>
      <c r="I18" s="73"/>
      <c r="J18" s="74"/>
    </row>
    <row r="19" spans="1:10" s="12" customFormat="1" ht="38" customHeight="1">
      <c r="A19" s="71" t="s">
        <v>7</v>
      </c>
      <c r="B19" s="36">
        <v>0</v>
      </c>
      <c r="C19" s="36">
        <v>15</v>
      </c>
      <c r="D19" s="36">
        <v>0</v>
      </c>
      <c r="E19" s="36">
        <v>0</v>
      </c>
      <c r="F19" s="36">
        <v>25</v>
      </c>
      <c r="G19" s="36">
        <v>75</v>
      </c>
      <c r="H19" s="36">
        <f t="shared" si="0"/>
        <v>115</v>
      </c>
      <c r="I19" s="73"/>
      <c r="J19" s="74"/>
    </row>
    <row r="20" spans="1:10" ht="38" customHeight="1">
      <c r="A20" s="71" t="s">
        <v>8</v>
      </c>
      <c r="B20" s="36">
        <v>0</v>
      </c>
      <c r="C20" s="36">
        <v>25</v>
      </c>
      <c r="D20" s="36">
        <v>0</v>
      </c>
      <c r="E20" s="36">
        <v>0</v>
      </c>
      <c r="F20" s="36">
        <v>25</v>
      </c>
      <c r="G20" s="36">
        <v>60</v>
      </c>
      <c r="H20" s="36">
        <f t="shared" si="0"/>
        <v>110</v>
      </c>
      <c r="I20" s="73" t="s">
        <v>35</v>
      </c>
      <c r="J20" s="74"/>
    </row>
    <row r="21" spans="1:10" ht="38" customHeight="1">
      <c r="A21" s="71" t="s">
        <v>9</v>
      </c>
      <c r="B21" s="36">
        <v>0</v>
      </c>
      <c r="C21" s="36">
        <v>15</v>
      </c>
      <c r="D21" s="36">
        <v>0</v>
      </c>
      <c r="E21" s="36">
        <v>0</v>
      </c>
      <c r="F21" s="36">
        <v>20</v>
      </c>
      <c r="G21" s="36">
        <v>65</v>
      </c>
      <c r="H21" s="36">
        <f t="shared" si="0"/>
        <v>100</v>
      </c>
      <c r="I21" s="73" t="s">
        <v>35</v>
      </c>
      <c r="J21" s="74"/>
    </row>
    <row r="22" spans="1:10" ht="38" customHeight="1">
      <c r="A22" s="71" t="s">
        <v>10</v>
      </c>
      <c r="B22" s="36">
        <v>0</v>
      </c>
      <c r="C22" s="36">
        <v>15</v>
      </c>
      <c r="D22" s="36">
        <v>0</v>
      </c>
      <c r="E22" s="36">
        <v>0</v>
      </c>
      <c r="F22" s="36">
        <v>60</v>
      </c>
      <c r="G22" s="36">
        <v>30</v>
      </c>
      <c r="H22" s="36">
        <f t="shared" si="0"/>
        <v>105</v>
      </c>
      <c r="I22" s="73" t="s">
        <v>35</v>
      </c>
      <c r="J22" s="74"/>
    </row>
    <row r="23" spans="1:10" ht="38" customHeight="1">
      <c r="A23" s="71" t="s">
        <v>11</v>
      </c>
      <c r="B23" s="36">
        <v>0</v>
      </c>
      <c r="C23" s="36">
        <v>5</v>
      </c>
      <c r="D23" s="36">
        <v>0</v>
      </c>
      <c r="E23" s="36">
        <v>0</v>
      </c>
      <c r="F23" s="36">
        <v>45</v>
      </c>
      <c r="G23" s="36">
        <v>50</v>
      </c>
      <c r="H23" s="36">
        <f t="shared" si="0"/>
        <v>100</v>
      </c>
      <c r="I23" s="73" t="s">
        <v>35</v>
      </c>
      <c r="J23" s="74"/>
    </row>
    <row r="24" spans="1:10" ht="38" customHeight="1">
      <c r="A24" s="71" t="s">
        <v>12</v>
      </c>
      <c r="B24" s="36">
        <v>0</v>
      </c>
      <c r="C24" s="36">
        <v>15</v>
      </c>
      <c r="D24" s="36">
        <v>0</v>
      </c>
      <c r="E24" s="36">
        <v>0</v>
      </c>
      <c r="F24" s="36">
        <v>35</v>
      </c>
      <c r="G24" s="36">
        <v>50</v>
      </c>
      <c r="H24" s="36">
        <f t="shared" si="0"/>
        <v>100</v>
      </c>
      <c r="I24" s="73" t="s">
        <v>35</v>
      </c>
      <c r="J24" s="74"/>
    </row>
    <row r="25" spans="1:10" ht="38" customHeight="1">
      <c r="A25" s="71" t="s">
        <v>13</v>
      </c>
      <c r="B25" s="36">
        <v>0</v>
      </c>
      <c r="C25" s="36">
        <v>10</v>
      </c>
      <c r="D25" s="36">
        <v>0</v>
      </c>
      <c r="E25" s="36">
        <v>0</v>
      </c>
      <c r="F25" s="36">
        <v>15</v>
      </c>
      <c r="G25" s="36">
        <v>75</v>
      </c>
      <c r="H25" s="36">
        <f t="shared" si="0"/>
        <v>100</v>
      </c>
      <c r="I25" s="73" t="s">
        <v>35</v>
      </c>
      <c r="J25" s="74"/>
    </row>
    <row r="26" spans="1:10" ht="38" customHeight="1">
      <c r="A26" s="71" t="s">
        <v>14</v>
      </c>
      <c r="B26" s="36">
        <v>0</v>
      </c>
      <c r="C26" s="36">
        <v>5</v>
      </c>
      <c r="D26" s="36">
        <v>0</v>
      </c>
      <c r="E26" s="36">
        <v>0</v>
      </c>
      <c r="F26" s="36">
        <v>25</v>
      </c>
      <c r="G26" s="36">
        <v>75</v>
      </c>
      <c r="H26" s="36">
        <f t="shared" si="0"/>
        <v>105</v>
      </c>
      <c r="I26" s="73"/>
      <c r="J26" s="74"/>
    </row>
    <row r="27" spans="1:10" ht="38" customHeight="1">
      <c r="A27" s="71" t="s">
        <v>15</v>
      </c>
      <c r="B27" s="36">
        <v>0</v>
      </c>
      <c r="C27" s="36">
        <v>10</v>
      </c>
      <c r="D27" s="36">
        <v>0</v>
      </c>
      <c r="E27" s="36">
        <v>0</v>
      </c>
      <c r="F27" s="36">
        <v>40</v>
      </c>
      <c r="G27" s="36">
        <v>50</v>
      </c>
      <c r="H27" s="36">
        <f t="shared" si="0"/>
        <v>100</v>
      </c>
      <c r="I27" s="73" t="s">
        <v>35</v>
      </c>
      <c r="J27" s="74"/>
    </row>
    <row r="28" spans="1:10" ht="38" customHeight="1">
      <c r="A28" s="71" t="s">
        <v>16</v>
      </c>
      <c r="B28" s="36">
        <v>0</v>
      </c>
      <c r="C28" s="36">
        <v>5</v>
      </c>
      <c r="D28" s="36">
        <v>0</v>
      </c>
      <c r="E28" s="36">
        <v>0</v>
      </c>
      <c r="F28" s="36">
        <v>55</v>
      </c>
      <c r="G28" s="36">
        <v>50</v>
      </c>
      <c r="H28" s="36">
        <f t="shared" si="0"/>
        <v>110</v>
      </c>
      <c r="I28" s="73" t="s">
        <v>35</v>
      </c>
      <c r="J28" s="74"/>
    </row>
    <row r="29" spans="1:10" ht="38" customHeight="1">
      <c r="A29" s="71" t="s">
        <v>17</v>
      </c>
      <c r="B29" s="36">
        <v>0</v>
      </c>
      <c r="C29" s="36">
        <v>10</v>
      </c>
      <c r="D29" s="36">
        <v>0</v>
      </c>
      <c r="E29" s="36">
        <v>0</v>
      </c>
      <c r="F29" s="36">
        <v>25</v>
      </c>
      <c r="G29" s="36">
        <v>80</v>
      </c>
      <c r="H29" s="36">
        <f t="shared" si="0"/>
        <v>115</v>
      </c>
      <c r="I29" s="73" t="s">
        <v>35</v>
      </c>
      <c r="J29" s="74"/>
    </row>
    <row r="30" spans="1:10" ht="38" customHeight="1">
      <c r="A30" s="71" t="s">
        <v>18</v>
      </c>
      <c r="B30" s="36">
        <v>0</v>
      </c>
      <c r="C30" s="36">
        <v>5</v>
      </c>
      <c r="D30" s="36">
        <v>0</v>
      </c>
      <c r="E30" s="36">
        <v>0</v>
      </c>
      <c r="F30" s="36">
        <v>30</v>
      </c>
      <c r="G30" s="36">
        <v>65</v>
      </c>
      <c r="H30" s="36">
        <f t="shared" si="0"/>
        <v>100</v>
      </c>
      <c r="I30" s="73" t="s">
        <v>35</v>
      </c>
      <c r="J30" s="74"/>
    </row>
    <row r="31" spans="1:10" ht="38" customHeight="1">
      <c r="A31" s="71" t="s">
        <v>19</v>
      </c>
      <c r="B31" s="36">
        <v>0</v>
      </c>
      <c r="C31" s="36">
        <v>5</v>
      </c>
      <c r="D31" s="36">
        <v>0</v>
      </c>
      <c r="E31" s="36">
        <v>0</v>
      </c>
      <c r="F31" s="36">
        <v>30</v>
      </c>
      <c r="G31" s="36">
        <v>65</v>
      </c>
      <c r="H31" s="36">
        <f t="shared" si="0"/>
        <v>100</v>
      </c>
      <c r="I31" s="73" t="s">
        <v>35</v>
      </c>
      <c r="J31" s="74"/>
    </row>
    <row r="32" spans="1:10" ht="38" customHeight="1">
      <c r="A32" s="71" t="s">
        <v>20</v>
      </c>
      <c r="B32" s="36">
        <v>0</v>
      </c>
      <c r="C32" s="36">
        <v>5</v>
      </c>
      <c r="D32" s="36">
        <v>0</v>
      </c>
      <c r="E32" s="36">
        <v>0</v>
      </c>
      <c r="F32" s="36">
        <v>40</v>
      </c>
      <c r="G32" s="36">
        <v>65</v>
      </c>
      <c r="H32" s="36">
        <f t="shared" si="0"/>
        <v>110</v>
      </c>
      <c r="I32" s="73" t="s">
        <v>35</v>
      </c>
      <c r="J32" s="74"/>
    </row>
    <row r="33" spans="1:11" ht="38" customHeight="1">
      <c r="A33" s="71" t="s">
        <v>21</v>
      </c>
      <c r="B33" s="36">
        <v>0</v>
      </c>
      <c r="C33" s="36">
        <v>5</v>
      </c>
      <c r="D33" s="36">
        <v>0</v>
      </c>
      <c r="E33" s="36">
        <v>0</v>
      </c>
      <c r="F33" s="36">
        <v>50</v>
      </c>
      <c r="G33" s="36">
        <v>45</v>
      </c>
      <c r="H33" s="36">
        <f t="shared" si="0"/>
        <v>100</v>
      </c>
      <c r="I33" s="73"/>
      <c r="J33" s="74"/>
      <c r="K33" s="8"/>
    </row>
    <row r="34" spans="1:11" ht="25.25" customHeight="1">
      <c r="H34"/>
    </row>
    <row r="35" spans="1:11" ht="21.5" customHeight="1">
      <c r="H35"/>
    </row>
    <row r="36" spans="1:11" ht="15" customHeight="1"/>
    <row r="37" spans="1:11" ht="15" customHeight="1"/>
    <row r="38" spans="1:11" ht="15" customHeight="1"/>
    <row r="39" spans="1:11" ht="15" customHeight="1"/>
    <row r="40" spans="1:11" ht="15" customHeight="1"/>
    <row r="41" spans="1:11" ht="15" customHeight="1"/>
    <row r="42" spans="1:11" ht="15" customHeight="1"/>
  </sheetData>
  <mergeCells count="37">
    <mergeCell ref="I8:J8"/>
    <mergeCell ref="I9:J9"/>
    <mergeCell ref="A5:B5"/>
    <mergeCell ref="C5:D5"/>
    <mergeCell ref="E5:G5"/>
    <mergeCell ref="I6:J6"/>
    <mergeCell ref="I7:J7"/>
    <mergeCell ref="I1:J1"/>
    <mergeCell ref="A4:J4"/>
    <mergeCell ref="I17:J17"/>
    <mergeCell ref="I18:J18"/>
    <mergeCell ref="I19:J19"/>
    <mergeCell ref="I15:J15"/>
    <mergeCell ref="I16:J16"/>
    <mergeCell ref="H5:J5"/>
    <mergeCell ref="I3:J3"/>
    <mergeCell ref="I2:J2"/>
    <mergeCell ref="I10:J10"/>
    <mergeCell ref="I11:J11"/>
    <mergeCell ref="I12:J12"/>
    <mergeCell ref="I13:J13"/>
    <mergeCell ref="I14:J14"/>
    <mergeCell ref="A9:B9"/>
    <mergeCell ref="I20:J20"/>
    <mergeCell ref="I21:J21"/>
    <mergeCell ref="I22:J22"/>
    <mergeCell ref="I23:J23"/>
    <mergeCell ref="I24:J24"/>
    <mergeCell ref="I30:J30"/>
    <mergeCell ref="I31:J31"/>
    <mergeCell ref="I32:J32"/>
    <mergeCell ref="I33:J33"/>
    <mergeCell ref="I25:J25"/>
    <mergeCell ref="I26:J26"/>
    <mergeCell ref="I27:J27"/>
    <mergeCell ref="I28:J28"/>
    <mergeCell ref="I29:J29"/>
  </mergeCells>
  <phoneticPr fontId="6" type="noConversion"/>
  <pageMargins left="0.45" right="0.45" top="0.75" bottom="0.5" header="0.3" footer="0.3"/>
  <headerFooter>
    <oddHeader>&amp;L&amp;"Verdana,Bold"&amp;14Plot Information&amp;C&amp;"Verdana,Bold"&amp;14
&amp;R&amp;"Verdana,Bold"&amp;12Pepperwood Preserve 
TBC3 Long-term Vegetation MonitoringProject</oddHead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R93"/>
  <sheetViews>
    <sheetView workbookViewId="0">
      <selection activeCell="D2" sqref="D2"/>
    </sheetView>
  </sheetViews>
  <sheetFormatPr baseColWidth="10" defaultColWidth="11" defaultRowHeight="13"/>
  <cols>
    <col min="1" max="1" width="5.42578125" customWidth="1"/>
    <col min="2" max="2" width="9.28515625" customWidth="1"/>
    <col min="3" max="3" width="8.28515625" customWidth="1"/>
    <col min="4" max="4" width="16.140625" customWidth="1"/>
    <col min="5" max="5" width="8.42578125" style="61" bestFit="1" customWidth="1"/>
    <col min="6" max="6" width="8.140625" customWidth="1"/>
    <col min="7" max="7" width="9.5703125" customWidth="1"/>
    <col min="8" max="8" width="7.28515625" customWidth="1"/>
    <col min="9" max="9" width="7.42578125" customWidth="1"/>
    <col min="10" max="10" width="8.42578125" customWidth="1"/>
    <col min="11" max="11" width="9.28515625" bestFit="1" customWidth="1"/>
    <col min="12" max="12" width="7.42578125" customWidth="1"/>
    <col min="13" max="13" width="44.5703125" customWidth="1"/>
  </cols>
  <sheetData>
    <row r="1" spans="1:44" ht="25.5" customHeight="1">
      <c r="A1" s="31" t="s">
        <v>117</v>
      </c>
      <c r="B1" s="42" t="s">
        <v>28</v>
      </c>
      <c r="C1" s="6"/>
      <c r="D1" s="32" t="s">
        <v>119</v>
      </c>
      <c r="E1" s="56" t="s">
        <v>29</v>
      </c>
      <c r="F1" s="33"/>
      <c r="G1" s="9"/>
      <c r="H1" s="6"/>
      <c r="J1" s="17" t="s">
        <v>120</v>
      </c>
      <c r="K1" s="33" t="s">
        <v>139</v>
      </c>
      <c r="L1" s="33"/>
      <c r="M1" s="9"/>
    </row>
    <row r="2" spans="1:44" ht="21.75" customHeight="1">
      <c r="A2" s="34" t="s">
        <v>121</v>
      </c>
      <c r="B2" s="9" t="s">
        <v>30</v>
      </c>
      <c r="C2" s="9"/>
      <c r="D2" s="6"/>
      <c r="E2" s="57"/>
      <c r="F2" s="6"/>
      <c r="G2" s="9"/>
      <c r="H2" s="9"/>
      <c r="I2" s="9"/>
      <c r="J2" s="9"/>
      <c r="K2" s="9"/>
      <c r="L2" s="9"/>
      <c r="M2" s="6"/>
    </row>
    <row r="3" spans="1:44" ht="10.5" customHeight="1">
      <c r="A3" s="35"/>
      <c r="B3" s="35"/>
      <c r="C3" s="35"/>
      <c r="D3" s="35"/>
      <c r="E3" s="58"/>
      <c r="F3" s="35"/>
      <c r="G3" s="35"/>
      <c r="H3" s="35"/>
      <c r="I3" s="35"/>
      <c r="J3" s="35"/>
      <c r="K3" s="35"/>
      <c r="L3" s="35"/>
    </row>
    <row r="4" spans="1:44" s="55" customFormat="1" ht="43.5" customHeight="1" thickBot="1">
      <c r="A4" s="53" t="s">
        <v>0</v>
      </c>
      <c r="B4" s="53" t="s">
        <v>1</v>
      </c>
      <c r="C4" s="53" t="s">
        <v>2</v>
      </c>
      <c r="D4" s="53" t="s">
        <v>123</v>
      </c>
      <c r="E4" s="62" t="s">
        <v>3</v>
      </c>
      <c r="F4" s="53" t="s">
        <v>4</v>
      </c>
      <c r="G4" s="53" t="s">
        <v>22</v>
      </c>
      <c r="H4" s="53" t="s">
        <v>23</v>
      </c>
      <c r="I4" s="53" t="s">
        <v>5</v>
      </c>
      <c r="J4" s="53" t="s">
        <v>124</v>
      </c>
      <c r="K4" s="53" t="s">
        <v>127</v>
      </c>
      <c r="L4" s="53" t="s">
        <v>125</v>
      </c>
      <c r="M4" s="53" t="s">
        <v>126</v>
      </c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</row>
    <row r="5" spans="1:44" s="36" customFormat="1" ht="22" customHeight="1" thickTop="1">
      <c r="A5" s="37" t="s">
        <v>31</v>
      </c>
      <c r="B5" s="72" t="s">
        <v>42</v>
      </c>
      <c r="C5" s="37">
        <v>1719</v>
      </c>
      <c r="D5" s="36" t="s">
        <v>34</v>
      </c>
      <c r="E5" s="59">
        <v>1</v>
      </c>
      <c r="F5" s="37"/>
      <c r="G5" s="37"/>
      <c r="H5" s="37"/>
      <c r="I5" s="37"/>
      <c r="J5" s="37">
        <v>23.45</v>
      </c>
      <c r="K5" s="37">
        <v>-200</v>
      </c>
      <c r="L5" s="37">
        <v>198</v>
      </c>
      <c r="M5" s="37" t="s">
        <v>40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 s="36" customFormat="1" ht="22" customHeight="1">
      <c r="A6" s="36" t="s">
        <v>32</v>
      </c>
      <c r="B6" s="72" t="s">
        <v>43</v>
      </c>
      <c r="C6" s="36">
        <v>1719.1</v>
      </c>
      <c r="D6" s="36" t="s">
        <v>34</v>
      </c>
      <c r="E6" s="60">
        <v>1</v>
      </c>
      <c r="G6" s="36">
        <v>176</v>
      </c>
      <c r="H6" s="36">
        <v>2.0299999999999998</v>
      </c>
      <c r="I6" s="36">
        <v>1</v>
      </c>
      <c r="K6" s="36">
        <v>-200</v>
      </c>
      <c r="L6" s="36">
        <v>198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44" s="36" customFormat="1" ht="22" customHeight="1">
      <c r="A7" s="37" t="s">
        <v>6</v>
      </c>
      <c r="B7" s="72" t="s">
        <v>44</v>
      </c>
      <c r="C7" s="36">
        <v>1720</v>
      </c>
      <c r="D7" s="36" t="s">
        <v>36</v>
      </c>
      <c r="E7" s="60">
        <v>1</v>
      </c>
      <c r="G7" s="36">
        <v>67</v>
      </c>
      <c r="H7" s="36">
        <v>0.56999999999999995</v>
      </c>
      <c r="I7" s="36">
        <v>1</v>
      </c>
      <c r="K7" s="36">
        <v>-116</v>
      </c>
      <c r="L7" s="36">
        <v>-232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4" s="36" customFormat="1" ht="22" customHeight="1">
      <c r="A8" s="36" t="s">
        <v>6</v>
      </c>
      <c r="B8" s="72" t="s">
        <v>45</v>
      </c>
      <c r="C8" s="36">
        <v>1721</v>
      </c>
      <c r="D8" s="36" t="s">
        <v>37</v>
      </c>
      <c r="E8" s="60">
        <v>1</v>
      </c>
      <c r="G8" s="36">
        <v>85</v>
      </c>
      <c r="H8" s="36">
        <v>0.94</v>
      </c>
      <c r="I8" s="36">
        <v>1</v>
      </c>
      <c r="K8" s="36">
        <v>342</v>
      </c>
      <c r="L8" s="36">
        <v>-185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spans="1:44" s="36" customFormat="1" ht="22" customHeight="1">
      <c r="A9" s="37" t="s">
        <v>6</v>
      </c>
      <c r="B9" s="72" t="s">
        <v>42</v>
      </c>
      <c r="C9" s="36">
        <v>1722</v>
      </c>
      <c r="D9" s="36" t="s">
        <v>38</v>
      </c>
      <c r="E9" s="59">
        <v>1</v>
      </c>
      <c r="J9" s="36">
        <v>1.63</v>
      </c>
      <c r="K9" s="36">
        <v>352</v>
      </c>
      <c r="L9" s="36">
        <v>-115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spans="1:44" s="36" customFormat="1" ht="22" customHeight="1">
      <c r="A10" s="36" t="s">
        <v>6</v>
      </c>
      <c r="B10" s="72" t="s">
        <v>42</v>
      </c>
      <c r="C10" s="36">
        <v>1723</v>
      </c>
      <c r="D10" s="36" t="s">
        <v>36</v>
      </c>
      <c r="E10" s="60">
        <v>1</v>
      </c>
      <c r="J10" s="36">
        <v>4.16</v>
      </c>
      <c r="K10" s="36">
        <v>253</v>
      </c>
      <c r="L10" s="36">
        <v>-88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 s="36" customFormat="1" ht="22" customHeight="1">
      <c r="A11" s="37" t="s">
        <v>6</v>
      </c>
      <c r="B11" s="72" t="s">
        <v>42</v>
      </c>
      <c r="C11" s="36">
        <v>1723.1</v>
      </c>
      <c r="D11" s="36" t="s">
        <v>36</v>
      </c>
      <c r="E11" s="60">
        <v>1</v>
      </c>
      <c r="J11" s="36">
        <v>2.66</v>
      </c>
      <c r="K11" s="36">
        <v>253</v>
      </c>
      <c r="L11" s="36">
        <v>-88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spans="1:44" s="36" customFormat="1" ht="22" customHeight="1">
      <c r="A12" s="36" t="s">
        <v>6</v>
      </c>
      <c r="B12" s="72" t="s">
        <v>42</v>
      </c>
      <c r="C12" s="36">
        <v>1723.2</v>
      </c>
      <c r="D12" s="36" t="s">
        <v>36</v>
      </c>
      <c r="E12" s="60">
        <v>1</v>
      </c>
      <c r="J12" s="36">
        <v>3.43</v>
      </c>
      <c r="K12" s="36">
        <v>253</v>
      </c>
      <c r="L12" s="36">
        <v>-88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spans="1:44" s="36" customFormat="1" ht="22" customHeight="1">
      <c r="A13" s="37" t="s">
        <v>6</v>
      </c>
      <c r="B13" s="72" t="s">
        <v>45</v>
      </c>
      <c r="C13" s="36">
        <v>1724</v>
      </c>
      <c r="D13" s="36" t="s">
        <v>36</v>
      </c>
      <c r="E13" s="59">
        <v>1</v>
      </c>
      <c r="G13" s="36">
        <v>188</v>
      </c>
      <c r="H13" s="36">
        <v>2.31</v>
      </c>
      <c r="I13" s="36">
        <v>2</v>
      </c>
      <c r="K13" s="36">
        <v>90</v>
      </c>
      <c r="L13" s="36">
        <v>-142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spans="1:44" s="36" customFormat="1" ht="22" customHeight="1">
      <c r="A14" s="36" t="s">
        <v>41</v>
      </c>
      <c r="B14" s="72" t="s">
        <v>42</v>
      </c>
      <c r="C14" s="36">
        <v>1725</v>
      </c>
      <c r="D14" s="36" t="s">
        <v>36</v>
      </c>
      <c r="E14" s="60">
        <v>1</v>
      </c>
      <c r="J14" s="36">
        <v>1.54</v>
      </c>
      <c r="K14" s="36">
        <v>26</v>
      </c>
      <c r="L14" s="36">
        <v>155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spans="1:44" s="36" customFormat="1" ht="22" customHeight="1">
      <c r="A15" s="36" t="s">
        <v>41</v>
      </c>
      <c r="B15" s="72" t="s">
        <v>42</v>
      </c>
      <c r="C15" s="36">
        <v>1726</v>
      </c>
      <c r="D15" s="36" t="s">
        <v>36</v>
      </c>
      <c r="E15" s="60">
        <v>1</v>
      </c>
      <c r="J15" s="36">
        <v>2.0099999999999998</v>
      </c>
      <c r="K15" s="36">
        <v>145</v>
      </c>
      <c r="L15" s="36">
        <v>124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spans="1:44" s="36" customFormat="1" ht="22" customHeight="1">
      <c r="A16" s="36" t="s">
        <v>7</v>
      </c>
      <c r="B16" s="72" t="s">
        <v>42</v>
      </c>
      <c r="C16" s="36">
        <v>1726.1</v>
      </c>
      <c r="D16" s="36" t="s">
        <v>36</v>
      </c>
      <c r="E16" s="60">
        <v>1</v>
      </c>
      <c r="J16" s="36">
        <v>1.22</v>
      </c>
      <c r="K16" s="36">
        <v>145</v>
      </c>
      <c r="L16" s="36">
        <v>124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spans="1:44" s="36" customFormat="1" ht="22" customHeight="1">
      <c r="A17" s="36" t="s">
        <v>7</v>
      </c>
      <c r="B17" s="72" t="s">
        <v>42</v>
      </c>
      <c r="C17" s="36">
        <v>1727</v>
      </c>
      <c r="D17" s="36" t="s">
        <v>36</v>
      </c>
      <c r="E17" s="59">
        <v>1</v>
      </c>
      <c r="J17" s="36">
        <v>1.46</v>
      </c>
      <c r="K17" s="36">
        <v>31</v>
      </c>
      <c r="L17" s="36">
        <v>225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spans="1:44" s="36" customFormat="1" ht="22" customHeight="1">
      <c r="A18" s="36" t="s">
        <v>7</v>
      </c>
      <c r="B18" s="72" t="s">
        <v>45</v>
      </c>
      <c r="C18" s="36">
        <v>1727.1</v>
      </c>
      <c r="D18" s="36" t="s">
        <v>36</v>
      </c>
      <c r="E18" s="60">
        <v>1</v>
      </c>
      <c r="G18" s="36">
        <v>85</v>
      </c>
      <c r="H18" s="36">
        <v>1.01</v>
      </c>
      <c r="I18" s="36">
        <v>1</v>
      </c>
      <c r="K18" s="36">
        <v>31</v>
      </c>
      <c r="L18" s="36">
        <v>225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spans="1:44" s="36" customFormat="1" ht="22" customHeight="1">
      <c r="A19" s="36" t="s">
        <v>7</v>
      </c>
      <c r="B19" s="72" t="s">
        <v>45</v>
      </c>
      <c r="C19" s="36">
        <v>1727.2</v>
      </c>
      <c r="D19" s="36" t="s">
        <v>36</v>
      </c>
      <c r="E19" s="60">
        <v>1</v>
      </c>
      <c r="G19" s="36">
        <v>146</v>
      </c>
      <c r="H19" s="36">
        <v>1.7</v>
      </c>
      <c r="I19" s="36">
        <v>1</v>
      </c>
      <c r="K19" s="36">
        <v>31</v>
      </c>
      <c r="L19" s="36">
        <v>225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spans="1:44" s="36" customFormat="1" ht="22" customHeight="1">
      <c r="A20" s="36" t="s">
        <v>7</v>
      </c>
      <c r="B20" s="72" t="s">
        <v>45</v>
      </c>
      <c r="C20" s="36">
        <v>1728</v>
      </c>
      <c r="D20" s="36" t="s">
        <v>36</v>
      </c>
      <c r="E20" s="60">
        <v>1</v>
      </c>
      <c r="G20" s="36">
        <v>115</v>
      </c>
      <c r="H20" s="36">
        <v>0.83</v>
      </c>
      <c r="I20" s="36">
        <v>3</v>
      </c>
      <c r="K20" s="36">
        <v>153</v>
      </c>
      <c r="L20" s="36">
        <v>-224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spans="1:44" s="36" customFormat="1" ht="22" customHeight="1">
      <c r="A21" s="36" t="s">
        <v>7</v>
      </c>
      <c r="B21" s="72" t="s">
        <v>45</v>
      </c>
      <c r="C21" s="36">
        <v>1731</v>
      </c>
      <c r="D21" s="36" t="s">
        <v>36</v>
      </c>
      <c r="E21" s="59">
        <v>1</v>
      </c>
      <c r="G21" s="36">
        <v>194</v>
      </c>
      <c r="H21" s="36">
        <v>2.83</v>
      </c>
      <c r="I21" s="36">
        <v>2</v>
      </c>
      <c r="K21" s="36">
        <v>1</v>
      </c>
      <c r="L21" s="36">
        <v>-11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</row>
    <row r="22" spans="1:44" s="7" customFormat="1" ht="22" customHeight="1">
      <c r="A22" s="36" t="s">
        <v>7</v>
      </c>
      <c r="B22" s="72" t="s">
        <v>45</v>
      </c>
      <c r="C22" s="36">
        <v>1730</v>
      </c>
      <c r="D22" s="36" t="s">
        <v>39</v>
      </c>
      <c r="E22" s="60">
        <v>1</v>
      </c>
      <c r="F22" s="36"/>
      <c r="G22" s="36">
        <v>103</v>
      </c>
      <c r="H22" s="36">
        <v>1.3</v>
      </c>
      <c r="I22" s="36">
        <v>1</v>
      </c>
      <c r="J22" s="36"/>
      <c r="K22" s="36">
        <v>104</v>
      </c>
      <c r="L22" s="36">
        <v>-2</v>
      </c>
      <c r="M22" s="36"/>
    </row>
    <row r="23" spans="1:44" s="7" customFormat="1" ht="22" customHeight="1">
      <c r="A23" s="36" t="s">
        <v>133</v>
      </c>
      <c r="B23" s="72" t="s">
        <v>134</v>
      </c>
      <c r="C23" s="36">
        <v>1792</v>
      </c>
      <c r="D23" s="36" t="s">
        <v>135</v>
      </c>
      <c r="E23" s="60">
        <v>1</v>
      </c>
      <c r="F23" s="36"/>
      <c r="G23" s="36"/>
      <c r="H23" s="36"/>
      <c r="I23" s="36"/>
      <c r="J23" s="36">
        <v>3.32</v>
      </c>
      <c r="K23" s="37">
        <v>-15</v>
      </c>
      <c r="L23" s="37">
        <v>-57</v>
      </c>
      <c r="M23" s="36"/>
    </row>
    <row r="24" spans="1:44" s="36" customFormat="1" ht="22" customHeight="1">
      <c r="A24" s="36" t="s">
        <v>41</v>
      </c>
      <c r="B24" s="72" t="s">
        <v>136</v>
      </c>
      <c r="C24" s="36">
        <v>1729.2</v>
      </c>
      <c r="D24" s="36" t="s">
        <v>36</v>
      </c>
      <c r="E24" s="60">
        <v>1</v>
      </c>
      <c r="G24" s="36">
        <v>112</v>
      </c>
      <c r="H24" s="36">
        <v>1.58</v>
      </c>
      <c r="I24" s="36">
        <v>1</v>
      </c>
      <c r="K24" s="37">
        <v>-15</v>
      </c>
      <c r="L24" s="37">
        <v>-57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</row>
    <row r="25" spans="1:44" s="36" customFormat="1" ht="22" customHeight="1">
      <c r="A25" s="37" t="s">
        <v>7</v>
      </c>
      <c r="B25" s="72" t="s">
        <v>43</v>
      </c>
      <c r="C25" s="36">
        <v>1729.1</v>
      </c>
      <c r="D25" s="36" t="s">
        <v>36</v>
      </c>
      <c r="E25" s="60">
        <v>1</v>
      </c>
      <c r="G25" s="36">
        <v>173</v>
      </c>
      <c r="H25" s="36">
        <v>1.71</v>
      </c>
      <c r="I25" s="36">
        <v>1</v>
      </c>
      <c r="K25" s="37">
        <v>-15</v>
      </c>
      <c r="L25" s="37">
        <v>-57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</row>
    <row r="26" spans="1:44" s="36" customFormat="1" ht="22" customHeight="1">
      <c r="A26" s="36" t="s">
        <v>7</v>
      </c>
      <c r="B26" s="72" t="s">
        <v>43</v>
      </c>
      <c r="C26" s="36">
        <v>1729.3</v>
      </c>
      <c r="D26" s="36" t="s">
        <v>36</v>
      </c>
      <c r="E26" s="60">
        <v>1</v>
      </c>
      <c r="G26" s="36">
        <v>217</v>
      </c>
      <c r="H26" s="36">
        <v>2.12</v>
      </c>
      <c r="I26" s="36">
        <v>1</v>
      </c>
      <c r="K26" s="37">
        <v>-15</v>
      </c>
      <c r="L26" s="37">
        <v>-57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</row>
    <row r="27" spans="1:44" s="36" customFormat="1" ht="22" customHeight="1">
      <c r="A27" s="36" t="s">
        <v>46</v>
      </c>
      <c r="B27" s="72" t="s">
        <v>45</v>
      </c>
      <c r="C27" s="36">
        <v>1733</v>
      </c>
      <c r="D27" s="36" t="s">
        <v>37</v>
      </c>
      <c r="E27" s="60">
        <v>1</v>
      </c>
      <c r="G27" s="36">
        <v>59</v>
      </c>
      <c r="H27" s="36">
        <v>0.52</v>
      </c>
      <c r="I27" s="36">
        <v>1</v>
      </c>
      <c r="K27" s="36">
        <v>-14</v>
      </c>
      <c r="L27" s="36">
        <v>33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</row>
    <row r="28" spans="1:44" s="36" customFormat="1" ht="22" customHeight="1">
      <c r="A28" s="36" t="s">
        <v>46</v>
      </c>
      <c r="B28" s="72" t="s">
        <v>42</v>
      </c>
      <c r="C28" s="36">
        <v>1732</v>
      </c>
      <c r="D28" s="36" t="s">
        <v>34</v>
      </c>
      <c r="E28" s="60">
        <v>1</v>
      </c>
      <c r="J28" s="36">
        <v>30.2</v>
      </c>
      <c r="K28" s="36">
        <v>125</v>
      </c>
      <c r="L28" s="36">
        <v>240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</row>
    <row r="29" spans="1:44" s="36" customFormat="1" ht="22" customHeight="1">
      <c r="A29" s="36" t="s">
        <v>8</v>
      </c>
      <c r="B29" s="72" t="s">
        <v>42</v>
      </c>
      <c r="C29" s="36">
        <v>1732.1</v>
      </c>
      <c r="D29" s="36" t="s">
        <v>34</v>
      </c>
      <c r="E29" s="60">
        <v>1</v>
      </c>
      <c r="J29" s="36">
        <v>17.95</v>
      </c>
      <c r="K29" s="36">
        <v>125</v>
      </c>
      <c r="L29" s="36">
        <v>240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</row>
    <row r="30" spans="1:44" s="36" customFormat="1" ht="22" customHeight="1">
      <c r="A30" s="36" t="s">
        <v>8</v>
      </c>
      <c r="B30" s="72" t="s">
        <v>43</v>
      </c>
      <c r="C30" s="36">
        <v>1732.5</v>
      </c>
      <c r="D30" s="36" t="s">
        <v>34</v>
      </c>
      <c r="E30" s="60">
        <v>1</v>
      </c>
      <c r="J30" s="36">
        <v>25.75</v>
      </c>
      <c r="K30" s="36">
        <v>125</v>
      </c>
      <c r="L30" s="36">
        <v>240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</row>
    <row r="31" spans="1:44" s="36" customFormat="1" ht="22" customHeight="1">
      <c r="A31" s="36" t="s">
        <v>8</v>
      </c>
      <c r="B31" s="72" t="s">
        <v>43</v>
      </c>
      <c r="C31" s="36">
        <v>1732.4</v>
      </c>
      <c r="D31" s="36" t="s">
        <v>34</v>
      </c>
      <c r="E31" s="60">
        <v>1</v>
      </c>
      <c r="J31" s="36">
        <v>6.67</v>
      </c>
      <c r="K31" s="36">
        <v>125</v>
      </c>
      <c r="L31" s="36">
        <v>240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</row>
    <row r="32" spans="1:44" s="36" customFormat="1" ht="22" customHeight="1">
      <c r="A32" s="36" t="s">
        <v>8</v>
      </c>
      <c r="B32" s="72" t="s">
        <v>43</v>
      </c>
      <c r="C32" s="36">
        <v>1732.2</v>
      </c>
      <c r="D32" s="36" t="s">
        <v>34</v>
      </c>
      <c r="E32" s="60">
        <v>1</v>
      </c>
      <c r="J32" s="36">
        <v>21.35</v>
      </c>
      <c r="K32" s="36">
        <v>125</v>
      </c>
      <c r="L32" s="36">
        <v>240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</row>
    <row r="33" spans="1:44" s="36" customFormat="1" ht="22" customHeight="1">
      <c r="A33" s="36" t="s">
        <v>8</v>
      </c>
      <c r="B33" s="72" t="s">
        <v>43</v>
      </c>
      <c r="C33" s="36">
        <v>1732.3</v>
      </c>
      <c r="D33" s="36" t="s">
        <v>34</v>
      </c>
      <c r="E33" s="60">
        <v>1</v>
      </c>
      <c r="J33" s="36">
        <v>38.4</v>
      </c>
      <c r="K33" s="36">
        <v>125</v>
      </c>
      <c r="L33" s="36">
        <v>240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</row>
    <row r="34" spans="1:44" s="36" customFormat="1" ht="22" customHeight="1">
      <c r="A34" s="36" t="s">
        <v>48</v>
      </c>
      <c r="B34" s="72" t="s">
        <v>45</v>
      </c>
      <c r="C34" s="36">
        <v>1734</v>
      </c>
      <c r="D34" s="36" t="s">
        <v>36</v>
      </c>
      <c r="E34" s="60">
        <v>1</v>
      </c>
      <c r="G34" s="36">
        <v>106</v>
      </c>
      <c r="H34" s="36">
        <v>0.97</v>
      </c>
      <c r="I34" s="36">
        <v>1</v>
      </c>
      <c r="K34" s="36">
        <v>187</v>
      </c>
      <c r="L34" s="36">
        <v>51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</row>
    <row r="35" spans="1:44" s="36" customFormat="1" ht="22" customHeight="1">
      <c r="A35" s="36" t="s">
        <v>48</v>
      </c>
      <c r="B35" s="72" t="s">
        <v>45</v>
      </c>
      <c r="C35" s="36">
        <v>1735</v>
      </c>
      <c r="D35" s="36" t="s">
        <v>39</v>
      </c>
      <c r="E35" s="60">
        <v>1</v>
      </c>
      <c r="G35" s="36">
        <v>106</v>
      </c>
      <c r="H35" s="36">
        <v>1.52</v>
      </c>
      <c r="I35" s="36">
        <v>3</v>
      </c>
      <c r="K35" s="36">
        <v>218</v>
      </c>
      <c r="L35" s="36">
        <v>-223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</row>
    <row r="36" spans="1:44" s="36" customFormat="1" ht="22" customHeight="1">
      <c r="A36" s="36" t="s">
        <v>49</v>
      </c>
      <c r="B36" s="72" t="s">
        <v>42</v>
      </c>
      <c r="C36" s="36">
        <v>1754</v>
      </c>
      <c r="D36" s="36" t="s">
        <v>36</v>
      </c>
      <c r="E36" s="60">
        <v>1</v>
      </c>
      <c r="J36" s="36">
        <v>1.87</v>
      </c>
      <c r="K36" s="36">
        <v>185</v>
      </c>
      <c r="L36" s="36">
        <v>66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spans="1:44" s="36" customFormat="1" ht="22" customHeight="1">
      <c r="A37" s="36" t="s">
        <v>50</v>
      </c>
      <c r="B37" s="72" t="s">
        <v>42</v>
      </c>
      <c r="C37" s="36">
        <v>1745</v>
      </c>
      <c r="D37" s="36" t="s">
        <v>53</v>
      </c>
      <c r="E37" s="60">
        <v>0</v>
      </c>
      <c r="J37" s="36">
        <v>8.65</v>
      </c>
      <c r="K37" s="36">
        <v>78</v>
      </c>
      <c r="L37" s="36">
        <v>-56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</row>
    <row r="38" spans="1:44" s="36" customFormat="1" ht="22" customHeight="1">
      <c r="A38" s="36" t="s">
        <v>51</v>
      </c>
      <c r="B38" s="72" t="s">
        <v>45</v>
      </c>
      <c r="C38" s="36">
        <v>1744</v>
      </c>
      <c r="D38" s="36" t="s">
        <v>36</v>
      </c>
      <c r="E38" s="60">
        <v>1</v>
      </c>
      <c r="G38" s="36">
        <v>210</v>
      </c>
      <c r="H38" s="36">
        <v>1.71</v>
      </c>
      <c r="I38" s="36">
        <v>10</v>
      </c>
      <c r="K38" s="36">
        <v>-141</v>
      </c>
      <c r="L38" s="36">
        <v>-171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</row>
    <row r="39" spans="1:44" s="36" customFormat="1" ht="22" customHeight="1">
      <c r="A39" s="36" t="s">
        <v>52</v>
      </c>
      <c r="B39" s="72" t="s">
        <v>45</v>
      </c>
      <c r="C39" s="36">
        <v>1743</v>
      </c>
      <c r="D39" s="36" t="s">
        <v>36</v>
      </c>
      <c r="E39" s="60">
        <v>1</v>
      </c>
      <c r="G39" s="36">
        <v>56</v>
      </c>
      <c r="H39" s="36">
        <v>0.53</v>
      </c>
      <c r="I39" s="36">
        <v>6</v>
      </c>
      <c r="K39" s="36">
        <v>-136</v>
      </c>
      <c r="L39" s="36">
        <v>17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</row>
    <row r="40" spans="1:44" s="36" customFormat="1" ht="22" customHeight="1">
      <c r="A40" s="36" t="s">
        <v>137</v>
      </c>
      <c r="B40" s="72" t="s">
        <v>134</v>
      </c>
      <c r="C40" s="36">
        <v>1741</v>
      </c>
      <c r="D40" s="36" t="s">
        <v>138</v>
      </c>
      <c r="E40" s="60">
        <v>1</v>
      </c>
      <c r="J40" s="36">
        <v>69.5</v>
      </c>
      <c r="K40" s="36">
        <v>-114</v>
      </c>
      <c r="L40" s="36">
        <v>172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</row>
    <row r="41" spans="1:44" s="36" customFormat="1" ht="22" customHeight="1">
      <c r="A41" s="36" t="s">
        <v>54</v>
      </c>
      <c r="B41" s="72" t="s">
        <v>42</v>
      </c>
      <c r="C41" s="36">
        <v>1740</v>
      </c>
      <c r="D41" s="36" t="s">
        <v>34</v>
      </c>
      <c r="E41" s="60">
        <v>1</v>
      </c>
      <c r="J41" s="36">
        <v>8.6999999999999993</v>
      </c>
      <c r="K41" s="36">
        <v>232</v>
      </c>
      <c r="L41" s="36">
        <v>183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</row>
    <row r="42" spans="1:44" s="36" customFormat="1" ht="22" customHeight="1">
      <c r="A42" s="37" t="s">
        <v>12</v>
      </c>
      <c r="B42" s="72" t="s">
        <v>45</v>
      </c>
      <c r="C42" s="36">
        <v>1739</v>
      </c>
      <c r="D42" s="36" t="s">
        <v>36</v>
      </c>
      <c r="E42" s="60">
        <v>1</v>
      </c>
      <c r="G42" s="36">
        <v>177</v>
      </c>
      <c r="H42" s="36">
        <v>1.83</v>
      </c>
      <c r="I42" s="36">
        <v>5</v>
      </c>
      <c r="K42" s="36">
        <v>-57</v>
      </c>
      <c r="L42" s="36">
        <v>256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</row>
    <row r="43" spans="1:44" s="36" customFormat="1" ht="22" customHeight="1">
      <c r="A43" s="36" t="s">
        <v>55</v>
      </c>
      <c r="B43" s="72" t="s">
        <v>45</v>
      </c>
      <c r="C43" s="36">
        <v>1738</v>
      </c>
      <c r="D43" s="36" t="s">
        <v>39</v>
      </c>
      <c r="E43" s="60">
        <v>1</v>
      </c>
      <c r="G43" s="36">
        <v>60</v>
      </c>
      <c r="H43" s="36">
        <v>0.86</v>
      </c>
      <c r="I43" s="36">
        <v>2</v>
      </c>
      <c r="K43" s="36">
        <v>-47</v>
      </c>
      <c r="L43" s="36">
        <v>140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</row>
    <row r="44" spans="1:44" s="36" customFormat="1" ht="22" customHeight="1">
      <c r="A44" s="36" t="s">
        <v>55</v>
      </c>
      <c r="B44" s="72" t="s">
        <v>45</v>
      </c>
      <c r="C44" s="36">
        <v>1737</v>
      </c>
      <c r="D44" s="36" t="s">
        <v>36</v>
      </c>
      <c r="E44" s="59">
        <v>1</v>
      </c>
      <c r="G44" s="36">
        <v>220</v>
      </c>
      <c r="H44" s="36">
        <v>1.92</v>
      </c>
      <c r="I44" s="36">
        <v>3</v>
      </c>
      <c r="K44" s="36">
        <v>-162</v>
      </c>
      <c r="L44" s="36">
        <v>122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</row>
    <row r="45" spans="1:44" s="36" customFormat="1" ht="22" customHeight="1">
      <c r="A45" s="36" t="s">
        <v>55</v>
      </c>
      <c r="B45" s="72" t="s">
        <v>45</v>
      </c>
      <c r="C45" s="36">
        <v>1736</v>
      </c>
      <c r="D45" s="36" t="s">
        <v>36</v>
      </c>
      <c r="E45" s="60">
        <v>1</v>
      </c>
      <c r="G45" s="36">
        <v>137</v>
      </c>
      <c r="H45" s="36">
        <v>1.53</v>
      </c>
      <c r="I45" s="36">
        <v>10</v>
      </c>
      <c r="K45" s="36">
        <v>-185</v>
      </c>
      <c r="L45" s="36">
        <v>-83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</row>
    <row r="46" spans="1:44" s="36" customFormat="1" ht="22" customHeight="1">
      <c r="A46" s="36" t="s">
        <v>57</v>
      </c>
      <c r="B46" s="72" t="s">
        <v>42</v>
      </c>
      <c r="C46" s="36">
        <v>1746</v>
      </c>
      <c r="D46" s="36" t="s">
        <v>56</v>
      </c>
      <c r="E46" s="60">
        <v>1</v>
      </c>
      <c r="J46" s="36">
        <v>4.3499999999999996</v>
      </c>
      <c r="K46" s="36">
        <v>39</v>
      </c>
      <c r="L46" s="36">
        <v>-38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</row>
    <row r="47" spans="1:44" s="36" customFormat="1" ht="22" customHeight="1">
      <c r="A47" s="36" t="s">
        <v>57</v>
      </c>
      <c r="B47" s="72" t="s">
        <v>42</v>
      </c>
      <c r="C47" s="36">
        <v>1747</v>
      </c>
      <c r="D47" s="36" t="s">
        <v>56</v>
      </c>
      <c r="E47" s="60">
        <v>1</v>
      </c>
      <c r="J47" s="36">
        <v>19.100000000000001</v>
      </c>
      <c r="K47" s="36">
        <v>37</v>
      </c>
      <c r="L47" s="36">
        <v>212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</row>
    <row r="48" spans="1:44" s="36" customFormat="1" ht="22" customHeight="1">
      <c r="A48" s="36" t="s">
        <v>17</v>
      </c>
      <c r="B48" s="72" t="s">
        <v>42</v>
      </c>
      <c r="C48" s="36">
        <v>1749</v>
      </c>
      <c r="D48" s="36" t="s">
        <v>56</v>
      </c>
      <c r="E48" s="59">
        <v>1</v>
      </c>
      <c r="J48" s="36">
        <v>20.2</v>
      </c>
      <c r="K48" s="36">
        <v>-235</v>
      </c>
      <c r="L48" s="36">
        <v>-60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</row>
    <row r="49" spans="1:44" s="36" customFormat="1" ht="22" customHeight="1">
      <c r="A49" s="36" t="s">
        <v>17</v>
      </c>
      <c r="B49" s="72" t="s">
        <v>42</v>
      </c>
      <c r="C49" s="36">
        <v>1747.1</v>
      </c>
      <c r="D49" s="36" t="s">
        <v>34</v>
      </c>
      <c r="E49" s="59">
        <v>1</v>
      </c>
      <c r="J49" s="36">
        <v>6.11</v>
      </c>
      <c r="K49" s="36">
        <v>37</v>
      </c>
      <c r="L49" s="36">
        <v>212</v>
      </c>
      <c r="M49" s="36" t="s">
        <v>60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</row>
    <row r="50" spans="1:44" s="36" customFormat="1" ht="22" customHeight="1">
      <c r="A50" s="36" t="s">
        <v>17</v>
      </c>
      <c r="B50" s="72" t="s">
        <v>42</v>
      </c>
      <c r="D50" s="36" t="s">
        <v>53</v>
      </c>
      <c r="E50" s="60">
        <v>0</v>
      </c>
      <c r="F50" s="36" t="s">
        <v>59</v>
      </c>
      <c r="J50" s="36">
        <v>7.9</v>
      </c>
      <c r="K50" s="36">
        <v>172</v>
      </c>
      <c r="L50" s="36">
        <v>169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</row>
    <row r="51" spans="1:44" s="36" customFormat="1" ht="22" customHeight="1">
      <c r="A51" s="36" t="s">
        <v>58</v>
      </c>
      <c r="B51" s="72" t="s">
        <v>44</v>
      </c>
      <c r="C51" s="36">
        <v>1770</v>
      </c>
      <c r="D51" s="36" t="s">
        <v>36</v>
      </c>
      <c r="E51" s="60">
        <v>1</v>
      </c>
      <c r="G51" s="36">
        <v>221</v>
      </c>
      <c r="H51" s="36">
        <v>1.72</v>
      </c>
      <c r="I51" s="36">
        <v>5</v>
      </c>
      <c r="K51" s="36">
        <v>159</v>
      </c>
      <c r="L51" s="36">
        <v>-10</v>
      </c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</row>
    <row r="52" spans="1:44" s="36" customFormat="1" ht="22" customHeight="1">
      <c r="A52" s="36" t="s">
        <v>58</v>
      </c>
      <c r="B52" s="72" t="s">
        <v>42</v>
      </c>
      <c r="C52" s="36">
        <v>1769</v>
      </c>
      <c r="D52" s="36" t="s">
        <v>36</v>
      </c>
      <c r="E52" s="60">
        <v>1</v>
      </c>
      <c r="J52" s="36">
        <v>1</v>
      </c>
      <c r="K52" s="36">
        <v>69</v>
      </c>
      <c r="L52" s="36">
        <v>-120</v>
      </c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</row>
    <row r="53" spans="1:44" s="36" customFormat="1" ht="22" customHeight="1">
      <c r="A53" s="36" t="s">
        <v>16</v>
      </c>
      <c r="B53" s="72" t="s">
        <v>45</v>
      </c>
      <c r="C53" s="36">
        <v>1769.1</v>
      </c>
      <c r="D53" s="36" t="s">
        <v>36</v>
      </c>
      <c r="E53" s="60">
        <v>1</v>
      </c>
      <c r="G53" s="36">
        <v>201</v>
      </c>
      <c r="H53" s="36">
        <v>1.1100000000000001</v>
      </c>
      <c r="I53" s="36">
        <v>1</v>
      </c>
      <c r="K53" s="36">
        <v>69</v>
      </c>
      <c r="L53" s="36">
        <v>-120</v>
      </c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</row>
    <row r="54" spans="1:44" s="36" customFormat="1" ht="22" customHeight="1">
      <c r="A54" s="36" t="s">
        <v>16</v>
      </c>
      <c r="B54" s="72" t="s">
        <v>45</v>
      </c>
      <c r="C54" s="36">
        <v>1769.2</v>
      </c>
      <c r="D54" s="36" t="s">
        <v>36</v>
      </c>
      <c r="E54" s="60">
        <v>1</v>
      </c>
      <c r="G54" s="36">
        <v>149</v>
      </c>
      <c r="H54" s="36">
        <v>1.59</v>
      </c>
      <c r="I54" s="36">
        <v>1</v>
      </c>
      <c r="K54" s="36">
        <v>69</v>
      </c>
      <c r="L54" s="36">
        <v>-120</v>
      </c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</row>
    <row r="55" spans="1:44" s="36" customFormat="1" ht="22" customHeight="1">
      <c r="A55" s="36" t="s">
        <v>16</v>
      </c>
      <c r="B55" s="72" t="s">
        <v>45</v>
      </c>
      <c r="C55" s="36">
        <v>1769.3</v>
      </c>
      <c r="D55" s="36" t="s">
        <v>36</v>
      </c>
      <c r="E55" s="60">
        <v>1</v>
      </c>
      <c r="G55" s="36">
        <v>99</v>
      </c>
      <c r="H55" s="36">
        <v>0.66</v>
      </c>
      <c r="I55" s="36">
        <v>2</v>
      </c>
      <c r="K55" s="36">
        <v>69</v>
      </c>
      <c r="L55" s="36">
        <v>-120</v>
      </c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</row>
    <row r="56" spans="1:44" s="36" customFormat="1" ht="22" customHeight="1">
      <c r="A56" s="36" t="s">
        <v>16</v>
      </c>
      <c r="B56" s="72" t="s">
        <v>45</v>
      </c>
      <c r="C56" s="36">
        <v>1769.4</v>
      </c>
      <c r="D56" s="36" t="s">
        <v>36</v>
      </c>
      <c r="E56" s="60">
        <v>1</v>
      </c>
      <c r="G56" s="36">
        <v>80</v>
      </c>
      <c r="H56" s="36">
        <v>0.34</v>
      </c>
      <c r="I56" s="36">
        <v>1</v>
      </c>
      <c r="K56" s="36">
        <v>69</v>
      </c>
      <c r="L56" s="36">
        <v>-120</v>
      </c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</row>
    <row r="57" spans="1:44" s="36" customFormat="1" ht="22" customHeight="1">
      <c r="A57" s="36" t="s">
        <v>16</v>
      </c>
      <c r="B57" s="72" t="s">
        <v>42</v>
      </c>
      <c r="C57" s="36">
        <v>1762</v>
      </c>
      <c r="D57" s="36" t="s">
        <v>36</v>
      </c>
      <c r="E57" s="60">
        <v>1</v>
      </c>
      <c r="J57" s="36">
        <v>1.49</v>
      </c>
      <c r="K57" s="36">
        <v>79</v>
      </c>
      <c r="L57" s="36">
        <v>269</v>
      </c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</row>
    <row r="58" spans="1:44" s="36" customFormat="1" ht="22" customHeight="1">
      <c r="A58" s="37" t="s">
        <v>61</v>
      </c>
      <c r="B58" s="72" t="s">
        <v>45</v>
      </c>
      <c r="C58" s="37">
        <v>1762.1</v>
      </c>
      <c r="D58" s="36" t="s">
        <v>36</v>
      </c>
      <c r="E58" s="59">
        <v>1</v>
      </c>
      <c r="F58" s="37"/>
      <c r="G58" s="37">
        <v>269</v>
      </c>
      <c r="H58" s="37">
        <v>1.48</v>
      </c>
      <c r="I58" s="37">
        <v>1</v>
      </c>
      <c r="J58" s="37"/>
      <c r="K58" s="37">
        <v>79</v>
      </c>
      <c r="L58" s="37">
        <v>269</v>
      </c>
      <c r="M58" s="3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</row>
    <row r="59" spans="1:44" s="36" customFormat="1" ht="22" customHeight="1">
      <c r="A59" s="36" t="s">
        <v>61</v>
      </c>
      <c r="B59" s="72" t="s">
        <v>45</v>
      </c>
      <c r="C59" s="36">
        <v>1762.2</v>
      </c>
      <c r="D59" s="36" t="s">
        <v>36</v>
      </c>
      <c r="E59" s="60">
        <v>1</v>
      </c>
      <c r="G59" s="36">
        <v>118</v>
      </c>
      <c r="H59" s="36">
        <v>1.39</v>
      </c>
      <c r="I59" s="36">
        <v>1</v>
      </c>
      <c r="K59" s="36">
        <v>79</v>
      </c>
      <c r="L59" s="36">
        <v>269</v>
      </c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</row>
    <row r="60" spans="1:44" s="36" customFormat="1" ht="22" customHeight="1">
      <c r="A60" s="36" t="s">
        <v>62</v>
      </c>
      <c r="B60" s="72" t="s">
        <v>42</v>
      </c>
      <c r="C60" s="36">
        <v>1759</v>
      </c>
      <c r="D60" s="36" t="s">
        <v>39</v>
      </c>
      <c r="E60" s="60">
        <v>1</v>
      </c>
      <c r="J60" s="36">
        <v>1.1100000000000001</v>
      </c>
      <c r="K60" s="36">
        <v>-47</v>
      </c>
      <c r="L60" s="36">
        <v>-183</v>
      </c>
      <c r="M60" s="36" t="s">
        <v>66</v>
      </c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</row>
    <row r="61" spans="1:44" s="36" customFormat="1" ht="22" customHeight="1">
      <c r="A61" s="36" t="s">
        <v>63</v>
      </c>
      <c r="B61" s="72" t="s">
        <v>45</v>
      </c>
      <c r="C61" s="36">
        <v>1761</v>
      </c>
      <c r="D61" s="36" t="s">
        <v>34</v>
      </c>
      <c r="E61" s="59">
        <v>1</v>
      </c>
      <c r="G61" s="36">
        <v>96</v>
      </c>
      <c r="H61" s="36">
        <v>1.1100000000000001</v>
      </c>
      <c r="I61" s="36">
        <v>2</v>
      </c>
      <c r="K61" s="36">
        <v>90</v>
      </c>
      <c r="L61" s="36">
        <v>219</v>
      </c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</row>
    <row r="62" spans="1:44" s="36" customFormat="1" ht="22" customHeight="1">
      <c r="A62" s="36" t="s">
        <v>54</v>
      </c>
      <c r="B62" s="72" t="s">
        <v>45</v>
      </c>
      <c r="C62" s="36">
        <v>1742</v>
      </c>
      <c r="D62" s="36" t="s">
        <v>36</v>
      </c>
      <c r="E62" s="60">
        <v>1</v>
      </c>
      <c r="G62" s="36">
        <v>93</v>
      </c>
      <c r="H62" s="36">
        <v>0.97</v>
      </c>
      <c r="I62" s="36">
        <v>2</v>
      </c>
      <c r="K62" s="36">
        <v>-90</v>
      </c>
      <c r="L62" s="36">
        <v>143</v>
      </c>
      <c r="M62" s="36" t="s">
        <v>67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spans="1:44" s="36" customFormat="1" ht="22" customHeight="1">
      <c r="A63" s="36" t="s">
        <v>62</v>
      </c>
      <c r="B63" s="72" t="s">
        <v>44</v>
      </c>
      <c r="C63" s="36">
        <v>1760</v>
      </c>
      <c r="D63" s="36" t="s">
        <v>36</v>
      </c>
      <c r="E63" s="60">
        <v>1</v>
      </c>
      <c r="G63" s="36">
        <v>58</v>
      </c>
      <c r="H63" s="36">
        <v>0.62</v>
      </c>
      <c r="I63" s="36">
        <v>1</v>
      </c>
      <c r="K63" s="36">
        <v>83</v>
      </c>
      <c r="L63" s="36">
        <v>-286</v>
      </c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</row>
    <row r="64" spans="1:44" s="36" customFormat="1" ht="22" customHeight="1">
      <c r="A64" s="36" t="s">
        <v>62</v>
      </c>
      <c r="B64" s="72" t="s">
        <v>42</v>
      </c>
      <c r="C64" s="36">
        <v>1748</v>
      </c>
      <c r="D64" s="36" t="s">
        <v>34</v>
      </c>
      <c r="E64" s="59">
        <v>1</v>
      </c>
      <c r="J64" s="36">
        <v>63</v>
      </c>
      <c r="K64" s="36">
        <v>-30</v>
      </c>
      <c r="L64" s="36">
        <v>98</v>
      </c>
      <c r="M64" s="36" t="s">
        <v>68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 spans="1:44" s="36" customFormat="1" ht="22" customHeight="1">
      <c r="A65" s="36" t="s">
        <v>15</v>
      </c>
      <c r="B65" s="72" t="s">
        <v>42</v>
      </c>
      <c r="C65" s="36">
        <v>1748.1</v>
      </c>
      <c r="D65" s="36" t="s">
        <v>34</v>
      </c>
      <c r="E65" s="60">
        <v>1</v>
      </c>
      <c r="J65" s="36">
        <v>33.799999999999997</v>
      </c>
      <c r="K65" s="36">
        <v>-30</v>
      </c>
      <c r="L65" s="36">
        <v>98</v>
      </c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</row>
    <row r="66" spans="1:44" s="36" customFormat="1" ht="22" customHeight="1">
      <c r="A66" s="36" t="s">
        <v>15</v>
      </c>
      <c r="B66" s="72" t="s">
        <v>42</v>
      </c>
      <c r="C66" s="36">
        <v>1751</v>
      </c>
      <c r="D66" s="36" t="s">
        <v>65</v>
      </c>
      <c r="E66" s="60">
        <v>0</v>
      </c>
      <c r="J66" s="36">
        <v>22.2</v>
      </c>
      <c r="K66" s="36">
        <v>116</v>
      </c>
      <c r="L66" s="36">
        <v>97</v>
      </c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</row>
    <row r="67" spans="1:44" s="36" customFormat="1" ht="22" customHeight="1">
      <c r="A67" s="36" t="s">
        <v>15</v>
      </c>
      <c r="B67" s="72" t="s">
        <v>42</v>
      </c>
      <c r="C67" s="36">
        <v>1748.2</v>
      </c>
      <c r="D67" s="36" t="s">
        <v>34</v>
      </c>
      <c r="E67" s="59">
        <v>1</v>
      </c>
      <c r="J67" s="36">
        <v>10.15</v>
      </c>
      <c r="K67" s="36">
        <v>-30</v>
      </c>
      <c r="L67" s="36">
        <v>98</v>
      </c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</row>
    <row r="68" spans="1:44" s="36" customFormat="1" ht="22" customHeight="1">
      <c r="A68" s="36" t="s">
        <v>64</v>
      </c>
      <c r="B68" s="72" t="s">
        <v>42</v>
      </c>
      <c r="C68" s="36">
        <v>1757</v>
      </c>
      <c r="D68" s="36" t="s">
        <v>34</v>
      </c>
      <c r="E68" s="60">
        <v>1</v>
      </c>
      <c r="J68" s="36">
        <v>1.55</v>
      </c>
      <c r="K68" s="36">
        <v>-166</v>
      </c>
      <c r="L68" s="36">
        <v>-84</v>
      </c>
      <c r="M68" s="36" t="s">
        <v>69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</row>
    <row r="69" spans="1:44" s="36" customFormat="1" ht="22" customHeight="1">
      <c r="A69" s="36" t="s">
        <v>64</v>
      </c>
      <c r="B69" s="72" t="s">
        <v>42</v>
      </c>
      <c r="C69" s="36">
        <v>1757.1</v>
      </c>
      <c r="D69" s="36" t="s">
        <v>34</v>
      </c>
      <c r="E69" s="60">
        <v>1</v>
      </c>
      <c r="J69" s="36">
        <v>1.36</v>
      </c>
      <c r="K69" s="36">
        <v>-166</v>
      </c>
      <c r="L69" s="36">
        <v>-84</v>
      </c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</row>
    <row r="70" spans="1:44" s="36" customFormat="1" ht="22" customHeight="1">
      <c r="A70" s="36" t="s">
        <v>14</v>
      </c>
      <c r="B70" s="72" t="s">
        <v>45</v>
      </c>
      <c r="C70" s="36">
        <v>1755</v>
      </c>
      <c r="D70" s="36" t="s">
        <v>36</v>
      </c>
      <c r="E70" s="59">
        <v>1</v>
      </c>
      <c r="G70" s="36">
        <v>100</v>
      </c>
      <c r="H70" s="36">
        <v>1.05</v>
      </c>
      <c r="I70" s="36">
        <v>2</v>
      </c>
      <c r="K70" s="36">
        <v>188</v>
      </c>
      <c r="L70" s="36">
        <v>6</v>
      </c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</row>
    <row r="71" spans="1:44" s="36" customFormat="1" ht="22" customHeight="1">
      <c r="A71" s="36" t="s">
        <v>14</v>
      </c>
      <c r="B71" s="72" t="s">
        <v>42</v>
      </c>
      <c r="C71" s="36">
        <v>1756</v>
      </c>
      <c r="D71" s="36" t="s">
        <v>36</v>
      </c>
      <c r="E71" s="60">
        <v>1</v>
      </c>
      <c r="J71" s="36">
        <v>1.39</v>
      </c>
      <c r="K71" s="36">
        <v>-87</v>
      </c>
      <c r="L71" s="36">
        <v>58</v>
      </c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</row>
    <row r="72" spans="1:44" s="36" customFormat="1" ht="22" customHeight="1">
      <c r="A72" s="36" t="s">
        <v>14</v>
      </c>
      <c r="B72" s="72" t="s">
        <v>43</v>
      </c>
      <c r="C72" s="36">
        <v>1756.1</v>
      </c>
      <c r="D72" s="36" t="s">
        <v>36</v>
      </c>
      <c r="E72" s="60">
        <v>1</v>
      </c>
      <c r="G72" s="36">
        <v>174</v>
      </c>
      <c r="H72" s="36">
        <v>1.45</v>
      </c>
      <c r="I72" s="36">
        <v>1</v>
      </c>
      <c r="K72" s="36">
        <v>-87</v>
      </c>
      <c r="L72" s="36">
        <v>58</v>
      </c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</row>
    <row r="73" spans="1:44" s="36" customFormat="1" ht="22" customHeight="1">
      <c r="A73" s="36" t="s">
        <v>14</v>
      </c>
      <c r="B73" s="72" t="s">
        <v>43</v>
      </c>
      <c r="C73" s="36">
        <v>1756.2</v>
      </c>
      <c r="D73" s="36" t="s">
        <v>36</v>
      </c>
      <c r="E73" s="59">
        <v>1</v>
      </c>
      <c r="G73" s="36">
        <v>196</v>
      </c>
      <c r="H73" s="36">
        <v>2.1</v>
      </c>
      <c r="I73" s="36">
        <v>1</v>
      </c>
      <c r="K73" s="36">
        <v>-87</v>
      </c>
      <c r="L73" s="36">
        <v>58</v>
      </c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</row>
    <row r="74" spans="1:44" s="36" customFormat="1" ht="22" customHeight="1">
      <c r="A74" s="36" t="s">
        <v>14</v>
      </c>
      <c r="B74" s="72" t="s">
        <v>43</v>
      </c>
      <c r="C74" s="36">
        <v>1756.3</v>
      </c>
      <c r="D74" s="36" t="s">
        <v>36</v>
      </c>
      <c r="E74" s="60">
        <v>1</v>
      </c>
      <c r="G74" s="36">
        <v>171</v>
      </c>
      <c r="H74" s="36">
        <v>1.29</v>
      </c>
      <c r="I74" s="36">
        <v>2</v>
      </c>
      <c r="K74" s="36">
        <v>-87</v>
      </c>
      <c r="L74" s="36">
        <v>58</v>
      </c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</row>
    <row r="75" spans="1:44" s="7" customFormat="1" ht="22" customHeight="1">
      <c r="A75" s="36" t="s">
        <v>14</v>
      </c>
      <c r="B75" s="72" t="s">
        <v>43</v>
      </c>
      <c r="C75" s="36">
        <v>1756.4</v>
      </c>
      <c r="D75" s="36" t="s">
        <v>36</v>
      </c>
      <c r="E75" s="60">
        <v>1</v>
      </c>
      <c r="F75" s="36"/>
      <c r="G75" s="36"/>
      <c r="H75" s="36"/>
      <c r="I75" s="36"/>
      <c r="J75" s="36">
        <v>1.1299999999999999</v>
      </c>
      <c r="K75" s="36">
        <v>-87</v>
      </c>
      <c r="L75" s="36">
        <v>58</v>
      </c>
      <c r="M75" s="36"/>
    </row>
    <row r="76" spans="1:44" s="36" customFormat="1" ht="22" customHeight="1">
      <c r="A76" s="37" t="s">
        <v>64</v>
      </c>
      <c r="B76" s="72" t="s">
        <v>43</v>
      </c>
      <c r="C76" s="37">
        <v>1756.5</v>
      </c>
      <c r="D76" s="36" t="s">
        <v>70</v>
      </c>
      <c r="E76" s="59">
        <v>1</v>
      </c>
      <c r="F76" s="37"/>
      <c r="G76" s="37">
        <v>128</v>
      </c>
      <c r="H76" s="37">
        <v>0.65</v>
      </c>
      <c r="I76" s="37">
        <v>1</v>
      </c>
      <c r="J76" s="37"/>
      <c r="K76" s="37">
        <v>-87</v>
      </c>
      <c r="L76" s="37">
        <v>58</v>
      </c>
      <c r="M76" s="3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</row>
    <row r="77" spans="1:44" s="36" customFormat="1" ht="22" customHeight="1">
      <c r="A77" s="36" t="s">
        <v>64</v>
      </c>
      <c r="B77" s="72" t="s">
        <v>43</v>
      </c>
      <c r="C77" s="36">
        <v>1756.6</v>
      </c>
      <c r="D77" s="36" t="s">
        <v>70</v>
      </c>
      <c r="E77" s="60">
        <v>1</v>
      </c>
      <c r="G77" s="36">
        <v>88</v>
      </c>
      <c r="H77" s="36">
        <v>0.56999999999999995</v>
      </c>
      <c r="I77" s="36">
        <v>2</v>
      </c>
      <c r="K77" s="36">
        <v>-87</v>
      </c>
      <c r="L77" s="36">
        <v>58</v>
      </c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</row>
    <row r="78" spans="1:44" s="36" customFormat="1" ht="22" customHeight="1">
      <c r="A78" s="36" t="s">
        <v>71</v>
      </c>
      <c r="B78" s="72" t="s">
        <v>42</v>
      </c>
      <c r="C78" s="36">
        <v>1768</v>
      </c>
      <c r="D78" s="36" t="s">
        <v>37</v>
      </c>
      <c r="E78" s="60">
        <v>1</v>
      </c>
      <c r="J78" s="36">
        <v>16.5</v>
      </c>
      <c r="K78" s="36">
        <v>-47</v>
      </c>
      <c r="L78" s="36">
        <v>-150</v>
      </c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</row>
    <row r="79" spans="1:44" s="36" customFormat="1" ht="22" customHeight="1">
      <c r="A79" s="36" t="s">
        <v>71</v>
      </c>
      <c r="B79" s="72" t="s">
        <v>45</v>
      </c>
      <c r="C79" s="36">
        <v>1776</v>
      </c>
      <c r="D79" s="36" t="s">
        <v>39</v>
      </c>
      <c r="E79" s="60">
        <v>1</v>
      </c>
      <c r="G79" s="36">
        <v>136</v>
      </c>
      <c r="H79" s="36">
        <v>1.32</v>
      </c>
      <c r="I79" s="36">
        <v>1</v>
      </c>
      <c r="K79" s="36">
        <v>-51</v>
      </c>
      <c r="L79" s="36">
        <v>1</v>
      </c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</row>
    <row r="80" spans="1:44" s="36" customFormat="1" ht="22" customHeight="1">
      <c r="A80" s="36" t="s">
        <v>72</v>
      </c>
      <c r="B80" s="72" t="s">
        <v>45</v>
      </c>
      <c r="C80" s="36">
        <v>1758</v>
      </c>
      <c r="D80" s="36" t="s">
        <v>70</v>
      </c>
      <c r="E80" s="60">
        <v>1</v>
      </c>
      <c r="G80" s="36">
        <v>75</v>
      </c>
      <c r="H80" s="36">
        <v>0.74</v>
      </c>
      <c r="I80" s="36">
        <v>1</v>
      </c>
      <c r="K80" s="36">
        <v>1</v>
      </c>
      <c r="L80" s="36">
        <v>188</v>
      </c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</row>
    <row r="81" spans="1:44" s="36" customFormat="1" ht="22" customHeight="1">
      <c r="A81" s="36" t="s">
        <v>73</v>
      </c>
      <c r="B81" s="72" t="s">
        <v>42</v>
      </c>
      <c r="C81" s="36">
        <v>1766</v>
      </c>
      <c r="D81" s="36" t="s">
        <v>65</v>
      </c>
      <c r="E81" s="60">
        <v>0</v>
      </c>
      <c r="J81" s="36">
        <v>38.299999999999997</v>
      </c>
      <c r="K81" s="36">
        <v>201</v>
      </c>
      <c r="L81" s="36">
        <v>25</v>
      </c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</row>
    <row r="82" spans="1:44" s="36" customFormat="1" ht="22" customHeight="1">
      <c r="A82" s="36" t="s">
        <v>73</v>
      </c>
      <c r="B82" s="72" t="s">
        <v>42</v>
      </c>
      <c r="C82" s="36">
        <v>1765</v>
      </c>
      <c r="D82" s="36" t="s">
        <v>34</v>
      </c>
      <c r="E82" s="60">
        <v>1</v>
      </c>
      <c r="J82" s="36">
        <v>13.5</v>
      </c>
      <c r="K82" s="36">
        <v>-53</v>
      </c>
      <c r="L82" s="36">
        <v>-146</v>
      </c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</row>
    <row r="83" spans="1:44" s="36" customFormat="1" ht="22" customHeight="1">
      <c r="A83" s="36" t="s">
        <v>20</v>
      </c>
      <c r="B83" s="72" t="s">
        <v>42</v>
      </c>
      <c r="C83" s="36">
        <v>1765.1</v>
      </c>
      <c r="D83" s="36" t="s">
        <v>34</v>
      </c>
      <c r="E83" s="60">
        <v>1</v>
      </c>
      <c r="J83" s="36">
        <v>5.4</v>
      </c>
      <c r="K83" s="36">
        <v>-53</v>
      </c>
      <c r="L83" s="36">
        <v>-146</v>
      </c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</row>
    <row r="84" spans="1:44" s="36" customFormat="1" ht="22" customHeight="1">
      <c r="A84" s="36" t="s">
        <v>20</v>
      </c>
      <c r="B84" s="72" t="s">
        <v>42</v>
      </c>
      <c r="C84" s="36">
        <v>1775</v>
      </c>
      <c r="D84" s="36" t="s">
        <v>34</v>
      </c>
      <c r="E84" s="60">
        <v>1</v>
      </c>
      <c r="J84" s="36">
        <v>1.77</v>
      </c>
      <c r="K84" s="36">
        <v>-200</v>
      </c>
      <c r="L84" s="36">
        <v>192</v>
      </c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</row>
    <row r="85" spans="1:44" s="36" customFormat="1" ht="22" customHeight="1">
      <c r="A85" s="36" t="s">
        <v>20</v>
      </c>
      <c r="B85" s="72" t="s">
        <v>45</v>
      </c>
      <c r="C85" s="36">
        <v>1750</v>
      </c>
      <c r="D85" s="36" t="s">
        <v>34</v>
      </c>
      <c r="E85" s="60">
        <v>1</v>
      </c>
      <c r="G85" s="36">
        <v>93</v>
      </c>
      <c r="H85" s="36">
        <v>1.61</v>
      </c>
      <c r="I85" s="36">
        <v>1</v>
      </c>
      <c r="K85" s="36">
        <v>98</v>
      </c>
      <c r="L85" s="36">
        <v>-69</v>
      </c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</row>
    <row r="86" spans="1:44" s="36" customFormat="1" ht="22" customHeight="1">
      <c r="A86" s="36" t="s">
        <v>20</v>
      </c>
      <c r="B86" s="72" t="s">
        <v>45</v>
      </c>
      <c r="C86" s="36">
        <v>1774</v>
      </c>
      <c r="D86" s="36" t="s">
        <v>70</v>
      </c>
      <c r="E86" s="60">
        <v>1</v>
      </c>
      <c r="G86" s="36">
        <v>87</v>
      </c>
      <c r="H86" s="36">
        <v>0.96</v>
      </c>
      <c r="I86" s="36">
        <v>1</v>
      </c>
      <c r="K86" s="36">
        <v>-117</v>
      </c>
      <c r="L86" s="36">
        <v>182</v>
      </c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</row>
    <row r="87" spans="1:44" s="36" customFormat="1" ht="22" customHeight="1">
      <c r="A87" s="36" t="s">
        <v>20</v>
      </c>
      <c r="B87" s="72" t="s">
        <v>45</v>
      </c>
      <c r="C87" s="36">
        <v>1773</v>
      </c>
      <c r="D87" s="36" t="s">
        <v>34</v>
      </c>
      <c r="E87" s="60">
        <v>1</v>
      </c>
      <c r="G87" s="36">
        <v>70</v>
      </c>
      <c r="H87" s="36">
        <v>0.93</v>
      </c>
      <c r="I87" s="36">
        <v>1</v>
      </c>
      <c r="K87" s="36">
        <v>70</v>
      </c>
      <c r="L87" s="36">
        <v>-120</v>
      </c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</row>
    <row r="88" spans="1:44" s="36" customFormat="1" ht="22" customHeight="1">
      <c r="A88" s="36" t="s">
        <v>74</v>
      </c>
      <c r="B88" s="72" t="s">
        <v>45</v>
      </c>
      <c r="C88" s="36">
        <v>1763</v>
      </c>
      <c r="D88" s="36" t="s">
        <v>34</v>
      </c>
      <c r="E88" s="60">
        <v>1</v>
      </c>
      <c r="G88" s="36">
        <v>80</v>
      </c>
      <c r="H88" s="36">
        <v>1.05</v>
      </c>
      <c r="I88" s="36">
        <v>1</v>
      </c>
      <c r="K88" s="36">
        <v>-47</v>
      </c>
      <c r="L88" s="36">
        <v>183</v>
      </c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</row>
    <row r="89" spans="1:44" s="36" customFormat="1" ht="22" customHeight="1">
      <c r="A89" s="36" t="s">
        <v>74</v>
      </c>
      <c r="B89" s="72" t="s">
        <v>45</v>
      </c>
      <c r="C89" s="36">
        <v>1772</v>
      </c>
      <c r="D89" s="36" t="s">
        <v>34</v>
      </c>
      <c r="E89" s="60">
        <v>1</v>
      </c>
      <c r="G89" s="36">
        <v>116</v>
      </c>
      <c r="H89" s="36">
        <v>0.99</v>
      </c>
      <c r="I89" s="36">
        <v>1</v>
      </c>
      <c r="K89" s="36">
        <v>234</v>
      </c>
      <c r="L89" s="36">
        <v>217</v>
      </c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</row>
    <row r="90" spans="1:44" s="36" customFormat="1" ht="22" customHeight="1">
      <c r="A90" s="36" t="s">
        <v>21</v>
      </c>
      <c r="B90" s="72" t="s">
        <v>42</v>
      </c>
      <c r="C90" s="36">
        <v>1752</v>
      </c>
      <c r="D90" s="36" t="s">
        <v>53</v>
      </c>
      <c r="E90" s="60">
        <v>0</v>
      </c>
      <c r="J90" s="36">
        <v>20</v>
      </c>
      <c r="K90" s="36">
        <v>17</v>
      </c>
      <c r="L90" s="36">
        <v>46</v>
      </c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</row>
    <row r="91" spans="1:44" s="36" customFormat="1" ht="22" customHeight="1">
      <c r="A91" s="36" t="s">
        <v>21</v>
      </c>
      <c r="B91" s="72" t="s">
        <v>43</v>
      </c>
      <c r="C91" s="36">
        <v>1767</v>
      </c>
      <c r="D91" s="36" t="s">
        <v>34</v>
      </c>
      <c r="E91" s="60">
        <v>1</v>
      </c>
      <c r="G91" s="36">
        <v>74</v>
      </c>
      <c r="H91" s="36">
        <v>0.77</v>
      </c>
      <c r="I91" s="36">
        <v>2</v>
      </c>
      <c r="K91" s="36">
        <v>-160</v>
      </c>
      <c r="L91" s="36">
        <v>-156</v>
      </c>
      <c r="M91" s="36" t="s">
        <v>75</v>
      </c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</row>
    <row r="92" spans="1:44" s="36" customFormat="1" ht="22" customHeight="1">
      <c r="A92" s="36" t="s">
        <v>21</v>
      </c>
      <c r="B92" s="72" t="s">
        <v>45</v>
      </c>
      <c r="C92" s="36">
        <v>1771</v>
      </c>
      <c r="D92" s="36" t="s">
        <v>70</v>
      </c>
      <c r="E92" s="60">
        <v>1</v>
      </c>
      <c r="G92" s="36">
        <v>201</v>
      </c>
      <c r="H92" s="36">
        <v>2.09</v>
      </c>
      <c r="I92" s="36">
        <v>3</v>
      </c>
      <c r="K92" s="36">
        <v>110</v>
      </c>
      <c r="L92" s="36">
        <v>-176</v>
      </c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</row>
    <row r="93" spans="1:44" s="7" customFormat="1" ht="22" customHeight="1">
      <c r="A93" s="36" t="s">
        <v>21</v>
      </c>
      <c r="B93" s="72" t="s">
        <v>45</v>
      </c>
      <c r="C93" s="36">
        <v>1764</v>
      </c>
      <c r="D93" s="36" t="s">
        <v>34</v>
      </c>
      <c r="E93" s="60">
        <v>1</v>
      </c>
      <c r="F93" s="36"/>
      <c r="G93" s="36">
        <v>148</v>
      </c>
      <c r="H93" s="36">
        <v>1.66</v>
      </c>
      <c r="I93" s="36">
        <v>1</v>
      </c>
      <c r="J93" s="36"/>
      <c r="K93" s="36">
        <v>-160</v>
      </c>
      <c r="L93" s="36">
        <v>-53</v>
      </c>
      <c r="M93" s="36"/>
    </row>
  </sheetData>
  <phoneticPr fontId="6" type="noConversion"/>
  <pageMargins left="0.45" right="0.45" top="0.75" bottom="0.75" header="0.3" footer="0.3"/>
  <headerFooter>
    <oddHeader>&amp;L&amp;"Verdana,Bold"&amp;14Woody Vegetation&amp;R&amp;"Verdana,Bold"&amp;12Pepperwood Preserve
TBC3 Long-term Vegetation Monitoring Project</oddHeader>
    <oddFooter>&amp;CPage _____ of 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32"/>
  <sheetViews>
    <sheetView view="pageBreakPreview" topLeftCell="A6" zoomScale="125" workbookViewId="0">
      <selection activeCell="E29" sqref="E29:F29"/>
    </sheetView>
  </sheetViews>
  <sheetFormatPr baseColWidth="10" defaultColWidth="8.7109375" defaultRowHeight="13"/>
  <cols>
    <col min="1" max="1" width="9.42578125" customWidth="1"/>
    <col min="2" max="2" width="14" customWidth="1"/>
    <col min="3" max="3" width="5.5703125" customWidth="1"/>
    <col min="4" max="4" width="5" customWidth="1"/>
    <col min="5" max="5" width="6.28515625" customWidth="1"/>
    <col min="6" max="6" width="5.140625" customWidth="1"/>
    <col min="7" max="7" width="10.42578125" customWidth="1"/>
    <col min="8" max="8" width="5.140625" customWidth="1"/>
    <col min="9" max="9" width="4.140625" customWidth="1"/>
    <col min="10" max="10" width="7.28515625" customWidth="1"/>
    <col min="11" max="11" width="13.28515625" customWidth="1"/>
  </cols>
  <sheetData>
    <row r="1" spans="1:11" ht="25.5" customHeight="1">
      <c r="A1" s="31" t="s">
        <v>117</v>
      </c>
      <c r="B1" s="42" t="s">
        <v>28</v>
      </c>
      <c r="C1" s="6"/>
      <c r="D1" s="7"/>
      <c r="E1" s="7"/>
      <c r="F1" s="32" t="s">
        <v>119</v>
      </c>
      <c r="G1" s="6" t="s">
        <v>29</v>
      </c>
      <c r="H1" s="6"/>
      <c r="J1" s="17" t="s">
        <v>120</v>
      </c>
      <c r="K1" s="33">
        <v>20130221</v>
      </c>
    </row>
    <row r="2" spans="1:11" ht="21.75" customHeight="1">
      <c r="A2" s="34" t="s">
        <v>121</v>
      </c>
      <c r="B2" s="9"/>
      <c r="C2" s="9"/>
      <c r="D2" s="9"/>
      <c r="E2" s="9"/>
      <c r="F2" s="9"/>
      <c r="G2" s="6"/>
      <c r="H2" s="9"/>
      <c r="I2" s="9"/>
      <c r="J2" s="9"/>
      <c r="K2" s="9"/>
    </row>
    <row r="4" spans="1:11" s="44" customFormat="1" ht="39" customHeight="1">
      <c r="A4" s="43" t="s">
        <v>122</v>
      </c>
      <c r="B4" s="43" t="s">
        <v>123</v>
      </c>
      <c r="C4" s="102" t="s">
        <v>130</v>
      </c>
      <c r="D4" s="103"/>
      <c r="E4" s="102" t="s">
        <v>131</v>
      </c>
      <c r="F4" s="103"/>
      <c r="G4" s="45" t="s">
        <v>129</v>
      </c>
      <c r="H4" s="104" t="s">
        <v>128</v>
      </c>
      <c r="I4" s="104"/>
      <c r="J4" s="104"/>
      <c r="K4" s="104"/>
    </row>
    <row r="5" spans="1:11" ht="22" customHeight="1">
      <c r="A5" s="36" t="s">
        <v>32</v>
      </c>
      <c r="B5" s="36" t="s">
        <v>34</v>
      </c>
      <c r="C5" s="101"/>
      <c r="D5" s="101"/>
      <c r="E5" s="101">
        <v>1</v>
      </c>
      <c r="F5" s="101"/>
      <c r="G5" s="36"/>
      <c r="H5" s="101"/>
      <c r="I5" s="101"/>
      <c r="J5" s="101"/>
      <c r="K5" s="101"/>
    </row>
    <row r="6" spans="1:11" ht="18" customHeight="1">
      <c r="A6" s="36" t="s">
        <v>76</v>
      </c>
      <c r="B6" s="36" t="s">
        <v>37</v>
      </c>
      <c r="C6" s="101"/>
      <c r="D6" s="101"/>
      <c r="E6" s="101">
        <v>1</v>
      </c>
      <c r="F6" s="101"/>
      <c r="G6" s="36"/>
      <c r="H6" s="101"/>
      <c r="I6" s="101"/>
      <c r="J6" s="101"/>
      <c r="K6" s="101"/>
    </row>
    <row r="7" spans="1:11" ht="18" customHeight="1">
      <c r="A7" s="36" t="s">
        <v>32</v>
      </c>
      <c r="B7" s="36" t="s">
        <v>36</v>
      </c>
      <c r="C7" s="101"/>
      <c r="D7" s="101"/>
      <c r="E7" s="101">
        <v>1</v>
      </c>
      <c r="F7" s="101"/>
      <c r="G7" s="36"/>
      <c r="H7" s="101"/>
      <c r="I7" s="101"/>
      <c r="J7" s="101"/>
      <c r="K7" s="101"/>
    </row>
    <row r="8" spans="1:11" ht="18" customHeight="1">
      <c r="A8" s="36" t="s">
        <v>77</v>
      </c>
      <c r="B8" s="36" t="s">
        <v>34</v>
      </c>
      <c r="C8" s="101"/>
      <c r="D8" s="101"/>
      <c r="E8" s="101">
        <v>1</v>
      </c>
      <c r="F8" s="101"/>
      <c r="G8" s="36"/>
      <c r="H8" s="101"/>
      <c r="I8" s="101"/>
      <c r="J8" s="101"/>
      <c r="K8" s="101"/>
    </row>
    <row r="9" spans="1:11" ht="18" customHeight="1">
      <c r="A9" s="36" t="s">
        <v>78</v>
      </c>
      <c r="B9" s="36" t="s">
        <v>37</v>
      </c>
      <c r="C9" s="101"/>
      <c r="D9" s="101"/>
      <c r="E9" s="101">
        <v>2</v>
      </c>
      <c r="F9" s="101"/>
      <c r="G9" s="36"/>
      <c r="H9" s="101"/>
      <c r="I9" s="101"/>
      <c r="J9" s="101"/>
      <c r="K9" s="101"/>
    </row>
    <row r="10" spans="1:11" ht="18" customHeight="1">
      <c r="A10" s="36" t="s">
        <v>46</v>
      </c>
      <c r="B10" s="36" t="s">
        <v>34</v>
      </c>
      <c r="C10" s="101"/>
      <c r="D10" s="101"/>
      <c r="E10" s="101">
        <v>1</v>
      </c>
      <c r="F10" s="101"/>
      <c r="G10" s="36"/>
      <c r="H10" s="101"/>
      <c r="I10" s="101"/>
      <c r="J10" s="101"/>
      <c r="K10" s="101"/>
    </row>
    <row r="11" spans="1:11" ht="18" customHeight="1">
      <c r="A11" s="36" t="s">
        <v>46</v>
      </c>
      <c r="B11" s="36" t="s">
        <v>39</v>
      </c>
      <c r="C11" s="101"/>
      <c r="D11" s="101"/>
      <c r="E11" s="101">
        <v>1</v>
      </c>
      <c r="F11" s="101"/>
      <c r="G11" s="36"/>
      <c r="H11" s="101"/>
      <c r="I11" s="101"/>
      <c r="J11" s="101"/>
      <c r="K11" s="101"/>
    </row>
    <row r="12" spans="1:11" ht="18" customHeight="1">
      <c r="A12" s="36" t="s">
        <v>79</v>
      </c>
      <c r="B12" s="36" t="s">
        <v>34</v>
      </c>
      <c r="C12" s="101"/>
      <c r="D12" s="101"/>
      <c r="E12" s="101">
        <v>3</v>
      </c>
      <c r="F12" s="101"/>
      <c r="G12" s="36"/>
      <c r="H12" s="101"/>
      <c r="I12" s="101"/>
      <c r="J12" s="101"/>
      <c r="K12" s="101"/>
    </row>
    <row r="13" spans="1:11" ht="18" customHeight="1">
      <c r="A13" s="36" t="s">
        <v>80</v>
      </c>
      <c r="B13" s="36" t="s">
        <v>36</v>
      </c>
      <c r="C13" s="101"/>
      <c r="D13" s="101"/>
      <c r="E13" s="101">
        <v>1</v>
      </c>
      <c r="F13" s="101"/>
      <c r="G13" s="36"/>
      <c r="H13" s="101"/>
      <c r="I13" s="101"/>
      <c r="J13" s="101"/>
      <c r="K13" s="101"/>
    </row>
    <row r="14" spans="1:11" ht="18" customHeight="1">
      <c r="A14" s="36" t="s">
        <v>81</v>
      </c>
      <c r="B14" s="36" t="s">
        <v>37</v>
      </c>
      <c r="C14" s="101"/>
      <c r="D14" s="101"/>
      <c r="E14" s="101">
        <v>3</v>
      </c>
      <c r="F14" s="101"/>
      <c r="G14" s="36"/>
      <c r="H14" s="101"/>
      <c r="I14" s="101"/>
      <c r="J14" s="101"/>
      <c r="K14" s="101"/>
    </row>
    <row r="15" spans="1:11" ht="18" customHeight="1">
      <c r="A15" s="36" t="s">
        <v>82</v>
      </c>
      <c r="B15" s="36" t="s">
        <v>34</v>
      </c>
      <c r="C15" s="101"/>
      <c r="D15" s="101"/>
      <c r="E15" s="101">
        <v>2</v>
      </c>
      <c r="F15" s="101"/>
      <c r="G15" s="36"/>
      <c r="H15" s="101"/>
      <c r="I15" s="101"/>
      <c r="J15" s="101"/>
      <c r="K15" s="101"/>
    </row>
    <row r="16" spans="1:11" ht="18" customHeight="1">
      <c r="A16" s="36" t="s">
        <v>83</v>
      </c>
      <c r="B16" s="36" t="s">
        <v>34</v>
      </c>
      <c r="C16" s="101"/>
      <c r="D16" s="101"/>
      <c r="E16" s="101">
        <v>1</v>
      </c>
      <c r="F16" s="101"/>
      <c r="G16" s="36"/>
      <c r="H16" s="101"/>
      <c r="I16" s="101"/>
      <c r="J16" s="101"/>
      <c r="K16" s="101"/>
    </row>
    <row r="17" spans="1:11" ht="18" customHeight="1">
      <c r="A17" s="36" t="s">
        <v>83</v>
      </c>
      <c r="B17" s="36" t="s">
        <v>37</v>
      </c>
      <c r="C17" s="101"/>
      <c r="D17" s="101"/>
      <c r="E17" s="101">
        <v>3</v>
      </c>
      <c r="F17" s="101"/>
      <c r="G17" s="36"/>
      <c r="H17" s="101"/>
      <c r="I17" s="101"/>
      <c r="J17" s="101"/>
      <c r="K17" s="101"/>
    </row>
    <row r="18" spans="1:11" ht="18" customHeight="1">
      <c r="A18" s="36" t="s">
        <v>54</v>
      </c>
      <c r="B18" s="36" t="s">
        <v>36</v>
      </c>
      <c r="C18" s="101"/>
      <c r="D18" s="101"/>
      <c r="E18" s="101">
        <v>1</v>
      </c>
      <c r="F18" s="101"/>
      <c r="G18" s="36"/>
      <c r="H18" s="101"/>
      <c r="I18" s="101"/>
      <c r="J18" s="101"/>
      <c r="K18" s="101"/>
    </row>
    <row r="19" spans="1:11" ht="18" customHeight="1">
      <c r="A19" s="36" t="s">
        <v>84</v>
      </c>
      <c r="B19" s="36" t="s">
        <v>37</v>
      </c>
      <c r="C19" s="101"/>
      <c r="D19" s="101"/>
      <c r="E19" s="101">
        <v>1</v>
      </c>
      <c r="F19" s="101"/>
      <c r="G19" s="36"/>
      <c r="H19" s="101"/>
      <c r="I19" s="101"/>
      <c r="J19" s="101"/>
      <c r="K19" s="101"/>
    </row>
    <row r="20" spans="1:11" ht="18" customHeight="1">
      <c r="A20" s="36" t="s">
        <v>85</v>
      </c>
      <c r="B20" s="36" t="s">
        <v>39</v>
      </c>
      <c r="C20" s="101"/>
      <c r="D20" s="101"/>
      <c r="E20" s="101">
        <v>1</v>
      </c>
      <c r="F20" s="101"/>
      <c r="G20" s="36"/>
      <c r="H20" s="101"/>
      <c r="I20" s="101"/>
      <c r="J20" s="101"/>
      <c r="K20" s="101"/>
    </row>
    <row r="21" spans="1:11" ht="18" customHeight="1">
      <c r="A21" s="36" t="s">
        <v>57</v>
      </c>
      <c r="B21" s="36" t="s">
        <v>36</v>
      </c>
      <c r="C21" s="101"/>
      <c r="D21" s="101"/>
      <c r="E21" s="101">
        <v>1</v>
      </c>
      <c r="F21" s="101"/>
      <c r="G21" s="36"/>
      <c r="H21" s="101"/>
      <c r="I21" s="101"/>
      <c r="J21" s="101"/>
      <c r="K21" s="101"/>
    </row>
    <row r="22" spans="1:11" ht="18" customHeight="1">
      <c r="A22" s="36" t="s">
        <v>86</v>
      </c>
      <c r="B22" s="36" t="s">
        <v>37</v>
      </c>
      <c r="C22" s="101"/>
      <c r="D22" s="101"/>
      <c r="E22" s="101">
        <v>5</v>
      </c>
      <c r="F22" s="101"/>
      <c r="G22" s="36"/>
      <c r="H22" s="101"/>
      <c r="I22" s="101"/>
      <c r="J22" s="101"/>
      <c r="K22" s="101"/>
    </row>
    <row r="23" spans="1:11" ht="18" customHeight="1">
      <c r="A23" s="36" t="s">
        <v>87</v>
      </c>
      <c r="B23" s="36" t="s">
        <v>37</v>
      </c>
      <c r="C23" s="101"/>
      <c r="D23" s="101"/>
      <c r="E23" s="101">
        <v>4</v>
      </c>
      <c r="F23" s="101"/>
      <c r="G23" s="36"/>
      <c r="H23" s="101"/>
      <c r="I23" s="101"/>
      <c r="J23" s="101"/>
      <c r="K23" s="101"/>
    </row>
    <row r="24" spans="1:11" ht="18" customHeight="1">
      <c r="A24" s="36" t="s">
        <v>88</v>
      </c>
      <c r="B24" s="36" t="s">
        <v>33</v>
      </c>
      <c r="C24" s="101"/>
      <c r="D24" s="101"/>
      <c r="E24" s="101">
        <v>2</v>
      </c>
      <c r="F24" s="101"/>
      <c r="G24" s="36"/>
      <c r="H24" s="101"/>
      <c r="I24" s="101"/>
      <c r="J24" s="101"/>
      <c r="K24" s="101"/>
    </row>
    <row r="25" spans="1:11" ht="18" customHeight="1">
      <c r="A25" s="36" t="s">
        <v>88</v>
      </c>
      <c r="B25" s="36" t="s">
        <v>36</v>
      </c>
      <c r="C25" s="101"/>
      <c r="D25" s="101"/>
      <c r="E25" s="101">
        <v>1</v>
      </c>
      <c r="F25" s="101"/>
      <c r="G25" s="36"/>
      <c r="H25" s="101"/>
      <c r="I25" s="101"/>
      <c r="J25" s="101"/>
      <c r="K25" s="101"/>
    </row>
    <row r="26" spans="1:11" ht="18" customHeight="1">
      <c r="A26" s="36" t="s">
        <v>73</v>
      </c>
      <c r="B26" s="36" t="s">
        <v>33</v>
      </c>
      <c r="C26" s="101"/>
      <c r="D26" s="101"/>
      <c r="E26" s="101">
        <v>1</v>
      </c>
      <c r="F26" s="101"/>
      <c r="G26" s="36"/>
      <c r="H26" s="101"/>
      <c r="I26" s="101"/>
      <c r="J26" s="101"/>
      <c r="K26" s="101"/>
    </row>
    <row r="27" spans="1:11" ht="18" customHeight="1">
      <c r="A27" s="36" t="s">
        <v>89</v>
      </c>
      <c r="B27" s="36" t="s">
        <v>36</v>
      </c>
      <c r="C27" s="101"/>
      <c r="D27" s="101"/>
      <c r="E27" s="101">
        <v>2</v>
      </c>
      <c r="F27" s="101"/>
      <c r="G27" s="36"/>
      <c r="H27" s="101"/>
      <c r="I27" s="101"/>
      <c r="J27" s="101"/>
      <c r="K27" s="101"/>
    </row>
    <row r="28" spans="1:11" ht="18" customHeight="1">
      <c r="A28" s="36" t="s">
        <v>90</v>
      </c>
      <c r="B28" s="36" t="s">
        <v>36</v>
      </c>
      <c r="C28" s="101"/>
      <c r="D28" s="101"/>
      <c r="E28" s="101">
        <v>1</v>
      </c>
      <c r="F28" s="101"/>
      <c r="G28" s="36"/>
      <c r="H28" s="101"/>
      <c r="I28" s="101"/>
      <c r="J28" s="101"/>
      <c r="K28" s="101"/>
    </row>
    <row r="29" spans="1:11" ht="18" customHeight="1">
      <c r="A29" s="36" t="s">
        <v>91</v>
      </c>
      <c r="B29" s="36" t="s">
        <v>36</v>
      </c>
      <c r="C29" s="101">
        <v>1</v>
      </c>
      <c r="D29" s="101"/>
      <c r="E29" s="101"/>
      <c r="F29" s="101"/>
      <c r="G29" s="36"/>
      <c r="H29" s="101"/>
      <c r="I29" s="101"/>
      <c r="J29" s="101"/>
      <c r="K29" s="101"/>
    </row>
    <row r="30" spans="1:11" ht="18" customHeight="1">
      <c r="A30" s="36"/>
      <c r="B30" s="36"/>
      <c r="C30" s="101"/>
      <c r="D30" s="101"/>
      <c r="E30" s="101"/>
      <c r="F30" s="101"/>
      <c r="G30" s="36"/>
      <c r="H30" s="101"/>
      <c r="I30" s="101"/>
      <c r="J30" s="101"/>
      <c r="K30" s="101"/>
    </row>
    <row r="31" spans="1:11" ht="18" customHeight="1">
      <c r="A31" s="36"/>
      <c r="B31" s="36"/>
      <c r="C31" s="101"/>
      <c r="D31" s="101"/>
      <c r="E31" s="101"/>
      <c r="F31" s="101"/>
      <c r="G31" s="36"/>
      <c r="H31" s="101"/>
      <c r="I31" s="101"/>
      <c r="J31" s="101"/>
      <c r="K31" s="101"/>
    </row>
    <row r="32" spans="1:11" ht="18" customHeight="1">
      <c r="A32" s="36"/>
      <c r="B32" s="36"/>
      <c r="C32" s="101"/>
      <c r="D32" s="101"/>
      <c r="E32" s="101"/>
      <c r="F32" s="101"/>
      <c r="G32" s="36"/>
      <c r="H32" s="101"/>
      <c r="I32" s="101"/>
      <c r="J32" s="101"/>
      <c r="K32" s="101"/>
    </row>
  </sheetData>
  <mergeCells count="87">
    <mergeCell ref="E4:F4"/>
    <mergeCell ref="C4:D4"/>
    <mergeCell ref="H4:K4"/>
    <mergeCell ref="C5:D5"/>
    <mergeCell ref="E5:F5"/>
    <mergeCell ref="H5:K5"/>
    <mergeCell ref="C6:D6"/>
    <mergeCell ref="E6:F6"/>
    <mergeCell ref="H6:K6"/>
    <mergeCell ref="C7:D7"/>
    <mergeCell ref="E7:F7"/>
    <mergeCell ref="H7:K7"/>
    <mergeCell ref="C8:D8"/>
    <mergeCell ref="E8:F8"/>
    <mergeCell ref="H8:K8"/>
    <mergeCell ref="C9:D9"/>
    <mergeCell ref="E9:F9"/>
    <mergeCell ref="H9:K9"/>
    <mergeCell ref="C10:D10"/>
    <mergeCell ref="E10:F10"/>
    <mergeCell ref="H10:K10"/>
    <mergeCell ref="C11:D11"/>
    <mergeCell ref="E11:F11"/>
    <mergeCell ref="H11:K11"/>
    <mergeCell ref="C12:D12"/>
    <mergeCell ref="E12:F12"/>
    <mergeCell ref="H12:K12"/>
    <mergeCell ref="C13:D13"/>
    <mergeCell ref="E13:F13"/>
    <mergeCell ref="H13:K13"/>
    <mergeCell ref="C14:D14"/>
    <mergeCell ref="E14:F14"/>
    <mergeCell ref="H14:K14"/>
    <mergeCell ref="C15:D15"/>
    <mergeCell ref="E15:F15"/>
    <mergeCell ref="H15:K15"/>
    <mergeCell ref="C16:D16"/>
    <mergeCell ref="E16:F16"/>
    <mergeCell ref="H16:K16"/>
    <mergeCell ref="C17:D17"/>
    <mergeCell ref="E17:F17"/>
    <mergeCell ref="H17:K17"/>
    <mergeCell ref="C18:D18"/>
    <mergeCell ref="E18:F18"/>
    <mergeCell ref="H18:K18"/>
    <mergeCell ref="C19:D19"/>
    <mergeCell ref="E19:F19"/>
    <mergeCell ref="H19:K19"/>
    <mergeCell ref="C20:D20"/>
    <mergeCell ref="E20:F20"/>
    <mergeCell ref="H20:K20"/>
    <mergeCell ref="C21:D21"/>
    <mergeCell ref="E21:F21"/>
    <mergeCell ref="H21:K21"/>
    <mergeCell ref="C22:D22"/>
    <mergeCell ref="E22:F22"/>
    <mergeCell ref="H22:K22"/>
    <mergeCell ref="C23:D23"/>
    <mergeCell ref="E23:F23"/>
    <mergeCell ref="H23:K23"/>
    <mergeCell ref="C24:D24"/>
    <mergeCell ref="E24:F24"/>
    <mergeCell ref="H24:K24"/>
    <mergeCell ref="C25:D25"/>
    <mergeCell ref="E25:F25"/>
    <mergeCell ref="H25:K25"/>
    <mergeCell ref="C26:D26"/>
    <mergeCell ref="E26:F26"/>
    <mergeCell ref="H26:K26"/>
    <mergeCell ref="C27:D27"/>
    <mergeCell ref="E27:F27"/>
    <mergeCell ref="H27:K27"/>
    <mergeCell ref="C28:D28"/>
    <mergeCell ref="E28:F28"/>
    <mergeCell ref="H28:K28"/>
    <mergeCell ref="C29:D29"/>
    <mergeCell ref="E29:F29"/>
    <mergeCell ref="H29:K29"/>
    <mergeCell ref="C32:D32"/>
    <mergeCell ref="E32:F32"/>
    <mergeCell ref="H32:K32"/>
    <mergeCell ref="C30:D30"/>
    <mergeCell ref="E30:F30"/>
    <mergeCell ref="H30:K30"/>
    <mergeCell ref="C31:D31"/>
    <mergeCell ref="E31:F31"/>
    <mergeCell ref="H31:K31"/>
  </mergeCells>
  <phoneticPr fontId="6" type="noConversion"/>
  <pageMargins left="0.45" right="0.45" top="0.75" bottom="0.75" header="0.3" footer="0.3"/>
  <headerFooter>
    <oddHeader>&amp;L&amp;"Verdana,Bold"&amp;14Seedling Log&amp;R&amp;"Verdana,Bold"&amp;12Pepperwood Preserve
TBC3 Long-term Vegetation Monitoring Project</oddHeader>
    <oddFooter>&amp;CPage _____ of ______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 Data Sheet</vt:lpstr>
      <vt:lpstr>Woody Veg Data Sheet</vt:lpstr>
      <vt:lpstr>Seedling Log</vt:lpstr>
    </vt:vector>
  </TitlesOfParts>
  <Company>University of California Berkeley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Ackerly</dc:creator>
  <cp:lastModifiedBy>Matt B</cp:lastModifiedBy>
  <cp:lastPrinted>2013-02-20T17:08:54Z</cp:lastPrinted>
  <dcterms:created xsi:type="dcterms:W3CDTF">2012-11-25T22:39:53Z</dcterms:created>
  <dcterms:modified xsi:type="dcterms:W3CDTF">2013-03-10T16:41:22Z</dcterms:modified>
</cp:coreProperties>
</file>