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2880" windowHeight="1254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Print_Area" localSheetId="1">'Woody Veg Data Sheet'!$A$1:$M$22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<sst xmlns="http://schemas.openxmlformats.org/spreadsheetml/2006/main" count="184" uniqueCount="112">
  <si>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</si>
  <si>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</si>
  <si>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</si>
  <si>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</si>
  <si>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</si>
  <si>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</si>
  <si>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</si>
  <si>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</si>
  <si>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</si>
  <si>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</si>
  <si>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</si>
  <si>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</si>
  <si>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</si>
  <si>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</si>
  <si>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</si>
  <si>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</si>
  <si>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</si>
  <si>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</si>
  <si>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</si>
  <si>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</si>
  <si>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</si>
  <si>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</si>
  <si>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</si>
  <si>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</si>
  <si>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</si>
  <si>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</si>
  <si>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</si>
  <si>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</si>
  <si>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</si>
  <si>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</si>
  <si>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</si>
  <si>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</si>
  <si>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</si>
  <si>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</si>
  <si>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</si>
  <si>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</si>
  <si>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</si>
  <si>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</si>
  <si>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MFO, MNB, JAR, JSF, MAP, PP</t>
    <phoneticPr fontId="6" type="noConversion"/>
  </si>
  <si>
    <t>Return for soild depths</t>
    <phoneticPr fontId="6" type="noConversion"/>
  </si>
  <si>
    <t>MNB, MFO, JAR, PP, JSF, MAP</t>
    <phoneticPr fontId="6" type="noConversion"/>
  </si>
  <si>
    <t>A1</t>
    <phoneticPr fontId="6" type="noConversion"/>
  </si>
  <si>
    <t>A2</t>
    <phoneticPr fontId="6" type="noConversion"/>
  </si>
  <si>
    <t>B3</t>
    <phoneticPr fontId="6" type="noConversion"/>
  </si>
  <si>
    <t>QUEDOU</t>
    <phoneticPr fontId="6" type="noConversion"/>
  </si>
  <si>
    <t>ARCMAN</t>
    <phoneticPr fontId="6" type="noConversion"/>
  </si>
  <si>
    <t>QUEDOU</t>
    <phoneticPr fontId="6" type="noConversion"/>
  </si>
  <si>
    <t>HETARB</t>
    <phoneticPr fontId="6" type="noConversion"/>
  </si>
  <si>
    <t>QUEAGR</t>
    <phoneticPr fontId="6" type="noConversion"/>
  </si>
  <si>
    <t>TR</t>
    <phoneticPr fontId="6" type="noConversion"/>
  </si>
  <si>
    <t>SA</t>
    <phoneticPr fontId="6" type="noConversion"/>
  </si>
  <si>
    <t>TS</t>
    <phoneticPr fontId="6" type="noConversion"/>
  </si>
  <si>
    <t>TS</t>
    <phoneticPr fontId="6" type="noConversion"/>
  </si>
  <si>
    <t>SA</t>
    <phoneticPr fontId="6" type="noConversion"/>
  </si>
  <si>
    <t>TS</t>
    <phoneticPr fontId="6" type="noConversion"/>
  </si>
  <si>
    <t>PPW1323</t>
    <phoneticPr fontId="6" type="noConversion"/>
  </si>
  <si>
    <t>***Was incorrectly called PPW1314</t>
    <phoneticPr fontId="6" type="noConversion"/>
  </si>
  <si>
    <t>SA</t>
    <phoneticPr fontId="6" type="noConversion"/>
  </si>
  <si>
    <t>B2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</si>
  <si>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</si>
  <si>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</si>
  <si>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</si>
  <si>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B2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</si>
  <si>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</si>
  <si>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</si>
  <si>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</si>
  <si>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</t>
    <phoneticPr fontId="6" type="noConversion"/>
  </si>
  <si>
    <t>DBH at 130cm</t>
    <phoneticPr fontId="6" type="noConversion"/>
  </si>
  <si>
    <t>MFO, MNB, MAP, JSF, PP, JAR</t>
    <phoneticPr fontId="6" type="noConversion"/>
  </si>
  <si>
    <t>A3</t>
    <phoneticPr fontId="6" type="noConversion"/>
  </si>
  <si>
    <t>A4</t>
    <phoneticPr fontId="6" type="noConversion"/>
  </si>
  <si>
    <t>B4</t>
    <phoneticPr fontId="6" type="noConversion"/>
  </si>
  <si>
    <t>C1</t>
    <phoneticPr fontId="6" type="noConversion"/>
  </si>
  <si>
    <t>D1</t>
    <phoneticPr fontId="6" type="noConversion"/>
  </si>
  <si>
    <t>D2</t>
    <phoneticPr fontId="6" type="noConversion"/>
  </si>
  <si>
    <t>D3</t>
    <phoneticPr fontId="6" type="noConversion"/>
  </si>
  <si>
    <t>UMBCAL</t>
    <phoneticPr fontId="6" type="noConversion"/>
  </si>
  <si>
    <t>QUEDEC</t>
  </si>
  <si>
    <t>QUEDEC</t>
    <phoneticPr fontId="6" type="noConversion"/>
  </si>
  <si>
    <t>SE still attached to acorn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</si>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</sst>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</xdr:colOff>
      <xdr:row>7</xdr:row>
      <xdr:rowOff>180976</xdr:rowOff>
    </xdr:from>
    <xdr:to>
      <xdr:col>2</xdr:col>
      <xdr:colOff>229235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529205" y="2030096"/>
          <a:ext cx="209550" cy="183514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42"/>
  <sheetViews>
    <sheetView tabSelected="1" view="pageBreakPreview" topLeftCell="B1" zoomScale="125" workbookViewId="0">
      <selection activeCell="C7" sqref="C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105</v>
      </c>
      <c r="B1" s="19" t="s">
        <v>55</v>
      </c>
      <c r="C1" s="20" t="s">
        <v>103</v>
      </c>
      <c r="D1" s="21">
        <v>20130301</v>
      </c>
      <c r="E1" s="41"/>
      <c r="F1" s="22" t="s">
        <v>97</v>
      </c>
      <c r="G1" s="23" t="s">
        <v>38</v>
      </c>
      <c r="H1" s="51"/>
      <c r="I1" s="84"/>
      <c r="J1" s="85"/>
    </row>
    <row r="2" spans="1:11" ht="25.25" customHeight="1">
      <c r="A2" s="24" t="s">
        <v>93</v>
      </c>
      <c r="B2" s="6" t="s">
        <v>56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101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94</v>
      </c>
      <c r="B5" s="78"/>
      <c r="C5" s="79" t="s">
        <v>106</v>
      </c>
      <c r="D5" s="79"/>
      <c r="E5" s="78" t="s">
        <v>98</v>
      </c>
      <c r="F5" s="78"/>
      <c r="G5" s="78"/>
      <c r="H5" s="78" t="s">
        <v>102</v>
      </c>
      <c r="I5" s="78"/>
      <c r="J5" s="94"/>
    </row>
    <row r="6" spans="1:11" ht="21.5" customHeight="1" thickTop="1">
      <c r="A6" s="38" t="s">
        <v>95</v>
      </c>
      <c r="B6" s="3">
        <v>523238</v>
      </c>
      <c r="C6" s="39" t="s">
        <v>95</v>
      </c>
      <c r="D6" s="3">
        <v>523251</v>
      </c>
      <c r="E6" s="39" t="s">
        <v>95</v>
      </c>
      <c r="F6" s="40">
        <v>523270</v>
      </c>
      <c r="G6" s="3"/>
      <c r="H6" s="39" t="s">
        <v>95</v>
      </c>
      <c r="I6" s="80">
        <v>523264</v>
      </c>
      <c r="J6" s="81"/>
    </row>
    <row r="7" spans="1:11" ht="21.5" customHeight="1" thickBot="1">
      <c r="A7" s="38" t="s">
        <v>96</v>
      </c>
      <c r="B7" s="3">
        <v>4272549</v>
      </c>
      <c r="C7" s="39" t="s">
        <v>96</v>
      </c>
      <c r="D7" s="3">
        <v>4272570</v>
      </c>
      <c r="E7" s="39" t="s">
        <v>96</v>
      </c>
      <c r="F7" s="40">
        <v>4272570</v>
      </c>
      <c r="G7" s="3"/>
      <c r="H7" s="39" t="s">
        <v>96</v>
      </c>
      <c r="I7" s="82">
        <v>4272546</v>
      </c>
      <c r="J7" s="83"/>
    </row>
    <row r="8" spans="1:11" ht="27.75" customHeight="1">
      <c r="A8" s="25" t="s">
        <v>104</v>
      </c>
      <c r="B8" s="4"/>
      <c r="C8" s="7">
        <v>1</v>
      </c>
      <c r="D8" s="10" t="s">
        <v>99</v>
      </c>
      <c r="E8" s="67">
        <v>23</v>
      </c>
      <c r="F8" s="68"/>
      <c r="G8" s="69" t="s">
        <v>100</v>
      </c>
      <c r="H8" s="70">
        <v>238</v>
      </c>
      <c r="I8" s="73"/>
      <c r="J8" s="74"/>
    </row>
    <row r="9" spans="1:11" ht="25.25" customHeight="1">
      <c r="A9" s="99" t="s">
        <v>8</v>
      </c>
      <c r="B9" s="100"/>
      <c r="C9" s="52"/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9</v>
      </c>
      <c r="C10" s="6">
        <v>1912</v>
      </c>
      <c r="D10" s="47" t="s">
        <v>10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88</v>
      </c>
      <c r="B11" s="2" t="s">
        <v>39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84</v>
      </c>
      <c r="B12" s="6"/>
      <c r="C12" s="48" t="s">
        <v>85</v>
      </c>
      <c r="D12" s="5"/>
      <c r="E12" s="48" t="s">
        <v>86</v>
      </c>
      <c r="F12" s="9"/>
      <c r="G12" s="5"/>
      <c r="H12" s="48" t="s">
        <v>87</v>
      </c>
      <c r="I12" s="75"/>
      <c r="J12" s="76"/>
    </row>
    <row r="13" spans="1:11" ht="25.25" customHeight="1">
      <c r="A13" s="50" t="s">
        <v>89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91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11</v>
      </c>
      <c r="B17" s="63" t="s">
        <v>12</v>
      </c>
      <c r="C17" s="49" t="s">
        <v>90</v>
      </c>
      <c r="D17" s="63" t="s">
        <v>13</v>
      </c>
      <c r="E17" s="64" t="s">
        <v>80</v>
      </c>
      <c r="F17" s="63" t="s">
        <v>92</v>
      </c>
      <c r="G17" s="63" t="s">
        <v>81</v>
      </c>
      <c r="H17" s="63" t="s">
        <v>82</v>
      </c>
      <c r="I17" s="89" t="s">
        <v>83</v>
      </c>
      <c r="J17" s="90"/>
    </row>
    <row r="18" spans="1:10" s="12" customFormat="1" ht="17" customHeight="1">
      <c r="A18" s="71" t="s">
        <v>20</v>
      </c>
      <c r="B18" s="36">
        <v>0</v>
      </c>
      <c r="C18" s="36">
        <v>0</v>
      </c>
      <c r="D18" s="36">
        <v>0</v>
      </c>
      <c r="E18" s="36">
        <v>5</v>
      </c>
      <c r="F18" s="36">
        <v>90</v>
      </c>
      <c r="G18" s="36">
        <v>25</v>
      </c>
      <c r="H18" s="36">
        <f t="shared" ref="H18:H33" si="0">SUM(B18:G18)</f>
        <v>120</v>
      </c>
      <c r="I18" s="91"/>
      <c r="J18" s="85"/>
    </row>
    <row r="19" spans="1:10" s="12" customFormat="1" ht="17" customHeight="1">
      <c r="A19" s="71" t="s">
        <v>21</v>
      </c>
      <c r="B19" s="36">
        <v>0</v>
      </c>
      <c r="C19" s="36">
        <v>5</v>
      </c>
      <c r="D19" s="36">
        <v>1</v>
      </c>
      <c r="E19" s="36">
        <v>5</v>
      </c>
      <c r="F19" s="36">
        <v>80</v>
      </c>
      <c r="G19" s="36">
        <v>25</v>
      </c>
      <c r="H19" s="36">
        <f t="shared" si="0"/>
        <v>116</v>
      </c>
      <c r="I19" s="91"/>
      <c r="J19" s="85"/>
    </row>
    <row r="20" spans="1:10" ht="17" customHeight="1">
      <c r="A20" s="71" t="s">
        <v>22</v>
      </c>
      <c r="B20" s="36">
        <v>0</v>
      </c>
      <c r="C20" s="36">
        <v>1</v>
      </c>
      <c r="D20" s="36">
        <v>0</v>
      </c>
      <c r="E20" s="36">
        <v>15</v>
      </c>
      <c r="F20" s="36">
        <v>80</v>
      </c>
      <c r="G20" s="36">
        <v>30</v>
      </c>
      <c r="H20" s="36">
        <f t="shared" si="0"/>
        <v>126</v>
      </c>
      <c r="I20" s="91"/>
      <c r="J20" s="85"/>
    </row>
    <row r="21" spans="1:10" ht="17" customHeight="1">
      <c r="A21" s="71" t="s">
        <v>23</v>
      </c>
      <c r="B21" s="36">
        <v>0</v>
      </c>
      <c r="C21" s="36">
        <v>5</v>
      </c>
      <c r="D21" s="36">
        <v>0</v>
      </c>
      <c r="E21" s="36">
        <v>0</v>
      </c>
      <c r="F21" s="36">
        <v>40</v>
      </c>
      <c r="G21" s="36">
        <v>70</v>
      </c>
      <c r="H21" s="36">
        <f t="shared" si="0"/>
        <v>115</v>
      </c>
      <c r="I21" s="91"/>
      <c r="J21" s="85"/>
    </row>
    <row r="22" spans="1:10" ht="17" customHeight="1">
      <c r="A22" s="71" t="s">
        <v>24</v>
      </c>
      <c r="B22" s="36">
        <v>0</v>
      </c>
      <c r="C22" s="36">
        <v>1</v>
      </c>
      <c r="D22" s="36">
        <v>0</v>
      </c>
      <c r="E22" s="36">
        <v>1</v>
      </c>
      <c r="F22" s="36">
        <v>95</v>
      </c>
      <c r="G22" s="36">
        <v>20</v>
      </c>
      <c r="H22" s="36">
        <f t="shared" si="0"/>
        <v>117</v>
      </c>
      <c r="I22" s="91"/>
      <c r="J22" s="85"/>
    </row>
    <row r="23" spans="1:10" ht="17" customHeight="1">
      <c r="A23" s="71" t="s">
        <v>25</v>
      </c>
      <c r="B23" s="36">
        <v>0</v>
      </c>
      <c r="C23" s="36">
        <v>5</v>
      </c>
      <c r="D23" s="36">
        <v>0</v>
      </c>
      <c r="E23" s="36">
        <v>5</v>
      </c>
      <c r="F23" s="36">
        <v>75</v>
      </c>
      <c r="G23" s="36">
        <v>35</v>
      </c>
      <c r="H23" s="36">
        <f t="shared" si="0"/>
        <v>120</v>
      </c>
      <c r="I23" s="91"/>
      <c r="J23" s="85"/>
    </row>
    <row r="24" spans="1:10" ht="17" customHeight="1">
      <c r="A24" s="71" t="s">
        <v>26</v>
      </c>
      <c r="B24" s="36">
        <v>0</v>
      </c>
      <c r="C24" s="36">
        <v>5</v>
      </c>
      <c r="D24" s="36">
        <v>0</v>
      </c>
      <c r="E24" s="36">
        <v>0</v>
      </c>
      <c r="F24" s="36">
        <v>40</v>
      </c>
      <c r="G24" s="36">
        <v>70</v>
      </c>
      <c r="H24" s="36">
        <f t="shared" si="0"/>
        <v>115</v>
      </c>
      <c r="I24" s="91"/>
      <c r="J24" s="85"/>
    </row>
    <row r="25" spans="1:10" ht="17" customHeight="1">
      <c r="A25" s="71" t="s">
        <v>27</v>
      </c>
      <c r="B25" s="36">
        <v>0</v>
      </c>
      <c r="C25" s="36">
        <v>5</v>
      </c>
      <c r="D25" s="36">
        <v>0</v>
      </c>
      <c r="E25" s="36">
        <v>1</v>
      </c>
      <c r="F25" s="36">
        <v>40</v>
      </c>
      <c r="G25" s="36">
        <v>70</v>
      </c>
      <c r="H25" s="36">
        <f t="shared" si="0"/>
        <v>116</v>
      </c>
      <c r="I25" s="91"/>
      <c r="J25" s="85"/>
    </row>
    <row r="26" spans="1:10" ht="17" customHeight="1">
      <c r="A26" s="71" t="s">
        <v>28</v>
      </c>
      <c r="B26" s="36">
        <v>0</v>
      </c>
      <c r="C26" s="36">
        <v>1</v>
      </c>
      <c r="D26" s="36">
        <v>0</v>
      </c>
      <c r="E26" s="36">
        <v>1</v>
      </c>
      <c r="F26" s="36">
        <v>90</v>
      </c>
      <c r="G26" s="36">
        <v>25</v>
      </c>
      <c r="H26" s="36">
        <f t="shared" si="0"/>
        <v>117</v>
      </c>
      <c r="I26" s="91"/>
      <c r="J26" s="85"/>
    </row>
    <row r="27" spans="1:10" ht="17" customHeight="1">
      <c r="A27" s="71" t="s">
        <v>29</v>
      </c>
      <c r="B27" s="36">
        <v>0</v>
      </c>
      <c r="C27" s="36">
        <v>10</v>
      </c>
      <c r="D27" s="36">
        <v>0</v>
      </c>
      <c r="E27" s="36">
        <v>0</v>
      </c>
      <c r="F27" s="36">
        <v>80</v>
      </c>
      <c r="G27" s="36">
        <v>30</v>
      </c>
      <c r="H27" s="36">
        <f t="shared" si="0"/>
        <v>120</v>
      </c>
      <c r="I27" s="91"/>
      <c r="J27" s="85"/>
    </row>
    <row r="28" spans="1:10" ht="17" customHeight="1">
      <c r="A28" s="71" t="s">
        <v>30</v>
      </c>
      <c r="B28" s="36">
        <v>0</v>
      </c>
      <c r="C28" s="36">
        <v>15</v>
      </c>
      <c r="D28" s="36">
        <v>0</v>
      </c>
      <c r="E28" s="36">
        <v>0</v>
      </c>
      <c r="F28" s="36">
        <v>40</v>
      </c>
      <c r="G28" s="36">
        <v>55</v>
      </c>
      <c r="H28" s="36">
        <f t="shared" si="0"/>
        <v>110</v>
      </c>
      <c r="I28" s="91"/>
      <c r="J28" s="85"/>
    </row>
    <row r="29" spans="1:10" ht="17" customHeight="1">
      <c r="A29" s="71" t="s">
        <v>31</v>
      </c>
      <c r="B29" s="36">
        <v>0</v>
      </c>
      <c r="C29" s="36">
        <v>1</v>
      </c>
      <c r="D29" s="36">
        <v>0</v>
      </c>
      <c r="E29" s="36">
        <v>0</v>
      </c>
      <c r="F29" s="36">
        <v>55</v>
      </c>
      <c r="G29" s="36">
        <v>55</v>
      </c>
      <c r="H29" s="36">
        <f t="shared" si="0"/>
        <v>111</v>
      </c>
      <c r="I29" s="91"/>
      <c r="J29" s="85"/>
    </row>
    <row r="30" spans="1:10" ht="17" customHeight="1">
      <c r="A30" s="71" t="s">
        <v>32</v>
      </c>
      <c r="B30" s="36">
        <v>0</v>
      </c>
      <c r="C30" s="36">
        <v>0</v>
      </c>
      <c r="D30" s="36">
        <v>0</v>
      </c>
      <c r="E30" s="36">
        <v>0</v>
      </c>
      <c r="F30" s="36">
        <v>85</v>
      </c>
      <c r="G30" s="36">
        <v>35</v>
      </c>
      <c r="H30" s="36">
        <f t="shared" si="0"/>
        <v>120</v>
      </c>
      <c r="I30" s="91"/>
      <c r="J30" s="85"/>
    </row>
    <row r="31" spans="1:10" ht="17" customHeight="1">
      <c r="A31" s="71" t="s">
        <v>33</v>
      </c>
      <c r="B31" s="36">
        <v>0</v>
      </c>
      <c r="C31" s="36">
        <v>5</v>
      </c>
      <c r="D31" s="36">
        <v>0</v>
      </c>
      <c r="E31" s="36">
        <v>0</v>
      </c>
      <c r="F31" s="36">
        <v>65</v>
      </c>
      <c r="G31" s="36">
        <v>40</v>
      </c>
      <c r="H31" s="36">
        <f t="shared" si="0"/>
        <v>110</v>
      </c>
      <c r="I31" s="91"/>
      <c r="J31" s="85"/>
    </row>
    <row r="32" spans="1:10" ht="17" customHeight="1">
      <c r="A32" s="71" t="s">
        <v>34</v>
      </c>
      <c r="B32" s="36">
        <v>0</v>
      </c>
      <c r="C32" s="36">
        <v>1</v>
      </c>
      <c r="D32" s="36">
        <v>0</v>
      </c>
      <c r="E32" s="36">
        <v>0</v>
      </c>
      <c r="F32" s="36">
        <v>30</v>
      </c>
      <c r="G32" s="36">
        <v>80</v>
      </c>
      <c r="H32" s="36">
        <f t="shared" si="0"/>
        <v>111</v>
      </c>
      <c r="I32" s="91"/>
      <c r="J32" s="85"/>
    </row>
    <row r="33" spans="1:11" ht="17" customHeight="1">
      <c r="A33" s="71" t="s">
        <v>35</v>
      </c>
      <c r="B33" s="36">
        <v>0</v>
      </c>
      <c r="C33" s="36">
        <v>10</v>
      </c>
      <c r="D33" s="36">
        <v>0</v>
      </c>
      <c r="E33" s="36">
        <v>0</v>
      </c>
      <c r="F33" s="36">
        <v>55</v>
      </c>
      <c r="G33" s="36">
        <v>65</v>
      </c>
      <c r="H33" s="36">
        <f t="shared" si="0"/>
        <v>130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34"/>
  <sheetViews>
    <sheetView topLeftCell="A5" workbookViewId="0">
      <selection activeCell="L25" sqref="L2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105</v>
      </c>
      <c r="B1" s="42" t="s">
        <v>55</v>
      </c>
      <c r="C1" s="6"/>
      <c r="D1" s="32" t="s">
        <v>107</v>
      </c>
      <c r="E1" s="56" t="s">
        <v>40</v>
      </c>
      <c r="F1" s="33"/>
      <c r="G1" s="9"/>
      <c r="H1" s="6"/>
      <c r="J1" s="17" t="s">
        <v>108</v>
      </c>
      <c r="K1" s="33">
        <v>20130301</v>
      </c>
      <c r="L1" s="33"/>
      <c r="M1" s="9"/>
    </row>
    <row r="2" spans="1:44" ht="21.75" customHeight="1">
      <c r="A2" s="34" t="s">
        <v>109</v>
      </c>
      <c r="B2" s="6" t="s">
        <v>56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14</v>
      </c>
      <c r="B4" s="53" t="s">
        <v>15</v>
      </c>
      <c r="C4" s="53" t="s">
        <v>16</v>
      </c>
      <c r="D4" s="53" t="s">
        <v>111</v>
      </c>
      <c r="E4" s="62" t="s">
        <v>17</v>
      </c>
      <c r="F4" s="53" t="s">
        <v>18</v>
      </c>
      <c r="G4" s="53" t="s">
        <v>36</v>
      </c>
      <c r="H4" s="53" t="s">
        <v>37</v>
      </c>
      <c r="I4" s="53" t="s">
        <v>19</v>
      </c>
      <c r="J4" s="53" t="s">
        <v>0</v>
      </c>
      <c r="K4" s="53" t="s">
        <v>3</v>
      </c>
      <c r="L4" s="53" t="s">
        <v>1</v>
      </c>
      <c r="M4" s="53" t="s">
        <v>2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41</v>
      </c>
      <c r="B5" s="72" t="s">
        <v>49</v>
      </c>
      <c r="C5" s="37">
        <v>1912</v>
      </c>
      <c r="D5" s="36" t="s">
        <v>44</v>
      </c>
      <c r="E5" s="59">
        <v>0</v>
      </c>
      <c r="F5" s="37"/>
      <c r="G5" s="37"/>
      <c r="H5" s="37"/>
      <c r="I5" s="37"/>
      <c r="J5" s="37">
        <v>36.1</v>
      </c>
      <c r="K5" s="37">
        <v>-127</v>
      </c>
      <c r="L5" s="37">
        <v>122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42</v>
      </c>
      <c r="B6" s="72" t="s">
        <v>49</v>
      </c>
      <c r="D6" s="36" t="s">
        <v>44</v>
      </c>
      <c r="E6" s="60">
        <v>0</v>
      </c>
      <c r="F6" s="36" t="s">
        <v>66</v>
      </c>
      <c r="J6" s="36">
        <v>51.4</v>
      </c>
      <c r="K6" s="36">
        <v>-79</v>
      </c>
      <c r="L6" s="36">
        <v>188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43</v>
      </c>
      <c r="B7" s="72" t="s">
        <v>49</v>
      </c>
      <c r="C7" s="36">
        <v>1921</v>
      </c>
      <c r="D7" s="36" t="s">
        <v>44</v>
      </c>
      <c r="E7" s="60">
        <v>0</v>
      </c>
      <c r="J7" s="36">
        <v>19.3</v>
      </c>
      <c r="K7" s="36">
        <v>-101</v>
      </c>
      <c r="L7" s="36">
        <v>-310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43</v>
      </c>
      <c r="B8" s="72" t="s">
        <v>49</v>
      </c>
      <c r="C8" s="36">
        <v>1903</v>
      </c>
      <c r="D8" s="36" t="s">
        <v>45</v>
      </c>
      <c r="E8" s="60">
        <v>1</v>
      </c>
      <c r="J8" s="36">
        <v>20.6</v>
      </c>
      <c r="K8" s="36">
        <v>264</v>
      </c>
      <c r="L8" s="36">
        <v>145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26</v>
      </c>
      <c r="B9" s="72" t="s">
        <v>49</v>
      </c>
      <c r="C9" s="36">
        <v>1903.1</v>
      </c>
      <c r="D9" s="36" t="s">
        <v>45</v>
      </c>
      <c r="E9" s="60">
        <v>1</v>
      </c>
      <c r="J9" s="36">
        <v>20.2</v>
      </c>
      <c r="K9" s="36">
        <v>264</v>
      </c>
      <c r="L9" s="36">
        <v>145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26</v>
      </c>
      <c r="B10" s="72" t="s">
        <v>49</v>
      </c>
      <c r="C10" s="36">
        <v>1903.2</v>
      </c>
      <c r="D10" s="36" t="s">
        <v>45</v>
      </c>
      <c r="E10" s="60">
        <v>1</v>
      </c>
      <c r="J10" s="36">
        <v>19.399999999999999</v>
      </c>
      <c r="K10" s="36">
        <v>264</v>
      </c>
      <c r="L10" s="36">
        <v>145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26</v>
      </c>
      <c r="B11" s="72" t="s">
        <v>57</v>
      </c>
      <c r="C11" s="36">
        <v>1959</v>
      </c>
      <c r="D11" s="36" t="s">
        <v>45</v>
      </c>
      <c r="E11" s="60">
        <v>1</v>
      </c>
      <c r="G11" s="36">
        <v>153</v>
      </c>
      <c r="H11" s="36">
        <v>1.76</v>
      </c>
      <c r="I11" s="36">
        <v>1</v>
      </c>
      <c r="K11" s="36">
        <v>-119</v>
      </c>
      <c r="L11" s="36">
        <v>112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58</v>
      </c>
      <c r="B12" s="72" t="s">
        <v>50</v>
      </c>
      <c r="C12" s="36">
        <v>1958</v>
      </c>
      <c r="D12" s="36" t="s">
        <v>45</v>
      </c>
      <c r="E12" s="60">
        <v>1</v>
      </c>
      <c r="G12" s="36">
        <v>78</v>
      </c>
      <c r="H12" s="36">
        <v>1.28</v>
      </c>
      <c r="I12" s="36">
        <v>2</v>
      </c>
      <c r="K12" s="36">
        <v>-110</v>
      </c>
      <c r="L12" s="36">
        <v>-299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58</v>
      </c>
      <c r="B13" s="72" t="s">
        <v>51</v>
      </c>
      <c r="C13" s="36">
        <v>1959.1</v>
      </c>
      <c r="D13" s="36" t="s">
        <v>45</v>
      </c>
      <c r="E13" s="60">
        <v>1</v>
      </c>
      <c r="G13" s="36">
        <v>99</v>
      </c>
      <c r="H13" s="36">
        <v>1.8</v>
      </c>
      <c r="I13" s="36">
        <v>2</v>
      </c>
      <c r="K13" s="36">
        <v>-119</v>
      </c>
      <c r="L13" s="36">
        <v>112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62</v>
      </c>
      <c r="B14" s="72" t="s">
        <v>52</v>
      </c>
      <c r="C14" s="36">
        <v>1959.2</v>
      </c>
      <c r="D14" s="36" t="s">
        <v>45</v>
      </c>
      <c r="E14" s="60">
        <v>1</v>
      </c>
      <c r="G14" s="36">
        <v>122</v>
      </c>
      <c r="H14" s="36">
        <v>1.63</v>
      </c>
      <c r="I14" s="36">
        <v>5</v>
      </c>
      <c r="K14" s="36">
        <v>-119</v>
      </c>
      <c r="L14" s="36">
        <v>112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59</v>
      </c>
      <c r="B15" s="72" t="s">
        <v>49</v>
      </c>
      <c r="C15" s="36">
        <v>1911</v>
      </c>
      <c r="D15" s="36" t="s">
        <v>46</v>
      </c>
      <c r="E15" s="60">
        <v>0</v>
      </c>
      <c r="J15" s="36">
        <v>39.9</v>
      </c>
      <c r="K15" s="36">
        <v>216</v>
      </c>
      <c r="L15" s="36">
        <v>252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60</v>
      </c>
      <c r="B16" s="72" t="s">
        <v>49</v>
      </c>
      <c r="C16" s="36">
        <v>1960</v>
      </c>
      <c r="D16" s="36" t="s">
        <v>46</v>
      </c>
      <c r="E16" s="60">
        <v>0</v>
      </c>
      <c r="J16" s="36">
        <v>35.9</v>
      </c>
      <c r="K16" s="36">
        <v>131</v>
      </c>
      <c r="L16" s="36">
        <v>220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61</v>
      </c>
      <c r="B17" s="72" t="s">
        <v>49</v>
      </c>
      <c r="C17" s="36">
        <v>1913</v>
      </c>
      <c r="D17" s="36" t="s">
        <v>46</v>
      </c>
      <c r="E17" s="60">
        <v>0</v>
      </c>
      <c r="J17" s="36">
        <v>37.4</v>
      </c>
      <c r="K17" s="36">
        <v>209</v>
      </c>
      <c r="L17" s="36">
        <v>186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61</v>
      </c>
      <c r="B18" s="72" t="s">
        <v>53</v>
      </c>
      <c r="C18" s="36">
        <v>1910</v>
      </c>
      <c r="D18" s="36" t="s">
        <v>45</v>
      </c>
      <c r="E18" s="60">
        <v>1</v>
      </c>
      <c r="G18" s="36">
        <v>165</v>
      </c>
      <c r="H18" s="36">
        <v>2.06</v>
      </c>
      <c r="I18" s="36">
        <v>3</v>
      </c>
      <c r="K18" s="36">
        <v>-107</v>
      </c>
      <c r="L18" s="36">
        <v>103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61</v>
      </c>
      <c r="B19" s="72" t="s">
        <v>53</v>
      </c>
      <c r="C19" s="36">
        <v>1905</v>
      </c>
      <c r="D19" s="36" t="s">
        <v>47</v>
      </c>
      <c r="E19" s="60">
        <v>1</v>
      </c>
      <c r="G19" s="36">
        <v>57</v>
      </c>
      <c r="H19" s="36">
        <v>0.83</v>
      </c>
      <c r="I19" s="36">
        <v>1</v>
      </c>
      <c r="K19" s="36">
        <v>-152</v>
      </c>
      <c r="L19" s="36">
        <v>106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63</v>
      </c>
      <c r="B20" s="72" t="s">
        <v>49</v>
      </c>
      <c r="C20" s="36">
        <v>1961</v>
      </c>
      <c r="D20" s="36" t="s">
        <v>48</v>
      </c>
      <c r="E20" s="60">
        <v>1</v>
      </c>
      <c r="J20" s="36">
        <v>27.3</v>
      </c>
      <c r="K20" s="36">
        <v>68</v>
      </c>
      <c r="L20" s="36">
        <v>115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63</v>
      </c>
      <c r="B21" s="72" t="s">
        <v>49</v>
      </c>
      <c r="C21" s="36">
        <v>1961.1</v>
      </c>
      <c r="D21" s="36" t="s">
        <v>48</v>
      </c>
      <c r="E21" s="60">
        <v>1</v>
      </c>
      <c r="J21" s="36">
        <v>16.100000000000001</v>
      </c>
      <c r="K21" s="36">
        <v>68</v>
      </c>
      <c r="L21" s="36">
        <v>115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63</v>
      </c>
      <c r="B22" s="72" t="s">
        <v>54</v>
      </c>
      <c r="C22" s="36">
        <v>1961.2</v>
      </c>
      <c r="D22" s="36" t="s">
        <v>48</v>
      </c>
      <c r="E22" s="60">
        <v>1</v>
      </c>
      <c r="F22" s="36"/>
      <c r="G22" s="36">
        <v>74</v>
      </c>
      <c r="H22" s="36">
        <v>1.75</v>
      </c>
      <c r="I22" s="36">
        <v>1</v>
      </c>
      <c r="J22" s="36"/>
      <c r="K22" s="36">
        <v>68</v>
      </c>
      <c r="L22" s="36">
        <v>115</v>
      </c>
      <c r="M22" s="36"/>
    </row>
    <row r="23" spans="1:44" ht="19.5" customHeight="1">
      <c r="A23" s="36" t="s">
        <v>64</v>
      </c>
      <c r="B23" s="72" t="s">
        <v>49</v>
      </c>
      <c r="C23" s="36">
        <v>1962</v>
      </c>
      <c r="D23" s="36" t="s">
        <v>46</v>
      </c>
      <c r="E23" s="60">
        <v>0</v>
      </c>
      <c r="F23" s="36"/>
      <c r="G23" s="36"/>
      <c r="H23" s="36"/>
      <c r="I23" s="36"/>
      <c r="J23" s="36">
        <v>49.7</v>
      </c>
      <c r="K23" s="36">
        <v>134</v>
      </c>
      <c r="L23" s="36">
        <v>244</v>
      </c>
      <c r="M23" s="36" t="s">
        <v>67</v>
      </c>
    </row>
    <row r="24" spans="1:44" ht="19.5" customHeight="1">
      <c r="A24" s="36" t="s">
        <v>65</v>
      </c>
      <c r="B24" s="72" t="s">
        <v>49</v>
      </c>
      <c r="C24" s="36">
        <v>1904</v>
      </c>
      <c r="D24" s="36" t="s">
        <v>46</v>
      </c>
      <c r="E24" s="60">
        <v>0</v>
      </c>
      <c r="F24" s="36"/>
      <c r="G24" s="36"/>
      <c r="H24" s="36"/>
      <c r="I24" s="36"/>
      <c r="J24" s="36">
        <v>36.700000000000003</v>
      </c>
      <c r="K24" s="36">
        <v>115</v>
      </c>
      <c r="L24" s="36">
        <v>245</v>
      </c>
      <c r="M24" s="36"/>
    </row>
    <row r="25" spans="1:44" ht="19.5" customHeight="1">
      <c r="A25" s="36" t="s">
        <v>65</v>
      </c>
      <c r="B25" s="72" t="s">
        <v>49</v>
      </c>
      <c r="C25" s="36">
        <v>1902</v>
      </c>
      <c r="D25" s="36" t="s">
        <v>46</v>
      </c>
      <c r="E25" s="60">
        <v>0</v>
      </c>
      <c r="F25" s="36"/>
      <c r="G25" s="36"/>
      <c r="H25" s="36"/>
      <c r="I25" s="36"/>
      <c r="J25" s="36">
        <v>31.8</v>
      </c>
      <c r="K25" s="36">
        <v>176</v>
      </c>
      <c r="L25" s="36">
        <v>38</v>
      </c>
      <c r="M25" s="36"/>
    </row>
    <row r="26" spans="1:44" ht="19.5" customHeight="1">
      <c r="E26"/>
    </row>
    <row r="27" spans="1:44" ht="19.5" customHeight="1">
      <c r="E27"/>
    </row>
    <row r="28" spans="1:44" ht="19.5" customHeight="1">
      <c r="E28"/>
    </row>
    <row r="29" spans="1:44" ht="19.5" customHeight="1">
      <c r="E29"/>
    </row>
    <row r="30" spans="1:44" ht="19.5" customHeight="1">
      <c r="E30"/>
    </row>
    <row r="31" spans="1:44" ht="19.5" customHeight="1">
      <c r="E31"/>
    </row>
    <row r="32" spans="1:44" ht="19.5" customHeight="1">
      <c r="E32"/>
    </row>
    <row r="33" spans="5:5" ht="19.5" customHeight="1">
      <c r="E33"/>
    </row>
    <row r="34" spans="5:5">
      <c r="E34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5"/>
  <sheetViews>
    <sheetView view="pageBreakPreview" zoomScale="125" workbookViewId="0">
      <selection activeCell="E7" sqref="E7:F7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105</v>
      </c>
      <c r="B1" s="42" t="s">
        <v>55</v>
      </c>
      <c r="D1" s="7"/>
      <c r="E1" s="7"/>
      <c r="F1" s="32" t="s">
        <v>107</v>
      </c>
      <c r="G1" s="6" t="s">
        <v>68</v>
      </c>
      <c r="H1" s="6"/>
      <c r="J1" s="17" t="s">
        <v>108</v>
      </c>
      <c r="K1" s="33">
        <v>20130301</v>
      </c>
    </row>
    <row r="2" spans="1:11" ht="21.75" customHeight="1">
      <c r="A2" s="34" t="s">
        <v>109</v>
      </c>
      <c r="B2" s="6" t="s">
        <v>56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110</v>
      </c>
      <c r="B4" s="43" t="s">
        <v>111</v>
      </c>
      <c r="C4" s="101" t="s">
        <v>6</v>
      </c>
      <c r="D4" s="102"/>
      <c r="E4" s="101" t="s">
        <v>7</v>
      </c>
      <c r="F4" s="102"/>
      <c r="G4" s="45" t="s">
        <v>5</v>
      </c>
      <c r="H4" s="103" t="s">
        <v>4</v>
      </c>
      <c r="I4" s="103"/>
      <c r="J4" s="103"/>
      <c r="K4" s="103"/>
    </row>
    <row r="5" spans="1:11" ht="22" customHeight="1">
      <c r="A5" s="36" t="s">
        <v>69</v>
      </c>
      <c r="B5" s="36" t="s">
        <v>76</v>
      </c>
      <c r="C5" s="104">
        <v>1</v>
      </c>
      <c r="D5" s="104"/>
      <c r="E5" s="104"/>
      <c r="F5" s="104"/>
      <c r="G5" s="36"/>
      <c r="H5" s="104"/>
      <c r="I5" s="104"/>
      <c r="J5" s="104"/>
      <c r="K5" s="104"/>
    </row>
    <row r="6" spans="1:11" ht="18" customHeight="1">
      <c r="A6" s="36" t="s">
        <v>70</v>
      </c>
      <c r="B6" s="36" t="s">
        <v>78</v>
      </c>
      <c r="C6" s="104">
        <v>1</v>
      </c>
      <c r="D6" s="104"/>
      <c r="E6" s="104"/>
      <c r="F6" s="104"/>
      <c r="G6" s="36"/>
      <c r="H6" s="104"/>
      <c r="I6" s="104"/>
      <c r="J6" s="104"/>
      <c r="K6" s="104"/>
    </row>
    <row r="7" spans="1:11" ht="18" customHeight="1">
      <c r="A7" s="36" t="s">
        <v>71</v>
      </c>
      <c r="B7" s="36" t="s">
        <v>78</v>
      </c>
      <c r="C7" s="104">
        <v>4</v>
      </c>
      <c r="D7" s="104"/>
      <c r="E7" s="104"/>
      <c r="F7" s="104"/>
      <c r="G7" s="36"/>
      <c r="H7" s="104"/>
      <c r="I7" s="104"/>
      <c r="J7" s="104"/>
      <c r="K7" s="104"/>
    </row>
    <row r="8" spans="1:11" ht="18" customHeight="1">
      <c r="A8" s="36" t="s">
        <v>59</v>
      </c>
      <c r="B8" s="36" t="s">
        <v>78</v>
      </c>
      <c r="C8" s="104">
        <v>1</v>
      </c>
      <c r="D8" s="104"/>
      <c r="E8" s="104"/>
      <c r="F8" s="104"/>
      <c r="G8" s="36"/>
      <c r="H8" s="104"/>
      <c r="I8" s="104"/>
      <c r="J8" s="104"/>
      <c r="K8" s="104"/>
    </row>
    <row r="9" spans="1:11" ht="18" customHeight="1">
      <c r="A9" s="36" t="s">
        <v>72</v>
      </c>
      <c r="B9" s="36" t="s">
        <v>78</v>
      </c>
      <c r="C9" s="104">
        <v>8</v>
      </c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59</v>
      </c>
      <c r="B10" s="36" t="s">
        <v>76</v>
      </c>
      <c r="C10" s="104">
        <v>1</v>
      </c>
      <c r="D10" s="104"/>
      <c r="E10" s="104"/>
      <c r="F10" s="104"/>
      <c r="G10" s="36"/>
      <c r="H10" s="104"/>
      <c r="I10" s="104"/>
      <c r="J10" s="104"/>
      <c r="K10" s="104"/>
    </row>
    <row r="11" spans="1:11" ht="18" customHeight="1">
      <c r="A11" s="36" t="s">
        <v>60</v>
      </c>
      <c r="B11" s="36" t="s">
        <v>78</v>
      </c>
      <c r="C11" s="104">
        <v>1</v>
      </c>
      <c r="D11" s="104"/>
      <c r="E11" s="104"/>
      <c r="F11" s="104"/>
      <c r="G11" s="36"/>
      <c r="H11" s="104"/>
      <c r="I11" s="104"/>
      <c r="J11" s="104"/>
      <c r="K11" s="104"/>
    </row>
    <row r="12" spans="1:11" ht="18" customHeight="1">
      <c r="A12" s="36" t="s">
        <v>73</v>
      </c>
      <c r="B12" s="36" t="s">
        <v>78</v>
      </c>
      <c r="C12" s="104">
        <v>3</v>
      </c>
      <c r="D12" s="104"/>
      <c r="E12" s="104">
        <v>4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74</v>
      </c>
      <c r="B13" s="36" t="s">
        <v>78</v>
      </c>
      <c r="C13" s="104">
        <v>1</v>
      </c>
      <c r="D13" s="104"/>
      <c r="E13" s="104">
        <v>10</v>
      </c>
      <c r="F13" s="104"/>
      <c r="G13" s="36"/>
      <c r="H13" s="104" t="s">
        <v>79</v>
      </c>
      <c r="I13" s="104"/>
      <c r="J13" s="104"/>
      <c r="K13" s="104"/>
    </row>
    <row r="14" spans="1:11" ht="18" customHeight="1">
      <c r="A14" s="36" t="s">
        <v>61</v>
      </c>
      <c r="B14" s="36" t="s">
        <v>47</v>
      </c>
      <c r="C14" s="91">
        <v>8</v>
      </c>
      <c r="D14" s="85"/>
      <c r="E14" s="104"/>
      <c r="F14" s="104"/>
      <c r="G14" s="36"/>
      <c r="H14" s="104"/>
      <c r="I14" s="104"/>
      <c r="J14" s="104"/>
      <c r="K14" s="104"/>
    </row>
    <row r="15" spans="1:11" ht="18" customHeight="1">
      <c r="A15" s="36" t="s">
        <v>61</v>
      </c>
      <c r="B15" s="36" t="s">
        <v>77</v>
      </c>
      <c r="C15" s="91">
        <v>9</v>
      </c>
      <c r="D15" s="85"/>
      <c r="E15" s="104"/>
      <c r="F15" s="104"/>
      <c r="G15" s="36"/>
      <c r="H15" s="104"/>
      <c r="I15" s="104"/>
      <c r="J15" s="104"/>
      <c r="K15" s="104"/>
    </row>
    <row r="16" spans="1:11" ht="18" customHeight="1">
      <c r="A16" s="36" t="s">
        <v>63</v>
      </c>
      <c r="B16" s="36" t="s">
        <v>77</v>
      </c>
      <c r="C16" s="91">
        <v>6</v>
      </c>
      <c r="D16" s="85"/>
      <c r="E16" s="104"/>
      <c r="F16" s="104"/>
      <c r="G16" s="36"/>
      <c r="H16" s="104"/>
      <c r="I16" s="104"/>
      <c r="J16" s="104"/>
      <c r="K16" s="104"/>
    </row>
    <row r="17" spans="1:11" ht="18" customHeight="1">
      <c r="A17" s="36" t="s">
        <v>75</v>
      </c>
      <c r="B17" s="36" t="s">
        <v>47</v>
      </c>
      <c r="C17" s="91">
        <v>1</v>
      </c>
      <c r="D17" s="85"/>
      <c r="E17" s="104"/>
      <c r="F17" s="104"/>
      <c r="G17" s="36"/>
      <c r="H17" s="104"/>
      <c r="I17" s="104"/>
      <c r="J17" s="104"/>
      <c r="K17" s="104"/>
    </row>
    <row r="18" spans="1:11" ht="18" customHeight="1">
      <c r="A18" s="36"/>
      <c r="B18" s="36"/>
      <c r="C18" s="104"/>
      <c r="D18" s="104"/>
      <c r="E18" s="104"/>
      <c r="F18" s="104"/>
      <c r="G18" s="36"/>
      <c r="H18" s="104"/>
      <c r="I18" s="104"/>
      <c r="J18" s="104"/>
      <c r="K18" s="104"/>
    </row>
    <row r="19" spans="1:11" ht="18" customHeight="1">
      <c r="A19" s="36"/>
      <c r="B19" s="36"/>
      <c r="C19" s="104"/>
      <c r="D19" s="104"/>
      <c r="E19" s="104"/>
      <c r="F19" s="104"/>
      <c r="G19" s="36"/>
      <c r="H19" s="104"/>
      <c r="I19" s="104"/>
      <c r="J19" s="104"/>
      <c r="K19" s="104"/>
    </row>
    <row r="20" spans="1:11" ht="18" customHeight="1">
      <c r="A20" s="36"/>
      <c r="B20" s="36"/>
      <c r="C20" s="104"/>
      <c r="D20" s="104"/>
      <c r="E20" s="104"/>
      <c r="F20" s="104"/>
      <c r="G20" s="36"/>
      <c r="H20" s="104"/>
      <c r="I20" s="104"/>
      <c r="J20" s="104"/>
      <c r="K20" s="104"/>
    </row>
    <row r="21" spans="1:11" ht="18" customHeight="1">
      <c r="A21" s="36"/>
      <c r="B21" s="36"/>
      <c r="C21" s="104"/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/>
      <c r="B22" s="36"/>
      <c r="C22" s="104"/>
      <c r="D22" s="104"/>
      <c r="E22" s="104"/>
      <c r="F22" s="104"/>
      <c r="G22" s="36"/>
      <c r="H22" s="104"/>
      <c r="I22" s="104"/>
      <c r="J22" s="104"/>
      <c r="K22" s="104"/>
    </row>
    <row r="23" spans="1:11" ht="18" customHeight="1">
      <c r="A23" s="36"/>
      <c r="B23" s="36"/>
      <c r="C23" s="104"/>
      <c r="D23" s="104"/>
      <c r="E23" s="104"/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Matt B</cp:lastModifiedBy>
  <cp:lastPrinted>2013-02-20T17:08:54Z</cp:lastPrinted>
  <dcterms:created xsi:type="dcterms:W3CDTF">2012-11-25T22:39:53Z</dcterms:created>
  <dcterms:modified xsi:type="dcterms:W3CDTF">2013-03-10T16:50:47Z</dcterms:modified>
</cp:coreProperties>
</file>