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3760" tabRatio="500" activeTab="1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<sst xmlns="http://schemas.openxmlformats.org/spreadsheetml/2006/main" count="399" uniqueCount="164">
  <si>
    <t>QUEGAR</t>
    <phoneticPr fontId="7" type="noConversion"/>
  </si>
  <si>
    <t>PSEMEN</t>
    <phoneticPr fontId="7" type="noConversion"/>
  </si>
  <si>
    <t>D4</t>
    <phoneticPr fontId="7" type="noConversion"/>
  </si>
  <si>
    <t>D3</t>
    <phoneticPr fontId="7" type="noConversion"/>
  </si>
  <si>
    <t>D3</t>
    <phoneticPr fontId="7" type="noConversion"/>
  </si>
  <si>
    <t>D2</t>
    <phoneticPr fontId="7" type="noConversion"/>
  </si>
  <si>
    <t>D1</t>
    <phoneticPr fontId="7" type="noConversion"/>
  </si>
  <si>
    <t>PSEMEN</t>
    <phoneticPr fontId="7" type="noConversion"/>
  </si>
  <si>
    <t>UMBCAL</t>
    <phoneticPr fontId="7" type="noConversion"/>
  </si>
  <si>
    <t>UMBCAL</t>
    <phoneticPr fontId="7" type="noConversion"/>
  </si>
  <si>
    <t>QUEGAR</t>
    <phoneticPr fontId="7" type="noConversion"/>
  </si>
  <si>
    <t>D</t>
    <phoneticPr fontId="7" type="noConversion"/>
  </si>
  <si>
    <t>D</t>
    <phoneticPr fontId="7" type="noConversion"/>
  </si>
  <si>
    <t>South facing slope, steep slope, somewhat anomalous Umbalaria patch amongst Decidiuous Oaks, (scrub oaks in open patches). Marked vegetation change on crest of hill to madrone with Douglas Fir recruits</t>
    <phoneticPr fontId="7" type="noConversion"/>
  </si>
  <si>
    <t>On 20130321 WV and seedlings for A1 - A4, B4, B3; Tags A1-C4 --&gt; Finished 20130327</t>
    <phoneticPr fontId="7" type="noConversion"/>
  </si>
  <si>
    <t>Atypical vegetation type for this slope: Bays amongst deciduous Oaks</t>
    <phoneticPr fontId="7" type="noConversion"/>
  </si>
  <si>
    <t>20130321/20130327</t>
    <phoneticPr fontId="7" type="noConversion"/>
  </si>
  <si>
    <t>B2</t>
    <phoneticPr fontId="7" type="noConversion"/>
  </si>
  <si>
    <t>B1</t>
    <phoneticPr fontId="7" type="noConversion"/>
  </si>
  <si>
    <t>C1</t>
    <phoneticPr fontId="7" type="noConversion"/>
  </si>
  <si>
    <t>C2</t>
    <phoneticPr fontId="7" type="noConversion"/>
  </si>
  <si>
    <t>C2</t>
    <phoneticPr fontId="7" type="noConversion"/>
  </si>
  <si>
    <t>C2</t>
    <phoneticPr fontId="7" type="noConversion"/>
  </si>
  <si>
    <t>C3</t>
    <phoneticPr fontId="7" type="noConversion"/>
  </si>
  <si>
    <t>C4</t>
    <phoneticPr fontId="7" type="noConversion"/>
  </si>
  <si>
    <t>C4</t>
    <phoneticPr fontId="7" type="noConversion"/>
  </si>
  <si>
    <t>D4</t>
    <phoneticPr fontId="7" type="noConversion"/>
  </si>
  <si>
    <t>D4</t>
    <phoneticPr fontId="7" type="noConversion"/>
  </si>
  <si>
    <t>D4</t>
    <phoneticPr fontId="7" type="noConversion"/>
  </si>
  <si>
    <t>D3</t>
    <phoneticPr fontId="7" type="noConversion"/>
  </si>
  <si>
    <t>D2</t>
    <phoneticPr fontId="7" type="noConversion"/>
  </si>
  <si>
    <t>A2</t>
    <phoneticPr fontId="7" type="noConversion"/>
  </si>
  <si>
    <t>PSEMEN</t>
    <phoneticPr fontId="7" type="noConversion"/>
  </si>
  <si>
    <t>MISSED</t>
    <phoneticPr fontId="7" type="noConversion"/>
  </si>
  <si>
    <t>UMBCAL</t>
    <phoneticPr fontId="7" type="noConversion"/>
  </si>
  <si>
    <t>QUEAGR</t>
    <phoneticPr fontId="7" type="noConversion"/>
  </si>
  <si>
    <t>QUEDEC</t>
    <phoneticPr fontId="7" type="noConversion"/>
  </si>
  <si>
    <t>AESCAL</t>
    <phoneticPr fontId="7" type="noConversion"/>
  </si>
  <si>
    <t>UMBCAL</t>
    <phoneticPr fontId="7" type="noConversion"/>
  </si>
  <si>
    <t>UMBCAL</t>
    <phoneticPr fontId="7" type="noConversion"/>
  </si>
  <si>
    <t>QUEDEC</t>
    <phoneticPr fontId="7" type="noConversion"/>
  </si>
  <si>
    <t>QUEDEC</t>
    <phoneticPr fontId="7" type="noConversion"/>
  </si>
  <si>
    <t>HETARB</t>
    <phoneticPr fontId="7" type="noConversion"/>
  </si>
  <si>
    <t>QUEAGR</t>
    <phoneticPr fontId="7" type="noConversion"/>
  </si>
  <si>
    <t>D3</t>
    <phoneticPr fontId="7" type="noConversion"/>
  </si>
  <si>
    <t>D1</t>
    <phoneticPr fontId="7" type="noConversion"/>
  </si>
  <si>
    <t>B2</t>
    <phoneticPr fontId="7" type="noConversion"/>
  </si>
  <si>
    <t>B2</t>
    <phoneticPr fontId="7" type="noConversion"/>
  </si>
  <si>
    <t>B1</t>
    <phoneticPr fontId="7" type="noConversion"/>
  </si>
  <si>
    <t>C1</t>
    <phoneticPr fontId="7" type="noConversion"/>
  </si>
  <si>
    <t>C1</t>
    <phoneticPr fontId="7" type="noConversion"/>
  </si>
  <si>
    <t>SA</t>
    <phoneticPr fontId="7" type="noConversion"/>
  </si>
  <si>
    <t>TR</t>
    <phoneticPr fontId="7" type="noConversion"/>
  </si>
  <si>
    <t>SA</t>
    <phoneticPr fontId="7" type="noConversion"/>
  </si>
  <si>
    <t>TR</t>
    <phoneticPr fontId="7" type="noConversion"/>
  </si>
  <si>
    <t>UMBCAL</t>
    <phoneticPr fontId="7" type="noConversion"/>
  </si>
  <si>
    <t>QUEKEL</t>
    <phoneticPr fontId="7" type="noConversion"/>
  </si>
  <si>
    <t>QUEDEC</t>
    <phoneticPr fontId="7" type="noConversion"/>
  </si>
  <si>
    <t>QUEAGR</t>
    <phoneticPr fontId="7" type="noConversion"/>
  </si>
  <si>
    <t xml:space="preserve">20130327 START </t>
    <phoneticPr fontId="7" type="noConversion"/>
  </si>
  <si>
    <t>SAME DBH IS CORRECT</t>
    <phoneticPr fontId="7" type="noConversion"/>
  </si>
  <si>
    <t>C1</t>
    <phoneticPr fontId="7" type="noConversion"/>
  </si>
  <si>
    <t>C1</t>
    <phoneticPr fontId="7" type="noConversion"/>
  </si>
  <si>
    <t>C2</t>
    <phoneticPr fontId="7" type="noConversion"/>
  </si>
  <si>
    <t>C3</t>
    <phoneticPr fontId="7" type="noConversion"/>
  </si>
  <si>
    <t>C3</t>
    <phoneticPr fontId="7" type="noConversion"/>
  </si>
  <si>
    <t>D4</t>
    <phoneticPr fontId="7" type="noConversion"/>
  </si>
  <si>
    <t>C4</t>
    <phoneticPr fontId="7" type="noConversion"/>
  </si>
  <si>
    <t>D4</t>
    <phoneticPr fontId="7" type="noConversion"/>
  </si>
  <si>
    <t>TS</t>
    <phoneticPr fontId="7" type="noConversion"/>
  </si>
  <si>
    <t>PPW1333</t>
    <phoneticPr fontId="7" type="noConversion"/>
  </si>
  <si>
    <t>MFO, MNB, JSF, JAR</t>
    <phoneticPr fontId="7" type="noConversion"/>
  </si>
  <si>
    <t>PSEMEN</t>
    <phoneticPr fontId="7" type="noConversion"/>
  </si>
  <si>
    <t>UMBCAL</t>
    <phoneticPr fontId="7" type="noConversion"/>
  </si>
  <si>
    <t>QUEKEL</t>
    <phoneticPr fontId="7" type="noConversion"/>
  </si>
  <si>
    <t>QUEAGR</t>
    <phoneticPr fontId="7" type="noConversion"/>
  </si>
  <si>
    <t>B3</t>
    <phoneticPr fontId="7" type="noConversion"/>
  </si>
  <si>
    <t>A1</t>
    <phoneticPr fontId="7" type="noConversion"/>
  </si>
  <si>
    <t>A2</t>
    <phoneticPr fontId="7" type="noConversion"/>
  </si>
  <si>
    <t>A3</t>
    <phoneticPr fontId="7" type="noConversion"/>
  </si>
  <si>
    <t>A4</t>
    <phoneticPr fontId="7" type="noConversion"/>
  </si>
  <si>
    <t>B4</t>
    <phoneticPr fontId="7" type="noConversion"/>
  </si>
  <si>
    <t>SA</t>
    <phoneticPr fontId="7" type="noConversion"/>
  </si>
  <si>
    <t>PPW1333</t>
    <phoneticPr fontId="7" type="noConversion"/>
  </si>
  <si>
    <t>A1</t>
    <phoneticPr fontId="7" type="noConversion"/>
  </si>
  <si>
    <t>A2</t>
    <phoneticPr fontId="7" type="noConversion"/>
  </si>
  <si>
    <t>A3</t>
    <phoneticPr fontId="7" type="noConversion"/>
  </si>
  <si>
    <t>A4</t>
    <phoneticPr fontId="7" type="noConversion"/>
  </si>
  <si>
    <t>B4</t>
    <phoneticPr fontId="7" type="noConversion"/>
  </si>
  <si>
    <t>QUEDEC</t>
    <phoneticPr fontId="7" type="noConversion"/>
  </si>
  <si>
    <t>UMBCAL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</si>
  <si>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</si>
  <si>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</si>
  <si>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</si>
  <si>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</si>
  <si>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</si>
  <si>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</si>
  <si>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</si>
  <si>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</si>
  <si>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</si>
  <si>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</si>
  <si>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</si>
  <si>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</si>
  <si>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</si>
  <si>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</si>
  <si>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</si>
  <si>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</si>
  <si>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</si>
  <si>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</si>
  <si>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</si>
  <si>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</si>
  <si>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</si>
  <si>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</si>
  <si>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</si>
  <si>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</si>
  <si>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</si>
  <si>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</si>
  <si>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</si>
  <si>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</si>
  <si>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</si>
  <si>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</si>
  <si>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</si>
  <si>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</si>
  <si>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</si>
  <si>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</si>
  <si>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</si>
  <si>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</si>
  <si>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</si>
  <si>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</si>
  <si>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</si>
  <si>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</si>
  <si>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</si>
  <si>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</si>
  <si>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</si>
  <si>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</si>
  <si>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</si>
  <si>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</si>
  <si>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</si>
  <si>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</si>
  <si>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</si>
  <si>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</si>
  <si>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</si>
  <si>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</si>
  <si>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</si>
  <si>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</si>
  <si>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</si>
  <si>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</si>
  <si>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</si>
  <si>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</si>
  <si>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</si>
  <si>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</si>
  <si>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</si>
  <si>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</si>
  <si>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</si>
  <si>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</si>
  <si>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</si>
  <si>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</si>
  <si>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</si>
  <si>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</si>
  <si>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</si>
  <si>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</si>
  <si>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 xml:space="preserve">SA  TR  TS </t>
  </si>
  <si>
    <t>PPW1333</t>
    <phoneticPr fontId="7" type="noConversion"/>
  </si>
  <si>
    <t>MFO, MNB, JSF, JAR</t>
    <phoneticPr fontId="7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</si>
</sst>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  <family val="2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" xfId="0" applyFont="1" applyBorder="1"/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0" fillId="0" borderId="28" xfId="0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workbookViewId="0">
      <selection activeCell="D1" sqref="D1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6.85546875" style="12" customWidth="1"/>
    <col min="9" max="9" width="23.85546875" customWidth="1"/>
  </cols>
  <sheetData>
    <row r="1" spans="1:11" ht="24.75" customHeight="1">
      <c r="A1" s="18" t="s">
        <v>116</v>
      </c>
      <c r="B1" s="19" t="s">
        <v>162</v>
      </c>
      <c r="C1" s="20" t="s">
        <v>114</v>
      </c>
      <c r="D1" s="21" t="s">
        <v>16</v>
      </c>
      <c r="E1" s="41"/>
      <c r="F1" s="22" t="s">
        <v>108</v>
      </c>
      <c r="G1" s="23" t="s">
        <v>163</v>
      </c>
      <c r="H1" s="51"/>
      <c r="I1" s="75"/>
      <c r="J1" s="74"/>
    </row>
    <row r="2" spans="1:11" ht="25.25" customHeight="1">
      <c r="A2" s="24" t="s">
        <v>104</v>
      </c>
      <c r="B2" s="1" t="s">
        <v>13</v>
      </c>
      <c r="C2" s="2"/>
      <c r="D2" s="5"/>
      <c r="E2" s="6"/>
      <c r="F2" s="6"/>
      <c r="G2" s="2"/>
      <c r="H2" s="11"/>
      <c r="I2" s="89"/>
      <c r="J2" s="90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87"/>
      <c r="J3" s="88"/>
    </row>
    <row r="4" spans="1:11" ht="18" customHeight="1">
      <c r="A4" s="76" t="s">
        <v>112</v>
      </c>
      <c r="B4" s="77"/>
      <c r="C4" s="77"/>
      <c r="D4" s="77"/>
      <c r="E4" s="77"/>
      <c r="F4" s="77"/>
      <c r="G4" s="77"/>
      <c r="H4" s="77"/>
      <c r="I4" s="77"/>
      <c r="J4" s="78"/>
    </row>
    <row r="5" spans="1:11" ht="18" customHeight="1" thickBot="1">
      <c r="A5" s="95" t="s">
        <v>105</v>
      </c>
      <c r="B5" s="85"/>
      <c r="C5" s="96" t="s">
        <v>117</v>
      </c>
      <c r="D5" s="96"/>
      <c r="E5" s="85" t="s">
        <v>109</v>
      </c>
      <c r="F5" s="85"/>
      <c r="G5" s="85"/>
      <c r="H5" s="85" t="s">
        <v>113</v>
      </c>
      <c r="I5" s="85"/>
      <c r="J5" s="86"/>
    </row>
    <row r="6" spans="1:11" ht="21.5" customHeight="1" thickTop="1">
      <c r="A6" s="38" t="s">
        <v>106</v>
      </c>
      <c r="B6" s="3">
        <v>525153</v>
      </c>
      <c r="C6" s="39" t="s">
        <v>106</v>
      </c>
      <c r="D6" s="3">
        <v>525166</v>
      </c>
      <c r="E6" s="39" t="s">
        <v>106</v>
      </c>
      <c r="F6" s="40">
        <v>525178</v>
      </c>
      <c r="G6" s="3"/>
      <c r="H6" s="39" t="s">
        <v>106</v>
      </c>
      <c r="I6" s="97">
        <v>525172</v>
      </c>
      <c r="J6" s="98"/>
    </row>
    <row r="7" spans="1:11" ht="21.5" customHeight="1" thickBot="1">
      <c r="A7" s="38" t="s">
        <v>107</v>
      </c>
      <c r="B7" s="3">
        <v>4271310</v>
      </c>
      <c r="C7" s="39" t="s">
        <v>107</v>
      </c>
      <c r="D7" s="3">
        <v>4271326</v>
      </c>
      <c r="E7" s="39" t="s">
        <v>107</v>
      </c>
      <c r="F7" s="40">
        <v>4271318</v>
      </c>
      <c r="G7" s="3"/>
      <c r="H7" s="39" t="s">
        <v>107</v>
      </c>
      <c r="I7" s="99">
        <v>4271302</v>
      </c>
      <c r="J7" s="100"/>
    </row>
    <row r="8" spans="1:11" ht="27.75" customHeight="1">
      <c r="A8" s="25" t="s">
        <v>115</v>
      </c>
      <c r="B8" s="4"/>
      <c r="C8" s="7">
        <v>1</v>
      </c>
      <c r="D8" s="10" t="s">
        <v>110</v>
      </c>
      <c r="E8" s="66">
        <v>26</v>
      </c>
      <c r="F8" s="67"/>
      <c r="G8" s="68" t="s">
        <v>111</v>
      </c>
      <c r="H8" s="69">
        <v>147</v>
      </c>
      <c r="I8" s="93"/>
      <c r="J8" s="94"/>
    </row>
    <row r="9" spans="1:11" ht="25.25" customHeight="1">
      <c r="A9" s="91" t="s">
        <v>131</v>
      </c>
      <c r="B9" s="92"/>
      <c r="C9" s="72" t="s">
        <v>14</v>
      </c>
      <c r="D9" s="2"/>
      <c r="E9" s="5"/>
      <c r="F9" s="46"/>
      <c r="G9" s="6"/>
      <c r="H9" s="46"/>
      <c r="I9" s="81"/>
      <c r="J9" s="82"/>
    </row>
    <row r="10" spans="1:11" ht="25.25" customHeight="1">
      <c r="A10" s="64"/>
      <c r="B10" s="1" t="s">
        <v>132</v>
      </c>
      <c r="C10" s="6">
        <v>3327</v>
      </c>
      <c r="D10" s="47" t="s">
        <v>133</v>
      </c>
      <c r="E10" s="2"/>
      <c r="F10" s="2"/>
      <c r="G10" s="2"/>
      <c r="H10" s="11"/>
      <c r="I10" s="81"/>
      <c r="J10" s="82"/>
    </row>
    <row r="11" spans="1:11" ht="25.25" customHeight="1">
      <c r="A11" s="26" t="s">
        <v>99</v>
      </c>
      <c r="B11" s="2"/>
      <c r="C11" s="6"/>
      <c r="D11" s="5"/>
      <c r="E11" s="1"/>
      <c r="F11" s="1"/>
      <c r="G11" s="1"/>
      <c r="H11" s="16"/>
      <c r="I11" s="81"/>
      <c r="J11" s="82"/>
    </row>
    <row r="12" spans="1:11" ht="25.25" customHeight="1">
      <c r="A12" s="65" t="s">
        <v>95</v>
      </c>
      <c r="B12" s="6"/>
      <c r="C12" s="48" t="s">
        <v>96</v>
      </c>
      <c r="D12" s="5"/>
      <c r="E12" s="48" t="s">
        <v>97</v>
      </c>
      <c r="F12" s="9"/>
      <c r="G12" s="5"/>
      <c r="H12" s="48" t="s">
        <v>98</v>
      </c>
      <c r="I12" s="81"/>
      <c r="J12" s="82"/>
    </row>
    <row r="13" spans="1:11" ht="25.25" customHeight="1">
      <c r="A13" s="50" t="s">
        <v>100</v>
      </c>
      <c r="B13" s="5"/>
      <c r="C13" s="9"/>
      <c r="D13" s="9"/>
      <c r="E13" s="6"/>
      <c r="F13" s="6"/>
      <c r="G13" s="6"/>
      <c r="H13" s="15"/>
      <c r="I13" s="81"/>
      <c r="J13" s="82"/>
      <c r="K13" s="8"/>
    </row>
    <row r="14" spans="1:11" ht="25.25" customHeight="1">
      <c r="A14" s="50" t="s">
        <v>102</v>
      </c>
      <c r="B14" s="5" t="s">
        <v>15</v>
      </c>
      <c r="C14" s="7"/>
      <c r="D14" s="5"/>
      <c r="E14" s="5"/>
      <c r="F14" s="5"/>
      <c r="G14" s="5"/>
      <c r="H14" s="13"/>
      <c r="I14" s="81"/>
      <c r="J14" s="82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81"/>
      <c r="J15" s="82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83"/>
      <c r="J16" s="84"/>
    </row>
    <row r="17" spans="1:10" s="12" customFormat="1" ht="18" customHeight="1">
      <c r="A17" s="62" t="s">
        <v>134</v>
      </c>
      <c r="B17" s="62" t="s">
        <v>135</v>
      </c>
      <c r="C17" s="49" t="s">
        <v>101</v>
      </c>
      <c r="D17" s="62" t="s">
        <v>136</v>
      </c>
      <c r="E17" s="63" t="s">
        <v>91</v>
      </c>
      <c r="F17" s="62" t="s">
        <v>103</v>
      </c>
      <c r="G17" s="62" t="s">
        <v>92</v>
      </c>
      <c r="H17" s="62" t="s">
        <v>93</v>
      </c>
      <c r="I17" s="79" t="s">
        <v>94</v>
      </c>
      <c r="J17" s="80"/>
    </row>
    <row r="18" spans="1:10" s="12" customFormat="1" ht="38" customHeight="1">
      <c r="A18" s="70" t="s">
        <v>143</v>
      </c>
      <c r="B18" s="36">
        <v>0</v>
      </c>
      <c r="C18" s="36">
        <v>35</v>
      </c>
      <c r="D18" s="36">
        <v>0</v>
      </c>
      <c r="E18" s="36">
        <v>0</v>
      </c>
      <c r="F18" s="36">
        <v>15</v>
      </c>
      <c r="G18" s="36">
        <v>50</v>
      </c>
      <c r="H18" s="36">
        <f t="shared" ref="H18:H33" si="0">SUM(B18:G18)</f>
        <v>100</v>
      </c>
      <c r="I18" s="73"/>
      <c r="J18" s="74"/>
    </row>
    <row r="19" spans="1:10" s="12" customFormat="1" ht="38" customHeight="1">
      <c r="A19" s="70" t="s">
        <v>144</v>
      </c>
      <c r="B19" s="36">
        <v>0</v>
      </c>
      <c r="C19" s="36">
        <v>10</v>
      </c>
      <c r="D19" s="36">
        <v>0</v>
      </c>
      <c r="E19" s="36">
        <v>0</v>
      </c>
      <c r="F19" s="36">
        <v>25</v>
      </c>
      <c r="G19" s="36">
        <v>70</v>
      </c>
      <c r="H19" s="36">
        <f t="shared" si="0"/>
        <v>105</v>
      </c>
      <c r="I19" s="73"/>
      <c r="J19" s="74"/>
    </row>
    <row r="20" spans="1:10" ht="38" customHeight="1">
      <c r="A20" s="70" t="s">
        <v>145</v>
      </c>
      <c r="B20" s="36">
        <v>0</v>
      </c>
      <c r="C20" s="36">
        <v>1</v>
      </c>
      <c r="D20" s="36">
        <v>0</v>
      </c>
      <c r="E20" s="36">
        <v>0</v>
      </c>
      <c r="F20" s="36">
        <v>40</v>
      </c>
      <c r="G20" s="36">
        <v>60</v>
      </c>
      <c r="H20" s="36">
        <f t="shared" si="0"/>
        <v>101</v>
      </c>
      <c r="I20" s="73"/>
      <c r="J20" s="74"/>
    </row>
    <row r="21" spans="1:10" ht="38" customHeight="1">
      <c r="A21" s="70" t="s">
        <v>146</v>
      </c>
      <c r="B21" s="36">
        <v>0</v>
      </c>
      <c r="C21" s="36">
        <v>1</v>
      </c>
      <c r="D21" s="36">
        <v>0</v>
      </c>
      <c r="E21" s="36">
        <v>0</v>
      </c>
      <c r="F21" s="36">
        <v>30</v>
      </c>
      <c r="G21" s="36">
        <v>70</v>
      </c>
      <c r="H21" s="36">
        <f t="shared" si="0"/>
        <v>101</v>
      </c>
      <c r="I21" s="73"/>
      <c r="J21" s="74"/>
    </row>
    <row r="22" spans="1:10" ht="38" customHeight="1">
      <c r="A22" s="70" t="s">
        <v>147</v>
      </c>
      <c r="B22" s="36">
        <v>0</v>
      </c>
      <c r="C22" s="36">
        <v>15</v>
      </c>
      <c r="D22" s="36">
        <v>0</v>
      </c>
      <c r="E22" s="36">
        <v>0</v>
      </c>
      <c r="F22" s="36">
        <v>10</v>
      </c>
      <c r="G22" s="36">
        <v>85</v>
      </c>
      <c r="H22" s="36">
        <f t="shared" si="0"/>
        <v>110</v>
      </c>
      <c r="I22" s="73"/>
      <c r="J22" s="74"/>
    </row>
    <row r="23" spans="1:10" ht="38" customHeight="1">
      <c r="A23" s="70" t="s">
        <v>148</v>
      </c>
      <c r="B23" s="36">
        <v>0</v>
      </c>
      <c r="C23" s="36">
        <v>15</v>
      </c>
      <c r="D23" s="36">
        <v>0</v>
      </c>
      <c r="E23" s="36">
        <v>0</v>
      </c>
      <c r="F23" s="36">
        <v>15</v>
      </c>
      <c r="G23" s="36">
        <v>80</v>
      </c>
      <c r="H23" s="36">
        <f t="shared" si="0"/>
        <v>110</v>
      </c>
      <c r="I23" s="73"/>
      <c r="J23" s="74"/>
    </row>
    <row r="24" spans="1:10" ht="38" customHeight="1">
      <c r="A24" s="70" t="s">
        <v>149</v>
      </c>
      <c r="B24" s="36">
        <v>0</v>
      </c>
      <c r="C24" s="36">
        <v>1</v>
      </c>
      <c r="D24" s="36">
        <v>0</v>
      </c>
      <c r="E24" s="36">
        <v>0</v>
      </c>
      <c r="F24" s="36">
        <v>15</v>
      </c>
      <c r="G24" s="36">
        <v>85</v>
      </c>
      <c r="H24" s="36">
        <f t="shared" si="0"/>
        <v>101</v>
      </c>
      <c r="I24" s="73"/>
      <c r="J24" s="74"/>
    </row>
    <row r="25" spans="1:10" ht="38" customHeight="1">
      <c r="A25" s="70" t="s">
        <v>150</v>
      </c>
      <c r="B25" s="36">
        <v>0</v>
      </c>
      <c r="C25" s="36">
        <v>1</v>
      </c>
      <c r="D25" s="36">
        <v>0</v>
      </c>
      <c r="E25" s="36">
        <v>0</v>
      </c>
      <c r="F25" s="36">
        <v>35</v>
      </c>
      <c r="G25" s="36">
        <v>65</v>
      </c>
      <c r="H25" s="36">
        <f t="shared" si="0"/>
        <v>101</v>
      </c>
      <c r="I25" s="73"/>
      <c r="J25" s="74"/>
    </row>
    <row r="26" spans="1:10" ht="38" customHeight="1">
      <c r="A26" s="70" t="s">
        <v>151</v>
      </c>
      <c r="B26" s="36">
        <v>0</v>
      </c>
      <c r="C26" s="36">
        <v>5</v>
      </c>
      <c r="D26" s="36">
        <v>0</v>
      </c>
      <c r="E26" s="36">
        <v>0</v>
      </c>
      <c r="F26" s="36">
        <v>15</v>
      </c>
      <c r="G26" s="36">
        <v>80</v>
      </c>
      <c r="H26" s="36">
        <f t="shared" si="0"/>
        <v>100</v>
      </c>
      <c r="I26" s="73"/>
      <c r="J26" s="74"/>
    </row>
    <row r="27" spans="1:10" ht="38" customHeight="1">
      <c r="A27" s="70" t="s">
        <v>152</v>
      </c>
      <c r="B27" s="36">
        <v>0</v>
      </c>
      <c r="C27" s="36">
        <v>5</v>
      </c>
      <c r="D27" s="36">
        <v>0</v>
      </c>
      <c r="E27" s="36">
        <v>0</v>
      </c>
      <c r="F27" s="36">
        <v>5</v>
      </c>
      <c r="G27" s="36">
        <v>95</v>
      </c>
      <c r="H27" s="36">
        <f t="shared" si="0"/>
        <v>105</v>
      </c>
      <c r="I27" s="73"/>
      <c r="J27" s="74"/>
    </row>
    <row r="28" spans="1:10" ht="38" customHeight="1">
      <c r="A28" s="70" t="s">
        <v>153</v>
      </c>
      <c r="B28" s="36">
        <v>0</v>
      </c>
      <c r="C28" s="36">
        <v>15</v>
      </c>
      <c r="D28" s="36">
        <v>0</v>
      </c>
      <c r="E28" s="36">
        <v>1</v>
      </c>
      <c r="F28" s="36">
        <v>10</v>
      </c>
      <c r="G28" s="36">
        <v>85</v>
      </c>
      <c r="H28" s="36">
        <f t="shared" si="0"/>
        <v>111</v>
      </c>
      <c r="I28" s="73"/>
      <c r="J28" s="74"/>
    </row>
    <row r="29" spans="1:10" ht="38" customHeight="1">
      <c r="A29" s="70" t="s">
        <v>154</v>
      </c>
      <c r="B29" s="36">
        <v>0</v>
      </c>
      <c r="C29" s="36">
        <v>1</v>
      </c>
      <c r="D29" s="36">
        <v>0</v>
      </c>
      <c r="E29" s="36">
        <v>0</v>
      </c>
      <c r="F29" s="36">
        <v>40</v>
      </c>
      <c r="G29" s="36">
        <v>60</v>
      </c>
      <c r="H29" s="36">
        <f t="shared" si="0"/>
        <v>101</v>
      </c>
      <c r="I29" s="73"/>
      <c r="J29" s="74"/>
    </row>
    <row r="30" spans="1:10" ht="38" customHeight="1">
      <c r="A30" s="70" t="s">
        <v>155</v>
      </c>
      <c r="B30" s="36">
        <v>0</v>
      </c>
      <c r="C30" s="36">
        <v>5</v>
      </c>
      <c r="D30" s="36">
        <v>0</v>
      </c>
      <c r="E30" s="36">
        <v>0</v>
      </c>
      <c r="F30" s="36">
        <v>15</v>
      </c>
      <c r="G30" s="36">
        <v>80</v>
      </c>
      <c r="H30" s="36">
        <f t="shared" si="0"/>
        <v>100</v>
      </c>
      <c r="I30" s="73"/>
      <c r="J30" s="74"/>
    </row>
    <row r="31" spans="1:10" ht="38" customHeight="1">
      <c r="A31" s="70" t="s">
        <v>156</v>
      </c>
      <c r="B31" s="36">
        <v>0</v>
      </c>
      <c r="C31" s="36">
        <v>5</v>
      </c>
      <c r="D31" s="36">
        <v>0</v>
      </c>
      <c r="E31" s="36">
        <v>0</v>
      </c>
      <c r="F31" s="36">
        <v>15</v>
      </c>
      <c r="G31" s="36">
        <v>80</v>
      </c>
      <c r="H31" s="36">
        <f t="shared" si="0"/>
        <v>100</v>
      </c>
      <c r="I31" s="73"/>
      <c r="J31" s="74"/>
    </row>
    <row r="32" spans="1:10" ht="38" customHeight="1">
      <c r="A32" s="70" t="s">
        <v>157</v>
      </c>
      <c r="B32" s="36">
        <v>0</v>
      </c>
      <c r="C32" s="36">
        <v>5</v>
      </c>
      <c r="D32" s="36">
        <v>0</v>
      </c>
      <c r="E32" s="36">
        <v>0</v>
      </c>
      <c r="F32" s="36">
        <v>20</v>
      </c>
      <c r="G32" s="36">
        <v>80</v>
      </c>
      <c r="H32" s="36">
        <f t="shared" si="0"/>
        <v>105</v>
      </c>
      <c r="I32" s="73"/>
      <c r="J32" s="74"/>
    </row>
    <row r="33" spans="1:11" ht="38" customHeight="1">
      <c r="A33" s="70" t="s">
        <v>158</v>
      </c>
      <c r="B33" s="36">
        <v>0</v>
      </c>
      <c r="C33" s="36">
        <v>5</v>
      </c>
      <c r="D33" s="36">
        <v>0</v>
      </c>
      <c r="E33" s="36">
        <v>0</v>
      </c>
      <c r="F33" s="36">
        <v>40</v>
      </c>
      <c r="G33" s="36">
        <v>65</v>
      </c>
      <c r="H33" s="36">
        <f t="shared" si="0"/>
        <v>110</v>
      </c>
      <c r="I33" s="73"/>
      <c r="J33" s="74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8:J8"/>
    <mergeCell ref="I9:J9"/>
    <mergeCell ref="A5:B5"/>
    <mergeCell ref="C5:D5"/>
    <mergeCell ref="E5:G5"/>
    <mergeCell ref="I6:J6"/>
    <mergeCell ref="I7:J7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20:J20"/>
    <mergeCell ref="I21:J21"/>
    <mergeCell ref="I22:J22"/>
    <mergeCell ref="I23:J23"/>
    <mergeCell ref="I24:J24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</mergeCells>
  <phoneticPr fontId="7" type="noConversion"/>
  <pageMargins left="0.45" right="0.45" top="0.75" bottom="0.5" header="0.3" footer="0.3"/>
  <pageSetup orientation="portrait" horizontalDpi="4294967292" verticalDpi="4294967292"/>
  <headerFooter>
    <oddHeader>&amp;L&amp;"Verdana,Bold"&amp;14Plot Information&amp;C&amp;"Verdana,Bold"&amp;14
&amp;R&amp;"Verdana,Bold"&amp;12Pepperwood Preserve 
TBC3 Long-term Vegetation MonitoringProject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145"/>
  <sheetViews>
    <sheetView tabSelected="1" topLeftCell="A69" workbookViewId="0">
      <selection activeCell="L83" sqref="L83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0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5.42578125" bestFit="1" customWidth="1"/>
    <col min="13" max="13" width="44.5703125" customWidth="1"/>
  </cols>
  <sheetData>
    <row r="1" spans="1:44" ht="25.5" customHeight="1">
      <c r="A1" s="31" t="s">
        <v>116</v>
      </c>
      <c r="B1" s="42" t="s">
        <v>70</v>
      </c>
      <c r="C1" s="6"/>
      <c r="D1" s="32" t="s">
        <v>118</v>
      </c>
      <c r="E1" s="55" t="s">
        <v>71</v>
      </c>
      <c r="F1" s="33"/>
      <c r="G1" s="9"/>
      <c r="H1" s="6"/>
      <c r="J1" s="17" t="s">
        <v>119</v>
      </c>
      <c r="K1" s="21" t="s">
        <v>16</v>
      </c>
      <c r="L1" s="33"/>
      <c r="M1" s="9"/>
    </row>
    <row r="2" spans="1:44" ht="21.75" customHeight="1">
      <c r="A2" s="34" t="s">
        <v>120</v>
      </c>
      <c r="B2" s="9"/>
      <c r="C2" s="9"/>
      <c r="D2" s="6"/>
      <c r="E2" s="56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7"/>
      <c r="F3" s="35"/>
      <c r="G3" s="35"/>
      <c r="H3" s="35"/>
      <c r="I3" s="35"/>
      <c r="J3" s="35"/>
      <c r="K3" s="35"/>
      <c r="L3" s="35"/>
    </row>
    <row r="4" spans="1:44" s="54" customFormat="1" ht="43.5" customHeight="1" thickBot="1">
      <c r="A4" s="52" t="s">
        <v>137</v>
      </c>
      <c r="B4" s="52" t="s">
        <v>138</v>
      </c>
      <c r="C4" s="52" t="s">
        <v>139</v>
      </c>
      <c r="D4" s="52" t="s">
        <v>122</v>
      </c>
      <c r="E4" s="61" t="s">
        <v>140</v>
      </c>
      <c r="F4" s="52" t="s">
        <v>141</v>
      </c>
      <c r="G4" s="52" t="s">
        <v>159</v>
      </c>
      <c r="H4" s="52" t="s">
        <v>160</v>
      </c>
      <c r="I4" s="52" t="s">
        <v>142</v>
      </c>
      <c r="J4" s="52" t="s">
        <v>123</v>
      </c>
      <c r="K4" s="52" t="s">
        <v>126</v>
      </c>
      <c r="L4" s="52" t="s">
        <v>124</v>
      </c>
      <c r="M4" s="52" t="s">
        <v>125</v>
      </c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</row>
    <row r="5" spans="1:44" s="36" customFormat="1" ht="22" customHeight="1" thickTop="1">
      <c r="A5" s="37" t="s">
        <v>77</v>
      </c>
      <c r="B5" s="71" t="s">
        <v>161</v>
      </c>
      <c r="C5" s="37">
        <v>3327</v>
      </c>
      <c r="D5" s="36" t="s">
        <v>72</v>
      </c>
      <c r="E5" s="58">
        <v>1</v>
      </c>
      <c r="F5" s="37"/>
      <c r="G5" s="37">
        <v>130</v>
      </c>
      <c r="H5" s="37">
        <v>1.74</v>
      </c>
      <c r="I5" s="37">
        <v>1</v>
      </c>
      <c r="J5" s="37"/>
      <c r="K5" s="37">
        <v>176</v>
      </c>
      <c r="L5" s="37">
        <v>135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7" t="s">
        <v>77</v>
      </c>
      <c r="B6" s="71" t="s">
        <v>161</v>
      </c>
      <c r="C6" s="36">
        <v>3339</v>
      </c>
      <c r="D6" s="36" t="s">
        <v>73</v>
      </c>
      <c r="E6" s="59">
        <v>1</v>
      </c>
      <c r="G6" s="36">
        <v>68</v>
      </c>
      <c r="H6" s="36">
        <v>0.83</v>
      </c>
      <c r="I6" s="36">
        <v>1</v>
      </c>
      <c r="K6" s="36">
        <v>245</v>
      </c>
      <c r="L6" s="36">
        <v>274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7" t="s">
        <v>143</v>
      </c>
      <c r="B7" s="71" t="s">
        <v>161</v>
      </c>
      <c r="C7" s="36">
        <v>3340</v>
      </c>
      <c r="D7" s="36" t="s">
        <v>73</v>
      </c>
      <c r="E7" s="59">
        <v>1</v>
      </c>
      <c r="G7" s="36">
        <v>82</v>
      </c>
      <c r="H7" s="36">
        <v>0.82</v>
      </c>
      <c r="I7" s="36">
        <v>1</v>
      </c>
      <c r="K7" s="36">
        <v>253</v>
      </c>
      <c r="L7" s="36">
        <v>-199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7" t="s">
        <v>143</v>
      </c>
      <c r="B8" s="71" t="s">
        <v>161</v>
      </c>
      <c r="C8" s="36">
        <v>3343</v>
      </c>
      <c r="D8" s="36" t="s">
        <v>74</v>
      </c>
      <c r="E8" s="58">
        <v>1</v>
      </c>
      <c r="J8" s="36">
        <v>22.3</v>
      </c>
      <c r="K8" s="36">
        <v>222</v>
      </c>
      <c r="L8" s="36">
        <v>-192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7" t="s">
        <v>143</v>
      </c>
      <c r="B9" s="71" t="s">
        <v>161</v>
      </c>
      <c r="C9" s="36">
        <v>3344</v>
      </c>
      <c r="D9" s="36" t="s">
        <v>74</v>
      </c>
      <c r="E9" s="59">
        <v>1</v>
      </c>
      <c r="J9" s="36">
        <v>28.5</v>
      </c>
      <c r="K9" s="36">
        <v>222</v>
      </c>
      <c r="L9" s="36">
        <v>-141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7" t="s">
        <v>143</v>
      </c>
      <c r="B10" s="71" t="s">
        <v>161</v>
      </c>
      <c r="C10" s="36">
        <v>3342</v>
      </c>
      <c r="D10" s="36" t="s">
        <v>73</v>
      </c>
      <c r="E10" s="59">
        <v>1</v>
      </c>
      <c r="J10" s="36">
        <v>21.3</v>
      </c>
      <c r="K10" s="36">
        <v>150</v>
      </c>
      <c r="L10" s="36">
        <v>-123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7" t="s">
        <v>143</v>
      </c>
      <c r="B11" s="71" t="s">
        <v>161</v>
      </c>
      <c r="C11" s="36">
        <v>3342.1</v>
      </c>
      <c r="D11" s="36" t="s">
        <v>73</v>
      </c>
      <c r="E11" s="58">
        <v>1</v>
      </c>
      <c r="J11" s="36">
        <v>2.82</v>
      </c>
      <c r="K11" s="36">
        <v>150</v>
      </c>
      <c r="L11" s="36">
        <v>-123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7" t="s">
        <v>143</v>
      </c>
      <c r="B12" s="71" t="s">
        <v>161</v>
      </c>
      <c r="C12" s="36">
        <v>3342.2</v>
      </c>
      <c r="D12" s="36" t="s">
        <v>73</v>
      </c>
      <c r="E12" s="59">
        <v>1</v>
      </c>
      <c r="J12" s="36">
        <v>3.82</v>
      </c>
      <c r="K12" s="36">
        <v>150</v>
      </c>
      <c r="L12" s="36">
        <v>-123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7" t="s">
        <v>143</v>
      </c>
      <c r="B13" s="71" t="s">
        <v>161</v>
      </c>
      <c r="C13" s="36">
        <v>3345</v>
      </c>
      <c r="D13" s="36" t="s">
        <v>73</v>
      </c>
      <c r="E13" s="59">
        <v>1</v>
      </c>
      <c r="G13" s="36">
        <v>59</v>
      </c>
      <c r="H13" s="36">
        <v>0.7</v>
      </c>
      <c r="I13" s="36">
        <v>1</v>
      </c>
      <c r="K13" s="36">
        <v>186</v>
      </c>
      <c r="L13" s="36">
        <v>-28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78</v>
      </c>
      <c r="B14" s="71" t="s">
        <v>161</v>
      </c>
      <c r="C14" s="36">
        <v>3341</v>
      </c>
      <c r="D14" s="36" t="s">
        <v>73</v>
      </c>
      <c r="E14" s="58">
        <v>1</v>
      </c>
      <c r="G14" s="36">
        <v>62</v>
      </c>
      <c r="H14" s="36">
        <v>0.57999999999999996</v>
      </c>
      <c r="I14" s="36">
        <v>1</v>
      </c>
      <c r="K14" s="36">
        <v>112</v>
      </c>
      <c r="L14" s="36">
        <v>1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78</v>
      </c>
      <c r="B15" s="71" t="s">
        <v>161</v>
      </c>
      <c r="C15" s="36">
        <v>3347</v>
      </c>
      <c r="D15" s="36" t="s">
        <v>73</v>
      </c>
      <c r="E15" s="59">
        <v>1</v>
      </c>
      <c r="G15" s="36">
        <v>60</v>
      </c>
      <c r="H15" s="36">
        <v>0.71</v>
      </c>
      <c r="I15" s="36">
        <v>1</v>
      </c>
      <c r="K15" s="36">
        <v>43</v>
      </c>
      <c r="L15" s="36">
        <v>-117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144</v>
      </c>
      <c r="B16" s="71" t="s">
        <v>161</v>
      </c>
      <c r="C16" s="36">
        <v>3346</v>
      </c>
      <c r="D16" s="36" t="s">
        <v>73</v>
      </c>
      <c r="E16" s="59">
        <v>1</v>
      </c>
      <c r="G16" s="36">
        <v>59</v>
      </c>
      <c r="H16" s="36">
        <v>0.62</v>
      </c>
      <c r="I16" s="36">
        <v>1</v>
      </c>
      <c r="K16" s="36">
        <v>-95</v>
      </c>
      <c r="L16" s="36">
        <v>-228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79</v>
      </c>
      <c r="B17" s="71" t="s">
        <v>161</v>
      </c>
      <c r="C17" s="36">
        <v>3348</v>
      </c>
      <c r="D17" s="36" t="s">
        <v>74</v>
      </c>
      <c r="E17" s="58">
        <v>1</v>
      </c>
      <c r="J17" s="36">
        <v>46.5</v>
      </c>
      <c r="K17" s="36">
        <v>-168</v>
      </c>
      <c r="L17" s="36">
        <v>196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80</v>
      </c>
      <c r="B18" s="71" t="s">
        <v>161</v>
      </c>
      <c r="C18" s="36">
        <v>3349</v>
      </c>
      <c r="D18" s="36" t="s">
        <v>73</v>
      </c>
      <c r="E18" s="59">
        <v>1</v>
      </c>
      <c r="G18" s="36">
        <v>60</v>
      </c>
      <c r="H18" s="36">
        <v>1.77</v>
      </c>
      <c r="I18" s="36">
        <v>2</v>
      </c>
      <c r="K18" s="36">
        <v>-66</v>
      </c>
      <c r="L18" s="36">
        <v>-50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81</v>
      </c>
      <c r="B19" s="71" t="s">
        <v>161</v>
      </c>
      <c r="C19" s="36">
        <v>3351</v>
      </c>
      <c r="D19" s="36" t="s">
        <v>73</v>
      </c>
      <c r="E19" s="59">
        <v>1</v>
      </c>
      <c r="G19" s="36">
        <v>71</v>
      </c>
      <c r="H19" s="36">
        <v>1.35</v>
      </c>
      <c r="I19" s="36">
        <v>1</v>
      </c>
      <c r="K19" s="36">
        <v>-170</v>
      </c>
      <c r="L19" s="36">
        <v>114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81</v>
      </c>
      <c r="B20" s="71" t="s">
        <v>161</v>
      </c>
      <c r="C20" s="36">
        <v>3350</v>
      </c>
      <c r="D20" s="36" t="s">
        <v>75</v>
      </c>
      <c r="E20" s="58">
        <v>1</v>
      </c>
      <c r="J20" s="36">
        <v>43.45</v>
      </c>
      <c r="K20" s="36">
        <v>-120</v>
      </c>
      <c r="L20" s="36">
        <v>163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81</v>
      </c>
      <c r="B21" s="71" t="s">
        <v>161</v>
      </c>
      <c r="C21" s="36">
        <v>3352</v>
      </c>
      <c r="D21" s="36" t="s">
        <v>73</v>
      </c>
      <c r="E21" s="59">
        <v>1</v>
      </c>
      <c r="G21" s="36">
        <v>73</v>
      </c>
      <c r="H21" s="36">
        <v>1.31</v>
      </c>
      <c r="I21" s="36">
        <v>1</v>
      </c>
      <c r="K21" s="36">
        <v>-188</v>
      </c>
      <c r="L21" s="36">
        <v>1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76</v>
      </c>
      <c r="B22" s="71" t="s">
        <v>161</v>
      </c>
      <c r="C22" s="36">
        <v>3361</v>
      </c>
      <c r="D22" s="36" t="s">
        <v>73</v>
      </c>
      <c r="E22" s="59">
        <v>1</v>
      </c>
      <c r="F22" s="36"/>
      <c r="G22" s="36">
        <v>74</v>
      </c>
      <c r="H22" s="36">
        <v>0.32</v>
      </c>
      <c r="I22" s="36">
        <v>2</v>
      </c>
      <c r="J22" s="36"/>
      <c r="K22" s="36">
        <v>-35</v>
      </c>
      <c r="L22" s="36">
        <v>87</v>
      </c>
      <c r="M22" s="36"/>
    </row>
    <row r="24" spans="1:44" s="36" customFormat="1" ht="22" customHeight="1">
      <c r="A24" s="36" t="s">
        <v>76</v>
      </c>
      <c r="B24" s="71" t="s">
        <v>82</v>
      </c>
      <c r="C24" s="37">
        <v>3354</v>
      </c>
      <c r="D24" s="36" t="s">
        <v>73</v>
      </c>
      <c r="E24" s="58">
        <v>1</v>
      </c>
      <c r="F24" s="37"/>
      <c r="G24" s="37">
        <v>76</v>
      </c>
      <c r="H24" s="37">
        <v>1.1299999999999999</v>
      </c>
      <c r="I24" s="37">
        <v>2</v>
      </c>
      <c r="J24" s="37"/>
      <c r="K24" s="37">
        <v>-76</v>
      </c>
      <c r="L24" s="37">
        <v>-70</v>
      </c>
      <c r="M24" s="3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s="36" customFormat="1" ht="22" customHeight="1">
      <c r="A25" s="36" t="s">
        <v>76</v>
      </c>
      <c r="B25" s="71" t="s">
        <v>82</v>
      </c>
      <c r="C25" s="36">
        <v>3360</v>
      </c>
      <c r="D25" s="36" t="s">
        <v>73</v>
      </c>
      <c r="E25" s="59">
        <v>1</v>
      </c>
      <c r="G25" s="36">
        <v>66</v>
      </c>
      <c r="H25" s="36">
        <v>0.67</v>
      </c>
      <c r="I25" s="36">
        <v>2</v>
      </c>
      <c r="K25" s="36">
        <v>-43</v>
      </c>
      <c r="L25" s="36">
        <v>140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s="36" customFormat="1" ht="22" customHeight="1">
      <c r="A26" s="36" t="s">
        <v>76</v>
      </c>
      <c r="B26" s="71" t="s">
        <v>82</v>
      </c>
      <c r="C26" s="36">
        <v>3355</v>
      </c>
      <c r="D26" s="36" t="s">
        <v>73</v>
      </c>
      <c r="E26" s="59">
        <v>1</v>
      </c>
      <c r="G26" s="36">
        <v>57</v>
      </c>
      <c r="H26" s="36">
        <v>0.93</v>
      </c>
      <c r="I26" s="36">
        <v>1</v>
      </c>
      <c r="K26" s="36">
        <v>-135</v>
      </c>
      <c r="L26" s="36">
        <v>-139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s="36" customFormat="1" ht="22" customHeight="1">
      <c r="A27" s="36" t="s">
        <v>76</v>
      </c>
      <c r="B27" s="71" t="s">
        <v>82</v>
      </c>
      <c r="C27" s="36">
        <v>3359</v>
      </c>
      <c r="D27" s="36" t="s">
        <v>73</v>
      </c>
      <c r="E27" s="59">
        <v>1</v>
      </c>
      <c r="G27" s="36">
        <v>53</v>
      </c>
      <c r="H27" s="36">
        <v>0.71</v>
      </c>
      <c r="I27" s="36">
        <v>2</v>
      </c>
      <c r="K27" s="36">
        <v>209</v>
      </c>
      <c r="L27" s="36">
        <v>229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s="36" customFormat="1" ht="22" customHeight="1">
      <c r="A28" s="36" t="s">
        <v>76</v>
      </c>
      <c r="B28" s="71" t="s">
        <v>82</v>
      </c>
      <c r="C28" s="36">
        <v>3358</v>
      </c>
      <c r="D28" s="36" t="s">
        <v>73</v>
      </c>
      <c r="E28" s="59">
        <v>1</v>
      </c>
      <c r="G28" s="36">
        <v>89</v>
      </c>
      <c r="H28" s="36">
        <v>1.1499999999999999</v>
      </c>
      <c r="I28" s="36">
        <v>7</v>
      </c>
      <c r="K28" s="36">
        <v>-128</v>
      </c>
      <c r="L28" s="36">
        <v>-205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s="36" customFormat="1" ht="22" customHeight="1">
      <c r="A29" s="36" t="s">
        <v>76</v>
      </c>
      <c r="B29" s="71" t="s">
        <v>82</v>
      </c>
      <c r="C29" s="36">
        <v>3356</v>
      </c>
      <c r="D29" s="36" t="s">
        <v>73</v>
      </c>
      <c r="E29" s="59">
        <v>1</v>
      </c>
      <c r="G29" s="36">
        <v>55</v>
      </c>
      <c r="H29" s="36">
        <v>0.59</v>
      </c>
      <c r="I29" s="36">
        <v>1</v>
      </c>
      <c r="K29" s="36">
        <v>-13</v>
      </c>
      <c r="L29" s="36">
        <v>-139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s="36" customFormat="1" ht="22" customHeight="1">
      <c r="A30" s="36" t="s">
        <v>46</v>
      </c>
      <c r="B30" s="71" t="s">
        <v>51</v>
      </c>
      <c r="C30" s="36">
        <v>3388</v>
      </c>
      <c r="D30" s="36" t="s">
        <v>55</v>
      </c>
      <c r="E30" s="59">
        <v>1</v>
      </c>
      <c r="G30" s="36">
        <v>71</v>
      </c>
      <c r="H30" s="36">
        <v>0.5</v>
      </c>
      <c r="I30" s="36">
        <v>2</v>
      </c>
      <c r="K30" s="36">
        <v>-63</v>
      </c>
      <c r="L30" s="36">
        <v>-17</v>
      </c>
      <c r="M30" s="36" t="s">
        <v>59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s="36" customFormat="1" ht="22" customHeight="1">
      <c r="A31" s="36" t="s">
        <v>47</v>
      </c>
      <c r="B31" s="71" t="s">
        <v>52</v>
      </c>
      <c r="C31" s="36">
        <v>3363</v>
      </c>
      <c r="D31" s="36" t="s">
        <v>56</v>
      </c>
      <c r="E31" s="59">
        <v>0</v>
      </c>
      <c r="J31" s="36">
        <v>54.9</v>
      </c>
      <c r="K31" s="36">
        <v>210</v>
      </c>
      <c r="L31" s="36">
        <v>156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s="36" customFormat="1" ht="22" customHeight="1">
      <c r="A32" s="36" t="s">
        <v>48</v>
      </c>
      <c r="B32" s="71" t="s">
        <v>53</v>
      </c>
      <c r="C32" s="36">
        <v>3365</v>
      </c>
      <c r="D32" s="36" t="s">
        <v>55</v>
      </c>
      <c r="E32" s="59">
        <v>1</v>
      </c>
      <c r="G32" s="36">
        <v>81</v>
      </c>
      <c r="H32" s="36">
        <v>0.91</v>
      </c>
      <c r="I32" s="36">
        <v>1</v>
      </c>
      <c r="K32" s="36">
        <v>205</v>
      </c>
      <c r="L32" s="36">
        <v>156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s="36" customFormat="1" ht="22" customHeight="1">
      <c r="A33" s="36" t="s">
        <v>48</v>
      </c>
      <c r="B33" s="71" t="s">
        <v>54</v>
      </c>
      <c r="C33" s="36">
        <v>3366</v>
      </c>
      <c r="D33" s="36" t="s">
        <v>57</v>
      </c>
      <c r="E33" s="59">
        <v>0</v>
      </c>
      <c r="J33" s="36">
        <v>29.6</v>
      </c>
      <c r="K33" s="36">
        <v>159</v>
      </c>
      <c r="L33" s="36">
        <v>56</v>
      </c>
      <c r="M33" s="36" t="s">
        <v>60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s="36" customFormat="1" ht="22" customHeight="1">
      <c r="A34" s="36" t="s">
        <v>48</v>
      </c>
      <c r="B34" s="71" t="s">
        <v>54</v>
      </c>
      <c r="C34" s="36">
        <v>3364</v>
      </c>
      <c r="D34" s="36" t="s">
        <v>55</v>
      </c>
      <c r="E34" s="59">
        <v>1</v>
      </c>
      <c r="J34" s="36">
        <v>29.6</v>
      </c>
      <c r="K34" s="36">
        <v>62</v>
      </c>
      <c r="L34" s="36">
        <v>157</v>
      </c>
      <c r="M34" s="36" t="s">
        <v>60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6" t="s">
        <v>49</v>
      </c>
      <c r="B35" s="71" t="s">
        <v>53</v>
      </c>
      <c r="C35" s="36">
        <v>3367</v>
      </c>
      <c r="D35" s="36" t="s">
        <v>55</v>
      </c>
      <c r="E35" s="59">
        <v>1</v>
      </c>
      <c r="G35" s="36">
        <v>78</v>
      </c>
      <c r="H35" s="36">
        <v>1.37</v>
      </c>
      <c r="I35" s="36">
        <v>3</v>
      </c>
      <c r="K35" s="36">
        <v>122</v>
      </c>
      <c r="L35" s="36">
        <v>-88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6" t="s">
        <v>50</v>
      </c>
      <c r="B36" s="71" t="s">
        <v>54</v>
      </c>
      <c r="C36" s="36">
        <v>3371</v>
      </c>
      <c r="D36" s="36" t="s">
        <v>57</v>
      </c>
      <c r="E36" s="59">
        <v>0</v>
      </c>
      <c r="J36" s="36">
        <v>36.799999999999997</v>
      </c>
      <c r="K36" s="36">
        <v>89</v>
      </c>
      <c r="L36" s="36">
        <v>-70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151</v>
      </c>
      <c r="B37" s="71" t="s">
        <v>54</v>
      </c>
      <c r="C37" s="36">
        <v>3372</v>
      </c>
      <c r="D37" s="36" t="s">
        <v>58</v>
      </c>
      <c r="E37" s="59">
        <v>1</v>
      </c>
      <c r="J37" s="36">
        <v>2.63</v>
      </c>
      <c r="K37" s="36">
        <v>89</v>
      </c>
      <c r="L37" s="36">
        <v>-65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6" t="s">
        <v>151</v>
      </c>
      <c r="B38" s="71" t="s">
        <v>54</v>
      </c>
      <c r="C38" s="36">
        <v>3372.1</v>
      </c>
      <c r="D38" s="36" t="s">
        <v>58</v>
      </c>
      <c r="E38" s="59">
        <v>1</v>
      </c>
      <c r="J38" s="36">
        <v>2.11</v>
      </c>
      <c r="K38" s="36">
        <v>89</v>
      </c>
      <c r="L38" s="36">
        <v>-65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6" t="s">
        <v>151</v>
      </c>
      <c r="B39" s="71" t="s">
        <v>54</v>
      </c>
      <c r="C39" s="36">
        <v>3372.2</v>
      </c>
      <c r="D39" s="36" t="s">
        <v>58</v>
      </c>
      <c r="E39" s="59">
        <v>1</v>
      </c>
      <c r="J39" s="36">
        <v>1.59</v>
      </c>
      <c r="K39" s="36">
        <v>89</v>
      </c>
      <c r="L39" s="36">
        <v>-65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36" t="s">
        <v>151</v>
      </c>
      <c r="B40" s="71" t="s">
        <v>54</v>
      </c>
      <c r="C40" s="36">
        <v>3372.3</v>
      </c>
      <c r="D40" s="36" t="s">
        <v>58</v>
      </c>
      <c r="E40" s="59">
        <v>1</v>
      </c>
      <c r="J40" s="36">
        <v>1.43</v>
      </c>
      <c r="K40" s="36">
        <v>89</v>
      </c>
      <c r="L40" s="36">
        <v>-65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7" customFormat="1" ht="22" customHeight="1">
      <c r="A41" s="36" t="s">
        <v>151</v>
      </c>
      <c r="B41" s="71" t="s">
        <v>54</v>
      </c>
      <c r="C41" s="36">
        <v>3372.4</v>
      </c>
      <c r="D41" s="36" t="s">
        <v>58</v>
      </c>
      <c r="E41" s="59">
        <v>1</v>
      </c>
      <c r="F41" s="36"/>
      <c r="G41" s="36"/>
      <c r="H41" s="36"/>
      <c r="I41" s="36"/>
      <c r="J41" s="36">
        <v>1.27</v>
      </c>
      <c r="K41" s="36">
        <v>89</v>
      </c>
      <c r="L41" s="36">
        <v>-65</v>
      </c>
      <c r="M41" s="36"/>
    </row>
    <row r="42" spans="1:44" ht="19.5" customHeight="1"/>
    <row r="43" spans="1:44" ht="19.5" customHeight="1">
      <c r="A43" s="37" t="s">
        <v>61</v>
      </c>
      <c r="B43" s="71" t="s">
        <v>54</v>
      </c>
      <c r="C43" s="37">
        <v>3368</v>
      </c>
      <c r="D43" s="36" t="s">
        <v>0</v>
      </c>
      <c r="E43" s="58">
        <v>0</v>
      </c>
      <c r="F43" s="37"/>
      <c r="G43" s="37"/>
      <c r="H43" s="37"/>
      <c r="I43" s="37"/>
      <c r="J43" s="37">
        <v>33</v>
      </c>
      <c r="K43" s="37">
        <v>193</v>
      </c>
      <c r="L43" s="37">
        <v>-240</v>
      </c>
      <c r="M43" s="37"/>
    </row>
    <row r="44" spans="1:44" ht="19.5" customHeight="1">
      <c r="A44" s="36" t="s">
        <v>50</v>
      </c>
      <c r="B44" s="71" t="s">
        <v>53</v>
      </c>
      <c r="C44" s="36">
        <v>3369</v>
      </c>
      <c r="D44" s="36" t="s">
        <v>55</v>
      </c>
      <c r="E44" s="59">
        <v>1</v>
      </c>
      <c r="G44" s="36">
        <v>109</v>
      </c>
      <c r="H44" s="36">
        <v>1.1200000000000001</v>
      </c>
      <c r="I44" s="36">
        <v>3</v>
      </c>
      <c r="J44" s="36"/>
      <c r="K44" s="36">
        <v>-81</v>
      </c>
      <c r="L44" s="36">
        <v>-65</v>
      </c>
      <c r="M44" s="36"/>
    </row>
    <row r="45" spans="1:44" ht="19.5" customHeight="1">
      <c r="A45" s="36" t="s">
        <v>62</v>
      </c>
      <c r="B45" s="71" t="s">
        <v>54</v>
      </c>
      <c r="C45" s="36">
        <v>3370</v>
      </c>
      <c r="D45" s="36" t="s">
        <v>58</v>
      </c>
      <c r="E45" s="59">
        <v>1</v>
      </c>
      <c r="G45" s="36"/>
      <c r="H45" s="36"/>
      <c r="I45" s="36"/>
      <c r="J45" s="36">
        <v>23.3</v>
      </c>
      <c r="K45" s="36">
        <v>-110</v>
      </c>
      <c r="L45" s="36">
        <v>-39</v>
      </c>
      <c r="M45" s="36"/>
    </row>
    <row r="46" spans="1:44" ht="19.5" customHeight="1">
      <c r="A46" s="36" t="s">
        <v>63</v>
      </c>
      <c r="B46" s="71" t="s">
        <v>53</v>
      </c>
      <c r="C46" s="36">
        <v>3373</v>
      </c>
      <c r="D46" s="36" t="s">
        <v>55</v>
      </c>
      <c r="E46" s="59">
        <v>1</v>
      </c>
      <c r="G46" s="36">
        <v>107</v>
      </c>
      <c r="H46" s="36">
        <v>1.1399999999999999</v>
      </c>
      <c r="I46" s="36">
        <v>3</v>
      </c>
      <c r="J46" s="36"/>
      <c r="K46" s="36">
        <v>-167</v>
      </c>
      <c r="L46" s="36">
        <v>-253</v>
      </c>
      <c r="M46" s="36"/>
    </row>
    <row r="47" spans="1:44" ht="19.5" customHeight="1">
      <c r="A47" s="36" t="s">
        <v>63</v>
      </c>
      <c r="B47" s="71" t="s">
        <v>54</v>
      </c>
      <c r="C47" s="36">
        <v>3362</v>
      </c>
      <c r="D47" s="36" t="s">
        <v>55</v>
      </c>
      <c r="E47" s="59">
        <v>1</v>
      </c>
      <c r="G47" s="36"/>
      <c r="H47" s="36"/>
      <c r="I47" s="36"/>
      <c r="J47" s="36">
        <v>27.6</v>
      </c>
      <c r="K47" s="36">
        <v>29</v>
      </c>
      <c r="L47" s="36">
        <v>-43</v>
      </c>
      <c r="M47" s="36"/>
    </row>
    <row r="48" spans="1:44" ht="19.5" customHeight="1">
      <c r="A48" s="36" t="s">
        <v>64</v>
      </c>
      <c r="B48" s="71" t="s">
        <v>53</v>
      </c>
      <c r="C48" s="36">
        <v>3357</v>
      </c>
      <c r="D48" s="36" t="s">
        <v>55</v>
      </c>
      <c r="E48" s="59">
        <v>1</v>
      </c>
      <c r="G48" s="36">
        <v>110</v>
      </c>
      <c r="H48" s="36">
        <v>1.18</v>
      </c>
      <c r="I48" s="36">
        <v>1</v>
      </c>
      <c r="J48" s="36"/>
      <c r="K48" s="36">
        <v>6</v>
      </c>
      <c r="L48" s="36">
        <v>-161</v>
      </c>
      <c r="M48" s="36"/>
    </row>
    <row r="49" spans="1:44" ht="19.5" customHeight="1">
      <c r="A49" s="36" t="s">
        <v>65</v>
      </c>
      <c r="B49" s="71" t="s">
        <v>53</v>
      </c>
      <c r="C49" s="36">
        <v>3378</v>
      </c>
      <c r="D49" s="36" t="s">
        <v>55</v>
      </c>
      <c r="E49" s="59">
        <v>1</v>
      </c>
      <c r="G49" s="36">
        <v>84</v>
      </c>
      <c r="H49" s="36">
        <v>0.78</v>
      </c>
      <c r="I49" s="36">
        <v>1</v>
      </c>
      <c r="J49" s="36"/>
      <c r="K49" s="36">
        <v>94</v>
      </c>
      <c r="L49" s="36">
        <v>-94</v>
      </c>
      <c r="M49" s="36"/>
    </row>
    <row r="50" spans="1:44" ht="19.5" customHeight="1">
      <c r="A50" s="36" t="s">
        <v>153</v>
      </c>
      <c r="B50" s="71" t="s">
        <v>54</v>
      </c>
      <c r="C50" s="36">
        <v>3374</v>
      </c>
      <c r="D50" s="36" t="s">
        <v>55</v>
      </c>
      <c r="E50" s="59">
        <v>1</v>
      </c>
      <c r="G50" s="36"/>
      <c r="H50" s="36"/>
      <c r="I50" s="36"/>
      <c r="J50" s="36">
        <v>29</v>
      </c>
      <c r="K50" s="36">
        <v>254</v>
      </c>
      <c r="L50" s="36">
        <v>181</v>
      </c>
      <c r="M50" s="36"/>
    </row>
    <row r="51" spans="1:44" ht="19.5" customHeight="1">
      <c r="A51" s="36" t="s">
        <v>153</v>
      </c>
      <c r="B51" s="71" t="s">
        <v>54</v>
      </c>
      <c r="C51" s="36">
        <v>3374.1</v>
      </c>
      <c r="D51" s="36" t="s">
        <v>55</v>
      </c>
      <c r="E51" s="59">
        <v>1</v>
      </c>
      <c r="G51" s="36"/>
      <c r="H51" s="36"/>
      <c r="I51" s="36"/>
      <c r="J51" s="36">
        <v>5.49</v>
      </c>
      <c r="K51" s="36">
        <v>254</v>
      </c>
      <c r="L51" s="36">
        <v>181</v>
      </c>
      <c r="M51" s="36"/>
    </row>
    <row r="52" spans="1:44" ht="19.5" customHeight="1">
      <c r="A52" s="36" t="s">
        <v>153</v>
      </c>
      <c r="B52" s="71" t="s">
        <v>54</v>
      </c>
      <c r="C52" s="36">
        <v>3374.2</v>
      </c>
      <c r="D52" s="36" t="s">
        <v>55</v>
      </c>
      <c r="E52" s="59">
        <v>1</v>
      </c>
      <c r="G52" s="36"/>
      <c r="H52" s="36"/>
      <c r="I52" s="36"/>
      <c r="J52" s="36">
        <v>5.0599999999999996</v>
      </c>
      <c r="K52" s="36">
        <v>254</v>
      </c>
      <c r="L52" s="36">
        <v>181</v>
      </c>
      <c r="M52" s="36"/>
    </row>
    <row r="53" spans="1:44">
      <c r="A53" s="36" t="s">
        <v>153</v>
      </c>
      <c r="B53" s="71" t="s">
        <v>69</v>
      </c>
      <c r="C53" s="36">
        <v>3374.3</v>
      </c>
      <c r="D53" s="36" t="s">
        <v>55</v>
      </c>
      <c r="E53" s="59">
        <v>1</v>
      </c>
      <c r="G53" s="36">
        <v>109</v>
      </c>
      <c r="H53" s="36">
        <v>2.16</v>
      </c>
      <c r="I53" s="36">
        <v>3</v>
      </c>
      <c r="J53" s="36"/>
      <c r="K53" s="36">
        <v>254</v>
      </c>
      <c r="L53" s="36">
        <v>181</v>
      </c>
      <c r="M53" s="36"/>
    </row>
    <row r="54" spans="1:44">
      <c r="A54" s="36" t="s">
        <v>153</v>
      </c>
      <c r="B54" s="71" t="s">
        <v>53</v>
      </c>
      <c r="C54" s="36">
        <v>3377</v>
      </c>
      <c r="D54" s="36" t="s">
        <v>55</v>
      </c>
      <c r="E54" s="59">
        <v>1</v>
      </c>
      <c r="G54" s="36">
        <v>52</v>
      </c>
      <c r="H54" s="36">
        <v>0.7</v>
      </c>
      <c r="I54" s="36">
        <v>1</v>
      </c>
      <c r="J54" s="36"/>
      <c r="K54" s="36">
        <v>-181</v>
      </c>
      <c r="L54" s="36">
        <v>57</v>
      </c>
      <c r="M54" s="36"/>
    </row>
    <row r="55" spans="1:44" s="36" customFormat="1" ht="22" customHeight="1">
      <c r="A55" s="36" t="s">
        <v>153</v>
      </c>
      <c r="B55" s="71" t="s">
        <v>53</v>
      </c>
      <c r="C55" s="36">
        <v>3376</v>
      </c>
      <c r="D55" s="36" t="s">
        <v>55</v>
      </c>
      <c r="E55" s="59">
        <v>1</v>
      </c>
      <c r="G55" s="36">
        <v>69</v>
      </c>
      <c r="H55" s="36">
        <v>0.74</v>
      </c>
      <c r="I55" s="36">
        <v>1</v>
      </c>
      <c r="K55" s="36">
        <v>-98</v>
      </c>
      <c r="L55" s="36">
        <v>59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s="36" customFormat="1" ht="22" customHeight="1">
      <c r="A56" s="36" t="s">
        <v>153</v>
      </c>
      <c r="B56" s="71" t="s">
        <v>53</v>
      </c>
      <c r="C56" s="36">
        <v>3375</v>
      </c>
      <c r="D56" s="36" t="s">
        <v>55</v>
      </c>
      <c r="E56" s="59">
        <v>1</v>
      </c>
      <c r="G56" s="36">
        <v>73</v>
      </c>
      <c r="H56" s="36">
        <v>0.8</v>
      </c>
      <c r="I56" s="36">
        <v>1</v>
      </c>
      <c r="K56" s="36">
        <v>-65</v>
      </c>
      <c r="L56" s="36">
        <v>162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s="36" customFormat="1" ht="22" customHeight="1">
      <c r="A57" s="36" t="s">
        <v>67</v>
      </c>
      <c r="B57" s="71" t="s">
        <v>53</v>
      </c>
      <c r="C57" s="36">
        <v>3353</v>
      </c>
      <c r="D57" s="36" t="s">
        <v>55</v>
      </c>
      <c r="E57" s="59">
        <v>1</v>
      </c>
      <c r="G57" s="36">
        <v>58</v>
      </c>
      <c r="H57" s="36">
        <v>1.0900000000000001</v>
      </c>
      <c r="I57" s="36">
        <v>1</v>
      </c>
      <c r="K57" s="36">
        <v>58</v>
      </c>
      <c r="L57" s="36">
        <v>97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s="36" customFormat="1" ht="22" customHeight="1">
      <c r="A58" s="36" t="s">
        <v>67</v>
      </c>
      <c r="B58" s="71" t="s">
        <v>53</v>
      </c>
      <c r="C58" s="36">
        <v>3379</v>
      </c>
      <c r="D58" s="36" t="s">
        <v>55</v>
      </c>
      <c r="E58" s="59">
        <v>1</v>
      </c>
      <c r="G58" s="36">
        <v>77</v>
      </c>
      <c r="H58" s="36">
        <v>1.01</v>
      </c>
      <c r="I58" s="36">
        <v>1</v>
      </c>
      <c r="K58" s="36">
        <v>-102</v>
      </c>
      <c r="L58" s="36">
        <v>73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s="36" customFormat="1" ht="22" customHeight="1">
      <c r="A59" s="36" t="s">
        <v>68</v>
      </c>
      <c r="B59" s="71" t="s">
        <v>53</v>
      </c>
      <c r="C59" s="36">
        <v>3380</v>
      </c>
      <c r="D59" s="36" t="s">
        <v>55</v>
      </c>
      <c r="E59" s="59">
        <v>1</v>
      </c>
      <c r="G59" s="36">
        <v>63</v>
      </c>
      <c r="H59" s="36">
        <v>0.74</v>
      </c>
      <c r="I59" s="36">
        <v>1</v>
      </c>
      <c r="K59" s="36">
        <v>17</v>
      </c>
      <c r="L59" s="36">
        <v>79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s="36" customFormat="1" ht="22" customHeight="1">
      <c r="A60" s="36" t="s">
        <v>68</v>
      </c>
      <c r="B60" s="71" t="s">
        <v>53</v>
      </c>
      <c r="C60" s="36">
        <v>3381</v>
      </c>
      <c r="D60" s="36" t="s">
        <v>1</v>
      </c>
      <c r="E60" s="59">
        <v>1</v>
      </c>
      <c r="G60" s="36">
        <v>81</v>
      </c>
      <c r="H60" s="36">
        <v>1.34</v>
      </c>
      <c r="I60" s="36">
        <v>1</v>
      </c>
      <c r="K60" s="36">
        <v>44</v>
      </c>
      <c r="L60" s="36">
        <v>32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s="36" customFormat="1" ht="22" customHeight="1">
      <c r="A61"/>
      <c r="B61"/>
      <c r="C61"/>
      <c r="D61"/>
      <c r="E61" s="60"/>
      <c r="F61"/>
      <c r="G61"/>
      <c r="H61"/>
      <c r="I61"/>
      <c r="J61"/>
      <c r="K61"/>
      <c r="L61"/>
      <c r="M61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s="36" customFormat="1" ht="22" customHeight="1">
      <c r="A62" s="37" t="s">
        <v>2</v>
      </c>
      <c r="B62" s="71" t="s">
        <v>53</v>
      </c>
      <c r="C62" s="37">
        <v>3382</v>
      </c>
      <c r="D62" s="36" t="s">
        <v>7</v>
      </c>
      <c r="E62" s="58">
        <v>1</v>
      </c>
      <c r="F62" s="37"/>
      <c r="G62" s="37">
        <v>198</v>
      </c>
      <c r="H62" s="37">
        <v>3.87</v>
      </c>
      <c r="I62" s="37">
        <v>1</v>
      </c>
      <c r="J62" s="37"/>
      <c r="K62" s="37">
        <v>105</v>
      </c>
      <c r="L62" s="37">
        <v>183</v>
      </c>
      <c r="M62" s="3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s="36" customFormat="1" ht="22" customHeight="1">
      <c r="A63" s="36" t="s">
        <v>66</v>
      </c>
      <c r="B63" s="71" t="s">
        <v>53</v>
      </c>
      <c r="C63" s="36">
        <v>3387</v>
      </c>
      <c r="D63" s="36" t="s">
        <v>55</v>
      </c>
      <c r="E63" s="59">
        <v>1</v>
      </c>
      <c r="G63" s="36">
        <v>54</v>
      </c>
      <c r="H63" s="36">
        <v>1.07</v>
      </c>
      <c r="I63" s="36">
        <v>1</v>
      </c>
      <c r="K63" s="36">
        <v>163</v>
      </c>
      <c r="L63" s="36">
        <v>223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s="36" customFormat="1" ht="22" customHeight="1">
      <c r="A64" s="37" t="s">
        <v>158</v>
      </c>
      <c r="B64" s="71" t="s">
        <v>53</v>
      </c>
      <c r="C64" s="36">
        <v>3389</v>
      </c>
      <c r="D64" s="36" t="s">
        <v>55</v>
      </c>
      <c r="E64" s="59">
        <v>1</v>
      </c>
      <c r="G64" s="36">
        <v>64</v>
      </c>
      <c r="H64" s="36">
        <v>0.96</v>
      </c>
      <c r="I64" s="36">
        <v>1</v>
      </c>
      <c r="K64" s="36">
        <v>-57</v>
      </c>
      <c r="L64" s="36">
        <v>-243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s="36" customFormat="1" ht="22" customHeight="1">
      <c r="A65" s="36" t="s">
        <v>158</v>
      </c>
      <c r="B65" s="71" t="s">
        <v>53</v>
      </c>
      <c r="C65" s="36">
        <v>3385</v>
      </c>
      <c r="D65" s="36" t="s">
        <v>55</v>
      </c>
      <c r="E65" s="59">
        <v>1</v>
      </c>
      <c r="G65" s="36">
        <v>78</v>
      </c>
      <c r="H65" s="36">
        <v>1.54</v>
      </c>
      <c r="I65" s="36">
        <v>1</v>
      </c>
      <c r="K65" s="36">
        <v>-106</v>
      </c>
      <c r="L65" s="36">
        <v>162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s="36" customFormat="1" ht="22" customHeight="1">
      <c r="A66" s="37" t="s">
        <v>158</v>
      </c>
      <c r="B66" s="71" t="s">
        <v>53</v>
      </c>
      <c r="C66" s="36">
        <v>3384</v>
      </c>
      <c r="D66" s="36" t="s">
        <v>55</v>
      </c>
      <c r="E66" s="59">
        <v>1</v>
      </c>
      <c r="G66" s="36">
        <v>95</v>
      </c>
      <c r="H66" s="36">
        <v>1.43</v>
      </c>
      <c r="I66" s="36">
        <v>1</v>
      </c>
      <c r="K66" s="36">
        <v>-155</v>
      </c>
      <c r="L66" s="36">
        <v>102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s="36" customFormat="1" ht="22" customHeight="1">
      <c r="A67" s="36" t="s">
        <v>158</v>
      </c>
      <c r="B67" s="71" t="s">
        <v>54</v>
      </c>
      <c r="C67" s="36">
        <v>3386</v>
      </c>
      <c r="D67" s="36" t="s">
        <v>58</v>
      </c>
      <c r="E67" s="59">
        <v>1</v>
      </c>
      <c r="J67" s="36">
        <v>11.65</v>
      </c>
      <c r="K67" s="36">
        <v>-173</v>
      </c>
      <c r="L67" s="36">
        <v>93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s="36" customFormat="1" ht="22" customHeight="1">
      <c r="A68" s="37" t="s">
        <v>158</v>
      </c>
      <c r="B68" s="71" t="s">
        <v>53</v>
      </c>
      <c r="C68" s="36">
        <v>3383</v>
      </c>
      <c r="D68" s="36" t="s">
        <v>55</v>
      </c>
      <c r="E68" s="59">
        <v>1</v>
      </c>
      <c r="G68" s="36">
        <v>106</v>
      </c>
      <c r="H68" s="36">
        <v>1.65</v>
      </c>
      <c r="I68" s="36">
        <v>1</v>
      </c>
      <c r="K68" s="36">
        <v>-199</v>
      </c>
      <c r="L68" s="36">
        <v>66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s="36" customFormat="1" ht="22" customHeight="1">
      <c r="A69" s="36" t="s">
        <v>158</v>
      </c>
      <c r="B69" s="71" t="s">
        <v>54</v>
      </c>
      <c r="C69" s="36">
        <v>3386.1</v>
      </c>
      <c r="D69" s="36" t="s">
        <v>58</v>
      </c>
      <c r="E69" s="59">
        <v>1</v>
      </c>
      <c r="J69" s="36">
        <v>13.3</v>
      </c>
      <c r="K69" s="36">
        <v>-173</v>
      </c>
      <c r="L69" s="36">
        <v>93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s="36" customFormat="1" ht="22" customHeight="1">
      <c r="A70" s="37" t="s">
        <v>4</v>
      </c>
      <c r="B70" s="71" t="s">
        <v>53</v>
      </c>
      <c r="C70" s="36">
        <v>3394</v>
      </c>
      <c r="D70" s="36" t="s">
        <v>55</v>
      </c>
      <c r="E70" s="59">
        <v>1</v>
      </c>
      <c r="G70" s="36">
        <v>67</v>
      </c>
      <c r="H70" s="36">
        <v>0.92</v>
      </c>
      <c r="I70" s="36">
        <v>4</v>
      </c>
      <c r="K70" s="36">
        <v>75</v>
      </c>
      <c r="L70" s="36">
        <v>-46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s="36" customFormat="1" ht="22" customHeight="1">
      <c r="A71" s="36" t="s">
        <v>4</v>
      </c>
      <c r="B71" s="71" t="s">
        <v>53</v>
      </c>
      <c r="C71" s="36">
        <v>3393</v>
      </c>
      <c r="D71" s="36" t="s">
        <v>9</v>
      </c>
      <c r="E71" s="59">
        <v>1</v>
      </c>
      <c r="G71" s="36">
        <v>56</v>
      </c>
      <c r="H71" s="36">
        <v>0.71</v>
      </c>
      <c r="I71" s="36">
        <v>4</v>
      </c>
      <c r="K71" s="36">
        <v>108</v>
      </c>
      <c r="L71" s="36">
        <v>-132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s="7" customFormat="1" ht="22" customHeight="1">
      <c r="A72" s="37" t="s">
        <v>4</v>
      </c>
      <c r="B72" s="71" t="s">
        <v>54</v>
      </c>
      <c r="C72" s="36">
        <v>3391</v>
      </c>
      <c r="D72" s="36" t="s">
        <v>10</v>
      </c>
      <c r="E72" s="59">
        <v>1</v>
      </c>
      <c r="F72" s="36"/>
      <c r="G72" s="36"/>
      <c r="H72" s="36"/>
      <c r="I72" s="36"/>
      <c r="J72" s="36">
        <v>40.700000000000003</v>
      </c>
      <c r="K72" s="36">
        <v>107</v>
      </c>
      <c r="L72" s="36">
        <v>-148</v>
      </c>
      <c r="M72" s="36"/>
    </row>
    <row r="73" spans="1:44" ht="19.5" customHeight="1">
      <c r="A73" s="36" t="s">
        <v>3</v>
      </c>
      <c r="B73" s="71" t="s">
        <v>53</v>
      </c>
      <c r="C73" s="36">
        <v>3392</v>
      </c>
      <c r="D73" s="36" t="s">
        <v>55</v>
      </c>
      <c r="E73" s="59">
        <v>1</v>
      </c>
      <c r="F73" s="36"/>
      <c r="G73" s="36">
        <v>95</v>
      </c>
      <c r="H73" s="36">
        <v>1.56</v>
      </c>
      <c r="I73" s="36">
        <v>1</v>
      </c>
      <c r="J73" s="36"/>
      <c r="K73" s="36">
        <v>105</v>
      </c>
      <c r="L73" s="36">
        <v>-184</v>
      </c>
      <c r="M73" s="36"/>
    </row>
    <row r="74" spans="1:44" ht="19.5" customHeight="1">
      <c r="A74" s="36" t="s">
        <v>3</v>
      </c>
      <c r="B74" s="71" t="s">
        <v>53</v>
      </c>
      <c r="C74" s="36">
        <v>3393</v>
      </c>
      <c r="D74" s="36" t="s">
        <v>55</v>
      </c>
      <c r="E74" s="59">
        <v>1</v>
      </c>
      <c r="F74" s="36"/>
      <c r="G74" s="36">
        <v>71</v>
      </c>
      <c r="H74" s="36">
        <v>0.77</v>
      </c>
      <c r="I74" s="36">
        <v>1</v>
      </c>
      <c r="J74" s="36"/>
      <c r="K74" s="36">
        <v>21</v>
      </c>
      <c r="L74" s="36">
        <v>-190</v>
      </c>
      <c r="M74" s="36"/>
    </row>
    <row r="75" spans="1:44" ht="19.5" customHeight="1">
      <c r="A75" s="36" t="s">
        <v>157</v>
      </c>
      <c r="B75" s="71" t="s">
        <v>54</v>
      </c>
      <c r="C75" s="36"/>
      <c r="D75" s="36" t="s">
        <v>8</v>
      </c>
      <c r="E75" s="59">
        <v>0</v>
      </c>
      <c r="F75" s="36" t="s">
        <v>11</v>
      </c>
      <c r="G75" s="36"/>
      <c r="H75" s="36"/>
      <c r="I75" s="36"/>
      <c r="J75" s="36">
        <v>18</v>
      </c>
      <c r="K75" s="36">
        <v>16</v>
      </c>
      <c r="L75" s="36">
        <v>-319</v>
      </c>
      <c r="M75" s="36"/>
    </row>
    <row r="76" spans="1:44" ht="19.5" customHeight="1">
      <c r="A76" s="36" t="s">
        <v>157</v>
      </c>
      <c r="B76" s="71" t="s">
        <v>53</v>
      </c>
      <c r="C76" s="36">
        <v>3396</v>
      </c>
      <c r="D76" s="36" t="s">
        <v>55</v>
      </c>
      <c r="E76" s="59">
        <v>1</v>
      </c>
      <c r="F76" s="36"/>
      <c r="G76" s="36">
        <v>87</v>
      </c>
      <c r="H76" s="36">
        <v>1.1499999999999999</v>
      </c>
      <c r="I76" s="36">
        <v>2</v>
      </c>
      <c r="J76" s="36"/>
      <c r="K76" s="36">
        <v>54</v>
      </c>
      <c r="L76" s="36">
        <v>-317</v>
      </c>
      <c r="M76" s="36"/>
    </row>
    <row r="77" spans="1:44" ht="19.5" customHeight="1">
      <c r="A77" s="36" t="s">
        <v>157</v>
      </c>
      <c r="B77" s="71" t="s">
        <v>54</v>
      </c>
      <c r="C77" s="36"/>
      <c r="D77" s="36" t="s">
        <v>57</v>
      </c>
      <c r="E77" s="59">
        <v>0</v>
      </c>
      <c r="F77" s="36" t="s">
        <v>12</v>
      </c>
      <c r="G77" s="36"/>
      <c r="H77" s="36"/>
      <c r="I77" s="36"/>
      <c r="J77" s="36">
        <v>35.1</v>
      </c>
      <c r="K77" s="36">
        <v>-145</v>
      </c>
      <c r="L77" s="36">
        <v>-160</v>
      </c>
      <c r="M77" s="36"/>
    </row>
    <row r="78" spans="1:44" ht="19.5" customHeight="1">
      <c r="A78" s="36" t="s">
        <v>157</v>
      </c>
      <c r="B78" s="71" t="s">
        <v>53</v>
      </c>
      <c r="C78" s="36">
        <v>3390</v>
      </c>
      <c r="D78" s="36" t="s">
        <v>55</v>
      </c>
      <c r="E78" s="59">
        <v>1</v>
      </c>
      <c r="F78" s="36"/>
      <c r="G78" s="36">
        <v>64</v>
      </c>
      <c r="H78" s="36">
        <v>1.31</v>
      </c>
      <c r="I78" s="36">
        <v>1</v>
      </c>
      <c r="J78" s="36"/>
      <c r="K78" s="36">
        <v>-101</v>
      </c>
      <c r="L78" s="36">
        <v>-152</v>
      </c>
      <c r="M78" s="36"/>
    </row>
    <row r="79" spans="1:44" ht="19.5" customHeight="1">
      <c r="A79" s="36" t="s">
        <v>5</v>
      </c>
      <c r="B79" s="71" t="s">
        <v>54</v>
      </c>
      <c r="C79" s="36">
        <v>3399</v>
      </c>
      <c r="D79" s="36" t="s">
        <v>58</v>
      </c>
      <c r="E79" s="59">
        <v>1</v>
      </c>
      <c r="F79" s="36"/>
      <c r="G79" s="36"/>
      <c r="H79" s="36"/>
      <c r="I79" s="36"/>
      <c r="J79" s="36">
        <v>12.2</v>
      </c>
      <c r="K79" s="36">
        <v>235</v>
      </c>
      <c r="L79" s="36">
        <v>-32</v>
      </c>
      <c r="M79" s="36"/>
    </row>
    <row r="80" spans="1:44" ht="19.5" customHeight="1">
      <c r="A80" s="36" t="s">
        <v>5</v>
      </c>
      <c r="B80" s="71" t="s">
        <v>54</v>
      </c>
      <c r="C80" s="36">
        <v>3399.1</v>
      </c>
      <c r="D80" s="36" t="s">
        <v>58</v>
      </c>
      <c r="E80" s="59">
        <v>1</v>
      </c>
      <c r="F80" s="36"/>
      <c r="G80" s="36"/>
      <c r="H80" s="36"/>
      <c r="I80" s="36"/>
      <c r="J80" s="36">
        <v>6.66</v>
      </c>
      <c r="K80" s="36">
        <v>235</v>
      </c>
      <c r="L80" s="36">
        <v>-32</v>
      </c>
      <c r="M80" s="36"/>
    </row>
    <row r="81" spans="1:31" ht="19.5" customHeight="1">
      <c r="A81" s="36" t="s">
        <v>5</v>
      </c>
      <c r="B81" s="71" t="s">
        <v>54</v>
      </c>
      <c r="C81" s="36">
        <v>3399.2</v>
      </c>
      <c r="D81" s="36" t="s">
        <v>58</v>
      </c>
      <c r="E81" s="59">
        <v>1</v>
      </c>
      <c r="F81" s="36"/>
      <c r="G81" s="36"/>
      <c r="H81" s="36"/>
      <c r="I81" s="36"/>
      <c r="J81" s="36">
        <v>3.44</v>
      </c>
      <c r="K81" s="36">
        <v>235</v>
      </c>
      <c r="L81" s="36">
        <v>-32</v>
      </c>
      <c r="M81" s="36"/>
    </row>
    <row r="82" spans="1:31" ht="19.5" customHeight="1">
      <c r="A82" s="36" t="s">
        <v>6</v>
      </c>
      <c r="B82" s="71" t="s">
        <v>54</v>
      </c>
      <c r="C82" s="36">
        <v>3398</v>
      </c>
      <c r="D82" s="36" t="s">
        <v>57</v>
      </c>
      <c r="E82" s="59">
        <v>1</v>
      </c>
      <c r="F82" s="36"/>
      <c r="G82" s="36"/>
      <c r="H82" s="36"/>
      <c r="I82" s="36"/>
      <c r="J82" s="36">
        <v>11.3</v>
      </c>
      <c r="K82" s="36">
        <v>-235</v>
      </c>
      <c r="L82" s="36">
        <v>-187</v>
      </c>
      <c r="M82" s="36"/>
    </row>
    <row r="83" spans="1:31" ht="19.5" customHeight="1">
      <c r="E83"/>
    </row>
    <row r="84" spans="1:31">
      <c r="E84"/>
    </row>
    <row r="85" spans="1:31">
      <c r="E85"/>
    </row>
    <row r="86" spans="1:31" s="36" customFormat="1" ht="22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spans="1:31" s="36" customFormat="1" ht="22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spans="1:31" s="36" customFormat="1" ht="22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spans="1:31" s="36" customFormat="1" ht="22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spans="1:31" s="36" customFormat="1" ht="22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spans="1:31" s="36" customFormat="1" ht="22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spans="1:31" s="36" customFormat="1" ht="22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spans="1:31" s="36" customFormat="1" ht="22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spans="1:31" s="36" customFormat="1" ht="22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spans="1:31" s="36" customFormat="1" ht="22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spans="1:31" s="36" customFormat="1" ht="22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spans="1:31" s="36" customFormat="1" ht="22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spans="1:31" s="36" customFormat="1" ht="22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spans="1:31" s="36" customFormat="1" ht="22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spans="1:31" s="36" customFormat="1" ht="22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spans="1:31" s="36" customFormat="1" ht="22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spans="1:31" s="36" customFormat="1" ht="22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spans="1:31" s="7" customFormat="1" ht="22" customHeight="1"/>
    <row r="104" spans="1:31" ht="19.5" customHeight="1">
      <c r="E104"/>
    </row>
    <row r="105" spans="1:31" ht="19.5" customHeight="1">
      <c r="E105"/>
    </row>
    <row r="106" spans="1:31" ht="19.5" customHeight="1">
      <c r="E106"/>
    </row>
    <row r="107" spans="1:31" ht="19.5" customHeight="1">
      <c r="E107"/>
    </row>
    <row r="108" spans="1:31" ht="19.5" customHeight="1">
      <c r="E108"/>
    </row>
    <row r="109" spans="1:31" ht="19.5" customHeight="1">
      <c r="E109"/>
    </row>
    <row r="110" spans="1:31" ht="19.5" customHeight="1">
      <c r="E110"/>
    </row>
    <row r="111" spans="1:31" ht="19.5" customHeight="1">
      <c r="E111"/>
    </row>
    <row r="112" spans="1:31" ht="19.5" customHeight="1">
      <c r="E112"/>
    </row>
    <row r="113" spans="1:44" ht="19.5" customHeight="1">
      <c r="E113"/>
    </row>
    <row r="114" spans="1:44" ht="19.5" customHeight="1">
      <c r="E114"/>
    </row>
    <row r="115" spans="1:44">
      <c r="E115"/>
    </row>
    <row r="116" spans="1:44">
      <c r="E116"/>
    </row>
    <row r="117" spans="1:44" s="36" customFormat="1" ht="22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spans="1:44" s="36" customFormat="1" ht="22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spans="1:44" s="36" customFormat="1" ht="22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spans="1:44" s="36" customFormat="1" ht="22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spans="1:44" s="36" customFormat="1" ht="22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spans="1:44" s="36" customFormat="1" ht="22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spans="1:44" s="36" customFormat="1" ht="22" customHeight="1">
      <c r="A123"/>
      <c r="B123"/>
      <c r="C123"/>
      <c r="D123"/>
      <c r="E123" s="60"/>
      <c r="F123"/>
      <c r="G123"/>
      <c r="H123"/>
      <c r="I123"/>
      <c r="J123"/>
      <c r="K123"/>
      <c r="L123"/>
      <c r="M123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spans="1:44" s="36" customFormat="1" ht="22" customHeight="1">
      <c r="A124"/>
      <c r="B124"/>
      <c r="C124"/>
      <c r="D124"/>
      <c r="E124" s="60"/>
      <c r="F124"/>
      <c r="G124"/>
      <c r="H124"/>
      <c r="I124"/>
      <c r="J124"/>
      <c r="K124"/>
      <c r="L124"/>
      <c r="M124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1:44" s="36" customFormat="1" ht="22" customHeight="1">
      <c r="A125"/>
      <c r="B125"/>
      <c r="C125"/>
      <c r="D125"/>
      <c r="E125" s="60"/>
      <c r="F125"/>
      <c r="G125"/>
      <c r="H125"/>
      <c r="I125"/>
      <c r="J125"/>
      <c r="K125"/>
      <c r="L125"/>
      <c r="M125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1:44" s="36" customFormat="1" ht="22" customHeight="1">
      <c r="A126"/>
      <c r="B126"/>
      <c r="C126"/>
      <c r="D126"/>
      <c r="E126" s="60"/>
      <c r="F126"/>
      <c r="G126"/>
      <c r="H126"/>
      <c r="I126"/>
      <c r="J126"/>
      <c r="K126"/>
      <c r="L126"/>
      <c r="M126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spans="1:44" s="36" customFormat="1" ht="22" customHeight="1">
      <c r="A127"/>
      <c r="B127"/>
      <c r="C127"/>
      <c r="D127"/>
      <c r="E127" s="60"/>
      <c r="F127"/>
      <c r="G127"/>
      <c r="H127"/>
      <c r="I127"/>
      <c r="J127"/>
      <c r="K127"/>
      <c r="L127"/>
      <c r="M12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spans="1:44" s="36" customFormat="1" ht="22" customHeight="1">
      <c r="A128"/>
      <c r="B128"/>
      <c r="C128"/>
      <c r="D128"/>
      <c r="E128" s="60"/>
      <c r="F128"/>
      <c r="G128"/>
      <c r="H128"/>
      <c r="I128"/>
      <c r="J128"/>
      <c r="K128"/>
      <c r="L128"/>
      <c r="M128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spans="1:44" s="36" customFormat="1" ht="22" customHeight="1">
      <c r="A129"/>
      <c r="B129"/>
      <c r="C129"/>
      <c r="D129"/>
      <c r="E129" s="60"/>
      <c r="F129"/>
      <c r="G129"/>
      <c r="H129"/>
      <c r="I129"/>
      <c r="J129"/>
      <c r="K129"/>
      <c r="L129"/>
      <c r="M129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spans="1:44" s="36" customFormat="1" ht="22" customHeight="1">
      <c r="A130"/>
      <c r="B130"/>
      <c r="C130"/>
      <c r="D130"/>
      <c r="E130" s="60"/>
      <c r="F130"/>
      <c r="G130"/>
      <c r="H130"/>
      <c r="I130"/>
      <c r="J130"/>
      <c r="K130"/>
      <c r="L130"/>
      <c r="M130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spans="1:44" s="36" customFormat="1" ht="22" customHeight="1">
      <c r="A131"/>
      <c r="B131"/>
      <c r="C131"/>
      <c r="D131"/>
      <c r="E131" s="60"/>
      <c r="F131"/>
      <c r="G131"/>
      <c r="H131"/>
      <c r="I131"/>
      <c r="J131"/>
      <c r="K131"/>
      <c r="L131"/>
      <c r="M131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spans="1:44" s="36" customFormat="1" ht="22" customHeight="1">
      <c r="A132"/>
      <c r="B132"/>
      <c r="C132"/>
      <c r="D132"/>
      <c r="E132" s="60"/>
      <c r="F132"/>
      <c r="G132"/>
      <c r="H132"/>
      <c r="I132"/>
      <c r="J132"/>
      <c r="K132"/>
      <c r="L132"/>
      <c r="M132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spans="1:44" s="36" customFormat="1" ht="22" customHeight="1">
      <c r="A133"/>
      <c r="B133"/>
      <c r="C133"/>
      <c r="D133"/>
      <c r="E133" s="60"/>
      <c r="F133"/>
      <c r="G133"/>
      <c r="H133"/>
      <c r="I133"/>
      <c r="J133"/>
      <c r="K133"/>
      <c r="L133"/>
      <c r="M133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spans="1:44" s="7" customFormat="1" ht="22" customHeight="1">
      <c r="A134"/>
      <c r="B134"/>
      <c r="C134"/>
      <c r="D134"/>
      <c r="E134" s="60"/>
      <c r="F134"/>
      <c r="G134"/>
      <c r="H134"/>
      <c r="I134"/>
      <c r="J134"/>
      <c r="K134"/>
      <c r="L134"/>
      <c r="M134"/>
    </row>
    <row r="135" spans="1:44" ht="19.5" customHeight="1"/>
    <row r="136" spans="1:44" ht="19.5" customHeight="1"/>
    <row r="137" spans="1:44" ht="19.5" customHeight="1"/>
    <row r="138" spans="1:44" ht="19.5" customHeight="1"/>
    <row r="139" spans="1:44" ht="19.5" customHeight="1"/>
    <row r="140" spans="1:44" ht="19.5" customHeight="1"/>
    <row r="141" spans="1:44" ht="19.5" customHeight="1"/>
    <row r="142" spans="1:44" ht="19.5" customHeight="1"/>
    <row r="143" spans="1:44" ht="19.5" customHeight="1"/>
    <row r="144" spans="1:44" ht="19.5" customHeight="1"/>
    <row r="145" ht="19.5" customHeight="1"/>
  </sheetData>
  <phoneticPr fontId="7" type="noConversion"/>
  <pageMargins left="0.45" right="0.45" top="0.75" bottom="0.75" header="0.3" footer="0.3"/>
  <pageSetup orientation="portrait" horizontalDpi="4294967292" verticalDpi="4294967292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41"/>
  <sheetViews>
    <sheetView view="pageBreakPreview" topLeftCell="A31" zoomScale="125" workbookViewId="0">
      <selection activeCell="F42" sqref="F42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116</v>
      </c>
      <c r="B1" s="42" t="s">
        <v>83</v>
      </c>
      <c r="C1" s="6"/>
      <c r="D1" s="7"/>
      <c r="E1" s="7"/>
      <c r="F1" s="32" t="s">
        <v>118</v>
      </c>
      <c r="G1" s="6" t="s">
        <v>71</v>
      </c>
      <c r="H1" s="6"/>
      <c r="J1" s="17" t="s">
        <v>119</v>
      </c>
      <c r="K1" s="21" t="s">
        <v>16</v>
      </c>
    </row>
    <row r="2" spans="1:11" ht="21.75" customHeight="1">
      <c r="A2" s="34" t="s">
        <v>120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121</v>
      </c>
      <c r="B4" s="43" t="s">
        <v>122</v>
      </c>
      <c r="C4" s="102" t="s">
        <v>129</v>
      </c>
      <c r="D4" s="103"/>
      <c r="E4" s="102" t="s">
        <v>130</v>
      </c>
      <c r="F4" s="103"/>
      <c r="G4" s="45" t="s">
        <v>128</v>
      </c>
      <c r="H4" s="104" t="s">
        <v>127</v>
      </c>
      <c r="I4" s="104"/>
      <c r="J4" s="104"/>
      <c r="K4" s="104"/>
    </row>
    <row r="5" spans="1:11" ht="22" customHeight="1">
      <c r="A5" s="36" t="s">
        <v>77</v>
      </c>
      <c r="B5" s="36" t="s">
        <v>73</v>
      </c>
      <c r="C5" s="101">
        <v>12</v>
      </c>
      <c r="D5" s="101"/>
      <c r="E5" s="101">
        <v>21</v>
      </c>
      <c r="F5" s="101"/>
      <c r="G5" s="36"/>
      <c r="H5" s="101"/>
      <c r="I5" s="101"/>
      <c r="J5" s="101"/>
      <c r="K5" s="101"/>
    </row>
    <row r="6" spans="1:11" ht="18" customHeight="1">
      <c r="A6" s="36" t="s">
        <v>84</v>
      </c>
      <c r="B6" s="36" t="s">
        <v>75</v>
      </c>
      <c r="C6" s="101"/>
      <c r="D6" s="101"/>
      <c r="E6" s="101">
        <v>1</v>
      </c>
      <c r="F6" s="101"/>
      <c r="G6" s="36"/>
      <c r="H6" s="101"/>
      <c r="I6" s="101"/>
      <c r="J6" s="101"/>
      <c r="K6" s="101"/>
    </row>
    <row r="7" spans="1:11" ht="18" customHeight="1">
      <c r="A7" s="36" t="s">
        <v>78</v>
      </c>
      <c r="B7" s="36" t="s">
        <v>73</v>
      </c>
      <c r="C7" s="101">
        <v>21</v>
      </c>
      <c r="D7" s="101"/>
      <c r="E7" s="101">
        <v>43</v>
      </c>
      <c r="F7" s="101"/>
      <c r="G7" s="36"/>
      <c r="H7" s="101"/>
      <c r="I7" s="101"/>
      <c r="J7" s="101"/>
      <c r="K7" s="101"/>
    </row>
    <row r="8" spans="1:11" ht="18" customHeight="1">
      <c r="A8" s="36" t="s">
        <v>85</v>
      </c>
      <c r="B8" s="36" t="s">
        <v>75</v>
      </c>
      <c r="C8" s="101">
        <v>1</v>
      </c>
      <c r="D8" s="101"/>
      <c r="E8" s="101"/>
      <c r="F8" s="101"/>
      <c r="G8" s="36"/>
      <c r="H8" s="101"/>
      <c r="I8" s="101"/>
      <c r="J8" s="101"/>
      <c r="K8" s="101"/>
    </row>
    <row r="9" spans="1:11" ht="18" customHeight="1">
      <c r="A9" s="36" t="s">
        <v>86</v>
      </c>
      <c r="B9" s="36" t="s">
        <v>73</v>
      </c>
      <c r="C9" s="101">
        <v>6</v>
      </c>
      <c r="D9" s="101"/>
      <c r="E9" s="101">
        <v>15</v>
      </c>
      <c r="F9" s="101"/>
      <c r="G9" s="36"/>
      <c r="H9" s="101"/>
      <c r="I9" s="101"/>
      <c r="J9" s="101"/>
      <c r="K9" s="101"/>
    </row>
    <row r="10" spans="1:11" ht="18" customHeight="1">
      <c r="A10" s="36" t="s">
        <v>86</v>
      </c>
      <c r="B10" s="36" t="s">
        <v>89</v>
      </c>
      <c r="C10" s="101">
        <v>1</v>
      </c>
      <c r="D10" s="101"/>
      <c r="E10" s="101">
        <v>1</v>
      </c>
      <c r="F10" s="101"/>
      <c r="G10" s="36"/>
      <c r="H10" s="101"/>
      <c r="I10" s="101"/>
      <c r="J10" s="101"/>
      <c r="K10" s="101"/>
    </row>
    <row r="11" spans="1:11" ht="18" customHeight="1">
      <c r="A11" s="36" t="s">
        <v>87</v>
      </c>
      <c r="B11" s="36" t="s">
        <v>89</v>
      </c>
      <c r="C11" s="101">
        <v>1</v>
      </c>
      <c r="D11" s="101"/>
      <c r="E11" s="101"/>
      <c r="F11" s="101"/>
      <c r="G11" s="36"/>
      <c r="H11" s="101"/>
      <c r="I11" s="101"/>
      <c r="J11" s="101"/>
      <c r="K11" s="101"/>
    </row>
    <row r="12" spans="1:11" ht="18" customHeight="1">
      <c r="A12" s="36" t="s">
        <v>80</v>
      </c>
      <c r="B12" s="36" t="s">
        <v>75</v>
      </c>
      <c r="C12" s="101"/>
      <c r="D12" s="101"/>
      <c r="E12" s="101">
        <v>1</v>
      </c>
      <c r="F12" s="101"/>
      <c r="G12" s="36"/>
      <c r="H12" s="101"/>
      <c r="I12" s="101"/>
      <c r="J12" s="101"/>
      <c r="K12" s="101"/>
    </row>
    <row r="13" spans="1:11" ht="18" customHeight="1">
      <c r="A13" s="36" t="s">
        <v>80</v>
      </c>
      <c r="B13" s="36" t="s">
        <v>73</v>
      </c>
      <c r="C13" s="101"/>
      <c r="D13" s="101"/>
      <c r="E13" s="101">
        <v>1</v>
      </c>
      <c r="F13" s="101"/>
      <c r="G13" s="36"/>
      <c r="H13" s="101"/>
      <c r="I13" s="101"/>
      <c r="J13" s="101"/>
      <c r="K13" s="101"/>
    </row>
    <row r="14" spans="1:11" ht="18" customHeight="1">
      <c r="A14" s="36" t="s">
        <v>88</v>
      </c>
      <c r="B14" s="36" t="s">
        <v>90</v>
      </c>
      <c r="C14" s="101">
        <v>1</v>
      </c>
      <c r="D14" s="101"/>
      <c r="E14" s="101">
        <v>15</v>
      </c>
      <c r="F14" s="101"/>
      <c r="G14" s="36"/>
      <c r="H14" s="101"/>
      <c r="I14" s="101"/>
      <c r="J14" s="101"/>
      <c r="K14" s="101"/>
    </row>
    <row r="15" spans="1:11" ht="18" customHeight="1">
      <c r="A15" s="36" t="s">
        <v>81</v>
      </c>
      <c r="B15" s="36" t="s">
        <v>75</v>
      </c>
      <c r="C15" s="101"/>
      <c r="D15" s="101"/>
      <c r="E15" s="101">
        <v>1</v>
      </c>
      <c r="F15" s="101"/>
      <c r="G15" s="36"/>
      <c r="H15" s="101"/>
      <c r="I15" s="101"/>
      <c r="J15" s="101"/>
      <c r="K15" s="101"/>
    </row>
    <row r="16" spans="1:11" ht="18" customHeight="1">
      <c r="A16" s="36" t="s">
        <v>88</v>
      </c>
      <c r="B16" s="36" t="s">
        <v>89</v>
      </c>
      <c r="C16" s="101">
        <v>3</v>
      </c>
      <c r="D16" s="101"/>
      <c r="E16" s="101"/>
      <c r="F16" s="101"/>
      <c r="G16" s="36"/>
      <c r="H16" s="101"/>
      <c r="I16" s="101"/>
      <c r="J16" s="101"/>
      <c r="K16" s="101"/>
    </row>
    <row r="17" spans="1:11" ht="18" customHeight="1">
      <c r="A17" s="36" t="s">
        <v>76</v>
      </c>
      <c r="B17" s="36" t="s">
        <v>73</v>
      </c>
      <c r="C17" s="101">
        <v>2</v>
      </c>
      <c r="D17" s="101"/>
      <c r="E17" s="101">
        <v>31</v>
      </c>
      <c r="F17" s="101"/>
      <c r="G17" s="36"/>
      <c r="H17" s="101"/>
      <c r="I17" s="101"/>
      <c r="J17" s="101"/>
      <c r="K17" s="101"/>
    </row>
    <row r="18" spans="1:11" ht="18" customHeight="1">
      <c r="A18" s="105" t="s">
        <v>31</v>
      </c>
      <c r="B18" s="36" t="s">
        <v>32</v>
      </c>
      <c r="C18" s="101"/>
      <c r="D18" s="101"/>
      <c r="E18" s="101"/>
      <c r="F18" s="101"/>
      <c r="G18" s="36">
        <v>1</v>
      </c>
      <c r="H18" s="101" t="s">
        <v>33</v>
      </c>
      <c r="I18" s="101"/>
      <c r="J18" s="101"/>
      <c r="K18" s="101"/>
    </row>
    <row r="19" spans="1:11" ht="18" customHeight="1">
      <c r="A19" s="36" t="s">
        <v>17</v>
      </c>
      <c r="B19" s="36" t="s">
        <v>34</v>
      </c>
      <c r="C19" s="101">
        <v>9</v>
      </c>
      <c r="D19" s="101"/>
      <c r="E19" s="101">
        <v>35</v>
      </c>
      <c r="F19" s="101"/>
      <c r="G19" s="36"/>
      <c r="H19" s="101"/>
      <c r="I19" s="101"/>
      <c r="J19" s="101"/>
      <c r="K19" s="101"/>
    </row>
    <row r="20" spans="1:11" ht="18" customHeight="1">
      <c r="A20" s="36" t="s">
        <v>17</v>
      </c>
      <c r="B20" s="36" t="s">
        <v>35</v>
      </c>
      <c r="C20" s="101">
        <v>1</v>
      </c>
      <c r="D20" s="101"/>
      <c r="E20" s="101"/>
      <c r="F20" s="101"/>
      <c r="G20" s="36"/>
      <c r="H20" s="101"/>
      <c r="I20" s="101"/>
      <c r="J20" s="101"/>
      <c r="K20" s="101"/>
    </row>
    <row r="21" spans="1:11" ht="18" customHeight="1">
      <c r="A21" s="36" t="s">
        <v>18</v>
      </c>
      <c r="B21" s="36" t="s">
        <v>34</v>
      </c>
      <c r="C21" s="101">
        <v>10</v>
      </c>
      <c r="D21" s="101"/>
      <c r="E21" s="101">
        <v>24</v>
      </c>
      <c r="F21" s="101"/>
      <c r="G21" s="36"/>
      <c r="H21" s="101"/>
      <c r="I21" s="101"/>
      <c r="J21" s="101"/>
      <c r="K21" s="101"/>
    </row>
    <row r="22" spans="1:11" ht="18" customHeight="1">
      <c r="A22" s="36" t="s">
        <v>19</v>
      </c>
      <c r="B22" s="36" t="s">
        <v>34</v>
      </c>
      <c r="C22" s="101">
        <v>7</v>
      </c>
      <c r="D22" s="101"/>
      <c r="E22" s="101">
        <v>17</v>
      </c>
      <c r="F22" s="101"/>
      <c r="G22" s="36"/>
      <c r="H22" s="101"/>
      <c r="I22" s="101"/>
      <c r="J22" s="101"/>
      <c r="K22" s="101"/>
    </row>
    <row r="23" spans="1:11" ht="18" customHeight="1">
      <c r="A23" s="36" t="s">
        <v>19</v>
      </c>
      <c r="B23" s="36" t="s">
        <v>36</v>
      </c>
      <c r="C23" s="101">
        <v>2</v>
      </c>
      <c r="D23" s="101"/>
      <c r="E23" s="101"/>
      <c r="F23" s="101"/>
      <c r="G23" s="36"/>
      <c r="H23" s="101"/>
      <c r="I23" s="101"/>
      <c r="J23" s="101"/>
      <c r="K23" s="101"/>
    </row>
    <row r="24" spans="1:11" ht="18" customHeight="1">
      <c r="A24" s="36" t="s">
        <v>19</v>
      </c>
      <c r="B24" s="36" t="s">
        <v>35</v>
      </c>
      <c r="C24" s="101">
        <v>1</v>
      </c>
      <c r="D24" s="101"/>
      <c r="E24" s="101"/>
      <c r="F24" s="101"/>
      <c r="G24" s="36"/>
      <c r="H24" s="101"/>
      <c r="I24" s="101"/>
      <c r="J24" s="101"/>
      <c r="K24" s="101"/>
    </row>
    <row r="25" spans="1:11" ht="18" customHeight="1">
      <c r="A25" s="36" t="s">
        <v>19</v>
      </c>
      <c r="B25" s="36" t="s">
        <v>37</v>
      </c>
      <c r="C25" s="101"/>
      <c r="D25" s="101"/>
      <c r="E25" s="101">
        <v>1</v>
      </c>
      <c r="F25" s="101"/>
      <c r="G25" s="36"/>
      <c r="H25" s="101"/>
      <c r="I25" s="101"/>
      <c r="J25" s="101"/>
      <c r="K25" s="101"/>
    </row>
    <row r="26" spans="1:11" ht="18" customHeight="1">
      <c r="A26" s="36" t="s">
        <v>20</v>
      </c>
      <c r="B26" s="36" t="s">
        <v>34</v>
      </c>
      <c r="C26" s="101">
        <v>9</v>
      </c>
      <c r="D26" s="101"/>
      <c r="E26" s="101">
        <v>18</v>
      </c>
      <c r="F26" s="101"/>
      <c r="G26" s="36"/>
      <c r="H26" s="101"/>
      <c r="I26" s="101"/>
      <c r="J26" s="101"/>
      <c r="K26" s="101"/>
    </row>
    <row r="27" spans="1:11" ht="18" customHeight="1">
      <c r="A27" s="36" t="s">
        <v>21</v>
      </c>
      <c r="B27" s="36" t="s">
        <v>36</v>
      </c>
      <c r="C27" s="101">
        <v>4</v>
      </c>
      <c r="D27" s="101"/>
      <c r="E27" s="101"/>
      <c r="F27" s="101"/>
      <c r="G27" s="36"/>
      <c r="H27" s="101"/>
      <c r="I27" s="101"/>
      <c r="J27" s="101"/>
      <c r="K27" s="101"/>
    </row>
    <row r="28" spans="1:11" ht="18" customHeight="1">
      <c r="A28" s="36" t="s">
        <v>22</v>
      </c>
      <c r="B28" s="36" t="s">
        <v>35</v>
      </c>
      <c r="C28" s="101">
        <v>2</v>
      </c>
      <c r="D28" s="101"/>
      <c r="E28" s="101"/>
      <c r="F28" s="101"/>
      <c r="G28" s="36"/>
      <c r="H28" s="101"/>
      <c r="I28" s="101"/>
      <c r="J28" s="101"/>
      <c r="K28" s="101"/>
    </row>
    <row r="29" spans="1:11" ht="18" customHeight="1">
      <c r="A29" s="36" t="s">
        <v>23</v>
      </c>
      <c r="B29" s="36" t="s">
        <v>38</v>
      </c>
      <c r="C29" s="101">
        <v>14</v>
      </c>
      <c r="D29" s="101"/>
      <c r="E29" s="101">
        <v>24</v>
      </c>
      <c r="F29" s="101"/>
      <c r="G29" s="36"/>
      <c r="H29" s="101"/>
      <c r="I29" s="101"/>
      <c r="J29" s="101"/>
      <c r="K29" s="101"/>
    </row>
    <row r="30" spans="1:11" ht="18" customHeight="1">
      <c r="A30" s="36" t="s">
        <v>24</v>
      </c>
      <c r="B30" s="36" t="s">
        <v>39</v>
      </c>
      <c r="C30" s="101">
        <v>4</v>
      </c>
      <c r="D30" s="101"/>
      <c r="E30" s="101">
        <v>9</v>
      </c>
      <c r="F30" s="101"/>
      <c r="G30" s="36"/>
      <c r="H30" s="101"/>
      <c r="I30" s="101"/>
      <c r="J30" s="101"/>
      <c r="K30" s="101"/>
    </row>
    <row r="31" spans="1:11" ht="18" customHeight="1">
      <c r="A31" s="36" t="s">
        <v>25</v>
      </c>
      <c r="B31" s="36" t="s">
        <v>40</v>
      </c>
      <c r="C31" s="101">
        <v>6</v>
      </c>
      <c r="D31" s="101"/>
      <c r="E31" s="101">
        <v>2</v>
      </c>
      <c r="F31" s="101"/>
      <c r="G31" s="36"/>
      <c r="H31" s="101"/>
      <c r="I31" s="101"/>
      <c r="J31" s="101"/>
      <c r="K31" s="101"/>
    </row>
    <row r="32" spans="1:11" ht="18" customHeight="1">
      <c r="A32" s="36" t="s">
        <v>26</v>
      </c>
      <c r="B32" s="36" t="s">
        <v>39</v>
      </c>
      <c r="C32" s="101">
        <v>2</v>
      </c>
      <c r="D32" s="101"/>
      <c r="E32" s="101">
        <v>20</v>
      </c>
      <c r="F32" s="101"/>
      <c r="G32" s="36"/>
      <c r="H32" s="101"/>
      <c r="I32" s="101"/>
      <c r="J32" s="101"/>
      <c r="K32" s="101"/>
    </row>
    <row r="33" spans="1:11" ht="18" customHeight="1">
      <c r="A33" s="36" t="s">
        <v>26</v>
      </c>
      <c r="B33" s="36" t="s">
        <v>41</v>
      </c>
      <c r="C33" s="101">
        <v>2</v>
      </c>
      <c r="D33" s="101"/>
      <c r="E33" s="101">
        <v>1</v>
      </c>
      <c r="F33" s="101"/>
      <c r="G33" s="36"/>
      <c r="H33" s="101"/>
      <c r="I33" s="101"/>
      <c r="J33" s="101"/>
      <c r="K33" s="101"/>
    </row>
    <row r="34" spans="1:11" ht="18" customHeight="1">
      <c r="A34" s="36" t="s">
        <v>27</v>
      </c>
      <c r="B34" s="36" t="s">
        <v>42</v>
      </c>
      <c r="C34" s="101">
        <v>1</v>
      </c>
      <c r="D34" s="101"/>
      <c r="E34" s="101"/>
      <c r="F34" s="101"/>
      <c r="G34" s="36"/>
      <c r="H34" s="101"/>
      <c r="I34" s="101"/>
      <c r="J34" s="101"/>
      <c r="K34" s="101"/>
    </row>
    <row r="35" spans="1:11" ht="18" customHeight="1">
      <c r="A35" s="36" t="s">
        <v>28</v>
      </c>
      <c r="B35" s="36" t="s">
        <v>43</v>
      </c>
      <c r="C35" s="101">
        <v>1</v>
      </c>
      <c r="D35" s="101"/>
      <c r="E35" s="101">
        <v>1</v>
      </c>
      <c r="F35" s="101"/>
      <c r="G35" s="36"/>
      <c r="H35" s="101"/>
      <c r="I35" s="101"/>
      <c r="J35" s="101"/>
      <c r="K35" s="101"/>
    </row>
    <row r="36" spans="1:11">
      <c r="A36" s="36" t="s">
        <v>44</v>
      </c>
      <c r="B36" s="105" t="s">
        <v>34</v>
      </c>
      <c r="C36" s="101">
        <v>4</v>
      </c>
      <c r="D36" s="101"/>
      <c r="E36" s="101">
        <v>21</v>
      </c>
      <c r="F36" s="101"/>
      <c r="G36" s="36"/>
      <c r="H36" s="101"/>
      <c r="I36" s="101"/>
      <c r="J36" s="101"/>
      <c r="K36" s="101"/>
    </row>
    <row r="37" spans="1:11">
      <c r="A37" s="36" t="s">
        <v>29</v>
      </c>
      <c r="B37" s="105" t="s">
        <v>36</v>
      </c>
      <c r="C37" s="101">
        <v>2</v>
      </c>
      <c r="D37" s="101"/>
      <c r="E37" s="101"/>
      <c r="F37" s="101"/>
      <c r="G37" s="36"/>
      <c r="H37" s="101"/>
      <c r="I37" s="101"/>
      <c r="J37" s="101"/>
      <c r="K37" s="101"/>
    </row>
    <row r="38" spans="1:11">
      <c r="A38" s="105" t="s">
        <v>30</v>
      </c>
      <c r="B38" s="105" t="s">
        <v>36</v>
      </c>
      <c r="C38" s="101">
        <v>4</v>
      </c>
      <c r="D38" s="101"/>
      <c r="E38" s="101">
        <v>2</v>
      </c>
      <c r="F38" s="101"/>
      <c r="G38" s="36"/>
      <c r="H38" s="101"/>
      <c r="I38" s="101"/>
      <c r="J38" s="101"/>
      <c r="K38" s="101"/>
    </row>
    <row r="39" spans="1:11">
      <c r="A39" s="105" t="s">
        <v>30</v>
      </c>
      <c r="B39" s="105" t="s">
        <v>34</v>
      </c>
      <c r="C39" s="101">
        <v>5</v>
      </c>
      <c r="D39" s="101"/>
      <c r="E39" s="101">
        <v>20</v>
      </c>
      <c r="F39" s="101"/>
      <c r="G39" s="36"/>
      <c r="H39" s="101"/>
      <c r="I39" s="101"/>
      <c r="J39" s="101"/>
      <c r="K39" s="101"/>
    </row>
    <row r="40" spans="1:11">
      <c r="A40" s="105" t="s">
        <v>45</v>
      </c>
      <c r="B40" s="105" t="s">
        <v>34</v>
      </c>
      <c r="C40" s="101">
        <v>1</v>
      </c>
      <c r="D40" s="101"/>
      <c r="E40" s="101">
        <v>4</v>
      </c>
      <c r="F40" s="101"/>
      <c r="G40" s="36"/>
      <c r="H40" s="101"/>
      <c r="I40" s="101"/>
      <c r="J40" s="101"/>
      <c r="K40" s="101"/>
    </row>
    <row r="41" spans="1:11">
      <c r="A41" s="105" t="s">
        <v>45</v>
      </c>
      <c r="B41" s="105" t="s">
        <v>36</v>
      </c>
      <c r="C41" s="101">
        <v>3</v>
      </c>
      <c r="D41" s="101"/>
      <c r="E41" s="101">
        <v>1</v>
      </c>
      <c r="F41" s="101"/>
      <c r="G41" s="36"/>
      <c r="H41" s="101"/>
      <c r="I41" s="101"/>
      <c r="J41" s="101"/>
      <c r="K41" s="101"/>
    </row>
  </sheetData>
  <mergeCells count="114">
    <mergeCell ref="C41:D41"/>
    <mergeCell ref="E41:F41"/>
    <mergeCell ref="H41:K41"/>
    <mergeCell ref="C39:D39"/>
    <mergeCell ref="E39:F39"/>
    <mergeCell ref="H39:K39"/>
    <mergeCell ref="C40:D40"/>
    <mergeCell ref="E40:F40"/>
    <mergeCell ref="H40:K40"/>
    <mergeCell ref="C38:D38"/>
    <mergeCell ref="E38:F38"/>
    <mergeCell ref="H38:K38"/>
    <mergeCell ref="C36:D36"/>
    <mergeCell ref="E36:F36"/>
    <mergeCell ref="H36:K36"/>
    <mergeCell ref="C37:D37"/>
    <mergeCell ref="E37:F37"/>
    <mergeCell ref="H37:K37"/>
    <mergeCell ref="E4:F4"/>
    <mergeCell ref="C4:D4"/>
    <mergeCell ref="H4:K4"/>
    <mergeCell ref="C5:D5"/>
    <mergeCell ref="E5:F5"/>
    <mergeCell ref="H5:K5"/>
    <mergeCell ref="C6:D6"/>
    <mergeCell ref="E6:F6"/>
    <mergeCell ref="H6:K6"/>
    <mergeCell ref="C7:D7"/>
    <mergeCell ref="E7:F7"/>
    <mergeCell ref="H7:K7"/>
    <mergeCell ref="C8:D8"/>
    <mergeCell ref="E8:F8"/>
    <mergeCell ref="H8:K8"/>
    <mergeCell ref="C9:D9"/>
    <mergeCell ref="E9:F9"/>
    <mergeCell ref="H9:K9"/>
    <mergeCell ref="C10:D10"/>
    <mergeCell ref="E10:F10"/>
    <mergeCell ref="H10:K10"/>
    <mergeCell ref="C11:D11"/>
    <mergeCell ref="E11:F11"/>
    <mergeCell ref="H11:K11"/>
    <mergeCell ref="C12:D12"/>
    <mergeCell ref="E12:F12"/>
    <mergeCell ref="H12:K12"/>
    <mergeCell ref="C13:D13"/>
    <mergeCell ref="E13:F13"/>
    <mergeCell ref="H13:K13"/>
    <mergeCell ref="C14:D14"/>
    <mergeCell ref="E14:F14"/>
    <mergeCell ref="H14:K14"/>
    <mergeCell ref="C15:D15"/>
    <mergeCell ref="E15:F15"/>
    <mergeCell ref="H15:K15"/>
    <mergeCell ref="C16:D16"/>
    <mergeCell ref="E16:F16"/>
    <mergeCell ref="H16:K16"/>
    <mergeCell ref="C17:D17"/>
    <mergeCell ref="E17:F17"/>
    <mergeCell ref="H17:K17"/>
    <mergeCell ref="C18:D18"/>
    <mergeCell ref="E18:F18"/>
    <mergeCell ref="H18:K18"/>
    <mergeCell ref="C19:D19"/>
    <mergeCell ref="E19:F19"/>
    <mergeCell ref="H19:K19"/>
    <mergeCell ref="C20:D20"/>
    <mergeCell ref="E20:F20"/>
    <mergeCell ref="H20:K20"/>
    <mergeCell ref="C21:D21"/>
    <mergeCell ref="E21:F21"/>
    <mergeCell ref="H21:K21"/>
    <mergeCell ref="C22:D22"/>
    <mergeCell ref="E22:F22"/>
    <mergeCell ref="H22:K22"/>
    <mergeCell ref="C23:D23"/>
    <mergeCell ref="E23:F23"/>
    <mergeCell ref="H23:K23"/>
    <mergeCell ref="C24:D24"/>
    <mergeCell ref="E24:F24"/>
    <mergeCell ref="H24:K24"/>
    <mergeCell ref="C25:D25"/>
    <mergeCell ref="E25:F25"/>
    <mergeCell ref="H25:K25"/>
    <mergeCell ref="C26:D26"/>
    <mergeCell ref="E26:F26"/>
    <mergeCell ref="H26:K26"/>
    <mergeCell ref="C27:D27"/>
    <mergeCell ref="E27:F27"/>
    <mergeCell ref="H27:K27"/>
    <mergeCell ref="C28:D28"/>
    <mergeCell ref="E28:F28"/>
    <mergeCell ref="H28:K28"/>
    <mergeCell ref="C29:D29"/>
    <mergeCell ref="E29:F29"/>
    <mergeCell ref="H29:K29"/>
    <mergeCell ref="C30:D30"/>
    <mergeCell ref="E30:F30"/>
    <mergeCell ref="H30:K30"/>
    <mergeCell ref="C31:D31"/>
    <mergeCell ref="E31:F31"/>
    <mergeCell ref="H31:K31"/>
    <mergeCell ref="C32:D32"/>
    <mergeCell ref="E32:F32"/>
    <mergeCell ref="H32:K32"/>
    <mergeCell ref="C33:D33"/>
    <mergeCell ref="E33:F33"/>
    <mergeCell ref="H33:K33"/>
    <mergeCell ref="C34:D34"/>
    <mergeCell ref="E34:F34"/>
    <mergeCell ref="H34:K34"/>
    <mergeCell ref="C35:D35"/>
    <mergeCell ref="E35:F35"/>
    <mergeCell ref="H35:K35"/>
  </mergeCells>
  <phoneticPr fontId="7" type="noConversion"/>
  <pageMargins left="0.45" right="0.45" top="0.75" bottom="0.75" header="0.3" footer="0.3"/>
  <pageSetup orientation="portrait" horizontalDpi="4294967292" verticalDpi="4294967292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2013-05-16T21:05:08Z</dcterms:modified>
</cp:coreProperties>
</file>