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23280" yWindow="-420" windowWidth="19035" windowHeight="12540" tabRatio="500" firstSheet="1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<sst xmlns="http://schemas.openxmlformats.org/spreadsheetml/2006/main" count="242" uniqueCount="117">
  <si>
    <t>TR</t>
    <phoneticPr fontId="7" type="noConversion"/>
  </si>
  <si>
    <t>SA</t>
    <phoneticPr fontId="7" type="noConversion"/>
  </si>
  <si>
    <t>AESCAL</t>
    <phoneticPr fontId="7" type="noConversion"/>
  </si>
  <si>
    <t>D2</t>
    <phoneticPr fontId="7" type="noConversion"/>
  </si>
  <si>
    <t>D1</t>
    <phoneticPr fontId="7" type="noConversion"/>
  </si>
  <si>
    <t>MFO, MNB, MMJ, MJP</t>
    <phoneticPr fontId="7" type="noConversion"/>
  </si>
  <si>
    <t>A1</t>
    <phoneticPr fontId="7" type="noConversion"/>
  </si>
  <si>
    <t>B1</t>
    <phoneticPr fontId="7" type="noConversion"/>
  </si>
  <si>
    <t>B2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</si>
  <si>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</si>
  <si>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</si>
  <si>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</si>
  <si>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B3</t>
    <phoneticPr fontId="7" type="noConversion"/>
  </si>
  <si>
    <t>B4</t>
    <phoneticPr fontId="7" type="noConversion"/>
  </si>
  <si>
    <t>C4</t>
    <phoneticPr fontId="7" type="noConversion"/>
  </si>
  <si>
    <t>B2</t>
    <phoneticPr fontId="7" type="noConversion"/>
  </si>
  <si>
    <t>D3</t>
    <phoneticPr fontId="7" type="noConversion"/>
  </si>
  <si>
    <t>D3</t>
    <phoneticPr fontId="7" type="noConversion"/>
  </si>
  <si>
    <t>B1</t>
    <phoneticPr fontId="7" type="noConversion"/>
  </si>
  <si>
    <t>C1</t>
    <phoneticPr fontId="7" type="noConversion"/>
  </si>
  <si>
    <t>C1</t>
    <phoneticPr fontId="7" type="noConversion"/>
  </si>
  <si>
    <t>D1</t>
    <phoneticPr fontId="7" type="noConversion"/>
  </si>
  <si>
    <t>AESCAL</t>
    <phoneticPr fontId="7" type="noConversion"/>
  </si>
  <si>
    <t>QUEAGR</t>
    <phoneticPr fontId="7" type="noConversion"/>
  </si>
  <si>
    <t>QUEDEC</t>
    <phoneticPr fontId="7" type="noConversion"/>
  </si>
  <si>
    <t>STUMP SPROUTS?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</si>
  <si>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</si>
  <si>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</si>
  <si>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</si>
  <si>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</si>
  <si>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</si>
  <si>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</si>
  <si>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</si>
  <si>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</si>
  <si>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</si>
  <si>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</si>
  <si>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</si>
  <si>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</si>
  <si>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</si>
  <si>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</si>
  <si>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</si>
  <si>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</si>
  <si>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</si>
  <si>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</si>
  <si>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</si>
  <si>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</si>
  <si>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</si>
  <si>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</si>
  <si>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</si>
  <si>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</si>
  <si>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</si>
  <si>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</si>
  <si>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</si>
  <si>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</si>
  <si>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</si>
  <si>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</si>
  <si>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</si>
  <si>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</si>
  <si>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</si>
  <si>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</si>
  <si>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</si>
  <si>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</si>
  <si>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</si>
  <si>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</si>
  <si>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</si>
  <si>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</si>
  <si>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</si>
  <si>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</si>
  <si>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</si>
  <si>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</si>
  <si>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</si>
  <si>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</si>
  <si>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</si>
  <si>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</si>
  <si>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</si>
  <si>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</si>
  <si>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</si>
  <si>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</si>
  <si>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</si>
  <si>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</si>
  <si>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</si>
  <si>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</si>
  <si>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</si>
  <si>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</si>
  <si>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</si>
  <si>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</si>
  <si>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</si>
  <si>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</si>
  <si>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</si>
  <si>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</si>
  <si>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</si>
  <si>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</si>
  <si>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</si>
  <si>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</si>
  <si>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</si>
  <si>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</si>
  <si>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PPW1334</t>
    <phoneticPr fontId="7" type="noConversion"/>
  </si>
  <si>
    <t>MFO, MNB, MMJ, MJP</t>
    <phoneticPr fontId="7" type="noConversion"/>
  </si>
  <si>
    <t>ALL</t>
    <phoneticPr fontId="7" type="noConversion"/>
  </si>
  <si>
    <t>Return for Soil Depth</t>
    <phoneticPr fontId="7" type="noConversion"/>
  </si>
  <si>
    <t>PPW1334</t>
    <phoneticPr fontId="7" type="noConversion"/>
  </si>
  <si>
    <t>MFO, MNB, MMJ, MJP</t>
    <phoneticPr fontId="7" type="noConversion"/>
  </si>
  <si>
    <t>QUEGAR</t>
    <phoneticPr fontId="7" type="noConversion"/>
  </si>
  <si>
    <t>UMBCAL</t>
    <phoneticPr fontId="7" type="noConversion"/>
  </si>
  <si>
    <t>AESCAL</t>
    <phoneticPr fontId="7" type="noConversion"/>
  </si>
  <si>
    <t>A2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</si>
  <si>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</si>
  <si>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</si>
  <si>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</si>
  <si>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</si>
  <si>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</si>
  <si>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</si>
  <si>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</si>
  <si>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</si>
  <si>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</si>
  <si>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</si>
  <si>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Thick poison Oak wrapped around 2635, inflating DBH measure</t>
    <phoneticPr fontId="7" type="noConversion"/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</si>
</sst>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K42"/>
  <sheetViews>
    <sheetView view="pageBreakPreview" topLeftCell="A29" workbookViewId="0">
      <selection activeCell="H17" sqref="H17"/>
    </sheetView>
  </sheetViews>
  <sheetFormatPr defaultColWidth="11" defaultRowHeight="12.75"/>
  <cols>
    <col min="1" max="1" width="9.25" customWidth="1"/>
    <col min="2" max="2" width="19" customWidth="1"/>
    <col min="3" max="3" width="6.75" customWidth="1"/>
    <col min="4" max="4" width="17.75" customWidth="1"/>
    <col min="5" max="5" width="7" customWidth="1"/>
    <col min="6" max="6" width="9.625" customWidth="1"/>
    <col min="7" max="7" width="13.75" customWidth="1"/>
    <col min="8" max="8" width="8.375" style="12" customWidth="1"/>
    <col min="9" max="9" width="23.875" customWidth="1"/>
  </cols>
  <sheetData>
    <row r="1" spans="1:11" ht="24.75" customHeight="1">
      <c r="A1" s="18" t="s">
        <v>51</v>
      </c>
      <c r="B1" s="19" t="s">
        <v>96</v>
      </c>
      <c r="C1" s="20" t="s">
        <v>49</v>
      </c>
      <c r="D1" s="21">
        <v>20130313</v>
      </c>
      <c r="E1" s="41"/>
      <c r="F1" s="22" t="s">
        <v>43</v>
      </c>
      <c r="G1" s="23" t="s">
        <v>97</v>
      </c>
      <c r="H1" s="51"/>
      <c r="I1" s="84"/>
      <c r="J1" s="85"/>
    </row>
    <row r="2" spans="1:11" ht="25.35" customHeight="1">
      <c r="A2" s="24" t="s">
        <v>39</v>
      </c>
      <c r="B2" s="1"/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47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40</v>
      </c>
      <c r="B5" s="78"/>
      <c r="C5" s="79" t="s">
        <v>52</v>
      </c>
      <c r="D5" s="79"/>
      <c r="E5" s="78" t="s">
        <v>44</v>
      </c>
      <c r="F5" s="78"/>
      <c r="G5" s="78"/>
      <c r="H5" s="78" t="s">
        <v>48</v>
      </c>
      <c r="I5" s="78"/>
      <c r="J5" s="94"/>
    </row>
    <row r="6" spans="1:11" ht="21.6" customHeight="1" thickTop="1">
      <c r="A6" s="38" t="s">
        <v>41</v>
      </c>
      <c r="B6" s="3">
        <v>524885</v>
      </c>
      <c r="C6" s="39" t="s">
        <v>41</v>
      </c>
      <c r="D6" s="3">
        <v>524883</v>
      </c>
      <c r="E6" s="39" t="s">
        <v>41</v>
      </c>
      <c r="F6" s="40">
        <v>524900</v>
      </c>
      <c r="G6" s="3"/>
      <c r="H6" s="39" t="s">
        <v>41</v>
      </c>
      <c r="I6" s="80">
        <v>524905</v>
      </c>
      <c r="J6" s="81"/>
    </row>
    <row r="7" spans="1:11" ht="21.6" customHeight="1" thickBot="1">
      <c r="A7" s="38" t="s">
        <v>42</v>
      </c>
      <c r="B7" s="3">
        <v>4271274</v>
      </c>
      <c r="C7" s="39" t="s">
        <v>42</v>
      </c>
      <c r="D7" s="3">
        <v>4271304</v>
      </c>
      <c r="E7" s="39" t="s">
        <v>42</v>
      </c>
      <c r="F7" s="40">
        <v>4271290</v>
      </c>
      <c r="G7" s="3"/>
      <c r="H7" s="39" t="s">
        <v>42</v>
      </c>
      <c r="I7" s="82">
        <v>4271277</v>
      </c>
      <c r="J7" s="83"/>
    </row>
    <row r="8" spans="1:11" ht="27.75" customHeight="1">
      <c r="A8" s="25" t="s">
        <v>50</v>
      </c>
      <c r="B8" s="4"/>
      <c r="C8" s="7"/>
      <c r="D8" s="10" t="s">
        <v>45</v>
      </c>
      <c r="E8" s="66">
        <v>29</v>
      </c>
      <c r="F8" s="67"/>
      <c r="G8" s="68" t="s">
        <v>46</v>
      </c>
      <c r="H8" s="69">
        <v>334</v>
      </c>
      <c r="I8" s="73"/>
      <c r="J8" s="74"/>
    </row>
    <row r="9" spans="1:11" ht="25.35" customHeight="1">
      <c r="A9" s="99" t="s">
        <v>66</v>
      </c>
      <c r="B9" s="100"/>
      <c r="C9" s="72" t="s">
        <v>98</v>
      </c>
      <c r="D9" s="2"/>
      <c r="E9" s="5"/>
      <c r="F9" s="46"/>
      <c r="G9" s="6"/>
      <c r="H9" s="46"/>
      <c r="I9" s="75"/>
      <c r="J9" s="76"/>
    </row>
    <row r="10" spans="1:11" ht="25.35" customHeight="1">
      <c r="A10" s="64"/>
      <c r="B10" s="1" t="s">
        <v>67</v>
      </c>
      <c r="C10" s="6">
        <v>2631</v>
      </c>
      <c r="D10" s="47" t="s">
        <v>68</v>
      </c>
      <c r="E10" s="2"/>
      <c r="F10" s="2"/>
      <c r="G10" s="2"/>
      <c r="H10" s="11"/>
      <c r="I10" s="75"/>
      <c r="J10" s="76"/>
    </row>
    <row r="11" spans="1:11" ht="25.35" customHeight="1">
      <c r="A11" s="26" t="s">
        <v>34</v>
      </c>
      <c r="B11" s="2" t="s">
        <v>99</v>
      </c>
      <c r="C11" s="6"/>
      <c r="D11" s="5"/>
      <c r="E11" s="1"/>
      <c r="F11" s="1"/>
      <c r="G11" s="1"/>
      <c r="H11" s="16"/>
      <c r="I11" s="75"/>
      <c r="J11" s="76"/>
    </row>
    <row r="12" spans="1:11" ht="25.35" customHeight="1">
      <c r="A12" s="65" t="s">
        <v>30</v>
      </c>
      <c r="B12" s="6"/>
      <c r="C12" s="48" t="s">
        <v>31</v>
      </c>
      <c r="D12" s="5"/>
      <c r="E12" s="48" t="s">
        <v>32</v>
      </c>
      <c r="F12" s="9"/>
      <c r="G12" s="5"/>
      <c r="H12" s="48" t="s">
        <v>33</v>
      </c>
      <c r="I12" s="75"/>
      <c r="J12" s="76"/>
    </row>
    <row r="13" spans="1:11" ht="25.35" customHeight="1">
      <c r="A13" s="50" t="s">
        <v>35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35" customHeight="1">
      <c r="A14" s="50" t="s">
        <v>37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3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6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69</v>
      </c>
      <c r="B17" s="62" t="s">
        <v>70</v>
      </c>
      <c r="C17" s="49" t="s">
        <v>36</v>
      </c>
      <c r="D17" s="62" t="s">
        <v>71</v>
      </c>
      <c r="E17" s="63" t="s">
        <v>26</v>
      </c>
      <c r="F17" s="62" t="s">
        <v>38</v>
      </c>
      <c r="G17" s="62" t="s">
        <v>27</v>
      </c>
      <c r="H17" s="62" t="s">
        <v>28</v>
      </c>
      <c r="I17" s="89" t="s">
        <v>29</v>
      </c>
      <c r="J17" s="90"/>
    </row>
    <row r="18" spans="1:10" s="12" customFormat="1" ht="38.1" customHeight="1">
      <c r="A18" s="70" t="s">
        <v>78</v>
      </c>
      <c r="B18" s="36">
        <v>0</v>
      </c>
      <c r="C18" s="36">
        <v>1</v>
      </c>
      <c r="D18" s="36">
        <v>0</v>
      </c>
      <c r="E18" s="36">
        <v>0</v>
      </c>
      <c r="F18" s="36">
        <v>90</v>
      </c>
      <c r="G18" s="36">
        <v>25</v>
      </c>
      <c r="H18" s="36">
        <f t="shared" ref="H18:H33" si="0">SUM(A18:G18)</f>
        <v>116</v>
      </c>
      <c r="I18" s="91"/>
      <c r="J18" s="85"/>
    </row>
    <row r="19" spans="1:10" s="12" customFormat="1" ht="38.1" customHeight="1">
      <c r="A19" s="70" t="s">
        <v>79</v>
      </c>
      <c r="B19" s="36">
        <v>0</v>
      </c>
      <c r="C19" s="36">
        <v>1</v>
      </c>
      <c r="D19" s="36">
        <v>0</v>
      </c>
      <c r="E19" s="36">
        <v>0</v>
      </c>
      <c r="F19" s="36">
        <v>85</v>
      </c>
      <c r="G19" s="36">
        <v>35</v>
      </c>
      <c r="H19" s="36">
        <f t="shared" si="0"/>
        <v>121</v>
      </c>
      <c r="I19" s="91"/>
      <c r="J19" s="85"/>
    </row>
    <row r="20" spans="1:10" ht="38.1" customHeight="1">
      <c r="A20" s="70" t="s">
        <v>80</v>
      </c>
      <c r="B20" s="36">
        <v>0</v>
      </c>
      <c r="C20" s="36">
        <v>1</v>
      </c>
      <c r="D20" s="36">
        <v>0</v>
      </c>
      <c r="E20" s="36">
        <v>0</v>
      </c>
      <c r="F20" s="36">
        <v>80</v>
      </c>
      <c r="G20" s="36">
        <v>35</v>
      </c>
      <c r="H20" s="36">
        <f t="shared" si="0"/>
        <v>116</v>
      </c>
      <c r="I20" s="91"/>
      <c r="J20" s="85"/>
    </row>
    <row r="21" spans="1:10" ht="38.1" customHeight="1">
      <c r="A21" s="70" t="s">
        <v>81</v>
      </c>
      <c r="B21" s="36">
        <v>0</v>
      </c>
      <c r="C21" s="36">
        <v>5</v>
      </c>
      <c r="D21" s="36">
        <v>0</v>
      </c>
      <c r="E21" s="36">
        <v>0</v>
      </c>
      <c r="F21" s="36">
        <v>65</v>
      </c>
      <c r="G21" s="36">
        <v>45</v>
      </c>
      <c r="H21" s="36">
        <f t="shared" si="0"/>
        <v>115</v>
      </c>
      <c r="I21" s="91"/>
      <c r="J21" s="85"/>
    </row>
    <row r="22" spans="1:10" ht="38.1" customHeight="1">
      <c r="A22" s="70" t="s">
        <v>82</v>
      </c>
      <c r="B22" s="36">
        <v>0</v>
      </c>
      <c r="C22" s="36">
        <v>5</v>
      </c>
      <c r="D22" s="36">
        <v>0</v>
      </c>
      <c r="E22" s="36">
        <v>0</v>
      </c>
      <c r="F22" s="36">
        <v>80</v>
      </c>
      <c r="G22" s="36">
        <v>30</v>
      </c>
      <c r="H22" s="36">
        <f t="shared" si="0"/>
        <v>115</v>
      </c>
      <c r="I22" s="91"/>
      <c r="J22" s="85"/>
    </row>
    <row r="23" spans="1:10" ht="38.1" customHeight="1">
      <c r="A23" s="70" t="s">
        <v>83</v>
      </c>
      <c r="B23" s="36">
        <v>0</v>
      </c>
      <c r="C23" s="36">
        <v>5</v>
      </c>
      <c r="D23" s="36">
        <v>0</v>
      </c>
      <c r="E23" s="36">
        <v>0</v>
      </c>
      <c r="F23" s="36">
        <v>75</v>
      </c>
      <c r="G23" s="36">
        <v>40</v>
      </c>
      <c r="H23" s="36">
        <f t="shared" si="0"/>
        <v>120</v>
      </c>
      <c r="I23" s="91"/>
      <c r="J23" s="85"/>
    </row>
    <row r="24" spans="1:10" ht="38.1" customHeight="1">
      <c r="A24" s="70" t="s">
        <v>84</v>
      </c>
      <c r="B24" s="36">
        <v>0</v>
      </c>
      <c r="C24" s="36">
        <v>5</v>
      </c>
      <c r="D24" s="36">
        <v>0</v>
      </c>
      <c r="E24" s="36">
        <v>1</v>
      </c>
      <c r="F24" s="36">
        <v>75</v>
      </c>
      <c r="G24" s="36">
        <v>40</v>
      </c>
      <c r="H24" s="36">
        <f t="shared" si="0"/>
        <v>121</v>
      </c>
      <c r="I24" s="91"/>
      <c r="J24" s="85"/>
    </row>
    <row r="25" spans="1:10" ht="38.1" customHeight="1">
      <c r="A25" s="70" t="s">
        <v>85</v>
      </c>
      <c r="B25" s="36">
        <v>0</v>
      </c>
      <c r="C25" s="36">
        <v>5</v>
      </c>
      <c r="D25" s="36">
        <v>0</v>
      </c>
      <c r="E25" s="36">
        <v>0</v>
      </c>
      <c r="F25" s="36">
        <v>70</v>
      </c>
      <c r="G25" s="36">
        <v>35</v>
      </c>
      <c r="H25" s="36">
        <f t="shared" si="0"/>
        <v>110</v>
      </c>
      <c r="I25" s="91"/>
      <c r="J25" s="85"/>
    </row>
    <row r="26" spans="1:10" ht="38.1" customHeight="1">
      <c r="A26" s="70" t="s">
        <v>86</v>
      </c>
      <c r="B26" s="36">
        <v>0</v>
      </c>
      <c r="C26" s="36">
        <v>1</v>
      </c>
      <c r="D26" s="36">
        <v>0</v>
      </c>
      <c r="E26" s="36">
        <v>0</v>
      </c>
      <c r="F26" s="36">
        <v>80</v>
      </c>
      <c r="G26" s="36">
        <v>35</v>
      </c>
      <c r="H26" s="36">
        <f t="shared" si="0"/>
        <v>116</v>
      </c>
      <c r="I26" s="91"/>
      <c r="J26" s="85"/>
    </row>
    <row r="27" spans="1:10" ht="38.1" customHeight="1">
      <c r="A27" s="70" t="s">
        <v>87</v>
      </c>
      <c r="B27" s="36">
        <v>0</v>
      </c>
      <c r="C27" s="36">
        <v>5</v>
      </c>
      <c r="D27" s="36">
        <v>0</v>
      </c>
      <c r="E27" s="36">
        <v>0</v>
      </c>
      <c r="F27" s="36">
        <v>75</v>
      </c>
      <c r="G27" s="36">
        <v>35</v>
      </c>
      <c r="H27" s="36">
        <f t="shared" si="0"/>
        <v>115</v>
      </c>
      <c r="I27" s="91"/>
      <c r="J27" s="85"/>
    </row>
    <row r="28" spans="1:10" ht="38.1" customHeight="1">
      <c r="A28" s="70" t="s">
        <v>88</v>
      </c>
      <c r="B28" s="36">
        <v>0</v>
      </c>
      <c r="C28" s="36">
        <v>5</v>
      </c>
      <c r="D28" s="36">
        <v>0</v>
      </c>
      <c r="E28" s="36">
        <v>1</v>
      </c>
      <c r="F28" s="36">
        <v>75</v>
      </c>
      <c r="G28" s="36">
        <v>35</v>
      </c>
      <c r="H28" s="36">
        <f t="shared" si="0"/>
        <v>116</v>
      </c>
      <c r="I28" s="91"/>
      <c r="J28" s="85"/>
    </row>
    <row r="29" spans="1:10" ht="38.1" customHeight="1">
      <c r="A29" s="70" t="s">
        <v>89</v>
      </c>
      <c r="B29" s="36">
        <v>0</v>
      </c>
      <c r="C29" s="36">
        <v>1</v>
      </c>
      <c r="D29" s="36">
        <v>0</v>
      </c>
      <c r="E29" s="36">
        <v>0</v>
      </c>
      <c r="F29" s="36">
        <v>70</v>
      </c>
      <c r="G29" s="36">
        <v>45</v>
      </c>
      <c r="H29" s="36">
        <f t="shared" si="0"/>
        <v>116</v>
      </c>
      <c r="I29" s="91"/>
      <c r="J29" s="85"/>
    </row>
    <row r="30" spans="1:10" ht="38.1" customHeight="1">
      <c r="A30" s="70" t="s">
        <v>90</v>
      </c>
      <c r="B30" s="36">
        <v>0</v>
      </c>
      <c r="C30" s="36">
        <v>5</v>
      </c>
      <c r="D30" s="36">
        <v>0</v>
      </c>
      <c r="E30" s="36">
        <v>0</v>
      </c>
      <c r="F30" s="36">
        <v>85</v>
      </c>
      <c r="G30" s="36">
        <v>25</v>
      </c>
      <c r="H30" s="36">
        <f t="shared" si="0"/>
        <v>115</v>
      </c>
      <c r="I30" s="91"/>
      <c r="J30" s="85"/>
    </row>
    <row r="31" spans="1:10" ht="38.1" customHeight="1">
      <c r="A31" s="70" t="s">
        <v>91</v>
      </c>
      <c r="B31" s="36">
        <v>0</v>
      </c>
      <c r="C31" s="36">
        <v>5</v>
      </c>
      <c r="D31" s="36">
        <v>0</v>
      </c>
      <c r="E31" s="36">
        <v>0</v>
      </c>
      <c r="F31" s="36">
        <v>75</v>
      </c>
      <c r="G31" s="36">
        <v>40</v>
      </c>
      <c r="H31" s="36">
        <f t="shared" si="0"/>
        <v>120</v>
      </c>
      <c r="I31" s="91"/>
      <c r="J31" s="85"/>
    </row>
    <row r="32" spans="1:10" ht="38.1" customHeight="1">
      <c r="A32" s="70" t="s">
        <v>92</v>
      </c>
      <c r="B32" s="36">
        <v>0</v>
      </c>
      <c r="C32" s="36">
        <v>1</v>
      </c>
      <c r="D32" s="36">
        <v>0</v>
      </c>
      <c r="E32" s="36">
        <v>0</v>
      </c>
      <c r="F32" s="36">
        <v>70</v>
      </c>
      <c r="G32" s="36">
        <v>40</v>
      </c>
      <c r="H32" s="36">
        <f t="shared" si="0"/>
        <v>111</v>
      </c>
      <c r="I32" s="91"/>
      <c r="J32" s="85"/>
    </row>
    <row r="33" spans="1:11" ht="38.1" customHeight="1">
      <c r="A33" s="70" t="s">
        <v>93</v>
      </c>
      <c r="B33" s="36">
        <v>0</v>
      </c>
      <c r="C33" s="36">
        <v>1</v>
      </c>
      <c r="D33" s="36">
        <v>0</v>
      </c>
      <c r="E33" s="36">
        <v>0</v>
      </c>
      <c r="F33" s="36">
        <v>75</v>
      </c>
      <c r="G33" s="36">
        <v>35</v>
      </c>
      <c r="H33" s="36">
        <f t="shared" si="0"/>
        <v>111</v>
      </c>
      <c r="I33" s="91"/>
      <c r="J33" s="85"/>
      <c r="K33" s="8"/>
    </row>
    <row r="34" spans="1:11" ht="25.35" customHeight="1">
      <c r="H34"/>
    </row>
    <row r="35" spans="1:11" ht="21.6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pageSetup scale="68" orientation="portrait" horizontalDpi="4294967292" verticalDpi="4294967292" r:id="rId1"/>
  <headerFooter>
    <oddHeader>&amp;L&amp;"Verdana,Bold"&amp;14Plot Information&amp;C&amp;"Verdana,Bold"&amp;14
&amp;R&amp;"Verdana,Bold"&amp;12Pepperwood Preserve 
TBC3 Long-term Vegetation MonitoringProject</oddHead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AR41"/>
  <sheetViews>
    <sheetView tabSelected="1" topLeftCell="C29" workbookViewId="0">
      <selection activeCell="L42" sqref="L42"/>
    </sheetView>
  </sheetViews>
  <sheetFormatPr defaultColWidth="11" defaultRowHeight="12.75"/>
  <cols>
    <col min="1" max="1" width="6.75" bestFit="1" customWidth="1"/>
    <col min="2" max="2" width="9.25" customWidth="1"/>
    <col min="3" max="3" width="8.25" customWidth="1"/>
    <col min="4" max="4" width="16.125" customWidth="1"/>
    <col min="5" max="5" width="8.375" style="60" bestFit="1" customWidth="1"/>
    <col min="6" max="6" width="8.125" customWidth="1"/>
    <col min="7" max="7" width="9.625" customWidth="1"/>
    <col min="8" max="8" width="7.25" customWidth="1"/>
    <col min="9" max="9" width="7.375" customWidth="1"/>
    <col min="10" max="10" width="8.375" customWidth="1"/>
    <col min="11" max="11" width="9.25" bestFit="1" customWidth="1"/>
    <col min="12" max="12" width="7.375" customWidth="1"/>
    <col min="13" max="13" width="44.625" customWidth="1"/>
  </cols>
  <sheetData>
    <row r="1" spans="1:44" ht="25.5" customHeight="1">
      <c r="A1" s="31" t="s">
        <v>51</v>
      </c>
      <c r="B1" s="42" t="s">
        <v>100</v>
      </c>
      <c r="C1" s="6"/>
      <c r="D1" s="32" t="s">
        <v>53</v>
      </c>
      <c r="E1" s="55" t="s">
        <v>101</v>
      </c>
      <c r="F1" s="33"/>
      <c r="G1" s="9"/>
      <c r="H1" s="6"/>
      <c r="J1" s="17" t="s">
        <v>54</v>
      </c>
      <c r="K1" s="33">
        <v>20130313</v>
      </c>
      <c r="L1" s="33"/>
      <c r="M1" s="9"/>
    </row>
    <row r="2" spans="1:44" ht="21.75" customHeight="1">
      <c r="A2" s="34" t="s">
        <v>55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72</v>
      </c>
      <c r="B4" s="52" t="s">
        <v>73</v>
      </c>
      <c r="C4" s="52" t="s">
        <v>74</v>
      </c>
      <c r="D4" s="52" t="s">
        <v>57</v>
      </c>
      <c r="E4" s="61" t="s">
        <v>75</v>
      </c>
      <c r="F4" s="52" t="s">
        <v>76</v>
      </c>
      <c r="G4" s="52" t="s">
        <v>94</v>
      </c>
      <c r="H4" s="52" t="s">
        <v>95</v>
      </c>
      <c r="I4" s="52" t="s">
        <v>77</v>
      </c>
      <c r="J4" s="52" t="s">
        <v>58</v>
      </c>
      <c r="K4" s="52" t="s">
        <v>61</v>
      </c>
      <c r="L4" s="52" t="s">
        <v>59</v>
      </c>
      <c r="M4" s="52" t="s">
        <v>60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1.95" customHeight="1" thickTop="1">
      <c r="A5" s="37" t="s">
        <v>105</v>
      </c>
      <c r="B5" s="71" t="s">
        <v>0</v>
      </c>
      <c r="C5" s="37">
        <v>2631</v>
      </c>
      <c r="D5" s="36" t="s">
        <v>102</v>
      </c>
      <c r="E5" s="58">
        <v>0</v>
      </c>
      <c r="F5" s="37"/>
      <c r="G5" s="37"/>
      <c r="H5" s="37"/>
      <c r="I5" s="37"/>
      <c r="J5" s="37">
        <v>38.1</v>
      </c>
      <c r="K5" s="37">
        <v>121</v>
      </c>
      <c r="L5" s="37">
        <v>181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1.95" customHeight="1">
      <c r="A6" s="36" t="s">
        <v>105</v>
      </c>
      <c r="B6" s="71" t="s">
        <v>0</v>
      </c>
      <c r="C6" s="36">
        <v>2632</v>
      </c>
      <c r="D6" s="36" t="s">
        <v>102</v>
      </c>
      <c r="E6" s="59">
        <v>0</v>
      </c>
      <c r="J6" s="36">
        <v>34</v>
      </c>
      <c r="K6" s="36">
        <v>210</v>
      </c>
      <c r="L6" s="36">
        <v>249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1.95" customHeight="1">
      <c r="A7" s="37" t="s">
        <v>79</v>
      </c>
      <c r="B7" s="71" t="s">
        <v>0</v>
      </c>
      <c r="C7" s="36">
        <v>2634</v>
      </c>
      <c r="D7" s="36" t="s">
        <v>102</v>
      </c>
      <c r="E7" s="59">
        <v>0</v>
      </c>
      <c r="J7" s="36">
        <v>36.200000000000003</v>
      </c>
      <c r="K7" s="36">
        <v>54</v>
      </c>
      <c r="L7" s="36">
        <v>-48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1.95" customHeight="1">
      <c r="A8" s="36" t="s">
        <v>79</v>
      </c>
      <c r="B8" s="71" t="s">
        <v>0</v>
      </c>
      <c r="C8" s="36">
        <v>2634.1</v>
      </c>
      <c r="D8" s="36" t="s">
        <v>102</v>
      </c>
      <c r="E8" s="59">
        <v>0</v>
      </c>
      <c r="J8" s="36">
        <v>29.9</v>
      </c>
      <c r="K8" s="36">
        <v>54</v>
      </c>
      <c r="L8" s="36">
        <v>-48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1.95" customHeight="1">
      <c r="A9" s="37" t="s">
        <v>79</v>
      </c>
      <c r="B9" s="71" t="s">
        <v>1</v>
      </c>
      <c r="C9" s="36">
        <v>2633</v>
      </c>
      <c r="D9" s="36" t="s">
        <v>103</v>
      </c>
      <c r="E9" s="59">
        <v>1</v>
      </c>
      <c r="G9" s="36">
        <v>66</v>
      </c>
      <c r="H9" s="36">
        <v>0.86</v>
      </c>
      <c r="I9" s="36">
        <v>2</v>
      </c>
      <c r="K9" s="36">
        <v>193</v>
      </c>
      <c r="L9" s="36">
        <v>-176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1.95" customHeight="1">
      <c r="A10" s="36" t="s">
        <v>106</v>
      </c>
      <c r="B10" s="71" t="s">
        <v>0</v>
      </c>
      <c r="C10" s="36">
        <v>2635</v>
      </c>
      <c r="D10" s="36" t="s">
        <v>102</v>
      </c>
      <c r="E10" s="59">
        <v>0</v>
      </c>
      <c r="J10" s="36">
        <v>25.8</v>
      </c>
      <c r="K10" s="36">
        <v>-209</v>
      </c>
      <c r="L10" s="36">
        <v>141</v>
      </c>
      <c r="M10" s="36" t="s">
        <v>116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1.95" customHeight="1">
      <c r="A11" s="36" t="s">
        <v>106</v>
      </c>
      <c r="B11" s="71" t="s">
        <v>0</v>
      </c>
      <c r="C11" s="36">
        <v>2636</v>
      </c>
      <c r="D11" s="36" t="s">
        <v>102</v>
      </c>
      <c r="E11" s="59">
        <v>0</v>
      </c>
      <c r="J11" s="36">
        <v>22</v>
      </c>
      <c r="K11" s="36">
        <v>-230</v>
      </c>
      <c r="L11" s="36">
        <v>-39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1.95" customHeight="1">
      <c r="A12" s="36" t="s">
        <v>107</v>
      </c>
      <c r="B12" s="71" t="s">
        <v>0</v>
      </c>
      <c r="C12" s="36">
        <v>2637</v>
      </c>
      <c r="D12" s="36" t="s">
        <v>102</v>
      </c>
      <c r="E12" s="59">
        <v>0</v>
      </c>
      <c r="J12" s="36">
        <v>15.9</v>
      </c>
      <c r="K12" s="36">
        <v>1.37</v>
      </c>
      <c r="L12" s="36">
        <v>-104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1.95" customHeight="1">
      <c r="A13" s="36" t="s">
        <v>107</v>
      </c>
      <c r="B13" s="71" t="s">
        <v>0</v>
      </c>
      <c r="C13" s="36">
        <v>2638</v>
      </c>
      <c r="D13" s="36" t="s">
        <v>102</v>
      </c>
      <c r="E13" s="59">
        <v>0</v>
      </c>
      <c r="J13" s="36">
        <v>27.9</v>
      </c>
      <c r="K13" s="36">
        <v>277</v>
      </c>
      <c r="L13" s="36">
        <v>94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1.95" customHeight="1">
      <c r="A14" s="36" t="s">
        <v>85</v>
      </c>
      <c r="B14" s="71" t="s">
        <v>0</v>
      </c>
      <c r="C14" s="36">
        <v>2638.1</v>
      </c>
      <c r="D14" s="36" t="s">
        <v>102</v>
      </c>
      <c r="E14" s="59">
        <v>0</v>
      </c>
      <c r="J14" s="36">
        <v>19.55</v>
      </c>
      <c r="K14" s="36">
        <v>277</v>
      </c>
      <c r="L14" s="36">
        <v>94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1.95" customHeight="1">
      <c r="A15" s="36" t="s">
        <v>85</v>
      </c>
      <c r="B15" s="71" t="s">
        <v>0</v>
      </c>
      <c r="C15" s="36">
        <v>2638.2</v>
      </c>
      <c r="D15" s="36" t="s">
        <v>102</v>
      </c>
      <c r="E15" s="59">
        <v>0</v>
      </c>
      <c r="J15" s="36">
        <v>26.1</v>
      </c>
      <c r="K15" s="36">
        <v>277</v>
      </c>
      <c r="L15" s="36">
        <v>94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1.95" customHeight="1">
      <c r="A16" s="36" t="s">
        <v>108</v>
      </c>
      <c r="B16" s="71" t="s">
        <v>0</v>
      </c>
      <c r="C16" s="36">
        <v>2639</v>
      </c>
      <c r="D16" s="36" t="s">
        <v>104</v>
      </c>
      <c r="E16" s="59">
        <v>1</v>
      </c>
      <c r="J16" s="36">
        <v>14.4</v>
      </c>
      <c r="K16" s="36">
        <v>121</v>
      </c>
      <c r="L16" s="36">
        <v>-94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1.95" customHeight="1">
      <c r="A17" s="36" t="s">
        <v>108</v>
      </c>
      <c r="B17" s="71" t="s">
        <v>0</v>
      </c>
      <c r="C17" s="36">
        <v>2639.1</v>
      </c>
      <c r="D17" s="36" t="s">
        <v>104</v>
      </c>
      <c r="E17" s="59">
        <v>1</v>
      </c>
      <c r="J17" s="36">
        <v>3.59</v>
      </c>
      <c r="K17" s="36">
        <v>121</v>
      </c>
      <c r="L17" s="36">
        <v>-94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1.95" customHeight="1">
      <c r="A18" s="36" t="s">
        <v>84</v>
      </c>
      <c r="B18" s="71" t="s">
        <v>0</v>
      </c>
      <c r="C18" s="36">
        <v>2640</v>
      </c>
      <c r="D18" s="36" t="s">
        <v>102</v>
      </c>
      <c r="E18" s="59">
        <v>0</v>
      </c>
      <c r="J18" s="36">
        <v>24.3</v>
      </c>
      <c r="K18" s="36">
        <v>209</v>
      </c>
      <c r="L18" s="36">
        <v>37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1.95" customHeight="1">
      <c r="A19" s="36" t="s">
        <v>84</v>
      </c>
      <c r="B19" s="71" t="s">
        <v>0</v>
      </c>
      <c r="C19" s="36">
        <v>2640.1</v>
      </c>
      <c r="D19" s="36" t="s">
        <v>102</v>
      </c>
      <c r="E19" s="59">
        <v>0</v>
      </c>
      <c r="J19" s="36">
        <v>27.6</v>
      </c>
      <c r="K19" s="36">
        <v>209</v>
      </c>
      <c r="L19" s="36">
        <v>37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1.95" customHeight="1">
      <c r="A20" s="36" t="s">
        <v>84</v>
      </c>
      <c r="B20" s="71" t="s">
        <v>0</v>
      </c>
      <c r="C20" s="36">
        <v>2640.2</v>
      </c>
      <c r="D20" s="36" t="s">
        <v>102</v>
      </c>
      <c r="E20" s="59">
        <v>0</v>
      </c>
      <c r="J20" s="36">
        <v>23.8</v>
      </c>
      <c r="K20" s="36">
        <v>209</v>
      </c>
      <c r="L20" s="36">
        <v>37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1.95" customHeight="1">
      <c r="A21" s="36" t="s">
        <v>109</v>
      </c>
      <c r="B21" s="71" t="s">
        <v>0</v>
      </c>
      <c r="C21" s="36">
        <v>2641</v>
      </c>
      <c r="D21" s="36" t="s">
        <v>102</v>
      </c>
      <c r="E21" s="59">
        <v>0</v>
      </c>
      <c r="J21" s="36">
        <v>25.35</v>
      </c>
      <c r="K21" s="36">
        <v>166</v>
      </c>
      <c r="L21" s="36">
        <v>122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1.95" customHeight="1">
      <c r="A22" s="36" t="s">
        <v>109</v>
      </c>
      <c r="B22" s="71" t="s">
        <v>0</v>
      </c>
      <c r="C22" s="36">
        <v>2642</v>
      </c>
      <c r="D22" s="36" t="s">
        <v>102</v>
      </c>
      <c r="E22" s="59">
        <v>0</v>
      </c>
      <c r="F22" s="36"/>
      <c r="G22" s="36"/>
      <c r="H22" s="36"/>
      <c r="I22" s="36"/>
      <c r="J22" s="36">
        <v>23.1</v>
      </c>
      <c r="K22" s="36">
        <v>234</v>
      </c>
      <c r="L22" s="36">
        <v>163</v>
      </c>
      <c r="M22" s="36"/>
    </row>
    <row r="23" spans="1:44" ht="19.5" customHeight="1">
      <c r="A23" s="36" t="s">
        <v>110</v>
      </c>
      <c r="B23" s="71" t="s">
        <v>0</v>
      </c>
      <c r="C23" s="36">
        <v>2643</v>
      </c>
      <c r="D23" s="36" t="s">
        <v>102</v>
      </c>
      <c r="E23" s="59">
        <v>0</v>
      </c>
      <c r="F23" s="36"/>
      <c r="G23" s="36"/>
      <c r="H23" s="36"/>
      <c r="I23" s="36"/>
      <c r="J23" s="36">
        <v>21.4</v>
      </c>
      <c r="K23" s="36">
        <v>-58</v>
      </c>
      <c r="L23" s="36">
        <v>167</v>
      </c>
      <c r="M23" s="36"/>
    </row>
    <row r="24" spans="1:44" ht="19.5" customHeight="1">
      <c r="A24" s="36" t="s">
        <v>111</v>
      </c>
      <c r="B24" s="71" t="s">
        <v>0</v>
      </c>
      <c r="C24" s="36">
        <v>2644</v>
      </c>
      <c r="D24" s="36" t="s">
        <v>102</v>
      </c>
      <c r="E24" s="59">
        <v>0</v>
      </c>
      <c r="F24" s="36"/>
      <c r="G24" s="36"/>
      <c r="H24" s="36"/>
      <c r="I24" s="36"/>
      <c r="J24" s="36">
        <v>24.3</v>
      </c>
      <c r="K24" s="36">
        <v>86</v>
      </c>
      <c r="L24" s="36">
        <v>25</v>
      </c>
      <c r="M24" s="36"/>
    </row>
    <row r="25" spans="1:44" ht="19.5" customHeight="1">
      <c r="A25" s="36" t="s">
        <v>111</v>
      </c>
      <c r="B25" s="71" t="s">
        <v>0</v>
      </c>
      <c r="C25" s="36">
        <v>2645</v>
      </c>
      <c r="D25" s="36" t="s">
        <v>102</v>
      </c>
      <c r="E25" s="59">
        <v>0</v>
      </c>
      <c r="F25" s="36"/>
      <c r="G25" s="36"/>
      <c r="H25" s="36"/>
      <c r="I25" s="36"/>
      <c r="J25" s="36">
        <v>22.9</v>
      </c>
      <c r="K25" s="36">
        <v>-271</v>
      </c>
      <c r="L25" s="36">
        <v>236</v>
      </c>
      <c r="M25" s="36"/>
    </row>
    <row r="26" spans="1:44" ht="19.5" customHeight="1">
      <c r="A26" s="36" t="s">
        <v>112</v>
      </c>
      <c r="B26" s="71" t="s">
        <v>0</v>
      </c>
      <c r="C26" s="36">
        <v>2646</v>
      </c>
      <c r="D26" s="36" t="s">
        <v>102</v>
      </c>
      <c r="E26" s="59">
        <v>0</v>
      </c>
      <c r="F26" s="36"/>
      <c r="G26" s="36"/>
      <c r="H26" s="36"/>
      <c r="I26" s="36"/>
      <c r="J26" s="36">
        <v>20.55</v>
      </c>
      <c r="K26" s="36">
        <v>-203</v>
      </c>
      <c r="L26" s="36">
        <v>109</v>
      </c>
      <c r="M26" s="36"/>
    </row>
    <row r="27" spans="1:44" ht="19.5" customHeight="1">
      <c r="A27" s="36" t="s">
        <v>113</v>
      </c>
      <c r="B27" s="71" t="s">
        <v>0</v>
      </c>
      <c r="C27" s="36">
        <v>2647</v>
      </c>
      <c r="D27" s="36" t="s">
        <v>102</v>
      </c>
      <c r="E27" s="59">
        <v>0</v>
      </c>
      <c r="F27" s="36"/>
      <c r="G27" s="36"/>
      <c r="H27" s="36"/>
      <c r="I27" s="36"/>
      <c r="J27" s="36">
        <v>19.95</v>
      </c>
      <c r="K27" s="36">
        <v>-126</v>
      </c>
      <c r="L27" s="36">
        <v>125</v>
      </c>
      <c r="M27" s="36"/>
    </row>
    <row r="28" spans="1:44" ht="19.5" customHeight="1">
      <c r="A28" s="36" t="s">
        <v>114</v>
      </c>
      <c r="B28" s="71" t="s">
        <v>0</v>
      </c>
      <c r="C28" s="36">
        <v>2648</v>
      </c>
      <c r="D28" s="36" t="s">
        <v>102</v>
      </c>
      <c r="E28" s="59">
        <v>0</v>
      </c>
      <c r="F28" s="36"/>
      <c r="G28" s="36"/>
      <c r="H28" s="36"/>
      <c r="I28" s="36"/>
      <c r="J28" s="36">
        <v>22.55</v>
      </c>
      <c r="K28" s="36">
        <v>21</v>
      </c>
      <c r="L28" s="36">
        <v>241</v>
      </c>
      <c r="M28" s="36"/>
    </row>
    <row r="29" spans="1:44" ht="19.5" customHeight="1">
      <c r="A29" s="36" t="s">
        <v>114</v>
      </c>
      <c r="B29" s="71" t="s">
        <v>0</v>
      </c>
      <c r="C29" s="36">
        <v>2649</v>
      </c>
      <c r="D29" s="36" t="s">
        <v>102</v>
      </c>
      <c r="E29" s="59">
        <v>0</v>
      </c>
      <c r="F29" s="36"/>
      <c r="G29" s="36"/>
      <c r="H29" s="36"/>
      <c r="I29" s="36"/>
      <c r="J29" s="36">
        <v>22.65</v>
      </c>
      <c r="K29" s="36">
        <v>-172</v>
      </c>
      <c r="L29" s="36">
        <v>38</v>
      </c>
      <c r="M29" s="36"/>
    </row>
    <row r="30" spans="1:44" ht="19.5" customHeight="1">
      <c r="A30" s="36" t="s">
        <v>114</v>
      </c>
      <c r="B30" s="71" t="s">
        <v>0</v>
      </c>
      <c r="C30" s="36">
        <v>2650</v>
      </c>
      <c r="D30" s="36" t="s">
        <v>102</v>
      </c>
      <c r="E30" s="59">
        <v>0</v>
      </c>
      <c r="F30" s="36"/>
      <c r="G30" s="36"/>
      <c r="H30" s="36"/>
      <c r="I30" s="36"/>
      <c r="J30" s="36">
        <v>23.75</v>
      </c>
      <c r="K30" s="36">
        <v>-26</v>
      </c>
      <c r="L30" s="36">
        <v>51</v>
      </c>
      <c r="M30" s="36"/>
    </row>
    <row r="31" spans="1:44" ht="19.5" customHeight="1">
      <c r="A31" s="36" t="s">
        <v>115</v>
      </c>
      <c r="B31" s="71" t="s">
        <v>0</v>
      </c>
      <c r="C31" s="36">
        <v>2651</v>
      </c>
      <c r="D31" s="36" t="s">
        <v>102</v>
      </c>
      <c r="E31" s="59">
        <v>0</v>
      </c>
      <c r="F31" s="36"/>
      <c r="G31" s="36"/>
      <c r="H31" s="36"/>
      <c r="I31" s="36"/>
      <c r="J31" s="36">
        <v>17.350000000000001</v>
      </c>
      <c r="K31" s="36">
        <v>-171</v>
      </c>
      <c r="L31" s="36">
        <v>-17</v>
      </c>
      <c r="M31" s="36"/>
    </row>
    <row r="32" spans="1:44" ht="19.5" customHeight="1">
      <c r="A32" s="36" t="s">
        <v>115</v>
      </c>
      <c r="B32" s="71" t="s">
        <v>0</v>
      </c>
      <c r="C32" s="36">
        <v>2652</v>
      </c>
      <c r="D32" s="36" t="s">
        <v>102</v>
      </c>
      <c r="E32" s="59">
        <v>0</v>
      </c>
      <c r="F32" s="36"/>
      <c r="G32" s="36"/>
      <c r="H32" s="36"/>
      <c r="I32" s="36"/>
      <c r="J32" s="36">
        <v>19.100000000000001</v>
      </c>
      <c r="K32" s="36">
        <v>-59</v>
      </c>
      <c r="L32" s="36">
        <v>-231</v>
      </c>
      <c r="M32" s="36"/>
    </row>
    <row r="34" spans="1:44" s="36" customFormat="1" ht="21.95" customHeight="1">
      <c r="A34" s="37" t="s">
        <v>3</v>
      </c>
      <c r="B34" s="71" t="s">
        <v>0</v>
      </c>
      <c r="C34" s="36">
        <v>2653</v>
      </c>
      <c r="D34" s="36" t="s">
        <v>102</v>
      </c>
      <c r="E34" s="58">
        <v>0</v>
      </c>
      <c r="F34" s="37"/>
      <c r="G34" s="37"/>
      <c r="H34" s="37"/>
      <c r="I34" s="37"/>
      <c r="J34" s="37">
        <v>28.55</v>
      </c>
      <c r="K34" s="37">
        <v>-112</v>
      </c>
      <c r="L34" s="37">
        <v>195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1.95" customHeight="1">
      <c r="A35" s="36" t="s">
        <v>4</v>
      </c>
      <c r="B35" s="71" t="s">
        <v>0</v>
      </c>
      <c r="C35" s="36">
        <v>2654</v>
      </c>
      <c r="D35" s="36" t="s">
        <v>102</v>
      </c>
      <c r="E35" s="59">
        <v>0</v>
      </c>
      <c r="J35" s="36">
        <v>37.25</v>
      </c>
      <c r="K35" s="36">
        <v>-119</v>
      </c>
      <c r="L35" s="36">
        <v>-118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1.95" customHeight="1">
      <c r="A36" s="36" t="s">
        <v>4</v>
      </c>
      <c r="B36" s="71" t="s">
        <v>0</v>
      </c>
      <c r="C36" s="36">
        <v>2655</v>
      </c>
      <c r="D36" s="36" t="s">
        <v>2</v>
      </c>
      <c r="E36" s="59">
        <v>1</v>
      </c>
      <c r="J36" s="36">
        <v>15</v>
      </c>
      <c r="K36" s="36">
        <v>-236</v>
      </c>
      <c r="L36" s="36">
        <v>238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1.95" customHeight="1">
      <c r="A37" s="36" t="s">
        <v>90</v>
      </c>
      <c r="B37" s="71" t="s">
        <v>0</v>
      </c>
      <c r="C37" s="36">
        <v>2655.1</v>
      </c>
      <c r="D37" s="36" t="s">
        <v>2</v>
      </c>
      <c r="E37" s="59">
        <v>1</v>
      </c>
      <c r="J37" s="36">
        <v>7.4</v>
      </c>
      <c r="K37" s="36">
        <v>-236</v>
      </c>
      <c r="L37" s="36">
        <v>238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1.95" customHeight="1">
      <c r="A38" s="36" t="s">
        <v>90</v>
      </c>
      <c r="B38" s="71" t="s">
        <v>0</v>
      </c>
      <c r="C38" s="36">
        <v>2656</v>
      </c>
      <c r="D38" s="36" t="s">
        <v>102</v>
      </c>
      <c r="E38" s="59">
        <v>0</v>
      </c>
      <c r="J38" s="36">
        <v>22.2</v>
      </c>
      <c r="K38" s="36">
        <v>269</v>
      </c>
      <c r="L38" s="36">
        <v>41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1.95" customHeight="1">
      <c r="A39" s="36" t="s">
        <v>90</v>
      </c>
      <c r="B39" s="71" t="s">
        <v>0</v>
      </c>
      <c r="C39" s="36">
        <v>2658</v>
      </c>
      <c r="D39" s="36" t="s">
        <v>102</v>
      </c>
      <c r="E39" s="59">
        <v>0</v>
      </c>
      <c r="J39" s="36">
        <v>23.6</v>
      </c>
      <c r="K39" s="36">
        <v>292</v>
      </c>
      <c r="L39" s="36">
        <v>84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1.95" customHeight="1">
      <c r="A40" s="36" t="s">
        <v>90</v>
      </c>
      <c r="B40" s="71" t="s">
        <v>0</v>
      </c>
      <c r="C40" s="36">
        <v>2657</v>
      </c>
      <c r="D40" s="36" t="s">
        <v>102</v>
      </c>
      <c r="E40" s="59">
        <v>0</v>
      </c>
      <c r="J40" s="36">
        <v>33.25</v>
      </c>
      <c r="K40" s="36">
        <v>-164</v>
      </c>
      <c r="L40" s="36">
        <v>35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1.95" customHeight="1">
      <c r="A41" s="36" t="s">
        <v>90</v>
      </c>
      <c r="B41" s="71" t="s">
        <v>0</v>
      </c>
      <c r="C41" s="36">
        <v>2659</v>
      </c>
      <c r="D41" s="36" t="s">
        <v>102</v>
      </c>
      <c r="E41" s="59">
        <v>0</v>
      </c>
      <c r="J41" s="36">
        <v>32.4</v>
      </c>
      <c r="K41" s="36">
        <v>-92</v>
      </c>
      <c r="L41" s="36">
        <v>56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</sheetData>
  <phoneticPr fontId="7" type="noConversion"/>
  <pageMargins left="0.45" right="0.45" top="0.75" bottom="0.75" header="0.3" footer="0.3"/>
  <pageSetup paperSize="0" orientation="portrait" horizontalDpi="4294967292" verticalDpi="4294967292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K34"/>
  <sheetViews>
    <sheetView view="pageBreakPreview" topLeftCell="A14" zoomScale="125" workbookViewId="0">
      <selection activeCell="G28" sqref="G28"/>
    </sheetView>
  </sheetViews>
  <sheetFormatPr defaultColWidth="8.75" defaultRowHeight="12.75"/>
  <cols>
    <col min="1" max="1" width="9.375" customWidth="1"/>
    <col min="2" max="2" width="14" customWidth="1"/>
    <col min="3" max="3" width="5.625" customWidth="1"/>
    <col min="4" max="4" width="5" customWidth="1"/>
    <col min="5" max="5" width="6.25" customWidth="1"/>
    <col min="6" max="6" width="5.125" customWidth="1"/>
    <col min="7" max="7" width="10.375" customWidth="1"/>
    <col min="8" max="8" width="5.125" customWidth="1"/>
    <col min="9" max="9" width="4.125" customWidth="1"/>
    <col min="10" max="10" width="7.25" customWidth="1"/>
    <col min="11" max="11" width="13.25" customWidth="1"/>
  </cols>
  <sheetData>
    <row r="1" spans="1:11" ht="25.5" customHeight="1">
      <c r="A1" s="31" t="s">
        <v>51</v>
      </c>
      <c r="B1" s="42" t="s">
        <v>100</v>
      </c>
      <c r="C1" s="6"/>
      <c r="D1" s="7"/>
      <c r="E1" s="7"/>
      <c r="F1" s="32" t="s">
        <v>53</v>
      </c>
      <c r="G1" s="6" t="s">
        <v>5</v>
      </c>
      <c r="H1" s="6"/>
      <c r="J1" s="17" t="s">
        <v>54</v>
      </c>
      <c r="K1" s="33">
        <v>20130313</v>
      </c>
    </row>
    <row r="2" spans="1:11" ht="21.75" customHeight="1">
      <c r="A2" s="34" t="s">
        <v>55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56</v>
      </c>
      <c r="B4" s="43" t="s">
        <v>57</v>
      </c>
      <c r="C4" s="101" t="s">
        <v>64</v>
      </c>
      <c r="D4" s="102"/>
      <c r="E4" s="101" t="s">
        <v>65</v>
      </c>
      <c r="F4" s="102"/>
      <c r="G4" s="45" t="s">
        <v>63</v>
      </c>
      <c r="H4" s="103" t="s">
        <v>62</v>
      </c>
      <c r="I4" s="103"/>
      <c r="J4" s="103"/>
      <c r="K4" s="103"/>
    </row>
    <row r="5" spans="1:11" ht="21.95" customHeight="1">
      <c r="A5" s="36" t="s">
        <v>6</v>
      </c>
      <c r="B5" s="36" t="s">
        <v>22</v>
      </c>
      <c r="C5" s="104"/>
      <c r="D5" s="104"/>
      <c r="E5" s="104">
        <v>1</v>
      </c>
      <c r="F5" s="104"/>
      <c r="G5" s="36">
        <v>1</v>
      </c>
      <c r="H5" s="104"/>
      <c r="I5" s="104"/>
      <c r="J5" s="104"/>
      <c r="K5" s="104"/>
    </row>
    <row r="6" spans="1:11" ht="18" customHeight="1">
      <c r="A6" s="36" t="s">
        <v>7</v>
      </c>
      <c r="B6" s="36" t="s">
        <v>22</v>
      </c>
      <c r="C6" s="104"/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8</v>
      </c>
      <c r="B7" s="36" t="s">
        <v>22</v>
      </c>
      <c r="C7" s="104"/>
      <c r="D7" s="104"/>
      <c r="E7" s="104">
        <v>1</v>
      </c>
      <c r="F7" s="104"/>
      <c r="G7" s="36"/>
      <c r="H7" s="104"/>
      <c r="I7" s="104"/>
      <c r="J7" s="104"/>
      <c r="K7" s="104"/>
    </row>
    <row r="8" spans="1:11" ht="18" customHeight="1">
      <c r="A8" s="36" t="s">
        <v>9</v>
      </c>
      <c r="B8" s="36" t="s">
        <v>22</v>
      </c>
      <c r="C8" s="104"/>
      <c r="D8" s="104"/>
      <c r="E8" s="104">
        <v>1</v>
      </c>
      <c r="F8" s="104"/>
      <c r="G8" s="36"/>
      <c r="H8" s="104"/>
      <c r="I8" s="104"/>
      <c r="J8" s="104"/>
      <c r="K8" s="104"/>
    </row>
    <row r="9" spans="1:11" ht="18" customHeight="1">
      <c r="A9" s="36" t="s">
        <v>105</v>
      </c>
      <c r="B9" s="36" t="s">
        <v>103</v>
      </c>
      <c r="C9" s="104"/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10</v>
      </c>
      <c r="B10" s="36" t="s">
        <v>22</v>
      </c>
      <c r="C10" s="104"/>
      <c r="D10" s="104"/>
      <c r="E10" s="104">
        <v>2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11</v>
      </c>
      <c r="B11" s="36" t="s">
        <v>22</v>
      </c>
      <c r="C11" s="104"/>
      <c r="D11" s="104"/>
      <c r="E11" s="104">
        <v>3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12</v>
      </c>
      <c r="B12" s="36" t="s">
        <v>22</v>
      </c>
      <c r="C12" s="104"/>
      <c r="D12" s="104"/>
      <c r="E12" s="104">
        <v>9</v>
      </c>
      <c r="F12" s="104"/>
      <c r="G12" s="36">
        <v>2</v>
      </c>
      <c r="H12" s="104"/>
      <c r="I12" s="104"/>
      <c r="J12" s="104"/>
      <c r="K12" s="104"/>
    </row>
    <row r="13" spans="1:11" ht="18" customHeight="1">
      <c r="A13" s="36" t="s">
        <v>13</v>
      </c>
      <c r="B13" s="36" t="s">
        <v>22</v>
      </c>
      <c r="C13" s="104">
        <v>2</v>
      </c>
      <c r="D13" s="104"/>
      <c r="E13" s="104">
        <v>7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111</v>
      </c>
      <c r="B14" s="36" t="s">
        <v>22</v>
      </c>
      <c r="C14" s="104"/>
      <c r="D14" s="104"/>
      <c r="E14" s="104">
        <v>3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14</v>
      </c>
      <c r="B15" s="36" t="s">
        <v>103</v>
      </c>
      <c r="C15" s="104"/>
      <c r="D15" s="104"/>
      <c r="E15" s="104">
        <v>1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15</v>
      </c>
      <c r="B16" s="36" t="s">
        <v>23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114</v>
      </c>
      <c r="B17" s="36" t="s">
        <v>103</v>
      </c>
      <c r="C17" s="104"/>
      <c r="D17" s="104"/>
      <c r="E17" s="104">
        <v>1</v>
      </c>
      <c r="F17" s="104"/>
      <c r="G17" s="36"/>
      <c r="H17" s="104"/>
      <c r="I17" s="104"/>
      <c r="J17" s="104"/>
      <c r="K17" s="104"/>
    </row>
    <row r="18" spans="1:11" ht="18" customHeight="1">
      <c r="A18" s="36" t="s">
        <v>16</v>
      </c>
      <c r="B18" s="36" t="s">
        <v>24</v>
      </c>
      <c r="C18" s="104"/>
      <c r="D18" s="104"/>
      <c r="E18" s="104">
        <v>3</v>
      </c>
      <c r="F18" s="104"/>
      <c r="G18" s="36"/>
      <c r="H18" s="104" t="s">
        <v>25</v>
      </c>
      <c r="I18" s="104"/>
      <c r="J18" s="104"/>
      <c r="K18" s="104"/>
    </row>
    <row r="19" spans="1:11" ht="18" customHeight="1">
      <c r="A19" s="36" t="s">
        <v>17</v>
      </c>
      <c r="B19" s="36" t="s">
        <v>22</v>
      </c>
      <c r="C19" s="104"/>
      <c r="D19" s="104"/>
      <c r="E19" s="104">
        <v>1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18</v>
      </c>
      <c r="B20" s="36" t="s">
        <v>24</v>
      </c>
      <c r="C20" s="104"/>
      <c r="D20" s="104"/>
      <c r="E20" s="104">
        <v>1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115</v>
      </c>
      <c r="B21" s="36" t="s">
        <v>22</v>
      </c>
      <c r="C21" s="104">
        <v>3</v>
      </c>
      <c r="D21" s="104"/>
      <c r="E21" s="104">
        <v>11</v>
      </c>
      <c r="F21" s="104"/>
      <c r="G21" s="36">
        <v>1</v>
      </c>
      <c r="H21" s="104"/>
      <c r="I21" s="104"/>
      <c r="J21" s="104"/>
      <c r="K21" s="104"/>
    </row>
    <row r="22" spans="1:11" ht="18" customHeight="1">
      <c r="A22" s="36" t="s">
        <v>109</v>
      </c>
      <c r="B22" s="36" t="s">
        <v>22</v>
      </c>
      <c r="C22" s="104"/>
      <c r="D22" s="104"/>
      <c r="E22" s="104">
        <v>5</v>
      </c>
      <c r="F22" s="104"/>
      <c r="G22" s="36">
        <v>2</v>
      </c>
      <c r="H22" s="104"/>
      <c r="I22" s="104"/>
      <c r="J22" s="104"/>
      <c r="K22" s="104"/>
    </row>
    <row r="23" spans="1:11" ht="18" customHeight="1">
      <c r="A23" s="36" t="s">
        <v>19</v>
      </c>
      <c r="B23" s="36" t="s">
        <v>24</v>
      </c>
      <c r="C23" s="104"/>
      <c r="D23" s="104"/>
      <c r="E23" s="104">
        <v>2</v>
      </c>
      <c r="F23" s="104"/>
      <c r="G23" s="36"/>
      <c r="H23" s="104"/>
      <c r="I23" s="104"/>
      <c r="J23" s="104"/>
      <c r="K23" s="104"/>
    </row>
    <row r="24" spans="1:11" ht="18" customHeight="1">
      <c r="A24" s="36" t="s">
        <v>20</v>
      </c>
      <c r="B24" s="36" t="s">
        <v>22</v>
      </c>
      <c r="C24" s="104">
        <v>1</v>
      </c>
      <c r="D24" s="104"/>
      <c r="E24" s="104">
        <v>5</v>
      </c>
      <c r="F24" s="104"/>
      <c r="G24" s="36">
        <v>2</v>
      </c>
      <c r="H24" s="104"/>
      <c r="I24" s="104"/>
      <c r="J24" s="104"/>
      <c r="K24" s="104"/>
    </row>
    <row r="25" spans="1:11" ht="18" customHeight="1">
      <c r="A25" s="36" t="s">
        <v>21</v>
      </c>
      <c r="B25" s="36" t="s">
        <v>22</v>
      </c>
      <c r="C25" s="104">
        <v>2</v>
      </c>
      <c r="D25" s="104"/>
      <c r="E25" s="104">
        <v>9</v>
      </c>
      <c r="F25" s="104"/>
      <c r="G25" s="36">
        <v>2</v>
      </c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</sheetData>
  <mergeCells count="93">
    <mergeCell ref="C33:D33"/>
    <mergeCell ref="E33:F33"/>
    <mergeCell ref="H33:K33"/>
    <mergeCell ref="C34:D34"/>
    <mergeCell ref="E34:F34"/>
    <mergeCell ref="H34:K34"/>
    <mergeCell ref="C31:D31"/>
    <mergeCell ref="E31:F31"/>
    <mergeCell ref="H31:K31"/>
    <mergeCell ref="C32:D32"/>
    <mergeCell ref="E32:F32"/>
    <mergeCell ref="H32:K32"/>
    <mergeCell ref="C29:D29"/>
    <mergeCell ref="E29:F29"/>
    <mergeCell ref="H29:K29"/>
    <mergeCell ref="C30:D30"/>
    <mergeCell ref="E30:F30"/>
    <mergeCell ref="H30:K30"/>
    <mergeCell ref="C27:D27"/>
    <mergeCell ref="E27:F27"/>
    <mergeCell ref="H27:K27"/>
    <mergeCell ref="C28:D28"/>
    <mergeCell ref="E28:F28"/>
    <mergeCell ref="H28:K28"/>
    <mergeCell ref="C25:D25"/>
    <mergeCell ref="E25:F25"/>
    <mergeCell ref="H25:K25"/>
    <mergeCell ref="C26:D26"/>
    <mergeCell ref="E26:F26"/>
    <mergeCell ref="H26:K26"/>
    <mergeCell ref="C23:D23"/>
    <mergeCell ref="E23:F23"/>
    <mergeCell ref="H23:K23"/>
    <mergeCell ref="C24:D24"/>
    <mergeCell ref="E24:F24"/>
    <mergeCell ref="H24:K24"/>
    <mergeCell ref="C21:D21"/>
    <mergeCell ref="E21:F21"/>
    <mergeCell ref="H21:K21"/>
    <mergeCell ref="C22:D22"/>
    <mergeCell ref="E22:F22"/>
    <mergeCell ref="H22:K22"/>
    <mergeCell ref="C19:D19"/>
    <mergeCell ref="E19:F19"/>
    <mergeCell ref="H19:K19"/>
    <mergeCell ref="C20:D20"/>
    <mergeCell ref="E20:F20"/>
    <mergeCell ref="H20:K20"/>
    <mergeCell ref="C17:D17"/>
    <mergeCell ref="E17:F17"/>
    <mergeCell ref="H17:K17"/>
    <mergeCell ref="C18:D18"/>
    <mergeCell ref="E18:F18"/>
    <mergeCell ref="H18:K18"/>
    <mergeCell ref="C15:D15"/>
    <mergeCell ref="E15:F15"/>
    <mergeCell ref="H15:K15"/>
    <mergeCell ref="C16:D16"/>
    <mergeCell ref="E16:F16"/>
    <mergeCell ref="H16:K16"/>
    <mergeCell ref="C13:D13"/>
    <mergeCell ref="E13:F13"/>
    <mergeCell ref="H13:K13"/>
    <mergeCell ref="C14:D14"/>
    <mergeCell ref="E14:F14"/>
    <mergeCell ref="H14:K14"/>
    <mergeCell ref="C11:D11"/>
    <mergeCell ref="E11:F11"/>
    <mergeCell ref="H11:K11"/>
    <mergeCell ref="C12:D12"/>
    <mergeCell ref="E12:F12"/>
    <mergeCell ref="H12:K12"/>
    <mergeCell ref="C9:D9"/>
    <mergeCell ref="E9:F9"/>
    <mergeCell ref="H9:K9"/>
    <mergeCell ref="C10:D10"/>
    <mergeCell ref="E10:F10"/>
    <mergeCell ref="H10:K10"/>
    <mergeCell ref="C7:D7"/>
    <mergeCell ref="E7:F7"/>
    <mergeCell ref="H7:K7"/>
    <mergeCell ref="C8:D8"/>
    <mergeCell ref="E8:F8"/>
    <mergeCell ref="H8:K8"/>
    <mergeCell ref="C6:D6"/>
    <mergeCell ref="E6:F6"/>
    <mergeCell ref="H6:K6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pageSetup orientation="portrait" horizontalDpi="4294967292" verticalDpi="4294967292" r:id="rId1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Plot Data Sheet</vt:lpstr>
      <vt:lpstr>Woody Veg Data Sheet</vt:lpstr>
      <vt:lpstr>Seedling Log</vt:lpstr>
      <vt:lpstr>'Woody Veg Data Sheet'!Print_Area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mbritton</cp:lastModifiedBy>
  <cp:lastPrinted>2013-02-20T17:08:54Z</cp:lastPrinted>
  <dcterms:created xsi:type="dcterms:W3CDTF">2012-11-25T22:39:53Z</dcterms:created>
  <dcterms:modified xsi:type="dcterms:W3CDTF">2013-03-20T17:57:02Z</dcterms:modified>
</cp:coreProperties>
</file>