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120" yWindow="-80" windowWidth="14040" windowHeight="14220" tabRatio="500" firstSheet="1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<sst xmlns="http://schemas.openxmlformats.org/spreadsheetml/2006/main" count="238" uniqueCount="115">
  <si>
    <t>Open understorey with juvenile UMBCAL, adults upslopeand all around the plot</t>
    <phoneticPr fontId="7" type="noConversion"/>
  </si>
  <si>
    <t>All</t>
    <phoneticPr fontId="7" type="noConversion"/>
  </si>
  <si>
    <t>Return for Soild depths</t>
    <phoneticPr fontId="7" type="noConversion"/>
  </si>
  <si>
    <t>PPW1335</t>
    <phoneticPr fontId="7" type="noConversion"/>
  </si>
  <si>
    <t>MFO, MNB, PP, JAR, DDA</t>
    <phoneticPr fontId="7" type="noConversion"/>
  </si>
  <si>
    <t>QUEDOU</t>
    <phoneticPr fontId="7" type="noConversion"/>
  </si>
  <si>
    <t>UMBCAL</t>
    <phoneticPr fontId="7" type="noConversion"/>
  </si>
  <si>
    <t>QUEDEC</t>
    <phoneticPr fontId="7" type="noConversion"/>
  </si>
  <si>
    <t>S</t>
    <phoneticPr fontId="7" type="noConversion"/>
  </si>
  <si>
    <t>S</t>
    <phoneticPr fontId="7" type="noConversion"/>
  </si>
  <si>
    <t>DBH AT 127cm</t>
    <phoneticPr fontId="7" type="noConversion"/>
  </si>
  <si>
    <t>A1</t>
    <phoneticPr fontId="7" type="noConversion"/>
  </si>
  <si>
    <t>A3</t>
    <phoneticPr fontId="7" type="noConversion"/>
  </si>
  <si>
    <t>A4</t>
    <phoneticPr fontId="7" type="noConversion"/>
  </si>
  <si>
    <t>B3</t>
    <phoneticPr fontId="7" type="noConversion"/>
  </si>
  <si>
    <t>B2</t>
    <phoneticPr fontId="7" type="noConversion"/>
  </si>
  <si>
    <t>B1</t>
    <phoneticPr fontId="7" type="noConversion"/>
  </si>
  <si>
    <t>C1</t>
    <phoneticPr fontId="7" type="noConversion"/>
  </si>
  <si>
    <t>C2</t>
    <phoneticPr fontId="7" type="noConversion"/>
  </si>
  <si>
    <t>C4</t>
    <phoneticPr fontId="7" type="noConversion"/>
  </si>
  <si>
    <t>D4</t>
    <phoneticPr fontId="7" type="noConversion"/>
  </si>
  <si>
    <t>D3</t>
    <phoneticPr fontId="7" type="noConversion"/>
  </si>
  <si>
    <t>TR</t>
    <phoneticPr fontId="7" type="noConversion"/>
  </si>
  <si>
    <t>SA</t>
    <phoneticPr fontId="7" type="noConversion"/>
  </si>
  <si>
    <t>TR</t>
    <phoneticPr fontId="7" type="noConversion"/>
  </si>
  <si>
    <t>TR</t>
    <phoneticPr fontId="7" type="noConversion"/>
  </si>
  <si>
    <t>TR</t>
    <phoneticPr fontId="7" type="noConversion"/>
  </si>
  <si>
    <t>UMBCAL</t>
    <phoneticPr fontId="7" type="noConversion"/>
  </si>
  <si>
    <t>AESCAL</t>
    <phoneticPr fontId="7" type="noConversion"/>
  </si>
  <si>
    <t>D1</t>
    <phoneticPr fontId="7" type="noConversion"/>
  </si>
  <si>
    <t>D2</t>
    <phoneticPr fontId="7" type="noConversion"/>
  </si>
  <si>
    <t>PPW1335</t>
    <phoneticPr fontId="7" type="noConversion"/>
  </si>
  <si>
    <t>MFO, MNB, DDA, PP, JAR</t>
    <phoneticPr fontId="7" type="noConversion"/>
  </si>
  <si>
    <t>A2</t>
    <phoneticPr fontId="7" type="noConversion"/>
  </si>
  <si>
    <t>A2</t>
    <phoneticPr fontId="7" type="noConversion"/>
  </si>
  <si>
    <t>A3</t>
    <phoneticPr fontId="7" type="noConversion"/>
  </si>
  <si>
    <t>B4</t>
    <phoneticPr fontId="7" type="noConversion"/>
  </si>
  <si>
    <t>B3</t>
    <phoneticPr fontId="7" type="noConversion"/>
  </si>
  <si>
    <t>B2</t>
    <phoneticPr fontId="7" type="noConversion"/>
  </si>
  <si>
    <t>B1</t>
    <phoneticPr fontId="7" type="noConversion"/>
  </si>
  <si>
    <t>C1</t>
    <phoneticPr fontId="7" type="noConversion"/>
  </si>
  <si>
    <t>C3</t>
    <phoneticPr fontId="7" type="noConversion"/>
  </si>
  <si>
    <t>AESCAL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</si>
  <si>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</si>
  <si>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</si>
  <si>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</si>
  <si>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</si>
  <si>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</si>
  <si>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</si>
  <si>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</si>
  <si>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</si>
  <si>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</si>
  <si>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</si>
  <si>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</si>
  <si>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</si>
  <si>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</si>
  <si>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</si>
  <si>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</si>
  <si>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</si>
  <si>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</si>
  <si>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</si>
  <si>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</si>
  <si>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</si>
  <si>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</si>
  <si>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</si>
  <si>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</si>
  <si>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</si>
  <si>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</si>
  <si>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</si>
  <si>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</si>
  <si>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</si>
  <si>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</si>
  <si>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</si>
  <si>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</si>
  <si>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</si>
  <si>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</si>
  <si>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</si>
  <si>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</si>
  <si>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</si>
  <si>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</si>
  <si>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</si>
  <si>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</si>
  <si>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</si>
  <si>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</si>
  <si>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</si>
  <si>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</si>
  <si>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</si>
  <si>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</si>
  <si>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</si>
  <si>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</si>
  <si>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</si>
  <si>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</si>
  <si>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</si>
  <si>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</si>
  <si>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</si>
  <si>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</si>
  <si>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</si>
  <si>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</si>
  <si>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</si>
  <si>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</si>
  <si>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</si>
  <si>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</si>
  <si>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</si>
  <si>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</si>
  <si>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</si>
  <si>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</si>
  <si>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</si>
  <si>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</si>
  <si>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</si>
  <si>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</si>
  <si>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</si>
  <si>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</si>
  <si>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</si>
  <si>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PPW1335</t>
    <phoneticPr fontId="7" type="noConversion"/>
  </si>
  <si>
    <t>MFO, MNB, PP, DDA, JAR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</si>
</sst>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" xfId="0" applyFont="1" applyBorder="1"/>
    <xf numFmtId="0" fontId="0" fillId="0" borderId="28" xfId="0" applyFill="1" applyBorder="1"/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A17" workbookViewId="0">
      <selection activeCell="D8" sqref="D8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68</v>
      </c>
      <c r="B1" s="19" t="s">
        <v>113</v>
      </c>
      <c r="C1" s="20" t="s">
        <v>66</v>
      </c>
      <c r="D1" s="21">
        <v>20130308</v>
      </c>
      <c r="E1" s="41"/>
      <c r="F1" s="22" t="s">
        <v>60</v>
      </c>
      <c r="G1" s="23" t="s">
        <v>114</v>
      </c>
      <c r="H1" s="51"/>
      <c r="I1" s="85"/>
      <c r="J1" s="86"/>
    </row>
    <row r="2" spans="1:11" ht="25.25" customHeight="1">
      <c r="A2" s="24" t="s">
        <v>56</v>
      </c>
      <c r="B2" s="1" t="s">
        <v>0</v>
      </c>
      <c r="C2" s="2"/>
      <c r="D2" s="5"/>
      <c r="E2" s="6"/>
      <c r="F2" s="6"/>
      <c r="G2" s="2"/>
      <c r="H2" s="11"/>
      <c r="I2" s="98"/>
      <c r="J2" s="99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6"/>
      <c r="J3" s="97"/>
    </row>
    <row r="4" spans="1:11" ht="18" customHeight="1">
      <c r="A4" s="87" t="s">
        <v>64</v>
      </c>
      <c r="B4" s="88"/>
      <c r="C4" s="88"/>
      <c r="D4" s="88"/>
      <c r="E4" s="88"/>
      <c r="F4" s="88"/>
      <c r="G4" s="88"/>
      <c r="H4" s="88"/>
      <c r="I4" s="88"/>
      <c r="J4" s="89"/>
    </row>
    <row r="5" spans="1:11" ht="18" customHeight="1" thickBot="1">
      <c r="A5" s="78" t="s">
        <v>57</v>
      </c>
      <c r="B5" s="79"/>
      <c r="C5" s="80" t="s">
        <v>69</v>
      </c>
      <c r="D5" s="80"/>
      <c r="E5" s="79" t="s">
        <v>61</v>
      </c>
      <c r="F5" s="79"/>
      <c r="G5" s="79"/>
      <c r="H5" s="79" t="s">
        <v>65</v>
      </c>
      <c r="I5" s="79"/>
      <c r="J5" s="95"/>
    </row>
    <row r="6" spans="1:11" ht="21.5" customHeight="1" thickTop="1">
      <c r="A6" s="38" t="s">
        <v>58</v>
      </c>
      <c r="B6" s="3">
        <v>525087</v>
      </c>
      <c r="C6" s="39" t="s">
        <v>58</v>
      </c>
      <c r="D6" s="3">
        <v>525102</v>
      </c>
      <c r="E6" s="39" t="s">
        <v>58</v>
      </c>
      <c r="F6" s="40">
        <v>525117</v>
      </c>
      <c r="G6" s="3"/>
      <c r="H6" s="39" t="s">
        <v>58</v>
      </c>
      <c r="I6" s="81">
        <v>525115</v>
      </c>
      <c r="J6" s="82"/>
    </row>
    <row r="7" spans="1:11" ht="21.5" customHeight="1" thickBot="1">
      <c r="A7" s="38" t="s">
        <v>59</v>
      </c>
      <c r="B7" s="3">
        <v>4271051</v>
      </c>
      <c r="C7" s="39" t="s">
        <v>59</v>
      </c>
      <c r="D7" s="3">
        <v>4271073</v>
      </c>
      <c r="E7" s="39" t="s">
        <v>59</v>
      </c>
      <c r="F7" s="40">
        <v>4271063</v>
      </c>
      <c r="G7" s="3"/>
      <c r="H7" s="39" t="s">
        <v>59</v>
      </c>
      <c r="I7" s="83">
        <v>4271046</v>
      </c>
      <c r="J7" s="84"/>
    </row>
    <row r="8" spans="1:11" ht="27.75" customHeight="1">
      <c r="A8" s="25" t="s">
        <v>67</v>
      </c>
      <c r="B8" s="4"/>
      <c r="C8" s="7">
        <v>1</v>
      </c>
      <c r="D8" s="10" t="s">
        <v>62</v>
      </c>
      <c r="E8" s="66">
        <v>16</v>
      </c>
      <c r="F8" s="67"/>
      <c r="G8" s="68" t="s">
        <v>63</v>
      </c>
      <c r="H8" s="69">
        <v>331</v>
      </c>
      <c r="I8" s="74"/>
      <c r="J8" s="75"/>
    </row>
    <row r="9" spans="1:11" ht="25.25" customHeight="1">
      <c r="A9" s="100" t="s">
        <v>83</v>
      </c>
      <c r="B9" s="101"/>
      <c r="C9" s="72" t="s">
        <v>1</v>
      </c>
      <c r="D9" s="2"/>
      <c r="E9" s="5"/>
      <c r="F9" s="46"/>
      <c r="G9" s="6"/>
      <c r="H9" s="46"/>
      <c r="I9" s="76"/>
      <c r="J9" s="77"/>
    </row>
    <row r="10" spans="1:11" ht="25.25" customHeight="1">
      <c r="A10" s="64"/>
      <c r="B10" s="1" t="s">
        <v>84</v>
      </c>
      <c r="C10" s="6">
        <v>2544</v>
      </c>
      <c r="D10" s="47" t="s">
        <v>85</v>
      </c>
      <c r="E10" s="2"/>
      <c r="F10" s="2"/>
      <c r="G10" s="2"/>
      <c r="H10" s="11"/>
      <c r="I10" s="76"/>
      <c r="J10" s="77"/>
    </row>
    <row r="11" spans="1:11" ht="25.25" customHeight="1">
      <c r="A11" s="26" t="s">
        <v>51</v>
      </c>
      <c r="B11" s="2" t="s">
        <v>2</v>
      </c>
      <c r="C11" s="6"/>
      <c r="D11" s="5"/>
      <c r="E11" s="1"/>
      <c r="F11" s="1"/>
      <c r="G11" s="1"/>
      <c r="H11" s="16"/>
      <c r="I11" s="76"/>
      <c r="J11" s="77"/>
    </row>
    <row r="12" spans="1:11" ht="25.25" customHeight="1">
      <c r="A12" s="65" t="s">
        <v>47</v>
      </c>
      <c r="B12" s="6"/>
      <c r="C12" s="48" t="s">
        <v>48</v>
      </c>
      <c r="D12" s="5"/>
      <c r="E12" s="48" t="s">
        <v>49</v>
      </c>
      <c r="F12" s="9"/>
      <c r="G12" s="5"/>
      <c r="H12" s="48" t="s">
        <v>50</v>
      </c>
      <c r="I12" s="76"/>
      <c r="J12" s="77"/>
    </row>
    <row r="13" spans="1:11" ht="25.25" customHeight="1">
      <c r="A13" s="50" t="s">
        <v>52</v>
      </c>
      <c r="B13" s="5"/>
      <c r="C13" s="9"/>
      <c r="D13" s="9"/>
      <c r="E13" s="6"/>
      <c r="F13" s="6"/>
      <c r="G13" s="6"/>
      <c r="H13" s="15"/>
      <c r="I13" s="76"/>
      <c r="J13" s="77"/>
      <c r="K13" s="8"/>
    </row>
    <row r="14" spans="1:11" ht="25.25" customHeight="1">
      <c r="A14" s="50" t="s">
        <v>54</v>
      </c>
      <c r="B14" s="5"/>
      <c r="C14" s="7"/>
      <c r="D14" s="5"/>
      <c r="E14" s="5"/>
      <c r="F14" s="5"/>
      <c r="G14" s="5"/>
      <c r="H14" s="13"/>
      <c r="I14" s="76"/>
      <c r="J14" s="77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76"/>
      <c r="J15" s="77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93"/>
      <c r="J16" s="94"/>
    </row>
    <row r="17" spans="1:10" s="12" customFormat="1" ht="18" customHeight="1">
      <c r="A17" s="62" t="s">
        <v>86</v>
      </c>
      <c r="B17" s="62" t="s">
        <v>87</v>
      </c>
      <c r="C17" s="49" t="s">
        <v>53</v>
      </c>
      <c r="D17" s="62" t="s">
        <v>88</v>
      </c>
      <c r="E17" s="63" t="s">
        <v>43</v>
      </c>
      <c r="F17" s="62" t="s">
        <v>55</v>
      </c>
      <c r="G17" s="62" t="s">
        <v>44</v>
      </c>
      <c r="H17" s="62" t="s">
        <v>45</v>
      </c>
      <c r="I17" s="90" t="s">
        <v>46</v>
      </c>
      <c r="J17" s="91"/>
    </row>
    <row r="18" spans="1:10" s="12" customFormat="1" ht="31" customHeight="1">
      <c r="A18" s="70" t="s">
        <v>95</v>
      </c>
      <c r="B18" s="36">
        <v>0</v>
      </c>
      <c r="C18" s="36">
        <v>0</v>
      </c>
      <c r="D18" s="36">
        <v>0</v>
      </c>
      <c r="E18" s="36">
        <v>0</v>
      </c>
      <c r="F18" s="36">
        <v>50</v>
      </c>
      <c r="G18" s="36">
        <v>50</v>
      </c>
      <c r="H18" s="36">
        <f t="shared" ref="H18:H33" si="0">SUM(B18:G18)</f>
        <v>100</v>
      </c>
      <c r="I18" s="92"/>
      <c r="J18" s="86"/>
    </row>
    <row r="19" spans="1:10" s="12" customFormat="1" ht="31" customHeight="1">
      <c r="A19" s="70" t="s">
        <v>96</v>
      </c>
      <c r="B19" s="36">
        <v>0</v>
      </c>
      <c r="C19" s="36">
        <v>1</v>
      </c>
      <c r="D19" s="36">
        <v>0</v>
      </c>
      <c r="E19" s="36">
        <v>0</v>
      </c>
      <c r="F19" s="36">
        <v>45</v>
      </c>
      <c r="G19" s="36">
        <v>55</v>
      </c>
      <c r="H19" s="36">
        <f t="shared" si="0"/>
        <v>101</v>
      </c>
      <c r="I19" s="92"/>
      <c r="J19" s="86"/>
    </row>
    <row r="20" spans="1:10" ht="31" customHeight="1">
      <c r="A20" s="70" t="s">
        <v>97</v>
      </c>
      <c r="B20" s="36">
        <v>0</v>
      </c>
      <c r="C20" s="36">
        <v>0</v>
      </c>
      <c r="D20" s="36">
        <v>0</v>
      </c>
      <c r="E20" s="36">
        <v>1</v>
      </c>
      <c r="F20" s="36">
        <v>40</v>
      </c>
      <c r="G20" s="36">
        <v>60</v>
      </c>
      <c r="H20" s="36">
        <f t="shared" si="0"/>
        <v>101</v>
      </c>
      <c r="I20" s="92"/>
      <c r="J20" s="86"/>
    </row>
    <row r="21" spans="1:10" ht="31" customHeight="1">
      <c r="A21" s="70" t="s">
        <v>98</v>
      </c>
      <c r="B21" s="36">
        <v>0</v>
      </c>
      <c r="C21" s="36">
        <v>0</v>
      </c>
      <c r="D21" s="36">
        <v>0</v>
      </c>
      <c r="E21" s="36">
        <v>0</v>
      </c>
      <c r="F21" s="36">
        <v>45</v>
      </c>
      <c r="G21" s="36">
        <v>65</v>
      </c>
      <c r="H21" s="36">
        <f t="shared" si="0"/>
        <v>110</v>
      </c>
      <c r="I21" s="92"/>
      <c r="J21" s="86"/>
    </row>
    <row r="22" spans="1:10" ht="31" customHeight="1">
      <c r="A22" s="70" t="s">
        <v>99</v>
      </c>
      <c r="B22" s="36">
        <v>0</v>
      </c>
      <c r="C22" s="36">
        <v>1</v>
      </c>
      <c r="D22" s="36">
        <v>0</v>
      </c>
      <c r="E22" s="36">
        <v>0</v>
      </c>
      <c r="F22" s="36">
        <v>40</v>
      </c>
      <c r="G22" s="36">
        <v>60</v>
      </c>
      <c r="H22" s="36">
        <f t="shared" si="0"/>
        <v>101</v>
      </c>
      <c r="I22" s="92"/>
      <c r="J22" s="86"/>
    </row>
    <row r="23" spans="1:10" ht="31" customHeight="1">
      <c r="A23" s="70" t="s">
        <v>100</v>
      </c>
      <c r="B23" s="36">
        <v>0</v>
      </c>
      <c r="C23" s="36">
        <v>0</v>
      </c>
      <c r="D23" s="36">
        <v>0</v>
      </c>
      <c r="E23" s="36">
        <v>0</v>
      </c>
      <c r="F23" s="36">
        <v>50</v>
      </c>
      <c r="G23" s="36">
        <v>50</v>
      </c>
      <c r="H23" s="36">
        <f t="shared" si="0"/>
        <v>100</v>
      </c>
      <c r="I23" s="92"/>
      <c r="J23" s="86"/>
    </row>
    <row r="24" spans="1:10" ht="31" customHeight="1">
      <c r="A24" s="70" t="s">
        <v>101</v>
      </c>
      <c r="B24" s="36">
        <v>0</v>
      </c>
      <c r="C24" s="36">
        <v>0</v>
      </c>
      <c r="D24" s="36">
        <v>0</v>
      </c>
      <c r="E24" s="36">
        <v>0</v>
      </c>
      <c r="F24" s="36">
        <v>50</v>
      </c>
      <c r="G24" s="36">
        <v>50</v>
      </c>
      <c r="H24" s="36">
        <f t="shared" si="0"/>
        <v>100</v>
      </c>
      <c r="I24" s="92"/>
      <c r="J24" s="86"/>
    </row>
    <row r="25" spans="1:10" ht="31" customHeight="1">
      <c r="A25" s="70" t="s">
        <v>102</v>
      </c>
      <c r="B25" s="36">
        <v>0</v>
      </c>
      <c r="C25" s="36">
        <v>0</v>
      </c>
      <c r="D25" s="36">
        <v>0</v>
      </c>
      <c r="E25" s="36">
        <v>0</v>
      </c>
      <c r="F25" s="36">
        <v>40</v>
      </c>
      <c r="G25" s="36">
        <v>60</v>
      </c>
      <c r="H25" s="36">
        <f t="shared" si="0"/>
        <v>100</v>
      </c>
      <c r="I25" s="92"/>
      <c r="J25" s="86"/>
    </row>
    <row r="26" spans="1:10" ht="31" customHeight="1">
      <c r="A26" s="70" t="s">
        <v>103</v>
      </c>
      <c r="B26" s="36">
        <v>0</v>
      </c>
      <c r="C26" s="36">
        <v>0</v>
      </c>
      <c r="D26" s="36">
        <v>0</v>
      </c>
      <c r="E26" s="36">
        <v>0</v>
      </c>
      <c r="F26" s="36">
        <v>35</v>
      </c>
      <c r="G26" s="36">
        <v>65</v>
      </c>
      <c r="H26" s="36">
        <f t="shared" si="0"/>
        <v>100</v>
      </c>
      <c r="I26" s="92"/>
      <c r="J26" s="86"/>
    </row>
    <row r="27" spans="1:10" ht="31" customHeight="1">
      <c r="A27" s="70" t="s">
        <v>104</v>
      </c>
      <c r="B27" s="36">
        <v>0</v>
      </c>
      <c r="C27" s="36">
        <v>0</v>
      </c>
      <c r="D27" s="36">
        <v>0</v>
      </c>
      <c r="E27" s="36">
        <v>0</v>
      </c>
      <c r="F27" s="36">
        <v>40</v>
      </c>
      <c r="G27" s="36">
        <v>60</v>
      </c>
      <c r="H27" s="36">
        <f t="shared" si="0"/>
        <v>100</v>
      </c>
      <c r="I27" s="92"/>
      <c r="J27" s="86"/>
    </row>
    <row r="28" spans="1:10" ht="31" customHeight="1">
      <c r="A28" s="70" t="s">
        <v>105</v>
      </c>
      <c r="B28" s="36">
        <v>0</v>
      </c>
      <c r="C28" s="36">
        <v>0</v>
      </c>
      <c r="D28" s="36">
        <v>0</v>
      </c>
      <c r="E28" s="36">
        <v>0</v>
      </c>
      <c r="F28" s="36">
        <v>50</v>
      </c>
      <c r="G28" s="36">
        <v>60</v>
      </c>
      <c r="H28" s="36">
        <f t="shared" si="0"/>
        <v>110</v>
      </c>
      <c r="I28" s="92"/>
      <c r="J28" s="86"/>
    </row>
    <row r="29" spans="1:10" ht="31" customHeight="1">
      <c r="A29" s="70" t="s">
        <v>106</v>
      </c>
      <c r="B29" s="36">
        <v>0</v>
      </c>
      <c r="C29" s="36">
        <v>0</v>
      </c>
      <c r="D29" s="36">
        <v>0</v>
      </c>
      <c r="E29" s="36">
        <v>0</v>
      </c>
      <c r="F29" s="36">
        <v>40</v>
      </c>
      <c r="G29" s="36">
        <v>60</v>
      </c>
      <c r="H29" s="36">
        <f t="shared" si="0"/>
        <v>100</v>
      </c>
      <c r="I29" s="92"/>
      <c r="J29" s="86"/>
    </row>
    <row r="30" spans="1:10" ht="31" customHeight="1">
      <c r="A30" s="70" t="s">
        <v>107</v>
      </c>
      <c r="B30" s="36">
        <v>0</v>
      </c>
      <c r="C30" s="36">
        <v>1</v>
      </c>
      <c r="D30" s="36">
        <v>0</v>
      </c>
      <c r="E30" s="36">
        <v>1</v>
      </c>
      <c r="F30" s="36">
        <v>40</v>
      </c>
      <c r="G30" s="36">
        <v>75</v>
      </c>
      <c r="H30" s="36">
        <f t="shared" si="0"/>
        <v>117</v>
      </c>
      <c r="I30" s="92"/>
      <c r="J30" s="86"/>
    </row>
    <row r="31" spans="1:10" ht="31" customHeight="1">
      <c r="A31" s="70" t="s">
        <v>108</v>
      </c>
      <c r="B31" s="36">
        <v>0</v>
      </c>
      <c r="C31" s="36">
        <v>1</v>
      </c>
      <c r="D31" s="36">
        <v>0</v>
      </c>
      <c r="E31" s="36">
        <v>1</v>
      </c>
      <c r="F31" s="36">
        <v>55</v>
      </c>
      <c r="G31" s="36">
        <v>55</v>
      </c>
      <c r="H31" s="36">
        <f t="shared" si="0"/>
        <v>112</v>
      </c>
      <c r="I31" s="92"/>
      <c r="J31" s="86"/>
    </row>
    <row r="32" spans="1:10" ht="31" customHeight="1">
      <c r="A32" s="70" t="s">
        <v>109</v>
      </c>
      <c r="B32" s="36">
        <v>0</v>
      </c>
      <c r="C32" s="36">
        <v>0</v>
      </c>
      <c r="D32" s="36">
        <v>0</v>
      </c>
      <c r="E32" s="36">
        <v>0</v>
      </c>
      <c r="F32" s="36">
        <v>50</v>
      </c>
      <c r="G32" s="36">
        <v>50</v>
      </c>
      <c r="H32" s="36">
        <f t="shared" si="0"/>
        <v>100</v>
      </c>
      <c r="I32" s="92"/>
      <c r="J32" s="86"/>
    </row>
    <row r="33" spans="1:11" ht="31" customHeight="1">
      <c r="A33" s="70" t="s">
        <v>110</v>
      </c>
      <c r="B33" s="36">
        <v>0</v>
      </c>
      <c r="C33" s="36">
        <v>0</v>
      </c>
      <c r="D33" s="36">
        <v>0</v>
      </c>
      <c r="E33" s="36">
        <v>0</v>
      </c>
      <c r="F33" s="36">
        <v>35</v>
      </c>
      <c r="G33" s="36">
        <v>70</v>
      </c>
      <c r="H33" s="36">
        <f t="shared" si="0"/>
        <v>105</v>
      </c>
      <c r="I33" s="92"/>
      <c r="J33" s="86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64"/>
  <sheetViews>
    <sheetView topLeftCell="E26" workbookViewId="0">
      <selection activeCell="H28" sqref="H28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68</v>
      </c>
      <c r="B1" s="42" t="s">
        <v>3</v>
      </c>
      <c r="C1" s="6"/>
      <c r="D1" s="32" t="s">
        <v>70</v>
      </c>
      <c r="E1" s="55" t="s">
        <v>4</v>
      </c>
      <c r="F1" s="33"/>
      <c r="G1" s="9"/>
      <c r="H1" s="6"/>
      <c r="J1" s="17" t="s">
        <v>71</v>
      </c>
      <c r="K1" s="33">
        <v>20130308</v>
      </c>
      <c r="L1" s="33"/>
      <c r="M1" s="9"/>
    </row>
    <row r="2" spans="1:44" ht="21.75" customHeight="1">
      <c r="A2" s="34" t="s">
        <v>72</v>
      </c>
      <c r="B2" s="9"/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89</v>
      </c>
      <c r="B4" s="52" t="s">
        <v>90</v>
      </c>
      <c r="C4" s="52" t="s">
        <v>91</v>
      </c>
      <c r="D4" s="52" t="s">
        <v>74</v>
      </c>
      <c r="E4" s="61" t="s">
        <v>92</v>
      </c>
      <c r="F4" s="52" t="s">
        <v>93</v>
      </c>
      <c r="G4" s="52" t="s">
        <v>111</v>
      </c>
      <c r="H4" s="52" t="s">
        <v>112</v>
      </c>
      <c r="I4" s="52" t="s">
        <v>94</v>
      </c>
      <c r="J4" s="52" t="s">
        <v>75</v>
      </c>
      <c r="K4" s="52" t="s">
        <v>78</v>
      </c>
      <c r="L4" s="52" t="s">
        <v>76</v>
      </c>
      <c r="M4" s="52" t="s">
        <v>77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2" customHeight="1" thickTop="1">
      <c r="A5" s="37" t="s">
        <v>11</v>
      </c>
      <c r="B5" s="71" t="s">
        <v>22</v>
      </c>
      <c r="C5" s="37">
        <v>2544</v>
      </c>
      <c r="D5" s="36" t="s">
        <v>5</v>
      </c>
      <c r="E5" s="58">
        <v>0</v>
      </c>
      <c r="F5" s="37"/>
      <c r="G5" s="37"/>
      <c r="H5" s="37"/>
      <c r="I5" s="37"/>
      <c r="J5" s="37">
        <v>28.7</v>
      </c>
      <c r="K5" s="37">
        <v>-80</v>
      </c>
      <c r="L5" s="37">
        <v>182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11</v>
      </c>
      <c r="B6" s="71" t="s">
        <v>22</v>
      </c>
      <c r="D6" s="36" t="s">
        <v>5</v>
      </c>
      <c r="E6" s="59">
        <v>0</v>
      </c>
      <c r="F6" s="36" t="s">
        <v>8</v>
      </c>
      <c r="J6" s="36">
        <v>44</v>
      </c>
      <c r="K6" s="36">
        <v>40</v>
      </c>
      <c r="L6" s="36">
        <v>-150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12</v>
      </c>
      <c r="B7" s="71" t="s">
        <v>22</v>
      </c>
      <c r="C7" s="36">
        <v>2545</v>
      </c>
      <c r="D7" s="36" t="s">
        <v>5</v>
      </c>
      <c r="E7" s="59">
        <v>0</v>
      </c>
      <c r="J7" s="36">
        <v>39.9</v>
      </c>
      <c r="K7" s="36">
        <v>230</v>
      </c>
      <c r="L7" s="36">
        <v>-90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13</v>
      </c>
      <c r="B8" s="71" t="s">
        <v>23</v>
      </c>
      <c r="C8" s="36">
        <v>2564</v>
      </c>
      <c r="D8" s="36" t="s">
        <v>6</v>
      </c>
      <c r="E8" s="59">
        <v>1</v>
      </c>
      <c r="G8" s="36">
        <v>60</v>
      </c>
      <c r="H8" s="36">
        <v>0.63</v>
      </c>
      <c r="I8" s="36">
        <v>2</v>
      </c>
      <c r="K8" s="36">
        <v>252</v>
      </c>
      <c r="L8" s="36">
        <v>140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13</v>
      </c>
      <c r="B9" s="71" t="s">
        <v>23</v>
      </c>
      <c r="C9" s="36">
        <v>2565</v>
      </c>
      <c r="D9" s="36" t="s">
        <v>7</v>
      </c>
      <c r="E9" s="59">
        <v>1</v>
      </c>
      <c r="G9" s="36">
        <v>107</v>
      </c>
      <c r="H9" s="36">
        <v>3.63</v>
      </c>
      <c r="I9" s="36">
        <v>1</v>
      </c>
      <c r="K9" s="36">
        <v>-82</v>
      </c>
      <c r="L9" s="36">
        <v>188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14</v>
      </c>
      <c r="B10" s="71" t="s">
        <v>22</v>
      </c>
      <c r="C10" s="36">
        <v>2566</v>
      </c>
      <c r="D10" s="36" t="s">
        <v>5</v>
      </c>
      <c r="E10" s="59">
        <v>0</v>
      </c>
      <c r="J10" s="36">
        <v>39.1</v>
      </c>
      <c r="K10" s="36">
        <v>120</v>
      </c>
      <c r="L10" s="36">
        <v>-270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14</v>
      </c>
      <c r="B11" s="71" t="s">
        <v>24</v>
      </c>
      <c r="C11" s="36">
        <v>2568</v>
      </c>
      <c r="D11" s="36" t="s">
        <v>5</v>
      </c>
      <c r="E11" s="59">
        <v>0</v>
      </c>
      <c r="J11" s="36">
        <v>24.9</v>
      </c>
      <c r="K11" s="36">
        <v>-40</v>
      </c>
      <c r="L11" s="36">
        <v>-185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14</v>
      </c>
      <c r="B12" s="71" t="s">
        <v>22</v>
      </c>
      <c r="D12" s="36" t="s">
        <v>7</v>
      </c>
      <c r="E12" s="59">
        <v>0</v>
      </c>
      <c r="F12" s="36" t="s">
        <v>9</v>
      </c>
      <c r="J12" s="36">
        <v>25.42</v>
      </c>
      <c r="K12" s="36">
        <v>-85</v>
      </c>
      <c r="L12" s="36">
        <v>-230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15</v>
      </c>
      <c r="B13" s="71" t="s">
        <v>25</v>
      </c>
      <c r="C13" s="36">
        <v>2569</v>
      </c>
      <c r="D13" s="36" t="s">
        <v>5</v>
      </c>
      <c r="E13" s="59">
        <v>0</v>
      </c>
      <c r="J13" s="36">
        <v>46.5</v>
      </c>
      <c r="K13" s="36">
        <v>115</v>
      </c>
      <c r="L13" s="36">
        <v>-115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16</v>
      </c>
      <c r="B14" s="71" t="s">
        <v>23</v>
      </c>
      <c r="C14" s="36">
        <v>2573</v>
      </c>
      <c r="D14" s="36" t="s">
        <v>6</v>
      </c>
      <c r="E14" s="59">
        <v>1</v>
      </c>
      <c r="G14" s="36">
        <v>53</v>
      </c>
      <c r="H14" s="36">
        <v>0.73</v>
      </c>
      <c r="I14" s="36">
        <v>1</v>
      </c>
      <c r="K14" s="36">
        <v>-50</v>
      </c>
      <c r="L14" s="36">
        <v>216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16</v>
      </c>
      <c r="B15" s="71" t="s">
        <v>23</v>
      </c>
      <c r="C15" s="36">
        <v>2570</v>
      </c>
      <c r="D15" s="36" t="s">
        <v>6</v>
      </c>
      <c r="E15" s="59">
        <v>1</v>
      </c>
      <c r="G15" s="36">
        <v>73</v>
      </c>
      <c r="H15" s="36">
        <v>0.96</v>
      </c>
      <c r="I15" s="36">
        <v>1</v>
      </c>
      <c r="K15" s="36">
        <v>-160</v>
      </c>
      <c r="L15" s="36">
        <v>-239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16</v>
      </c>
      <c r="B16" s="71" t="s">
        <v>22</v>
      </c>
      <c r="C16" s="36">
        <v>2571</v>
      </c>
      <c r="D16" s="36" t="s">
        <v>5</v>
      </c>
      <c r="E16" s="59">
        <v>0</v>
      </c>
      <c r="J16" s="36">
        <v>28.85</v>
      </c>
      <c r="K16" s="36">
        <v>-175</v>
      </c>
      <c r="L16" s="36">
        <v>-280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17</v>
      </c>
      <c r="B17" s="71" t="s">
        <v>22</v>
      </c>
      <c r="C17" s="36">
        <v>2577</v>
      </c>
      <c r="D17" s="36" t="s">
        <v>5</v>
      </c>
      <c r="E17" s="59">
        <v>0</v>
      </c>
      <c r="J17" s="36">
        <v>32.4</v>
      </c>
      <c r="K17" s="36">
        <v>187</v>
      </c>
      <c r="L17" s="36">
        <v>-235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17</v>
      </c>
      <c r="B18" s="71" t="s">
        <v>23</v>
      </c>
      <c r="C18" s="36">
        <v>2572</v>
      </c>
      <c r="D18" s="36" t="s">
        <v>6</v>
      </c>
      <c r="E18" s="59">
        <v>1</v>
      </c>
      <c r="G18" s="36">
        <v>68</v>
      </c>
      <c r="H18" s="36">
        <v>0.8</v>
      </c>
      <c r="I18" s="36">
        <v>1</v>
      </c>
      <c r="K18" s="36">
        <v>5</v>
      </c>
      <c r="L18" s="36">
        <v>78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103</v>
      </c>
      <c r="B19" s="71" t="s">
        <v>23</v>
      </c>
      <c r="C19" s="36">
        <v>2579</v>
      </c>
      <c r="D19" s="36" t="s">
        <v>6</v>
      </c>
      <c r="E19" s="59">
        <v>1</v>
      </c>
      <c r="G19" s="36">
        <v>58</v>
      </c>
      <c r="H19" s="36">
        <v>0.99</v>
      </c>
      <c r="I19" s="36">
        <v>1</v>
      </c>
      <c r="K19" s="36">
        <v>196</v>
      </c>
      <c r="L19" s="36">
        <v>5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103</v>
      </c>
      <c r="B20" s="71" t="s">
        <v>22</v>
      </c>
      <c r="C20" s="36">
        <v>2578</v>
      </c>
      <c r="D20" s="36" t="s">
        <v>5</v>
      </c>
      <c r="E20" s="59">
        <v>0</v>
      </c>
      <c r="J20" s="36">
        <v>27.55</v>
      </c>
      <c r="K20" s="36">
        <v>-248</v>
      </c>
      <c r="L20" s="36">
        <v>-255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103</v>
      </c>
      <c r="B21" s="71" t="s">
        <v>23</v>
      </c>
      <c r="C21" s="36">
        <v>2575</v>
      </c>
      <c r="D21" s="36" t="s">
        <v>6</v>
      </c>
      <c r="E21" s="59">
        <v>1</v>
      </c>
      <c r="G21" s="36">
        <v>63</v>
      </c>
      <c r="H21" s="36">
        <v>0.77</v>
      </c>
      <c r="I21" s="36">
        <v>2</v>
      </c>
      <c r="K21" s="36">
        <v>180</v>
      </c>
      <c r="L21" s="36">
        <v>253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103</v>
      </c>
      <c r="B22" s="71" t="s">
        <v>23</v>
      </c>
      <c r="C22" s="36">
        <v>2574</v>
      </c>
      <c r="D22" s="36" t="s">
        <v>6</v>
      </c>
      <c r="E22" s="59">
        <v>1</v>
      </c>
      <c r="F22" s="36"/>
      <c r="G22" s="36">
        <v>65</v>
      </c>
      <c r="H22" s="36">
        <v>0.74</v>
      </c>
      <c r="I22" s="36">
        <v>1</v>
      </c>
      <c r="J22" s="36"/>
      <c r="K22" s="36">
        <v>135</v>
      </c>
      <c r="L22" s="36">
        <v>-184</v>
      </c>
      <c r="M22" s="36"/>
    </row>
    <row r="23" spans="1:44" ht="19.5" customHeight="1">
      <c r="A23" s="36" t="s">
        <v>103</v>
      </c>
      <c r="B23" s="71" t="s">
        <v>23</v>
      </c>
      <c r="C23" s="36">
        <v>2576</v>
      </c>
      <c r="D23" s="36" t="s">
        <v>6</v>
      </c>
      <c r="E23" s="59">
        <v>1</v>
      </c>
      <c r="F23" s="36"/>
      <c r="G23" s="36">
        <v>72</v>
      </c>
      <c r="H23" s="36">
        <v>1.05</v>
      </c>
      <c r="I23" s="36">
        <v>1</v>
      </c>
      <c r="J23" s="36"/>
      <c r="K23" s="36">
        <v>215</v>
      </c>
      <c r="L23" s="36">
        <v>-233</v>
      </c>
      <c r="M23" s="36"/>
    </row>
    <row r="24" spans="1:44" ht="19.5" customHeight="1">
      <c r="A24" s="36" t="s">
        <v>103</v>
      </c>
      <c r="B24" s="71" t="s">
        <v>23</v>
      </c>
      <c r="C24" s="36">
        <v>2580</v>
      </c>
      <c r="D24" s="36" t="s">
        <v>6</v>
      </c>
      <c r="E24" s="59">
        <v>1</v>
      </c>
      <c r="F24" s="36"/>
      <c r="G24" s="36">
        <v>60</v>
      </c>
      <c r="H24" s="36">
        <v>0.6</v>
      </c>
      <c r="I24" s="36">
        <v>1</v>
      </c>
      <c r="J24" s="36"/>
      <c r="K24" s="36">
        <v>-194</v>
      </c>
      <c r="L24" s="36">
        <v>-115</v>
      </c>
      <c r="M24" s="36"/>
    </row>
    <row r="25" spans="1:44" ht="19.5" customHeight="1">
      <c r="A25" s="36" t="s">
        <v>18</v>
      </c>
      <c r="B25" s="71" t="s">
        <v>23</v>
      </c>
      <c r="C25" s="36">
        <v>2581</v>
      </c>
      <c r="D25" s="36" t="s">
        <v>6</v>
      </c>
      <c r="E25" s="59">
        <v>1</v>
      </c>
      <c r="F25" s="36"/>
      <c r="G25" s="36">
        <v>72</v>
      </c>
      <c r="H25" s="36">
        <v>0.96</v>
      </c>
      <c r="I25" s="36">
        <v>1</v>
      </c>
      <c r="J25" s="36"/>
      <c r="K25" s="36">
        <v>105</v>
      </c>
      <c r="L25" s="36">
        <v>-123</v>
      </c>
      <c r="M25" s="36"/>
    </row>
    <row r="26" spans="1:44" ht="19.5" customHeight="1">
      <c r="A26" s="36" t="s">
        <v>19</v>
      </c>
      <c r="B26" s="71" t="s">
        <v>26</v>
      </c>
      <c r="C26" s="36">
        <v>2582</v>
      </c>
      <c r="D26" s="36" t="s">
        <v>5</v>
      </c>
      <c r="E26" s="59">
        <v>0</v>
      </c>
      <c r="F26" s="36"/>
      <c r="G26" s="36"/>
      <c r="H26" s="36"/>
      <c r="I26" s="36"/>
      <c r="J26" s="36">
        <v>30.6</v>
      </c>
      <c r="K26" s="36">
        <v>-223</v>
      </c>
      <c r="L26" s="36">
        <v>42</v>
      </c>
      <c r="M26" s="36"/>
    </row>
    <row r="27" spans="1:44" ht="19.5" customHeight="1">
      <c r="A27" s="36" t="s">
        <v>19</v>
      </c>
      <c r="B27" s="71" t="s">
        <v>22</v>
      </c>
      <c r="C27" s="36">
        <v>2583</v>
      </c>
      <c r="D27" s="36" t="s">
        <v>5</v>
      </c>
      <c r="E27" s="59">
        <v>0</v>
      </c>
      <c r="F27" s="36"/>
      <c r="G27" s="36"/>
      <c r="H27" s="36"/>
      <c r="I27" s="36"/>
      <c r="J27" s="36">
        <v>34</v>
      </c>
      <c r="K27" s="36">
        <v>160</v>
      </c>
      <c r="L27" s="36">
        <v>-25</v>
      </c>
      <c r="M27" s="36"/>
    </row>
    <row r="28" spans="1:44" ht="19.5" customHeight="1">
      <c r="A28" s="36" t="s">
        <v>20</v>
      </c>
      <c r="B28" s="71" t="s">
        <v>22</v>
      </c>
      <c r="C28" s="36">
        <v>2584</v>
      </c>
      <c r="D28" s="36" t="s">
        <v>5</v>
      </c>
      <c r="E28" s="59">
        <v>0</v>
      </c>
      <c r="F28" s="36"/>
      <c r="G28" s="36"/>
      <c r="H28" s="36"/>
      <c r="I28" s="36"/>
      <c r="J28" s="36">
        <v>43.2</v>
      </c>
      <c r="K28" s="36">
        <v>-168</v>
      </c>
      <c r="L28" s="36">
        <v>204</v>
      </c>
      <c r="M28" s="36"/>
    </row>
    <row r="29" spans="1:44" ht="19.5" customHeight="1">
      <c r="A29" s="36" t="s">
        <v>20</v>
      </c>
      <c r="B29" s="71" t="s">
        <v>22</v>
      </c>
      <c r="C29" s="36"/>
      <c r="D29" s="36" t="s">
        <v>5</v>
      </c>
      <c r="E29" s="59">
        <v>0</v>
      </c>
      <c r="F29" s="36" t="s">
        <v>9</v>
      </c>
      <c r="G29" s="36"/>
      <c r="H29" s="36"/>
      <c r="I29" s="36"/>
      <c r="J29" s="36">
        <v>23.3</v>
      </c>
      <c r="K29" s="36">
        <v>-110</v>
      </c>
      <c r="L29" s="36">
        <v>150</v>
      </c>
      <c r="M29" s="36"/>
    </row>
    <row r="30" spans="1:44" ht="19.5" customHeight="1">
      <c r="A30" s="36" t="s">
        <v>21</v>
      </c>
      <c r="B30" s="71" t="s">
        <v>23</v>
      </c>
      <c r="C30" s="36">
        <v>2593</v>
      </c>
      <c r="D30" s="36" t="s">
        <v>6</v>
      </c>
      <c r="E30" s="59">
        <v>1</v>
      </c>
      <c r="F30" s="36"/>
      <c r="G30" s="36">
        <v>53</v>
      </c>
      <c r="H30" s="36">
        <v>1.22</v>
      </c>
      <c r="I30" s="36">
        <v>1</v>
      </c>
      <c r="J30" s="36"/>
      <c r="K30" s="36">
        <v>245</v>
      </c>
      <c r="L30" s="36">
        <v>-290</v>
      </c>
      <c r="M30" s="36"/>
    </row>
    <row r="31" spans="1:44" ht="19.5" customHeight="1">
      <c r="A31" s="36" t="s">
        <v>21</v>
      </c>
      <c r="B31" s="71" t="s">
        <v>23</v>
      </c>
      <c r="C31" s="36">
        <v>2586</v>
      </c>
      <c r="D31" s="36" t="s">
        <v>6</v>
      </c>
      <c r="E31" s="59">
        <v>1</v>
      </c>
      <c r="F31" s="36"/>
      <c r="G31" s="36">
        <v>55</v>
      </c>
      <c r="H31" s="36">
        <v>0.98</v>
      </c>
      <c r="I31" s="36">
        <v>1</v>
      </c>
      <c r="J31" s="36"/>
      <c r="K31" s="36">
        <v>55</v>
      </c>
      <c r="L31" s="36">
        <v>252</v>
      </c>
      <c r="M31" s="36"/>
    </row>
    <row r="32" spans="1:44" ht="19.5" customHeight="1">
      <c r="A32" s="36" t="s">
        <v>21</v>
      </c>
      <c r="B32" s="71" t="s">
        <v>22</v>
      </c>
      <c r="C32" s="36">
        <v>2587</v>
      </c>
      <c r="D32" s="36" t="s">
        <v>5</v>
      </c>
      <c r="E32" s="59">
        <v>0</v>
      </c>
      <c r="F32" s="36"/>
      <c r="G32" s="36"/>
      <c r="H32" s="36"/>
      <c r="I32" s="36"/>
      <c r="J32" s="36">
        <v>41.85</v>
      </c>
      <c r="K32" s="36">
        <v>48</v>
      </c>
      <c r="L32" s="36">
        <v>233</v>
      </c>
      <c r="M32" s="36" t="s">
        <v>10</v>
      </c>
    </row>
    <row r="33" spans="1:44">
      <c r="A33" s="73"/>
    </row>
    <row r="34" spans="1:44" s="36" customFormat="1" ht="22" customHeight="1">
      <c r="A34" s="37" t="s">
        <v>30</v>
      </c>
      <c r="B34" s="71" t="s">
        <v>23</v>
      </c>
      <c r="C34" s="37">
        <v>2588</v>
      </c>
      <c r="D34" s="36" t="s">
        <v>27</v>
      </c>
      <c r="E34" s="58">
        <v>1</v>
      </c>
      <c r="F34" s="37"/>
      <c r="G34" s="37">
        <v>62</v>
      </c>
      <c r="H34" s="37">
        <v>0.71</v>
      </c>
      <c r="I34" s="37">
        <v>1</v>
      </c>
      <c r="J34" s="37"/>
      <c r="K34" s="37">
        <v>-30</v>
      </c>
      <c r="L34" s="37">
        <v>212</v>
      </c>
      <c r="M34" s="3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36" customFormat="1" ht="22" customHeight="1">
      <c r="A35" s="37" t="s">
        <v>30</v>
      </c>
      <c r="B35" s="71" t="s">
        <v>22</v>
      </c>
      <c r="C35" s="36">
        <v>2589</v>
      </c>
      <c r="D35" s="36" t="s">
        <v>28</v>
      </c>
      <c r="E35" s="59">
        <v>1</v>
      </c>
      <c r="J35" s="36">
        <v>20.350000000000001</v>
      </c>
      <c r="K35" s="36">
        <v>-202</v>
      </c>
      <c r="L35" s="36">
        <v>87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2" customHeight="1">
      <c r="A36" s="37" t="s">
        <v>30</v>
      </c>
      <c r="B36" s="71" t="s">
        <v>22</v>
      </c>
      <c r="C36" s="37">
        <v>2589.1</v>
      </c>
      <c r="D36" s="36" t="s">
        <v>28</v>
      </c>
      <c r="E36" s="59">
        <v>1</v>
      </c>
      <c r="J36" s="36">
        <v>15.3</v>
      </c>
      <c r="K36" s="36">
        <v>-202</v>
      </c>
      <c r="L36" s="36">
        <v>87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2" customHeight="1">
      <c r="A37" s="36" t="s">
        <v>29</v>
      </c>
      <c r="B37" s="71" t="s">
        <v>22</v>
      </c>
      <c r="C37" s="36">
        <v>2591</v>
      </c>
      <c r="D37" s="36" t="s">
        <v>5</v>
      </c>
      <c r="E37" s="59">
        <v>0</v>
      </c>
      <c r="J37" s="36">
        <v>32.9</v>
      </c>
      <c r="K37" s="36">
        <v>-30</v>
      </c>
      <c r="L37" s="36">
        <v>-90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2" customHeight="1">
      <c r="A38" s="36" t="s">
        <v>29</v>
      </c>
      <c r="B38" s="71" t="s">
        <v>22</v>
      </c>
      <c r="C38" s="37">
        <v>2590</v>
      </c>
      <c r="D38" s="36" t="s">
        <v>28</v>
      </c>
      <c r="E38" s="59">
        <v>1</v>
      </c>
      <c r="J38" s="36">
        <v>14.45</v>
      </c>
      <c r="K38" s="36">
        <v>200</v>
      </c>
      <c r="L38" s="36">
        <v>-233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2" customHeight="1">
      <c r="A39" s="36" t="s">
        <v>29</v>
      </c>
      <c r="B39" s="71" t="s">
        <v>22</v>
      </c>
      <c r="C39" s="36">
        <v>2590.1</v>
      </c>
      <c r="D39" s="36" t="s">
        <v>28</v>
      </c>
      <c r="E39" s="59">
        <v>1</v>
      </c>
      <c r="J39" s="36">
        <v>14.4</v>
      </c>
      <c r="K39" s="36">
        <v>200</v>
      </c>
      <c r="L39" s="36">
        <v>-233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2" customHeight="1">
      <c r="A40" s="36" t="s">
        <v>29</v>
      </c>
      <c r="B40" s="71" t="s">
        <v>22</v>
      </c>
      <c r="C40" s="37">
        <v>2592</v>
      </c>
      <c r="D40" s="36" t="s">
        <v>5</v>
      </c>
      <c r="E40" s="59">
        <v>0</v>
      </c>
      <c r="J40" s="36">
        <v>28.75</v>
      </c>
      <c r="K40" s="36">
        <v>-230</v>
      </c>
      <c r="L40" s="36">
        <v>100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2" customHeight="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44" s="36" customFormat="1" ht="22" customHeight="1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44" s="36" customFormat="1" ht="22" customHeight="1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44" s="36" customFormat="1" ht="22" customHeight="1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44" s="36" customFormat="1" ht="22" customHeight="1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44" s="36" customFormat="1" ht="22" customHeight="1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44" s="36" customFormat="1" ht="22" customHeight="1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44" s="36" customFormat="1" ht="22" customHeight="1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s="36" customFormat="1" ht="22" customHeight="1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s="36" customFormat="1" ht="22" customHeight="1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s="7" customFormat="1" ht="22" customHeight="1"/>
    <row r="52" spans="1:10" ht="19.5" customHeight="1">
      <c r="E52"/>
    </row>
    <row r="53" spans="1:10" ht="19.5" customHeight="1">
      <c r="E53"/>
    </row>
    <row r="54" spans="1:10" ht="19.5" customHeight="1">
      <c r="E54"/>
    </row>
    <row r="55" spans="1:10" ht="19.5" customHeight="1">
      <c r="E55"/>
    </row>
    <row r="56" spans="1:10" ht="19.5" customHeight="1">
      <c r="E56"/>
    </row>
    <row r="57" spans="1:10" ht="19.5" customHeight="1">
      <c r="E57"/>
    </row>
    <row r="58" spans="1:10" ht="19.5" customHeight="1">
      <c r="E58"/>
    </row>
    <row r="59" spans="1:10" ht="19.5" customHeight="1">
      <c r="E59"/>
    </row>
    <row r="60" spans="1:10" ht="19.5" customHeight="1">
      <c r="E60"/>
    </row>
    <row r="61" spans="1:10" ht="19.5" customHeight="1">
      <c r="E61"/>
    </row>
    <row r="62" spans="1:10" ht="19.5" customHeight="1">
      <c r="E62"/>
    </row>
    <row r="63" spans="1:10">
      <c r="E63"/>
    </row>
    <row r="64" spans="1:10">
      <c r="E64"/>
    </row>
  </sheetData>
  <phoneticPr fontId="7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tabSelected="1" view="pageBreakPreview" topLeftCell="A2" zoomScale="125" workbookViewId="0">
      <selection activeCell="E4" sqref="E4:F4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68</v>
      </c>
      <c r="B1" s="42" t="s">
        <v>31</v>
      </c>
      <c r="C1" s="6"/>
      <c r="D1" s="7"/>
      <c r="E1" s="7"/>
      <c r="F1" s="32" t="s">
        <v>70</v>
      </c>
      <c r="G1" s="6" t="s">
        <v>32</v>
      </c>
      <c r="H1" s="6"/>
      <c r="J1" s="17" t="s">
        <v>71</v>
      </c>
      <c r="K1" s="33">
        <v>20130308</v>
      </c>
    </row>
    <row r="2" spans="1:11" ht="21.75" customHeight="1">
      <c r="A2" s="34" t="s">
        <v>72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73</v>
      </c>
      <c r="B4" s="43" t="s">
        <v>74</v>
      </c>
      <c r="C4" s="102" t="s">
        <v>81</v>
      </c>
      <c r="D4" s="103"/>
      <c r="E4" s="102" t="s">
        <v>82</v>
      </c>
      <c r="F4" s="103"/>
      <c r="G4" s="45" t="s">
        <v>80</v>
      </c>
      <c r="H4" s="104" t="s">
        <v>79</v>
      </c>
      <c r="I4" s="104"/>
      <c r="J4" s="104"/>
      <c r="K4" s="104"/>
    </row>
    <row r="5" spans="1:11" ht="22" customHeight="1">
      <c r="A5" s="36" t="s">
        <v>11</v>
      </c>
      <c r="B5" s="36" t="s">
        <v>6</v>
      </c>
      <c r="C5" s="92">
        <v>2</v>
      </c>
      <c r="D5" s="86"/>
      <c r="E5" s="105">
        <v>50</v>
      </c>
      <c r="F5" s="105"/>
      <c r="G5" s="36"/>
      <c r="H5" s="105"/>
      <c r="I5" s="105"/>
      <c r="J5" s="105"/>
      <c r="K5" s="105"/>
    </row>
    <row r="6" spans="1:11" ht="18" customHeight="1">
      <c r="A6" s="36" t="s">
        <v>33</v>
      </c>
      <c r="B6" s="36" t="s">
        <v>7</v>
      </c>
      <c r="C6" s="92">
        <v>2</v>
      </c>
      <c r="D6" s="86"/>
      <c r="E6" s="105">
        <v>1</v>
      </c>
      <c r="F6" s="105"/>
      <c r="G6" s="36"/>
      <c r="H6" s="105"/>
      <c r="I6" s="105"/>
      <c r="J6" s="105"/>
      <c r="K6" s="105"/>
    </row>
    <row r="7" spans="1:11" ht="18" customHeight="1">
      <c r="A7" s="36" t="s">
        <v>34</v>
      </c>
      <c r="B7" s="36" t="s">
        <v>6</v>
      </c>
      <c r="C7" s="92"/>
      <c r="D7" s="86"/>
      <c r="E7" s="105">
        <v>23</v>
      </c>
      <c r="F7" s="105"/>
      <c r="G7" s="36"/>
      <c r="H7" s="105"/>
      <c r="I7" s="105"/>
      <c r="J7" s="105"/>
      <c r="K7" s="105"/>
    </row>
    <row r="8" spans="1:11" ht="18" customHeight="1">
      <c r="A8" s="36" t="s">
        <v>35</v>
      </c>
      <c r="B8" s="36" t="s">
        <v>6</v>
      </c>
      <c r="C8" s="92">
        <v>1</v>
      </c>
      <c r="D8" s="86"/>
      <c r="E8" s="105">
        <v>4</v>
      </c>
      <c r="F8" s="105"/>
      <c r="G8" s="36"/>
      <c r="H8" s="105"/>
      <c r="I8" s="105"/>
      <c r="J8" s="105"/>
      <c r="K8" s="105"/>
    </row>
    <row r="9" spans="1:11" ht="18" customHeight="1">
      <c r="A9" s="36" t="s">
        <v>13</v>
      </c>
      <c r="B9" s="36" t="s">
        <v>6</v>
      </c>
      <c r="C9" s="92"/>
      <c r="D9" s="86"/>
      <c r="E9" s="105">
        <v>3</v>
      </c>
      <c r="F9" s="105"/>
      <c r="G9" s="36"/>
      <c r="H9" s="105"/>
      <c r="I9" s="105"/>
      <c r="J9" s="105"/>
      <c r="K9" s="105"/>
    </row>
    <row r="10" spans="1:11" ht="18" customHeight="1">
      <c r="A10" s="36" t="s">
        <v>36</v>
      </c>
      <c r="B10" s="36" t="s">
        <v>6</v>
      </c>
      <c r="C10" s="92">
        <v>1</v>
      </c>
      <c r="D10" s="86"/>
      <c r="E10" s="105">
        <v>4</v>
      </c>
      <c r="F10" s="105"/>
      <c r="G10" s="36"/>
      <c r="H10" s="105"/>
      <c r="I10" s="105"/>
      <c r="J10" s="105"/>
      <c r="K10" s="105"/>
    </row>
    <row r="11" spans="1:11" ht="18" customHeight="1">
      <c r="A11" s="36" t="s">
        <v>37</v>
      </c>
      <c r="B11" s="36" t="s">
        <v>6</v>
      </c>
      <c r="C11" s="92"/>
      <c r="D11" s="86"/>
      <c r="E11" s="105">
        <v>6</v>
      </c>
      <c r="F11" s="105"/>
      <c r="G11" s="36"/>
      <c r="H11" s="105"/>
      <c r="I11" s="105"/>
      <c r="J11" s="105"/>
      <c r="K11" s="105"/>
    </row>
    <row r="12" spans="1:11" ht="18" customHeight="1">
      <c r="A12" s="36" t="s">
        <v>38</v>
      </c>
      <c r="B12" s="36" t="s">
        <v>7</v>
      </c>
      <c r="C12" s="92"/>
      <c r="D12" s="86"/>
      <c r="E12" s="105"/>
      <c r="F12" s="105"/>
      <c r="G12" s="36">
        <v>1</v>
      </c>
      <c r="H12" s="105"/>
      <c r="I12" s="105"/>
      <c r="J12" s="105"/>
      <c r="K12" s="105"/>
    </row>
    <row r="13" spans="1:11" ht="18" customHeight="1">
      <c r="A13" s="36" t="s">
        <v>15</v>
      </c>
      <c r="B13" s="36" t="s">
        <v>6</v>
      </c>
      <c r="C13" s="92"/>
      <c r="D13" s="86"/>
      <c r="E13" s="105">
        <v>27</v>
      </c>
      <c r="F13" s="105"/>
      <c r="G13" s="36"/>
      <c r="H13" s="105"/>
      <c r="I13" s="105"/>
      <c r="J13" s="105"/>
      <c r="K13" s="105"/>
    </row>
    <row r="14" spans="1:11" ht="18" customHeight="1">
      <c r="A14" s="36" t="s">
        <v>39</v>
      </c>
      <c r="B14" s="36" t="s">
        <v>6</v>
      </c>
      <c r="C14" s="92">
        <v>3</v>
      </c>
      <c r="D14" s="86"/>
      <c r="E14" s="105">
        <v>49</v>
      </c>
      <c r="F14" s="105"/>
      <c r="G14" s="36"/>
      <c r="H14" s="105"/>
      <c r="I14" s="105"/>
      <c r="J14" s="105"/>
      <c r="K14" s="105"/>
    </row>
    <row r="15" spans="1:11" ht="18" customHeight="1">
      <c r="A15" s="36" t="s">
        <v>40</v>
      </c>
      <c r="B15" s="36" t="s">
        <v>6</v>
      </c>
      <c r="C15" s="92">
        <v>1</v>
      </c>
      <c r="D15" s="86"/>
      <c r="E15" s="92">
        <v>33</v>
      </c>
      <c r="F15" s="86"/>
      <c r="G15" s="36"/>
      <c r="H15" s="105"/>
      <c r="I15" s="105"/>
      <c r="J15" s="105"/>
      <c r="K15" s="105"/>
    </row>
    <row r="16" spans="1:11" ht="18" customHeight="1">
      <c r="A16" s="36" t="s">
        <v>18</v>
      </c>
      <c r="B16" s="36" t="s">
        <v>6</v>
      </c>
      <c r="C16" s="92">
        <v>1</v>
      </c>
      <c r="D16" s="86"/>
      <c r="E16" s="92">
        <v>14</v>
      </c>
      <c r="F16" s="86"/>
      <c r="G16" s="36"/>
      <c r="H16" s="105"/>
      <c r="I16" s="105"/>
      <c r="J16" s="105"/>
      <c r="K16" s="105"/>
    </row>
    <row r="17" spans="1:11" ht="18" customHeight="1">
      <c r="A17" s="36" t="s">
        <v>41</v>
      </c>
      <c r="B17" s="36" t="s">
        <v>6</v>
      </c>
      <c r="C17" s="92"/>
      <c r="D17" s="86"/>
      <c r="E17" s="92">
        <v>4</v>
      </c>
      <c r="F17" s="86"/>
      <c r="G17" s="36"/>
      <c r="H17" s="105"/>
      <c r="I17" s="105"/>
      <c r="J17" s="105"/>
      <c r="K17" s="105"/>
    </row>
    <row r="18" spans="1:11" ht="18" customHeight="1">
      <c r="A18" s="36" t="s">
        <v>19</v>
      </c>
      <c r="B18" s="36" t="s">
        <v>6</v>
      </c>
      <c r="C18" s="92"/>
      <c r="D18" s="86"/>
      <c r="E18" s="92">
        <v>6</v>
      </c>
      <c r="F18" s="86"/>
      <c r="G18" s="36"/>
      <c r="H18" s="105"/>
      <c r="I18" s="105"/>
      <c r="J18" s="105"/>
      <c r="K18" s="105"/>
    </row>
    <row r="19" spans="1:11" ht="18" customHeight="1">
      <c r="A19" s="36" t="s">
        <v>20</v>
      </c>
      <c r="B19" s="36" t="s">
        <v>6</v>
      </c>
      <c r="C19" s="92">
        <v>1</v>
      </c>
      <c r="D19" s="86"/>
      <c r="E19" s="92">
        <v>24</v>
      </c>
      <c r="F19" s="86"/>
      <c r="G19" s="36"/>
      <c r="H19" s="105"/>
      <c r="I19" s="105"/>
      <c r="J19" s="105"/>
      <c r="K19" s="105"/>
    </row>
    <row r="20" spans="1:11" ht="18" customHeight="1">
      <c r="A20" s="36" t="s">
        <v>21</v>
      </c>
      <c r="B20" s="36" t="s">
        <v>6</v>
      </c>
      <c r="C20" s="92">
        <v>2</v>
      </c>
      <c r="D20" s="86"/>
      <c r="E20" s="92">
        <v>11</v>
      </c>
      <c r="F20" s="86"/>
      <c r="G20" s="36"/>
      <c r="H20" s="105"/>
      <c r="I20" s="105"/>
      <c r="J20" s="105"/>
      <c r="K20" s="105"/>
    </row>
    <row r="21" spans="1:11" ht="18" customHeight="1">
      <c r="A21" s="36" t="s">
        <v>30</v>
      </c>
      <c r="B21" s="36" t="s">
        <v>6</v>
      </c>
      <c r="C21" s="92"/>
      <c r="D21" s="86"/>
      <c r="E21" s="92">
        <v>16</v>
      </c>
      <c r="F21" s="86"/>
      <c r="G21" s="36"/>
      <c r="H21" s="105"/>
      <c r="I21" s="105"/>
      <c r="J21" s="105"/>
      <c r="K21" s="105"/>
    </row>
    <row r="22" spans="1:11" ht="18" customHeight="1">
      <c r="A22" s="36" t="s">
        <v>29</v>
      </c>
      <c r="B22" s="36" t="s">
        <v>6</v>
      </c>
      <c r="C22" s="92"/>
      <c r="D22" s="86"/>
      <c r="E22" s="92">
        <v>20</v>
      </c>
      <c r="F22" s="86"/>
      <c r="G22" s="36"/>
      <c r="H22" s="105"/>
      <c r="I22" s="105"/>
      <c r="J22" s="105"/>
      <c r="K22" s="105"/>
    </row>
    <row r="23" spans="1:11" ht="18" customHeight="1">
      <c r="A23" s="36" t="s">
        <v>29</v>
      </c>
      <c r="B23" s="36" t="s">
        <v>42</v>
      </c>
      <c r="C23" s="92">
        <v>1</v>
      </c>
      <c r="D23" s="86"/>
      <c r="E23" s="92"/>
      <c r="F23" s="86"/>
      <c r="G23" s="36"/>
      <c r="H23" s="105"/>
      <c r="I23" s="105"/>
      <c r="J23" s="105"/>
      <c r="K23" s="105"/>
    </row>
    <row r="24" spans="1:11" ht="18" customHeight="1">
      <c r="A24" s="36"/>
      <c r="B24" s="36"/>
      <c r="C24" s="105"/>
      <c r="D24" s="105"/>
      <c r="E24" s="105"/>
      <c r="F24" s="105"/>
      <c r="G24" s="36"/>
      <c r="H24" s="105"/>
      <c r="I24" s="105"/>
      <c r="J24" s="105"/>
      <c r="K24" s="105"/>
    </row>
    <row r="25" spans="1:11" ht="18" customHeight="1">
      <c r="A25" s="36"/>
      <c r="B25" s="36"/>
      <c r="C25" s="105"/>
      <c r="D25" s="105"/>
      <c r="E25" s="105"/>
      <c r="F25" s="105"/>
      <c r="G25" s="36"/>
      <c r="H25" s="105"/>
      <c r="I25" s="105"/>
      <c r="J25" s="105"/>
      <c r="K25" s="105"/>
    </row>
    <row r="26" spans="1:11" ht="18" customHeight="1">
      <c r="A26" s="36"/>
      <c r="B26" s="36"/>
      <c r="C26" s="105"/>
      <c r="D26" s="105"/>
      <c r="E26" s="105"/>
      <c r="F26" s="105"/>
      <c r="G26" s="36"/>
      <c r="H26" s="105"/>
      <c r="I26" s="105"/>
      <c r="J26" s="105"/>
      <c r="K26" s="105"/>
    </row>
    <row r="27" spans="1:11" ht="18" customHeight="1">
      <c r="A27" s="36"/>
      <c r="B27" s="36"/>
      <c r="C27" s="105"/>
      <c r="D27" s="105"/>
      <c r="E27" s="105"/>
      <c r="F27" s="105"/>
      <c r="G27" s="36"/>
      <c r="H27" s="105"/>
      <c r="I27" s="105"/>
      <c r="J27" s="105"/>
      <c r="K27" s="105"/>
    </row>
    <row r="28" spans="1:11" ht="18" customHeight="1">
      <c r="A28" s="36"/>
      <c r="B28" s="36"/>
      <c r="C28" s="105"/>
      <c r="D28" s="105"/>
      <c r="E28" s="105"/>
      <c r="F28" s="105"/>
      <c r="G28" s="36"/>
      <c r="H28" s="105"/>
      <c r="I28" s="105"/>
      <c r="J28" s="105"/>
      <c r="K28" s="105"/>
    </row>
    <row r="29" spans="1:11" ht="18" customHeight="1">
      <c r="A29" s="36"/>
      <c r="B29" s="36"/>
      <c r="C29" s="105"/>
      <c r="D29" s="105"/>
      <c r="E29" s="105"/>
      <c r="F29" s="105"/>
      <c r="G29" s="36"/>
      <c r="H29" s="105"/>
      <c r="I29" s="105"/>
      <c r="J29" s="105"/>
      <c r="K29" s="105"/>
    </row>
    <row r="30" spans="1:11" ht="18" customHeight="1">
      <c r="A30" s="36"/>
      <c r="B30" s="36"/>
      <c r="C30" s="105"/>
      <c r="D30" s="105"/>
      <c r="E30" s="105"/>
      <c r="F30" s="105"/>
      <c r="G30" s="36"/>
      <c r="H30" s="105"/>
      <c r="I30" s="105"/>
      <c r="J30" s="105"/>
      <c r="K30" s="105"/>
    </row>
    <row r="31" spans="1:11" ht="18" customHeight="1">
      <c r="A31" s="36"/>
      <c r="B31" s="36"/>
      <c r="C31" s="105"/>
      <c r="D31" s="105"/>
      <c r="E31" s="105"/>
      <c r="F31" s="105"/>
      <c r="G31" s="36"/>
      <c r="H31" s="105"/>
      <c r="I31" s="105"/>
      <c r="J31" s="105"/>
      <c r="K31" s="105"/>
    </row>
    <row r="32" spans="1:11" ht="18" customHeight="1">
      <c r="A32" s="36"/>
      <c r="B32" s="36"/>
      <c r="C32" s="105"/>
      <c r="D32" s="105"/>
      <c r="E32" s="105"/>
      <c r="F32" s="105"/>
      <c r="G32" s="36"/>
      <c r="H32" s="105"/>
      <c r="I32" s="105"/>
      <c r="J32" s="105"/>
      <c r="K32" s="105"/>
    </row>
    <row r="33" spans="1:11" ht="18" customHeight="1">
      <c r="A33" s="36"/>
      <c r="B33" s="36"/>
      <c r="C33" s="105"/>
      <c r="D33" s="105"/>
      <c r="E33" s="105"/>
      <c r="F33" s="105"/>
      <c r="G33" s="36"/>
      <c r="H33" s="105"/>
      <c r="I33" s="105"/>
      <c r="J33" s="105"/>
      <c r="K33" s="105"/>
    </row>
    <row r="34" spans="1:11" ht="18" customHeight="1">
      <c r="A34" s="36"/>
      <c r="B34" s="36"/>
      <c r="C34" s="105"/>
      <c r="D34" s="105"/>
      <c r="E34" s="105"/>
      <c r="F34" s="105"/>
      <c r="G34" s="36"/>
      <c r="H34" s="105"/>
      <c r="I34" s="105"/>
      <c r="J34" s="105"/>
      <c r="K34" s="105"/>
    </row>
    <row r="35" spans="1:11" ht="18" customHeight="1">
      <c r="A35" s="36"/>
      <c r="B35" s="36"/>
      <c r="C35" s="105"/>
      <c r="D35" s="105"/>
      <c r="E35" s="105"/>
      <c r="F35" s="105"/>
      <c r="G35" s="36"/>
      <c r="H35" s="105"/>
      <c r="I35" s="105"/>
      <c r="J35" s="105"/>
      <c r="K35" s="105"/>
    </row>
  </sheetData>
  <mergeCells count="96">
    <mergeCell ref="C34:D34"/>
    <mergeCell ref="E34:F34"/>
    <mergeCell ref="H34:K34"/>
    <mergeCell ref="C35:D35"/>
    <mergeCell ref="E35:F35"/>
    <mergeCell ref="H35:K35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2013-03-10T05:43:38Z</dcterms:modified>
</cp:coreProperties>
</file>