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620" yWindow="0" windowWidth="17260" windowHeight="13200" tabRatio="500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<sst xmlns="http://schemas.openxmlformats.org/spreadsheetml/2006/main" count="832" uniqueCount="176">
  <si>
    <t>HETARB</t>
    <phoneticPr fontId="7" type="noConversion"/>
  </si>
  <si>
    <t>A1</t>
    <phoneticPr fontId="7" type="noConversion"/>
  </si>
  <si>
    <t>A2</t>
    <phoneticPr fontId="7" type="noConversion"/>
  </si>
  <si>
    <t>SA</t>
    <phoneticPr fontId="7" type="noConversion"/>
  </si>
  <si>
    <t>TR</t>
    <phoneticPr fontId="7" type="noConversion"/>
  </si>
  <si>
    <t>TS</t>
    <phoneticPr fontId="7" type="noConversion"/>
  </si>
  <si>
    <t>SA</t>
    <phoneticPr fontId="7" type="noConversion"/>
  </si>
  <si>
    <t>TS</t>
    <phoneticPr fontId="7" type="noConversion"/>
  </si>
  <si>
    <t>QUEAGR</t>
    <phoneticPr fontId="7" type="noConversion"/>
  </si>
  <si>
    <t>HETARB</t>
    <phoneticPr fontId="7" type="noConversion"/>
  </si>
  <si>
    <t>ONE LG DEAD (NOT COUNTED)</t>
    <phoneticPr fontId="7" type="noConversion"/>
  </si>
  <si>
    <t>MAIN STEM DEAD, DID NOT COUNT</t>
    <phoneticPr fontId="7" type="noConversion"/>
  </si>
  <si>
    <t>UMBCAL</t>
    <phoneticPr fontId="7" type="noConversion"/>
  </si>
  <si>
    <t>COMING OUT OF THE SAME BASE AS 2262</t>
    <phoneticPr fontId="7" type="noConversion"/>
  </si>
  <si>
    <t>UMBCAL</t>
    <phoneticPr fontId="7" type="noConversion"/>
  </si>
  <si>
    <t>ARCMAN</t>
    <phoneticPr fontId="7" type="noConversion"/>
  </si>
  <si>
    <t>ARBMEN</t>
    <phoneticPr fontId="7" type="noConversion"/>
  </si>
  <si>
    <t>A2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</si>
  <si>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</si>
  <si>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</si>
  <si>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</si>
  <si>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A4</t>
    <phoneticPr fontId="7" type="noConversion"/>
  </si>
  <si>
    <t>B4</t>
    <phoneticPr fontId="7" type="noConversion"/>
  </si>
  <si>
    <t>PSEMEN</t>
    <phoneticPr fontId="7" type="noConversion"/>
  </si>
  <si>
    <t>QUEDEC</t>
    <phoneticPr fontId="7" type="noConversion"/>
  </si>
  <si>
    <t>IN A3</t>
    <phoneticPr fontId="7" type="noConversion"/>
  </si>
  <si>
    <t>AT 100CM DBH TAKEN BECAUSE OF TERTIARY BRANCHING 9 -12 IN SOME BRANCH AS IS 14-15, ACCIDENTALLY MARKED TERTIARY BRANCHES</t>
    <phoneticPr fontId="7" type="noConversion"/>
  </si>
  <si>
    <t>REPEATED TAG NUMBER?</t>
    <phoneticPr fontId="7" type="noConversion"/>
  </si>
  <si>
    <t>B4</t>
    <phoneticPr fontId="7" type="noConversion"/>
  </si>
  <si>
    <t>B3</t>
    <phoneticPr fontId="7" type="noConversion"/>
  </si>
  <si>
    <t>B3</t>
    <phoneticPr fontId="7" type="noConversion"/>
  </si>
  <si>
    <t>TS</t>
    <phoneticPr fontId="7" type="noConversion"/>
  </si>
  <si>
    <t>SA</t>
    <phoneticPr fontId="7" type="noConversion"/>
  </si>
  <si>
    <t>TR</t>
    <phoneticPr fontId="7" type="noConversion"/>
  </si>
  <si>
    <t>B3</t>
    <phoneticPr fontId="7" type="noConversion"/>
  </si>
  <si>
    <t>B1</t>
    <phoneticPr fontId="7" type="noConversion"/>
  </si>
  <si>
    <t>QUEAGR</t>
    <phoneticPr fontId="7" type="noConversion"/>
  </si>
  <si>
    <t>HETARB</t>
    <phoneticPr fontId="7" type="noConversion"/>
  </si>
  <si>
    <t>C1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</si>
  <si>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</si>
  <si>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</si>
  <si>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</si>
  <si>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</si>
  <si>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</si>
  <si>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TR</t>
    <phoneticPr fontId="7" type="noConversion"/>
  </si>
  <si>
    <t>QUEGAR</t>
    <phoneticPr fontId="7" type="noConversion"/>
  </si>
  <si>
    <t>D4</t>
    <phoneticPr fontId="7" type="noConversion"/>
  </si>
  <si>
    <t>D3</t>
    <phoneticPr fontId="7" type="noConversion"/>
  </si>
  <si>
    <t>ARCMAN</t>
    <phoneticPr fontId="7" type="noConversion"/>
  </si>
  <si>
    <t>PSEMEN</t>
    <phoneticPr fontId="7" type="noConversion"/>
  </si>
  <si>
    <t>B2</t>
    <phoneticPr fontId="7" type="noConversion"/>
  </si>
  <si>
    <t>B2</t>
    <phoneticPr fontId="7" type="noConversion"/>
  </si>
  <si>
    <t>B2</t>
    <phoneticPr fontId="7" type="noConversion"/>
  </si>
  <si>
    <t>HETARB</t>
    <phoneticPr fontId="7" type="noConversion"/>
  </si>
  <si>
    <t>PSEMEN</t>
    <phoneticPr fontId="7" type="noConversion"/>
  </si>
  <si>
    <t>HETARB</t>
    <phoneticPr fontId="7" type="noConversion"/>
  </si>
  <si>
    <t>% Fine</t>
    <phoneticPr fontId="7" type="noConversion"/>
  </si>
  <si>
    <t>TS</t>
    <phoneticPr fontId="7" type="noConversion"/>
  </si>
  <si>
    <t>TS</t>
    <phoneticPr fontId="7" type="noConversion"/>
  </si>
  <si>
    <t>SA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</si>
  <si>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</si>
  <si>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</si>
  <si>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</si>
  <si>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</si>
  <si>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</si>
  <si>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</si>
  <si>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</si>
  <si>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</si>
  <si>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</si>
  <si>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</si>
  <si>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</si>
  <si>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</si>
  <si>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</si>
  <si>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</si>
  <si>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TR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</si>
  <si>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</si>
  <si>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</si>
  <si>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</si>
  <si>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</si>
  <si>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</si>
  <si>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</si>
  <si>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</si>
  <si>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</si>
  <si>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</si>
  <si>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</si>
  <si>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</si>
  <si>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</si>
  <si>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</si>
  <si>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</si>
  <si>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</si>
  <si>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</si>
  <si>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</si>
  <si>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</si>
  <si>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</si>
  <si>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</si>
  <si>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</si>
  <si>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</si>
  <si>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</si>
  <si>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</si>
  <si>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</si>
  <si>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</si>
  <si>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</si>
  <si>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</si>
  <si>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</si>
  <si>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</si>
  <si>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</si>
  <si>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</si>
  <si>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</si>
  <si>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</si>
  <si>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</si>
  <si>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</si>
  <si>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</si>
  <si>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</si>
  <si>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</si>
  <si>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</si>
  <si>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</si>
  <si>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PPW1345</t>
    <phoneticPr fontId="7" type="noConversion"/>
  </si>
  <si>
    <t>PPW1345</t>
    <phoneticPr fontId="7" type="noConversion"/>
  </si>
  <si>
    <t>MMJ, MNB, MFO, MP, JF, GF</t>
    <phoneticPr fontId="7" type="noConversion"/>
  </si>
  <si>
    <t>Return for soil depths</t>
    <phoneticPr fontId="7" type="noConversion"/>
  </si>
  <si>
    <t>Deciduous oak, Low elevation, Fescue, Manzanita, Toyon - Note: Not Doug Fir, Doug fir just upslope</t>
    <phoneticPr fontId="7" type="noConversion"/>
  </si>
  <si>
    <t>ca. 10 % tree trunk</t>
    <phoneticPr fontId="7" type="noConversion"/>
  </si>
  <si>
    <t>ca. 20 % tree trunk</t>
    <phoneticPr fontId="7" type="noConversion"/>
  </si>
  <si>
    <t>opening</t>
    <phoneticPr fontId="7" type="noConversion"/>
  </si>
  <si>
    <t>PPW1345</t>
    <phoneticPr fontId="7" type="noConversion"/>
  </si>
  <si>
    <t>MMJ, MNB, MFO, MP, JF, GF</t>
    <phoneticPr fontId="7" type="noConversion"/>
  </si>
  <si>
    <t>D4</t>
    <phoneticPr fontId="7" type="noConversion"/>
  </si>
  <si>
    <t>D2</t>
    <phoneticPr fontId="7" type="noConversion"/>
  </si>
  <si>
    <t>D1</t>
    <phoneticPr fontId="7" type="noConversion"/>
  </si>
  <si>
    <t>D1</t>
    <phoneticPr fontId="7" type="noConversion"/>
  </si>
  <si>
    <t>C1</t>
    <phoneticPr fontId="7" type="noConversion"/>
  </si>
  <si>
    <t>C1</t>
    <phoneticPr fontId="7" type="noConversion"/>
  </si>
  <si>
    <t>B1</t>
    <phoneticPr fontId="7" type="noConversion"/>
  </si>
  <si>
    <t>B1</t>
    <phoneticPr fontId="7" type="noConversion"/>
  </si>
  <si>
    <t>C4</t>
    <phoneticPr fontId="7" type="noConversion"/>
  </si>
  <si>
    <t>B4</t>
    <phoneticPr fontId="7" type="noConversion"/>
  </si>
  <si>
    <t>B4</t>
    <phoneticPr fontId="7" type="noConversion"/>
  </si>
  <si>
    <t>B3</t>
    <phoneticPr fontId="7" type="noConversion"/>
  </si>
  <si>
    <t>A2</t>
    <phoneticPr fontId="7" type="noConversion"/>
  </si>
  <si>
    <t>A2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</si>
  <si>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</si>
  <si>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</si>
  <si>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</si>
  <si>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</si>
  <si>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</si>
  <si>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</si>
  <si>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</si>
  <si>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</si>
  <si>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</si>
  <si>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</si>
  <si>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</si>
  <si>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</si>
  <si>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</si>
  <si>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</si>
  <si>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MFO, JSF</t>
    <phoneticPr fontId="7" type="noConversion"/>
  </si>
  <si>
    <t>SA</t>
    <phoneticPr fontId="7" type="noConversion"/>
  </si>
  <si>
    <t>QUEGAR</t>
    <phoneticPr fontId="7" type="noConversion"/>
  </si>
  <si>
    <t>TR</t>
    <phoneticPr fontId="7" type="noConversion"/>
  </si>
  <si>
    <t xml:space="preserve">1942 ON PREVIOUS PAGE </t>
    <phoneticPr fontId="7" type="noConversion"/>
  </si>
  <si>
    <t>SA</t>
    <phoneticPr fontId="7" type="noConversion"/>
  </si>
  <si>
    <t>TR</t>
    <phoneticPr fontId="7" type="noConversion"/>
  </si>
  <si>
    <t>QUEAGR</t>
    <phoneticPr fontId="7" type="noConversion"/>
  </si>
  <si>
    <t>D1</t>
    <phoneticPr fontId="7" type="noConversion"/>
  </si>
  <si>
    <t>D</t>
    <phoneticPr fontId="7" type="noConversion"/>
  </si>
  <si>
    <t>D</t>
    <phoneticPr fontId="7" type="noConversion"/>
  </si>
  <si>
    <t>D1</t>
    <phoneticPr fontId="7" type="noConversion"/>
  </si>
  <si>
    <t>HETARB</t>
    <phoneticPr fontId="7" type="noConversion"/>
  </si>
  <si>
    <t>BACPIL</t>
    <phoneticPr fontId="7" type="noConversion"/>
  </si>
  <si>
    <t>D2</t>
    <phoneticPr fontId="7" type="noConversion"/>
  </si>
  <si>
    <t>PSEMEN</t>
    <phoneticPr fontId="7" type="noConversion"/>
  </si>
  <si>
    <t>UMBCAL</t>
    <phoneticPr fontId="7" type="noConversion"/>
  </si>
  <si>
    <t>HETARB</t>
  </si>
  <si>
    <t>HETARB</t>
    <phoneticPr fontId="7" type="noConversion"/>
  </si>
  <si>
    <t>UMBCAL</t>
    <phoneticPr fontId="7" type="noConversion"/>
  </si>
  <si>
    <t>QUEAGR</t>
  </si>
  <si>
    <t>QUEAGR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</si>
</sst>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6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" xfId="0" applyFont="1" applyBorder="1"/>
    <xf numFmtId="0" fontId="12" fillId="0" borderId="15" xfId="0" applyFont="1" applyBorder="1" applyAlignment="1">
      <alignment horizontal="center" vertical="center" wrapText="1"/>
    </xf>
    <xf numFmtId="0" fontId="13" fillId="0" borderId="0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1" fontId="12" fillId="0" borderId="1" xfId="0" applyNumberFormat="1" applyFont="1" applyBorder="1"/>
    <xf numFmtId="0" fontId="13" fillId="0" borderId="2" xfId="0" applyFont="1" applyBorder="1"/>
    <xf numFmtId="0" fontId="12" fillId="0" borderId="0" xfId="0" applyFont="1"/>
    <xf numFmtId="0" fontId="13" fillId="0" borderId="14" xfId="0" applyFont="1" applyBorder="1"/>
    <xf numFmtId="0" fontId="13" fillId="0" borderId="12" xfId="0" applyFont="1" applyBorder="1"/>
    <xf numFmtId="0" fontId="13" fillId="0" borderId="0" xfId="0" applyFont="1"/>
    <xf numFmtId="0" fontId="14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5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4" xfId="0" applyFont="1" applyBorder="1"/>
    <xf numFmtId="0" fontId="12" fillId="0" borderId="12" xfId="0" applyFont="1" applyBorder="1" applyAlignment="1">
      <alignment horizontal="center" vertical="center"/>
    </xf>
    <xf numFmtId="0" fontId="1" fillId="0" borderId="12" xfId="0" applyFont="1" applyBorder="1"/>
    <xf numFmtId="2" fontId="0" fillId="0" borderId="1" xfId="0" applyNumberFormat="1" applyBorder="1"/>
    <xf numFmtId="2" fontId="5" fillId="0" borderId="1" xfId="0" applyNumberFormat="1" applyFont="1" applyBorder="1"/>
    <xf numFmtId="2" fontId="5" fillId="0" borderId="0" xfId="0" applyNumberFormat="1" applyFont="1"/>
    <xf numFmtId="2" fontId="12" fillId="0" borderId="15" xfId="0" applyNumberFormat="1" applyFont="1" applyBorder="1" applyAlignment="1">
      <alignment horizontal="center" vertical="center" wrapText="1"/>
    </xf>
    <xf numFmtId="2" fontId="0" fillId="0" borderId="14" xfId="0" applyNumberFormat="1" applyBorder="1"/>
    <xf numFmtId="2" fontId="0" fillId="0" borderId="12" xfId="0" applyNumberFormat="1" applyBorder="1"/>
    <xf numFmtId="2" fontId="0" fillId="0" borderId="0" xfId="0" applyNumberFormat="1"/>
    <xf numFmtId="2" fontId="1" fillId="0" borderId="14" xfId="0" applyNumberFormat="1" applyFont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workbookViewId="0">
      <selection activeCell="H33" sqref="H33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70</v>
      </c>
      <c r="B1" s="19" t="s">
        <v>117</v>
      </c>
      <c r="C1" s="20" t="s">
        <v>68</v>
      </c>
      <c r="D1" s="21">
        <v>201302028</v>
      </c>
      <c r="E1" s="41"/>
      <c r="F1" s="22" t="s">
        <v>150</v>
      </c>
      <c r="G1" s="23" t="s">
        <v>118</v>
      </c>
      <c r="H1" s="51"/>
      <c r="I1" s="95"/>
      <c r="J1" s="96"/>
    </row>
    <row r="2" spans="1:11" ht="25.25" customHeight="1">
      <c r="A2" s="24" t="s">
        <v>146</v>
      </c>
      <c r="B2" s="1" t="s">
        <v>120</v>
      </c>
      <c r="C2" s="2"/>
      <c r="D2" s="5"/>
      <c r="E2" s="6"/>
      <c r="F2" s="6"/>
      <c r="G2" s="2"/>
      <c r="H2" s="11"/>
      <c r="I2" s="108"/>
      <c r="J2" s="109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106"/>
      <c r="J3" s="107"/>
    </row>
    <row r="4" spans="1:11" ht="18" customHeight="1">
      <c r="A4" s="97" t="s">
        <v>66</v>
      </c>
      <c r="B4" s="98"/>
      <c r="C4" s="98"/>
      <c r="D4" s="98"/>
      <c r="E4" s="98"/>
      <c r="F4" s="98"/>
      <c r="G4" s="98"/>
      <c r="H4" s="98"/>
      <c r="I4" s="98"/>
      <c r="J4" s="99"/>
    </row>
    <row r="5" spans="1:11" ht="18" customHeight="1" thickBot="1">
      <c r="A5" s="88" t="s">
        <v>147</v>
      </c>
      <c r="B5" s="89"/>
      <c r="C5" s="90" t="s">
        <v>71</v>
      </c>
      <c r="D5" s="90"/>
      <c r="E5" s="89" t="s">
        <v>151</v>
      </c>
      <c r="F5" s="89"/>
      <c r="G5" s="89"/>
      <c r="H5" s="89" t="s">
        <v>67</v>
      </c>
      <c r="I5" s="89"/>
      <c r="J5" s="105"/>
    </row>
    <row r="6" spans="1:11" ht="21.5" customHeight="1" thickTop="1">
      <c r="A6" s="38" t="s">
        <v>148</v>
      </c>
      <c r="B6" s="3">
        <v>523405</v>
      </c>
      <c r="C6" s="39" t="s">
        <v>148</v>
      </c>
      <c r="D6" s="3">
        <v>523409</v>
      </c>
      <c r="E6" s="39" t="s">
        <v>148</v>
      </c>
      <c r="F6" s="40">
        <v>523427</v>
      </c>
      <c r="G6" s="3"/>
      <c r="H6" s="39" t="s">
        <v>148</v>
      </c>
      <c r="I6" s="91">
        <v>523421</v>
      </c>
      <c r="J6" s="92"/>
    </row>
    <row r="7" spans="1:11" ht="21.5" customHeight="1" thickBot="1">
      <c r="A7" s="38" t="s">
        <v>149</v>
      </c>
      <c r="B7" s="3">
        <v>4272225</v>
      </c>
      <c r="C7" s="39" t="s">
        <v>149</v>
      </c>
      <c r="D7" s="3">
        <v>4272245</v>
      </c>
      <c r="E7" s="39" t="s">
        <v>149</v>
      </c>
      <c r="F7" s="40">
        <v>4272244</v>
      </c>
      <c r="G7" s="3"/>
      <c r="H7" s="39" t="s">
        <v>149</v>
      </c>
      <c r="I7" s="93">
        <v>4272222</v>
      </c>
      <c r="J7" s="94"/>
    </row>
    <row r="8" spans="1:11" ht="27.75" customHeight="1">
      <c r="A8" s="25" t="s">
        <v>69</v>
      </c>
      <c r="B8" s="4"/>
      <c r="C8" s="7">
        <v>1</v>
      </c>
      <c r="D8" s="10" t="s">
        <v>152</v>
      </c>
      <c r="E8" s="67">
        <v>24</v>
      </c>
      <c r="F8" s="68"/>
      <c r="G8" s="69" t="s">
        <v>153</v>
      </c>
      <c r="H8" s="70">
        <v>78</v>
      </c>
      <c r="I8" s="84"/>
      <c r="J8" s="85"/>
    </row>
    <row r="9" spans="1:11" ht="25.25" customHeight="1">
      <c r="A9" s="110" t="s">
        <v>86</v>
      </c>
      <c r="B9" s="111"/>
      <c r="C9" s="52"/>
      <c r="D9" s="2"/>
      <c r="E9" s="5"/>
      <c r="F9" s="46"/>
      <c r="G9" s="6"/>
      <c r="H9" s="46"/>
      <c r="I9" s="86"/>
      <c r="J9" s="87"/>
    </row>
    <row r="10" spans="1:11" ht="25.25" customHeight="1">
      <c r="A10" s="65"/>
      <c r="B10" s="1" t="s">
        <v>87</v>
      </c>
      <c r="C10" s="6"/>
      <c r="D10" s="47" t="s">
        <v>88</v>
      </c>
      <c r="E10" s="2"/>
      <c r="F10" s="2"/>
      <c r="G10" s="2"/>
      <c r="H10" s="11"/>
      <c r="I10" s="86"/>
      <c r="J10" s="87"/>
    </row>
    <row r="11" spans="1:11" ht="25.25" customHeight="1">
      <c r="A11" s="26" t="s">
        <v>141</v>
      </c>
      <c r="B11" s="2" t="s">
        <v>119</v>
      </c>
      <c r="C11" s="6"/>
      <c r="D11" s="5"/>
      <c r="E11" s="1"/>
      <c r="F11" s="1"/>
      <c r="G11" s="1"/>
      <c r="H11" s="16"/>
      <c r="I11" s="86"/>
      <c r="J11" s="87"/>
    </row>
    <row r="12" spans="1:11" ht="25.25" customHeight="1">
      <c r="A12" s="66" t="s">
        <v>63</v>
      </c>
      <c r="B12" s="6"/>
      <c r="C12" s="48" t="s">
        <v>64</v>
      </c>
      <c r="D12" s="5"/>
      <c r="E12" s="48" t="s">
        <v>65</v>
      </c>
      <c r="F12" s="9"/>
      <c r="G12" s="5"/>
      <c r="H12" s="48" t="s">
        <v>140</v>
      </c>
      <c r="I12" s="86"/>
      <c r="J12" s="87"/>
    </row>
    <row r="13" spans="1:11" ht="25.25" customHeight="1">
      <c r="A13" s="50" t="s">
        <v>142</v>
      </c>
      <c r="B13" s="5"/>
      <c r="C13" s="9"/>
      <c r="D13" s="9"/>
      <c r="E13" s="6"/>
      <c r="F13" s="6"/>
      <c r="G13" s="6"/>
      <c r="H13" s="15"/>
      <c r="I13" s="86"/>
      <c r="J13" s="87"/>
      <c r="K13" s="8"/>
    </row>
    <row r="14" spans="1:11" ht="25.25" customHeight="1">
      <c r="A14" s="50" t="s">
        <v>144</v>
      </c>
      <c r="B14" s="5"/>
      <c r="C14" s="7"/>
      <c r="D14" s="5"/>
      <c r="E14" s="5"/>
      <c r="F14" s="5"/>
      <c r="G14" s="5"/>
      <c r="H14" s="13"/>
      <c r="I14" s="86"/>
      <c r="J14" s="87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6"/>
      <c r="J15" s="87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103"/>
      <c r="J16" s="104"/>
    </row>
    <row r="17" spans="1:10" s="12" customFormat="1" ht="18" customHeight="1">
      <c r="A17" s="63" t="s">
        <v>89</v>
      </c>
      <c r="B17" s="63" t="s">
        <v>90</v>
      </c>
      <c r="C17" s="49" t="s">
        <v>143</v>
      </c>
      <c r="D17" s="63" t="s">
        <v>91</v>
      </c>
      <c r="E17" s="64" t="s">
        <v>56</v>
      </c>
      <c r="F17" s="63" t="s">
        <v>145</v>
      </c>
      <c r="G17" s="63" t="s">
        <v>60</v>
      </c>
      <c r="H17" s="63" t="s">
        <v>61</v>
      </c>
      <c r="I17" s="100" t="s">
        <v>62</v>
      </c>
      <c r="J17" s="101"/>
    </row>
    <row r="18" spans="1:10" s="12" customFormat="1" ht="38" customHeight="1">
      <c r="A18" s="71" t="s">
        <v>98</v>
      </c>
      <c r="B18" s="36">
        <v>0</v>
      </c>
      <c r="C18" s="36">
        <v>5</v>
      </c>
      <c r="D18" s="36">
        <v>0</v>
      </c>
      <c r="E18" s="36">
        <v>0</v>
      </c>
      <c r="F18" s="36">
        <v>40</v>
      </c>
      <c r="G18" s="36">
        <v>65</v>
      </c>
      <c r="H18" s="36">
        <f t="shared" ref="H18:H33" si="0">SUM(B18:G18)</f>
        <v>110</v>
      </c>
      <c r="I18" s="102"/>
      <c r="J18" s="96"/>
    </row>
    <row r="19" spans="1:10" s="12" customFormat="1" ht="38" customHeight="1">
      <c r="A19" s="71" t="s">
        <v>99</v>
      </c>
      <c r="B19" s="36">
        <v>0</v>
      </c>
      <c r="C19" s="36">
        <v>1</v>
      </c>
      <c r="D19" s="36">
        <v>0</v>
      </c>
      <c r="E19" s="36">
        <v>1</v>
      </c>
      <c r="F19" s="36">
        <v>20</v>
      </c>
      <c r="G19" s="36">
        <v>80</v>
      </c>
      <c r="H19" s="36">
        <f t="shared" si="0"/>
        <v>102</v>
      </c>
      <c r="I19" s="102"/>
      <c r="J19" s="96"/>
    </row>
    <row r="20" spans="1:10" ht="38" customHeight="1">
      <c r="A20" s="71" t="s">
        <v>100</v>
      </c>
      <c r="B20" s="36">
        <v>0</v>
      </c>
      <c r="C20" s="36">
        <v>5</v>
      </c>
      <c r="D20" s="36">
        <v>0</v>
      </c>
      <c r="E20" s="36">
        <v>0</v>
      </c>
      <c r="F20" s="36">
        <v>60</v>
      </c>
      <c r="G20" s="36">
        <v>40</v>
      </c>
      <c r="H20" s="36">
        <f t="shared" si="0"/>
        <v>105</v>
      </c>
      <c r="I20" s="102"/>
      <c r="J20" s="96"/>
    </row>
    <row r="21" spans="1:10" ht="38" customHeight="1">
      <c r="A21" s="71" t="s">
        <v>101</v>
      </c>
      <c r="B21" s="36">
        <v>0</v>
      </c>
      <c r="C21" s="36">
        <v>10</v>
      </c>
      <c r="D21" s="36">
        <v>0</v>
      </c>
      <c r="E21" s="36">
        <v>0</v>
      </c>
      <c r="F21" s="36">
        <v>70</v>
      </c>
      <c r="G21" s="36">
        <v>25</v>
      </c>
      <c r="H21" s="36">
        <f t="shared" si="0"/>
        <v>105</v>
      </c>
      <c r="I21" s="102"/>
      <c r="J21" s="96"/>
    </row>
    <row r="22" spans="1:10" ht="38" customHeight="1">
      <c r="A22" s="71" t="s">
        <v>102</v>
      </c>
      <c r="B22" s="36">
        <v>0</v>
      </c>
      <c r="C22" s="36">
        <v>1</v>
      </c>
      <c r="D22" s="36">
        <v>0</v>
      </c>
      <c r="E22" s="36">
        <v>0</v>
      </c>
      <c r="F22" s="36">
        <v>35</v>
      </c>
      <c r="G22" s="36">
        <v>55</v>
      </c>
      <c r="H22" s="36">
        <f t="shared" si="0"/>
        <v>91</v>
      </c>
      <c r="I22" s="102" t="s">
        <v>121</v>
      </c>
      <c r="J22" s="96"/>
    </row>
    <row r="23" spans="1:10" ht="38" customHeight="1">
      <c r="A23" s="71" t="s">
        <v>103</v>
      </c>
      <c r="B23" s="36">
        <v>0</v>
      </c>
      <c r="C23" s="36">
        <v>0</v>
      </c>
      <c r="D23" s="36">
        <v>0</v>
      </c>
      <c r="E23" s="36">
        <v>0</v>
      </c>
      <c r="F23" s="36">
        <v>10</v>
      </c>
      <c r="G23" s="36">
        <v>80</v>
      </c>
      <c r="H23" s="36">
        <f t="shared" si="0"/>
        <v>90</v>
      </c>
      <c r="I23" s="102" t="s">
        <v>121</v>
      </c>
      <c r="J23" s="96"/>
    </row>
    <row r="24" spans="1:10" ht="38" customHeight="1">
      <c r="A24" s="71" t="s">
        <v>104</v>
      </c>
      <c r="B24" s="36">
        <v>0</v>
      </c>
      <c r="C24" s="36">
        <v>1</v>
      </c>
      <c r="D24" s="36">
        <v>0</v>
      </c>
      <c r="E24" s="36">
        <v>0</v>
      </c>
      <c r="F24" s="36">
        <v>30</v>
      </c>
      <c r="G24" s="36">
        <v>50</v>
      </c>
      <c r="H24" s="36">
        <f t="shared" si="0"/>
        <v>81</v>
      </c>
      <c r="I24" s="102" t="s">
        <v>122</v>
      </c>
      <c r="J24" s="96"/>
    </row>
    <row r="25" spans="1:10" ht="38" customHeight="1">
      <c r="A25" s="71" t="s">
        <v>105</v>
      </c>
      <c r="B25" s="36">
        <v>0</v>
      </c>
      <c r="C25" s="36">
        <v>0</v>
      </c>
      <c r="D25" s="36">
        <v>0</v>
      </c>
      <c r="E25" s="36">
        <v>0</v>
      </c>
      <c r="F25" s="36">
        <v>50</v>
      </c>
      <c r="G25" s="36">
        <v>50</v>
      </c>
      <c r="H25" s="36">
        <f t="shared" si="0"/>
        <v>100</v>
      </c>
      <c r="I25" s="102"/>
      <c r="J25" s="96"/>
    </row>
    <row r="26" spans="1:10" ht="38" customHeight="1">
      <c r="A26" s="71" t="s">
        <v>106</v>
      </c>
      <c r="B26" s="36">
        <v>0</v>
      </c>
      <c r="C26" s="36">
        <v>1</v>
      </c>
      <c r="D26" s="36">
        <v>0</v>
      </c>
      <c r="E26" s="36">
        <v>0</v>
      </c>
      <c r="F26" s="36">
        <v>40</v>
      </c>
      <c r="G26" s="36">
        <v>60</v>
      </c>
      <c r="H26" s="36">
        <f t="shared" si="0"/>
        <v>101</v>
      </c>
      <c r="I26" s="102"/>
      <c r="J26" s="96"/>
    </row>
    <row r="27" spans="1:10" ht="38" customHeight="1">
      <c r="A27" s="71" t="s">
        <v>107</v>
      </c>
      <c r="B27" s="36">
        <v>0</v>
      </c>
      <c r="C27" s="36">
        <v>0</v>
      </c>
      <c r="D27" s="36">
        <v>0</v>
      </c>
      <c r="E27" s="36">
        <v>0</v>
      </c>
      <c r="F27" s="36">
        <v>60</v>
      </c>
      <c r="G27" s="36">
        <v>40</v>
      </c>
      <c r="H27" s="36">
        <f t="shared" si="0"/>
        <v>100</v>
      </c>
      <c r="I27" s="102"/>
      <c r="J27" s="96"/>
    </row>
    <row r="28" spans="1:10" ht="38" customHeight="1">
      <c r="A28" s="71" t="s">
        <v>108</v>
      </c>
      <c r="B28" s="36">
        <v>0</v>
      </c>
      <c r="C28" s="36">
        <v>1</v>
      </c>
      <c r="D28" s="36">
        <v>0</v>
      </c>
      <c r="E28" s="36">
        <v>0</v>
      </c>
      <c r="F28" s="36">
        <v>25</v>
      </c>
      <c r="G28" s="36">
        <v>75</v>
      </c>
      <c r="H28" s="36">
        <f t="shared" si="0"/>
        <v>101</v>
      </c>
      <c r="I28" s="102" t="s">
        <v>123</v>
      </c>
      <c r="J28" s="96"/>
    </row>
    <row r="29" spans="1:10" ht="38" customHeight="1">
      <c r="A29" s="71" t="s">
        <v>109</v>
      </c>
      <c r="B29" s="36">
        <v>0</v>
      </c>
      <c r="C29" s="36">
        <v>1</v>
      </c>
      <c r="D29" s="36">
        <v>0</v>
      </c>
      <c r="E29" s="36">
        <v>0</v>
      </c>
      <c r="F29" s="36">
        <v>50</v>
      </c>
      <c r="G29" s="36">
        <v>40</v>
      </c>
      <c r="H29" s="36">
        <f t="shared" si="0"/>
        <v>91</v>
      </c>
      <c r="I29" s="102" t="s">
        <v>121</v>
      </c>
      <c r="J29" s="96"/>
    </row>
    <row r="30" spans="1:10" ht="38" customHeight="1">
      <c r="A30" s="71" t="s">
        <v>110</v>
      </c>
      <c r="B30" s="36">
        <v>0</v>
      </c>
      <c r="C30" s="36">
        <v>1</v>
      </c>
      <c r="D30" s="36">
        <v>0</v>
      </c>
      <c r="E30" s="36">
        <v>0</v>
      </c>
      <c r="F30" s="36">
        <v>35</v>
      </c>
      <c r="G30" s="36">
        <v>55</v>
      </c>
      <c r="H30" s="36">
        <f t="shared" si="0"/>
        <v>91</v>
      </c>
      <c r="I30" s="102" t="s">
        <v>121</v>
      </c>
      <c r="J30" s="96"/>
    </row>
    <row r="31" spans="1:10" ht="38" customHeight="1">
      <c r="A31" s="71" t="s">
        <v>111</v>
      </c>
      <c r="B31" s="36">
        <v>0</v>
      </c>
      <c r="C31" s="36">
        <v>1</v>
      </c>
      <c r="D31" s="36">
        <v>0</v>
      </c>
      <c r="E31" s="36">
        <v>0</v>
      </c>
      <c r="F31" s="36">
        <v>85</v>
      </c>
      <c r="G31" s="36">
        <v>15</v>
      </c>
      <c r="H31" s="36">
        <f t="shared" si="0"/>
        <v>101</v>
      </c>
      <c r="I31" s="102"/>
      <c r="J31" s="96"/>
    </row>
    <row r="32" spans="1:10" ht="38" customHeight="1">
      <c r="A32" s="71" t="s">
        <v>112</v>
      </c>
      <c r="B32" s="36">
        <v>0</v>
      </c>
      <c r="C32" s="36">
        <v>1</v>
      </c>
      <c r="D32" s="36">
        <v>0</v>
      </c>
      <c r="E32" s="36">
        <v>0</v>
      </c>
      <c r="F32" s="36">
        <v>75</v>
      </c>
      <c r="G32" s="36">
        <v>25</v>
      </c>
      <c r="H32" s="36">
        <f t="shared" si="0"/>
        <v>101</v>
      </c>
      <c r="I32" s="102"/>
      <c r="J32" s="96"/>
    </row>
    <row r="33" spans="1:11" ht="38" customHeight="1">
      <c r="A33" s="71" t="s">
        <v>113</v>
      </c>
      <c r="B33" s="36">
        <v>0</v>
      </c>
      <c r="C33" s="36">
        <v>5</v>
      </c>
      <c r="D33" s="36">
        <v>0</v>
      </c>
      <c r="E33" s="36">
        <v>0</v>
      </c>
      <c r="F33" s="36">
        <v>75</v>
      </c>
      <c r="G33" s="36">
        <v>20</v>
      </c>
      <c r="H33" s="36">
        <f t="shared" si="0"/>
        <v>100</v>
      </c>
      <c r="I33" s="102"/>
      <c r="J33" s="96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300"/>
  <sheetViews>
    <sheetView tabSelected="1" topLeftCell="A171" workbookViewId="0">
      <selection activeCell="D173" sqref="D173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style="82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" customWidth="1"/>
    <col min="12" max="12" width="7.42578125" customWidth="1"/>
    <col min="13" max="13" width="44.5703125" customWidth="1"/>
  </cols>
  <sheetData>
    <row r="1" spans="1:44" ht="25.5" customHeight="1">
      <c r="A1" s="31" t="s">
        <v>70</v>
      </c>
      <c r="B1" s="42" t="s">
        <v>116</v>
      </c>
      <c r="C1" s="76"/>
      <c r="D1" s="32" t="s">
        <v>72</v>
      </c>
      <c r="E1" s="56" t="s">
        <v>154</v>
      </c>
      <c r="F1" s="33"/>
      <c r="G1" s="9"/>
      <c r="H1" s="6"/>
      <c r="J1" s="17" t="s">
        <v>73</v>
      </c>
      <c r="K1" s="33">
        <v>20130228</v>
      </c>
      <c r="L1" s="33"/>
      <c r="M1" s="9"/>
    </row>
    <row r="2" spans="1:44" ht="21.75" customHeight="1">
      <c r="A2" s="34" t="s">
        <v>75</v>
      </c>
      <c r="B2" s="9"/>
      <c r="C2" s="77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78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92</v>
      </c>
      <c r="B4" s="53" t="s">
        <v>93</v>
      </c>
      <c r="C4" s="79" t="s">
        <v>94</v>
      </c>
      <c r="D4" s="53" t="s">
        <v>77</v>
      </c>
      <c r="E4" s="62" t="s">
        <v>95</v>
      </c>
      <c r="F4" s="53" t="s">
        <v>96</v>
      </c>
      <c r="G4" s="53" t="s">
        <v>114</v>
      </c>
      <c r="H4" s="53" t="s">
        <v>115</v>
      </c>
      <c r="I4" s="53" t="s">
        <v>97</v>
      </c>
      <c r="J4" s="53" t="s">
        <v>78</v>
      </c>
      <c r="K4" s="53" t="s">
        <v>81</v>
      </c>
      <c r="L4" s="53" t="s">
        <v>79</v>
      </c>
      <c r="M4" s="53" t="s">
        <v>80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1</v>
      </c>
      <c r="B5" s="72" t="s">
        <v>3</v>
      </c>
      <c r="C5" s="80">
        <v>2266</v>
      </c>
      <c r="D5" s="36" t="s">
        <v>8</v>
      </c>
      <c r="E5" s="59">
        <v>1</v>
      </c>
      <c r="F5" s="37"/>
      <c r="G5" s="37">
        <v>53</v>
      </c>
      <c r="H5" s="37">
        <v>0.56000000000000005</v>
      </c>
      <c r="I5" s="37">
        <v>2</v>
      </c>
      <c r="J5" s="37"/>
      <c r="K5" s="37">
        <v>187</v>
      </c>
      <c r="L5" s="37">
        <v>98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1</v>
      </c>
      <c r="B6" s="72" t="s">
        <v>3</v>
      </c>
      <c r="C6" s="81">
        <v>2267</v>
      </c>
      <c r="D6" s="36" t="s">
        <v>9</v>
      </c>
      <c r="E6" s="60">
        <v>1</v>
      </c>
      <c r="G6" s="36">
        <v>197</v>
      </c>
      <c r="H6" s="36">
        <v>1.38</v>
      </c>
      <c r="I6" s="36">
        <v>9</v>
      </c>
      <c r="K6" s="36">
        <v>-132</v>
      </c>
      <c r="L6" s="36">
        <v>140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2</v>
      </c>
      <c r="B7" s="72" t="s">
        <v>4</v>
      </c>
      <c r="C7" s="81">
        <v>2265</v>
      </c>
      <c r="D7" s="36" t="s">
        <v>9</v>
      </c>
      <c r="E7" s="60">
        <v>1</v>
      </c>
      <c r="J7" s="36">
        <v>1.4</v>
      </c>
      <c r="K7" s="36">
        <v>-53</v>
      </c>
      <c r="L7" s="36">
        <v>22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7" t="s">
        <v>2</v>
      </c>
      <c r="B8" s="72" t="s">
        <v>5</v>
      </c>
      <c r="C8" s="81">
        <v>2265.1</v>
      </c>
      <c r="D8" s="36" t="s">
        <v>9</v>
      </c>
      <c r="E8" s="59">
        <v>1</v>
      </c>
      <c r="G8" s="36">
        <v>200</v>
      </c>
      <c r="H8" s="36">
        <v>2.13</v>
      </c>
      <c r="I8" s="36">
        <v>9</v>
      </c>
      <c r="K8" s="36">
        <v>-53</v>
      </c>
      <c r="L8" s="36">
        <v>22</v>
      </c>
      <c r="M8" s="36" t="s">
        <v>10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99</v>
      </c>
      <c r="B9" s="72" t="s">
        <v>6</v>
      </c>
      <c r="C9" s="81">
        <v>2268</v>
      </c>
      <c r="D9" s="36" t="s">
        <v>12</v>
      </c>
      <c r="E9" s="60">
        <v>1</v>
      </c>
      <c r="G9" s="36">
        <v>173</v>
      </c>
      <c r="H9" s="36">
        <v>1.82</v>
      </c>
      <c r="I9" s="36">
        <v>1</v>
      </c>
      <c r="K9" s="36">
        <v>-225</v>
      </c>
      <c r="L9" s="36">
        <v>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7" t="s">
        <v>99</v>
      </c>
      <c r="B10" s="72" t="s">
        <v>4</v>
      </c>
      <c r="C10" s="81">
        <v>2264</v>
      </c>
      <c r="D10" s="36" t="s">
        <v>9</v>
      </c>
      <c r="E10" s="60">
        <v>1</v>
      </c>
      <c r="J10" s="36">
        <v>1.93</v>
      </c>
      <c r="K10" s="36">
        <v>127</v>
      </c>
      <c r="L10" s="36">
        <v>115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99</v>
      </c>
      <c r="B11" s="72" t="s">
        <v>4</v>
      </c>
      <c r="C11" s="81">
        <v>2264.1</v>
      </c>
      <c r="D11" s="36" t="s">
        <v>9</v>
      </c>
      <c r="E11" s="59">
        <v>1</v>
      </c>
      <c r="J11" s="36">
        <v>2.39</v>
      </c>
      <c r="K11" s="36">
        <v>127</v>
      </c>
      <c r="L11" s="36">
        <v>115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7" t="s">
        <v>99</v>
      </c>
      <c r="B12" s="72" t="s">
        <v>4</v>
      </c>
      <c r="C12" s="81">
        <v>2264.1999999999998</v>
      </c>
      <c r="D12" s="36" t="s">
        <v>9</v>
      </c>
      <c r="E12" s="60">
        <v>1</v>
      </c>
      <c r="J12" s="36">
        <v>1.74</v>
      </c>
      <c r="K12" s="36">
        <v>127</v>
      </c>
      <c r="L12" s="36">
        <v>115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99</v>
      </c>
      <c r="B13" s="72" t="s">
        <v>7</v>
      </c>
      <c r="C13" s="81">
        <v>2264.3000000000002</v>
      </c>
      <c r="D13" s="36" t="s">
        <v>9</v>
      </c>
      <c r="E13" s="60">
        <v>1</v>
      </c>
      <c r="G13" s="36">
        <v>181</v>
      </c>
      <c r="H13" s="36">
        <v>2.82</v>
      </c>
      <c r="I13" s="36">
        <v>13</v>
      </c>
      <c r="K13" s="36">
        <v>127</v>
      </c>
      <c r="L13" s="36">
        <v>115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7" t="s">
        <v>99</v>
      </c>
      <c r="B14" s="72" t="s">
        <v>6</v>
      </c>
      <c r="C14" s="81">
        <v>2261</v>
      </c>
      <c r="D14" s="36" t="s">
        <v>9</v>
      </c>
      <c r="E14" s="59">
        <v>1</v>
      </c>
      <c r="G14" s="36">
        <v>0.69</v>
      </c>
      <c r="H14" s="36">
        <v>0.57999999999999996</v>
      </c>
      <c r="I14" s="36">
        <v>20</v>
      </c>
      <c r="K14" s="36">
        <v>6</v>
      </c>
      <c r="L14" s="36">
        <v>90</v>
      </c>
      <c r="M14" s="36" t="s">
        <v>11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7" t="s">
        <v>99</v>
      </c>
      <c r="B15" s="72" t="s">
        <v>4</v>
      </c>
      <c r="C15" s="81">
        <v>2262</v>
      </c>
      <c r="D15" s="36" t="s">
        <v>12</v>
      </c>
      <c r="E15" s="60">
        <v>1</v>
      </c>
      <c r="J15" s="36">
        <v>6.3</v>
      </c>
      <c r="K15" s="36">
        <v>64</v>
      </c>
      <c r="L15" s="36">
        <v>210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7" t="s">
        <v>99</v>
      </c>
      <c r="B16" s="72" t="s">
        <v>4</v>
      </c>
      <c r="C16" s="81">
        <v>2263</v>
      </c>
      <c r="D16" s="36" t="s">
        <v>9</v>
      </c>
      <c r="E16" s="60">
        <v>1</v>
      </c>
      <c r="J16" s="36">
        <v>4.9000000000000004</v>
      </c>
      <c r="K16" s="36">
        <v>79</v>
      </c>
      <c r="L16" s="36">
        <v>210</v>
      </c>
      <c r="M16" s="36" t="s">
        <v>13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7" t="s">
        <v>99</v>
      </c>
      <c r="B17" s="72" t="s">
        <v>6</v>
      </c>
      <c r="C17" s="81">
        <v>2260</v>
      </c>
      <c r="D17" s="36" t="s">
        <v>9</v>
      </c>
      <c r="E17" s="59">
        <v>1</v>
      </c>
      <c r="G17" s="36">
        <v>155</v>
      </c>
      <c r="H17" s="36">
        <v>1.38</v>
      </c>
      <c r="I17" s="36">
        <v>6</v>
      </c>
      <c r="K17" s="36">
        <v>10</v>
      </c>
      <c r="L17" s="36">
        <v>57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7" t="s">
        <v>99</v>
      </c>
      <c r="B18" s="72" t="s">
        <v>4</v>
      </c>
      <c r="C18" s="81">
        <v>2263.1</v>
      </c>
      <c r="D18" s="36" t="s">
        <v>9</v>
      </c>
      <c r="E18" s="60">
        <v>1</v>
      </c>
      <c r="J18" s="36">
        <v>3.39</v>
      </c>
      <c r="K18" s="36">
        <v>79</v>
      </c>
      <c r="L18" s="36">
        <v>210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7" t="s">
        <v>99</v>
      </c>
      <c r="B19" s="72" t="s">
        <v>4</v>
      </c>
      <c r="C19" s="81">
        <v>2263.1999999999998</v>
      </c>
      <c r="D19" s="36" t="s">
        <v>9</v>
      </c>
      <c r="E19" s="60">
        <v>1</v>
      </c>
      <c r="J19" s="36">
        <v>2.0499999999999998</v>
      </c>
      <c r="K19" s="36">
        <v>79</v>
      </c>
      <c r="L19" s="36">
        <v>210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7" t="s">
        <v>99</v>
      </c>
      <c r="B20" s="72" t="s">
        <v>4</v>
      </c>
      <c r="C20" s="81">
        <v>2263.3000000000002</v>
      </c>
      <c r="D20" s="36" t="s">
        <v>9</v>
      </c>
      <c r="E20" s="59">
        <v>1</v>
      </c>
      <c r="J20" s="36">
        <v>1.6</v>
      </c>
      <c r="K20" s="36">
        <v>79</v>
      </c>
      <c r="L20" s="36">
        <v>210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7" t="s">
        <v>99</v>
      </c>
      <c r="B21" s="72" t="s">
        <v>4</v>
      </c>
      <c r="C21" s="81">
        <v>2263.4</v>
      </c>
      <c r="D21" s="36" t="s">
        <v>9</v>
      </c>
      <c r="E21" s="60">
        <v>1</v>
      </c>
      <c r="J21" s="36">
        <v>4.4800000000000004</v>
      </c>
      <c r="K21" s="36">
        <v>79</v>
      </c>
      <c r="L21" s="36">
        <v>210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7" t="s">
        <v>99</v>
      </c>
      <c r="B22" s="72" t="s">
        <v>4</v>
      </c>
      <c r="C22" s="81">
        <v>2263.5</v>
      </c>
      <c r="D22" s="36" t="s">
        <v>9</v>
      </c>
      <c r="E22" s="60">
        <v>1</v>
      </c>
      <c r="F22" s="36"/>
      <c r="G22" s="36"/>
      <c r="H22" s="36"/>
      <c r="I22" s="36"/>
      <c r="J22" s="36">
        <v>2.11</v>
      </c>
      <c r="K22" s="36">
        <v>79</v>
      </c>
      <c r="L22" s="36">
        <v>210</v>
      </c>
      <c r="M22" s="36"/>
    </row>
    <row r="23" spans="1:44" ht="19.5" customHeight="1">
      <c r="A23" s="37" t="s">
        <v>99</v>
      </c>
      <c r="B23" s="72" t="s">
        <v>4</v>
      </c>
      <c r="C23" s="81">
        <v>2263.6</v>
      </c>
      <c r="D23" s="36" t="s">
        <v>9</v>
      </c>
      <c r="E23" s="59">
        <v>1</v>
      </c>
      <c r="F23" s="36"/>
      <c r="G23" s="36"/>
      <c r="H23" s="36"/>
      <c r="I23" s="36"/>
      <c r="J23" s="36">
        <v>3.66</v>
      </c>
      <c r="K23" s="36">
        <v>79</v>
      </c>
      <c r="L23" s="36">
        <v>210</v>
      </c>
      <c r="M23" s="36"/>
    </row>
    <row r="24" spans="1:44" ht="19.5" customHeight="1">
      <c r="A24" s="37" t="s">
        <v>99</v>
      </c>
      <c r="B24" s="72" t="s">
        <v>4</v>
      </c>
      <c r="C24" s="81">
        <v>2263.6999999999998</v>
      </c>
      <c r="D24" s="36" t="s">
        <v>9</v>
      </c>
      <c r="E24" s="60">
        <v>1</v>
      </c>
      <c r="F24" s="36"/>
      <c r="G24" s="36"/>
      <c r="H24" s="36"/>
      <c r="I24" s="36"/>
      <c r="J24" s="36">
        <v>2.81</v>
      </c>
      <c r="K24" s="36">
        <v>79</v>
      </c>
      <c r="L24" s="36">
        <v>210</v>
      </c>
      <c r="M24" s="36"/>
    </row>
    <row r="25" spans="1:44" s="36" customFormat="1" ht="22" customHeight="1">
      <c r="A25" s="37" t="s">
        <v>17</v>
      </c>
      <c r="B25" s="72" t="s">
        <v>6</v>
      </c>
      <c r="C25" s="80">
        <v>2270</v>
      </c>
      <c r="D25" s="36" t="s">
        <v>8</v>
      </c>
      <c r="E25" s="59">
        <v>1</v>
      </c>
      <c r="F25" s="37"/>
      <c r="G25" s="37">
        <v>137</v>
      </c>
      <c r="H25" s="37">
        <v>1.53</v>
      </c>
      <c r="I25" s="37">
        <v>1</v>
      </c>
      <c r="J25" s="37"/>
      <c r="K25" s="37">
        <v>-325</v>
      </c>
      <c r="L25" s="37">
        <v>168</v>
      </c>
      <c r="M25" s="3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36" customFormat="1" ht="22" customHeight="1">
      <c r="A26" s="36" t="s">
        <v>18</v>
      </c>
      <c r="B26" s="72" t="s">
        <v>6</v>
      </c>
      <c r="C26" s="81">
        <v>2271</v>
      </c>
      <c r="D26" s="36" t="s">
        <v>8</v>
      </c>
      <c r="E26" s="60">
        <v>1</v>
      </c>
      <c r="G26" s="36">
        <v>56</v>
      </c>
      <c r="H26" s="36">
        <v>0.9</v>
      </c>
      <c r="I26" s="36">
        <v>1</v>
      </c>
      <c r="K26" s="36">
        <v>-315</v>
      </c>
      <c r="L26" s="36">
        <v>177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36" customFormat="1" ht="22" customHeight="1">
      <c r="A27" s="37" t="s">
        <v>99</v>
      </c>
      <c r="B27" s="72" t="s">
        <v>6</v>
      </c>
      <c r="C27" s="81">
        <v>2272</v>
      </c>
      <c r="D27" s="36" t="s">
        <v>9</v>
      </c>
      <c r="E27" s="60">
        <v>1</v>
      </c>
      <c r="G27" s="36">
        <v>66</v>
      </c>
      <c r="H27" s="36">
        <v>0.48</v>
      </c>
      <c r="I27" s="36">
        <v>1</v>
      </c>
      <c r="K27" s="36">
        <v>-318</v>
      </c>
      <c r="L27" s="36">
        <v>206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36" customFormat="1" ht="22" customHeight="1">
      <c r="A28" s="36" t="s">
        <v>99</v>
      </c>
      <c r="B28" s="72" t="s">
        <v>6</v>
      </c>
      <c r="C28" s="81">
        <v>2269</v>
      </c>
      <c r="D28" s="36" t="s">
        <v>14</v>
      </c>
      <c r="E28" s="59">
        <v>1</v>
      </c>
      <c r="G28" s="36">
        <v>109</v>
      </c>
      <c r="H28" s="36">
        <v>0.95</v>
      </c>
      <c r="I28" s="36">
        <v>1</v>
      </c>
      <c r="K28" s="36">
        <v>18</v>
      </c>
      <c r="L28" s="36">
        <v>-175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36" customFormat="1" ht="22" customHeight="1">
      <c r="A29" s="37" t="s">
        <v>99</v>
      </c>
      <c r="B29" s="72" t="s">
        <v>4</v>
      </c>
      <c r="C29" s="81">
        <v>2273</v>
      </c>
      <c r="D29" s="36" t="s">
        <v>9</v>
      </c>
      <c r="E29" s="60">
        <v>1</v>
      </c>
      <c r="J29" s="36">
        <v>3.05</v>
      </c>
      <c r="K29" s="36">
        <v>141</v>
      </c>
      <c r="L29" s="36">
        <v>-137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36" customFormat="1" ht="22" customHeight="1">
      <c r="A30" s="36" t="s">
        <v>99</v>
      </c>
      <c r="B30" s="72" t="s">
        <v>4</v>
      </c>
      <c r="C30" s="81">
        <v>2273.1</v>
      </c>
      <c r="D30" s="36" t="s">
        <v>9</v>
      </c>
      <c r="E30" s="60">
        <v>1</v>
      </c>
      <c r="J30" s="36">
        <v>2.82</v>
      </c>
      <c r="K30" s="36">
        <v>141</v>
      </c>
      <c r="L30" s="36">
        <v>-137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36" customFormat="1" ht="22" customHeight="1">
      <c r="A31" s="37" t="s">
        <v>99</v>
      </c>
      <c r="B31" s="72" t="s">
        <v>4</v>
      </c>
      <c r="C31" s="81">
        <v>2273.1999999999998</v>
      </c>
      <c r="D31" s="36" t="s">
        <v>9</v>
      </c>
      <c r="E31" s="59">
        <v>1</v>
      </c>
      <c r="J31" s="36">
        <v>1.78</v>
      </c>
      <c r="K31" s="36">
        <v>141</v>
      </c>
      <c r="L31" s="36">
        <v>-137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36" customFormat="1" ht="22" customHeight="1">
      <c r="A32" s="36" t="s">
        <v>99</v>
      </c>
      <c r="B32" s="72" t="s">
        <v>4</v>
      </c>
      <c r="C32" s="81">
        <v>2273.3000000000002</v>
      </c>
      <c r="D32" s="36" t="s">
        <v>9</v>
      </c>
      <c r="E32" s="60">
        <v>1</v>
      </c>
      <c r="J32" s="36">
        <v>1.88</v>
      </c>
      <c r="K32" s="36">
        <v>141</v>
      </c>
      <c r="L32" s="36">
        <v>-137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6" customFormat="1" ht="22" customHeight="1">
      <c r="A33" s="37" t="s">
        <v>99</v>
      </c>
      <c r="B33" s="72" t="s">
        <v>4</v>
      </c>
      <c r="C33" s="81">
        <v>2273.4</v>
      </c>
      <c r="D33" s="36" t="s">
        <v>9</v>
      </c>
      <c r="E33" s="60">
        <v>1</v>
      </c>
      <c r="J33" s="36">
        <v>2.09</v>
      </c>
      <c r="K33" s="36">
        <v>141</v>
      </c>
      <c r="L33" s="36">
        <v>-137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99</v>
      </c>
      <c r="B34" s="72" t="s">
        <v>4</v>
      </c>
      <c r="C34" s="81">
        <v>2273.5</v>
      </c>
      <c r="D34" s="36" t="s">
        <v>9</v>
      </c>
      <c r="E34" s="59">
        <v>1</v>
      </c>
      <c r="J34" s="36">
        <v>1.47</v>
      </c>
      <c r="K34" s="36">
        <v>141</v>
      </c>
      <c r="L34" s="36">
        <v>-137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7" t="s">
        <v>99</v>
      </c>
      <c r="B35" s="72" t="s">
        <v>4</v>
      </c>
      <c r="C35" s="81">
        <v>2273.6</v>
      </c>
      <c r="D35" s="36" t="s">
        <v>9</v>
      </c>
      <c r="E35" s="60">
        <v>1</v>
      </c>
      <c r="J35" s="36">
        <v>2.62</v>
      </c>
      <c r="K35" s="36">
        <v>141</v>
      </c>
      <c r="L35" s="36">
        <v>-137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99</v>
      </c>
      <c r="B36" s="72" t="s">
        <v>4</v>
      </c>
      <c r="C36" s="81">
        <v>2273.6999999999998</v>
      </c>
      <c r="D36" s="36" t="s">
        <v>9</v>
      </c>
      <c r="E36" s="60">
        <v>1</v>
      </c>
      <c r="J36" s="36">
        <v>1.54</v>
      </c>
      <c r="K36" s="36">
        <v>141</v>
      </c>
      <c r="L36" s="36">
        <v>-137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7" t="s">
        <v>99</v>
      </c>
      <c r="B37" s="72" t="s">
        <v>4</v>
      </c>
      <c r="C37" s="81">
        <v>2273.8000000000002</v>
      </c>
      <c r="D37" s="36" t="s">
        <v>9</v>
      </c>
      <c r="E37" s="59">
        <v>1</v>
      </c>
      <c r="J37" s="36">
        <v>2.38</v>
      </c>
      <c r="K37" s="36">
        <v>141</v>
      </c>
      <c r="L37" s="36">
        <v>-137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99</v>
      </c>
      <c r="B38" s="72" t="s">
        <v>4</v>
      </c>
      <c r="C38" s="81">
        <v>2273.9</v>
      </c>
      <c r="D38" s="36" t="s">
        <v>9</v>
      </c>
      <c r="E38" s="60">
        <v>1</v>
      </c>
      <c r="J38" s="36">
        <v>1.63</v>
      </c>
      <c r="K38" s="36">
        <v>141</v>
      </c>
      <c r="L38" s="36">
        <v>-137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7" t="s">
        <v>99</v>
      </c>
      <c r="B39" s="72" t="s">
        <v>4</v>
      </c>
      <c r="C39" s="81">
        <v>2273.1010000000001</v>
      </c>
      <c r="D39" s="36" t="s">
        <v>9</v>
      </c>
      <c r="E39" s="60">
        <v>1</v>
      </c>
      <c r="J39" s="36">
        <v>1.47</v>
      </c>
      <c r="K39" s="36">
        <v>141</v>
      </c>
      <c r="L39" s="36">
        <v>-137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99</v>
      </c>
      <c r="B40" s="72" t="s">
        <v>4</v>
      </c>
      <c r="C40" s="81">
        <v>2273.11</v>
      </c>
      <c r="D40" s="36" t="s">
        <v>9</v>
      </c>
      <c r="E40" s="59">
        <v>1</v>
      </c>
      <c r="J40" s="36">
        <v>2.14</v>
      </c>
      <c r="K40" s="36">
        <v>141</v>
      </c>
      <c r="L40" s="36">
        <v>-137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7" t="s">
        <v>99</v>
      </c>
      <c r="B41" s="72" t="s">
        <v>155</v>
      </c>
      <c r="C41" s="81">
        <v>2235</v>
      </c>
      <c r="D41" s="36" t="s">
        <v>14</v>
      </c>
      <c r="E41" s="60">
        <v>1</v>
      </c>
      <c r="G41" s="36">
        <v>130</v>
      </c>
      <c r="H41" s="36">
        <v>0.92</v>
      </c>
      <c r="I41" s="36">
        <v>1</v>
      </c>
      <c r="K41" s="36">
        <v>71</v>
      </c>
      <c r="L41" s="36">
        <v>-74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7" customFormat="1" ht="22" customHeight="1">
      <c r="A42" s="36" t="s">
        <v>99</v>
      </c>
      <c r="B42" s="72" t="s">
        <v>4</v>
      </c>
      <c r="C42" s="81">
        <v>2275</v>
      </c>
      <c r="D42" s="36" t="s">
        <v>14</v>
      </c>
      <c r="E42" s="60">
        <v>1</v>
      </c>
      <c r="F42" s="36"/>
      <c r="G42" s="36"/>
      <c r="H42" s="36"/>
      <c r="I42" s="36"/>
      <c r="J42" s="36">
        <v>2.5499999999999998</v>
      </c>
      <c r="K42" s="36">
        <v>94</v>
      </c>
      <c r="L42" s="36">
        <v>-67</v>
      </c>
      <c r="M42" s="36"/>
    </row>
    <row r="43" spans="1:44" ht="19.5" customHeight="1">
      <c r="A43" s="37" t="s">
        <v>99</v>
      </c>
      <c r="B43" s="72" t="s">
        <v>6</v>
      </c>
      <c r="C43" s="81">
        <v>2256</v>
      </c>
      <c r="D43" s="36" t="s">
        <v>9</v>
      </c>
      <c r="E43" s="59">
        <v>1</v>
      </c>
      <c r="F43" s="36"/>
      <c r="G43" s="36">
        <v>195</v>
      </c>
      <c r="H43" s="36">
        <v>2.68</v>
      </c>
      <c r="I43" s="36">
        <v>4</v>
      </c>
      <c r="J43" s="36"/>
      <c r="K43" s="36">
        <v>67</v>
      </c>
      <c r="L43" s="36">
        <v>-54</v>
      </c>
      <c r="M43" s="36"/>
    </row>
    <row r="44" spans="1:44" ht="19.5" customHeight="1">
      <c r="A44" s="36" t="s">
        <v>19</v>
      </c>
      <c r="B44" s="72" t="s">
        <v>6</v>
      </c>
      <c r="C44" s="81">
        <v>2275</v>
      </c>
      <c r="D44" s="36" t="s">
        <v>9</v>
      </c>
      <c r="E44" s="60">
        <v>1</v>
      </c>
      <c r="F44" s="36"/>
      <c r="G44" s="36">
        <v>110</v>
      </c>
      <c r="H44" s="36">
        <v>1.19</v>
      </c>
      <c r="I44" s="36">
        <v>1</v>
      </c>
      <c r="J44" s="36"/>
      <c r="K44" s="36">
        <v>34</v>
      </c>
      <c r="L44" s="36">
        <v>37</v>
      </c>
      <c r="M44" s="36"/>
    </row>
    <row r="45" spans="1:44" ht="19.5" customHeight="1">
      <c r="A45" s="36" t="s">
        <v>19</v>
      </c>
      <c r="B45" s="72" t="s">
        <v>4</v>
      </c>
      <c r="C45" s="81">
        <v>2277</v>
      </c>
      <c r="D45" s="36" t="s">
        <v>15</v>
      </c>
      <c r="E45" s="60">
        <v>1</v>
      </c>
      <c r="F45" s="36"/>
      <c r="G45" s="36"/>
      <c r="H45" s="36"/>
      <c r="I45" s="36"/>
      <c r="J45" s="36">
        <v>5.7</v>
      </c>
      <c r="K45" s="36">
        <v>-184</v>
      </c>
      <c r="L45" s="36">
        <v>92</v>
      </c>
      <c r="M45" s="36"/>
    </row>
    <row r="46" spans="1:44" ht="19.5" customHeight="1">
      <c r="A46" s="36" t="s">
        <v>100</v>
      </c>
      <c r="B46" s="72" t="s">
        <v>6</v>
      </c>
      <c r="C46" s="81">
        <v>2274</v>
      </c>
      <c r="D46" s="36" t="s">
        <v>14</v>
      </c>
      <c r="E46" s="59">
        <v>1</v>
      </c>
      <c r="F46" s="36"/>
      <c r="G46" s="36">
        <v>239</v>
      </c>
      <c r="H46" s="36">
        <v>2.14</v>
      </c>
      <c r="I46" s="36">
        <v>1</v>
      </c>
      <c r="J46" s="36"/>
      <c r="K46" s="36">
        <v>238</v>
      </c>
      <c r="L46" s="36">
        <v>99</v>
      </c>
      <c r="M46" s="36"/>
    </row>
    <row r="47" spans="1:44" ht="19.5" customHeight="1">
      <c r="A47" s="36" t="s">
        <v>100</v>
      </c>
      <c r="B47" s="72" t="s">
        <v>4</v>
      </c>
      <c r="C47" s="81">
        <v>2259</v>
      </c>
      <c r="D47" s="36" t="s">
        <v>16</v>
      </c>
      <c r="E47" s="60">
        <v>1</v>
      </c>
      <c r="F47" s="36"/>
      <c r="G47" s="36"/>
      <c r="H47" s="36"/>
      <c r="I47" s="36"/>
      <c r="J47" s="36">
        <v>9.9</v>
      </c>
      <c r="K47" s="36">
        <v>175</v>
      </c>
      <c r="L47" s="36">
        <v>-100</v>
      </c>
      <c r="M47" s="36"/>
    </row>
    <row r="48" spans="1:44" ht="19.5" customHeight="1">
      <c r="A48" s="36" t="s">
        <v>100</v>
      </c>
      <c r="B48" s="72" t="s">
        <v>4</v>
      </c>
      <c r="C48" s="81">
        <v>2259.1</v>
      </c>
      <c r="D48" s="36" t="s">
        <v>16</v>
      </c>
      <c r="E48" s="60">
        <v>1</v>
      </c>
      <c r="F48" s="36"/>
      <c r="G48" s="36"/>
      <c r="H48" s="36"/>
      <c r="I48" s="36"/>
      <c r="J48" s="36">
        <v>9</v>
      </c>
      <c r="K48" s="36">
        <v>175</v>
      </c>
      <c r="L48" s="36">
        <v>-100</v>
      </c>
      <c r="M48" s="36"/>
    </row>
    <row r="49" spans="1:44" ht="19.5" customHeight="1">
      <c r="A49" s="36" t="s">
        <v>100</v>
      </c>
      <c r="B49" s="72" t="s">
        <v>4</v>
      </c>
      <c r="C49" s="81">
        <v>2259.1999999999998</v>
      </c>
      <c r="D49" s="36" t="s">
        <v>16</v>
      </c>
      <c r="E49" s="59">
        <v>1</v>
      </c>
      <c r="F49" s="36"/>
      <c r="G49" s="36"/>
      <c r="H49" s="36"/>
      <c r="I49" s="36"/>
      <c r="J49" s="36">
        <v>7.3</v>
      </c>
      <c r="K49" s="36">
        <v>175</v>
      </c>
      <c r="L49" s="36">
        <v>-100</v>
      </c>
      <c r="M49" s="36"/>
    </row>
    <row r="50" spans="1:44" ht="19.5" customHeight="1">
      <c r="A50" s="36" t="s">
        <v>100</v>
      </c>
      <c r="B50" s="72" t="s">
        <v>4</v>
      </c>
      <c r="C50" s="81">
        <v>2259.3000000000002</v>
      </c>
      <c r="D50" s="36" t="s">
        <v>16</v>
      </c>
      <c r="E50" s="60">
        <v>1</v>
      </c>
      <c r="F50" s="36"/>
      <c r="G50" s="36"/>
      <c r="H50" s="36"/>
      <c r="I50" s="36"/>
      <c r="J50" s="36">
        <v>8.0500000000000007</v>
      </c>
      <c r="K50" s="36">
        <v>175</v>
      </c>
      <c r="L50" s="36">
        <v>-100</v>
      </c>
      <c r="M50" s="36"/>
    </row>
    <row r="51" spans="1:44" s="36" customFormat="1" ht="22" customHeight="1">
      <c r="A51" s="37" t="s">
        <v>20</v>
      </c>
      <c r="B51" s="72" t="s">
        <v>4</v>
      </c>
      <c r="C51" s="80">
        <v>2258</v>
      </c>
      <c r="D51" s="37" t="s">
        <v>23</v>
      </c>
      <c r="E51" s="37">
        <v>1</v>
      </c>
      <c r="F51" s="37"/>
      <c r="G51" s="37"/>
      <c r="H51" s="37"/>
      <c r="I51" s="37"/>
      <c r="J51" s="37">
        <v>9.6999999999999993</v>
      </c>
      <c r="K51" s="37">
        <v>-115</v>
      </c>
      <c r="L51" s="37">
        <v>47</v>
      </c>
      <c r="M51" s="3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s="36" customFormat="1" ht="22" customHeight="1">
      <c r="A52" s="37" t="s">
        <v>19</v>
      </c>
      <c r="B52" s="72" t="s">
        <v>6</v>
      </c>
      <c r="C52" s="80">
        <v>2278</v>
      </c>
      <c r="D52" s="37" t="s">
        <v>14</v>
      </c>
      <c r="E52" s="37">
        <v>1</v>
      </c>
      <c r="F52" s="37"/>
      <c r="G52" s="37">
        <v>120</v>
      </c>
      <c r="H52" s="37">
        <v>1.55</v>
      </c>
      <c r="I52" s="37">
        <v>2</v>
      </c>
      <c r="J52" s="37"/>
      <c r="K52" s="37">
        <v>24</v>
      </c>
      <c r="L52" s="37">
        <v>-37</v>
      </c>
      <c r="M52" s="36" t="s">
        <v>25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s="36" customFormat="1" ht="22" customHeight="1">
      <c r="A53" s="37" t="s">
        <v>21</v>
      </c>
      <c r="B53" s="72" t="s">
        <v>4</v>
      </c>
      <c r="C53" s="80">
        <v>2279</v>
      </c>
      <c r="D53" s="37" t="s">
        <v>9</v>
      </c>
      <c r="E53" s="37">
        <v>1</v>
      </c>
      <c r="F53" s="37"/>
      <c r="G53" s="37"/>
      <c r="H53" s="37"/>
      <c r="I53" s="37"/>
      <c r="J53" s="37">
        <v>2.33</v>
      </c>
      <c r="K53" s="37">
        <v>-326</v>
      </c>
      <c r="L53" s="37">
        <v>-164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s="36" customFormat="1" ht="22" customHeight="1">
      <c r="A54" s="37" t="s">
        <v>21</v>
      </c>
      <c r="B54" s="72" t="s">
        <v>4</v>
      </c>
      <c r="C54" s="80">
        <v>2279.1</v>
      </c>
      <c r="D54" s="37" t="s">
        <v>9</v>
      </c>
      <c r="E54" s="37">
        <v>1</v>
      </c>
      <c r="F54" s="37"/>
      <c r="G54" s="37"/>
      <c r="H54" s="37"/>
      <c r="I54" s="37"/>
      <c r="J54" s="37">
        <v>1.94</v>
      </c>
      <c r="K54" s="37">
        <v>-326</v>
      </c>
      <c r="L54" s="37">
        <v>-164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s="36" customFormat="1" ht="22" customHeight="1">
      <c r="A55" s="37" t="s">
        <v>101</v>
      </c>
      <c r="B55" s="72" t="s">
        <v>4</v>
      </c>
      <c r="C55" s="80">
        <v>2279.1999999999998</v>
      </c>
      <c r="D55" s="37" t="s">
        <v>9</v>
      </c>
      <c r="E55" s="37">
        <v>1</v>
      </c>
      <c r="F55" s="37"/>
      <c r="G55" s="37"/>
      <c r="H55" s="37"/>
      <c r="I55" s="37"/>
      <c r="J55" s="37">
        <v>1.2</v>
      </c>
      <c r="K55" s="37">
        <v>-326</v>
      </c>
      <c r="L55" s="37">
        <v>-164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s="36" customFormat="1" ht="22" customHeight="1">
      <c r="A56" s="37" t="s">
        <v>101</v>
      </c>
      <c r="B56" s="72" t="s">
        <v>4</v>
      </c>
      <c r="C56" s="80">
        <v>2279.3000000000002</v>
      </c>
      <c r="D56" s="37" t="s">
        <v>9</v>
      </c>
      <c r="E56" s="37">
        <v>1</v>
      </c>
      <c r="F56" s="37"/>
      <c r="G56" s="37"/>
      <c r="H56" s="37"/>
      <c r="I56" s="37"/>
      <c r="J56" s="37">
        <v>3.25</v>
      </c>
      <c r="K56" s="37">
        <v>-326</v>
      </c>
      <c r="L56" s="37">
        <v>-164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s="36" customFormat="1" ht="22" customHeight="1">
      <c r="A57" s="37" t="s">
        <v>101</v>
      </c>
      <c r="B57" s="72" t="s">
        <v>4</v>
      </c>
      <c r="C57" s="80">
        <v>2279.4</v>
      </c>
      <c r="D57" s="37" t="s">
        <v>9</v>
      </c>
      <c r="E57" s="37">
        <v>1</v>
      </c>
      <c r="F57" s="37"/>
      <c r="G57" s="37"/>
      <c r="H57" s="37"/>
      <c r="I57" s="37"/>
      <c r="J57" s="37">
        <v>2.8</v>
      </c>
      <c r="K57" s="37">
        <v>-326</v>
      </c>
      <c r="L57" s="37">
        <v>-164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s="36" customFormat="1" ht="22" customHeight="1">
      <c r="A58" s="37" t="s">
        <v>101</v>
      </c>
      <c r="B58" s="72" t="s">
        <v>4</v>
      </c>
      <c r="C58" s="80">
        <v>2279.5</v>
      </c>
      <c r="D58" s="37" t="s">
        <v>9</v>
      </c>
      <c r="E58" s="37">
        <v>1</v>
      </c>
      <c r="F58" s="37"/>
      <c r="G58" s="37"/>
      <c r="H58" s="37"/>
      <c r="I58" s="37"/>
      <c r="J58" s="37">
        <v>1.77</v>
      </c>
      <c r="K58" s="37">
        <v>-326</v>
      </c>
      <c r="L58" s="37">
        <v>-164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s="36" customFormat="1" ht="22" customHeight="1">
      <c r="A59" s="37" t="s">
        <v>101</v>
      </c>
      <c r="B59" s="72" t="s">
        <v>4</v>
      </c>
      <c r="C59" s="80">
        <v>2279.6</v>
      </c>
      <c r="D59" s="37" t="s">
        <v>9</v>
      </c>
      <c r="E59" s="37">
        <v>1</v>
      </c>
      <c r="F59" s="37"/>
      <c r="G59" s="37"/>
      <c r="H59" s="37"/>
      <c r="I59" s="37"/>
      <c r="J59" s="37">
        <v>1.71</v>
      </c>
      <c r="K59" s="37">
        <v>-326</v>
      </c>
      <c r="L59" s="37">
        <v>-164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s="36" customFormat="1" ht="22" customHeight="1">
      <c r="A60" s="37" t="s">
        <v>101</v>
      </c>
      <c r="B60" s="72" t="s">
        <v>4</v>
      </c>
      <c r="C60" s="80">
        <v>2279.6999999999998</v>
      </c>
      <c r="D60" s="37" t="s">
        <v>9</v>
      </c>
      <c r="E60" s="37">
        <v>1</v>
      </c>
      <c r="F60" s="37"/>
      <c r="G60" s="37"/>
      <c r="H60" s="37"/>
      <c r="I60" s="37"/>
      <c r="J60" s="37">
        <v>3.33</v>
      </c>
      <c r="K60" s="37">
        <v>-326</v>
      </c>
      <c r="L60" s="37">
        <v>-164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s="36" customFormat="1" ht="22" customHeight="1">
      <c r="A61" s="37" t="s">
        <v>101</v>
      </c>
      <c r="B61" s="72" t="s">
        <v>4</v>
      </c>
      <c r="C61" s="80">
        <v>2279.8000000000002</v>
      </c>
      <c r="D61" s="37" t="s">
        <v>9</v>
      </c>
      <c r="E61" s="37">
        <v>1</v>
      </c>
      <c r="F61" s="37"/>
      <c r="G61" s="37"/>
      <c r="H61" s="37"/>
      <c r="I61" s="37"/>
      <c r="J61" s="37">
        <v>2.91</v>
      </c>
      <c r="K61" s="37">
        <v>-326</v>
      </c>
      <c r="L61" s="37">
        <v>-164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s="36" customFormat="1" ht="22" customHeight="1">
      <c r="A62" s="37" t="s">
        <v>101</v>
      </c>
      <c r="B62" s="72" t="s">
        <v>4</v>
      </c>
      <c r="C62" s="80">
        <v>2279.9</v>
      </c>
      <c r="D62" s="37" t="s">
        <v>9</v>
      </c>
      <c r="E62" s="37">
        <v>1</v>
      </c>
      <c r="F62" s="37"/>
      <c r="G62" s="37"/>
      <c r="H62" s="37"/>
      <c r="I62" s="37"/>
      <c r="J62" s="37">
        <v>3.06</v>
      </c>
      <c r="K62" s="37">
        <v>-326</v>
      </c>
      <c r="L62" s="37">
        <v>-164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2" customHeight="1">
      <c r="A63" s="37" t="s">
        <v>101</v>
      </c>
      <c r="B63" s="72" t="s">
        <v>4</v>
      </c>
      <c r="C63" s="80">
        <v>2279.1010000000001</v>
      </c>
      <c r="D63" s="37" t="s">
        <v>9</v>
      </c>
      <c r="E63" s="37">
        <v>1</v>
      </c>
      <c r="F63" s="37"/>
      <c r="G63" s="37"/>
      <c r="H63" s="37"/>
      <c r="I63" s="37"/>
      <c r="J63" s="37">
        <v>1.69</v>
      </c>
      <c r="K63" s="37">
        <v>-326</v>
      </c>
      <c r="L63" s="37">
        <v>-164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7" t="s">
        <v>101</v>
      </c>
      <c r="B64" s="72" t="s">
        <v>4</v>
      </c>
      <c r="C64" s="80">
        <v>2279.11</v>
      </c>
      <c r="D64" s="37" t="s">
        <v>9</v>
      </c>
      <c r="E64" s="37">
        <v>1</v>
      </c>
      <c r="F64" s="37"/>
      <c r="G64" s="37"/>
      <c r="H64" s="37"/>
      <c r="I64" s="37"/>
      <c r="J64" s="37">
        <v>1.1299999999999999</v>
      </c>
      <c r="K64" s="37">
        <v>-326</v>
      </c>
      <c r="L64" s="37">
        <v>-164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7" t="s">
        <v>101</v>
      </c>
      <c r="B65" s="72" t="s">
        <v>4</v>
      </c>
      <c r="C65" s="80">
        <v>2279.12</v>
      </c>
      <c r="D65" s="37" t="s">
        <v>9</v>
      </c>
      <c r="E65" s="37">
        <v>1</v>
      </c>
      <c r="F65" s="37"/>
      <c r="G65" s="37"/>
      <c r="H65" s="37"/>
      <c r="I65" s="37"/>
      <c r="J65" s="37">
        <v>2.1800000000000002</v>
      </c>
      <c r="K65" s="37">
        <v>-326</v>
      </c>
      <c r="L65" s="37">
        <v>-164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7" t="s">
        <v>101</v>
      </c>
      <c r="B66" s="72" t="s">
        <v>4</v>
      </c>
      <c r="C66" s="80">
        <v>2279.13</v>
      </c>
      <c r="D66" s="37" t="s">
        <v>9</v>
      </c>
      <c r="E66" s="37">
        <v>1</v>
      </c>
      <c r="F66" s="37"/>
      <c r="G66" s="37"/>
      <c r="H66" s="37"/>
      <c r="I66" s="37"/>
      <c r="J66" s="37">
        <v>2.0499999999999998</v>
      </c>
      <c r="K66" s="37">
        <v>-326</v>
      </c>
      <c r="L66" s="37">
        <v>-164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7" t="s">
        <v>101</v>
      </c>
      <c r="B67" s="72" t="s">
        <v>4</v>
      </c>
      <c r="C67" s="80">
        <v>2279.14</v>
      </c>
      <c r="D67" s="37" t="s">
        <v>9</v>
      </c>
      <c r="E67" s="37">
        <v>1</v>
      </c>
      <c r="F67" s="37"/>
      <c r="G67" s="37"/>
      <c r="H67" s="37"/>
      <c r="I67" s="37"/>
      <c r="J67" s="37">
        <v>3.77</v>
      </c>
      <c r="K67" s="37">
        <v>-326</v>
      </c>
      <c r="L67" s="37">
        <v>-164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7" customFormat="1" ht="22" customHeight="1">
      <c r="A68" s="37" t="s">
        <v>101</v>
      </c>
      <c r="B68" s="72" t="s">
        <v>4</v>
      </c>
      <c r="C68" s="80">
        <v>2279.15</v>
      </c>
      <c r="D68" s="37" t="s">
        <v>9</v>
      </c>
      <c r="E68" s="37">
        <v>1</v>
      </c>
      <c r="F68" s="37"/>
      <c r="G68" s="37"/>
      <c r="H68" s="37"/>
      <c r="I68" s="37"/>
      <c r="J68" s="37">
        <v>2.3199999999999998</v>
      </c>
      <c r="K68" s="37">
        <v>-326</v>
      </c>
      <c r="L68" s="37">
        <v>-164</v>
      </c>
      <c r="M68" s="36"/>
    </row>
    <row r="69" spans="1:44" ht="19.5" customHeight="1">
      <c r="A69" s="37" t="s">
        <v>101</v>
      </c>
      <c r="B69" s="72" t="s">
        <v>4</v>
      </c>
      <c r="C69" s="80">
        <v>2279.16</v>
      </c>
      <c r="D69" s="37" t="s">
        <v>9</v>
      </c>
      <c r="E69" s="37">
        <v>1</v>
      </c>
      <c r="F69" s="37"/>
      <c r="G69" s="37"/>
      <c r="H69" s="37"/>
      <c r="I69" s="37"/>
      <c r="J69" s="37">
        <v>3.99</v>
      </c>
      <c r="K69" s="37">
        <v>-326</v>
      </c>
      <c r="L69" s="37">
        <v>-164</v>
      </c>
      <c r="M69" s="36"/>
    </row>
    <row r="70" spans="1:44" ht="19.5" customHeight="1">
      <c r="A70" s="37" t="s">
        <v>101</v>
      </c>
      <c r="B70" s="72" t="s">
        <v>4</v>
      </c>
      <c r="C70" s="80">
        <v>2280</v>
      </c>
      <c r="D70" s="37" t="s">
        <v>9</v>
      </c>
      <c r="E70" s="37">
        <v>1</v>
      </c>
      <c r="F70" s="37"/>
      <c r="G70" s="37"/>
      <c r="H70" s="37"/>
      <c r="I70" s="37"/>
      <c r="J70" s="37">
        <v>6.55</v>
      </c>
      <c r="K70" s="37">
        <v>142</v>
      </c>
      <c r="L70" s="37">
        <v>-29</v>
      </c>
      <c r="M70" s="36" t="s">
        <v>26</v>
      </c>
    </row>
    <row r="71" spans="1:44" ht="19.5" customHeight="1">
      <c r="A71" s="37" t="s">
        <v>101</v>
      </c>
      <c r="B71" s="72" t="s">
        <v>4</v>
      </c>
      <c r="C71" s="80">
        <v>2280.1</v>
      </c>
      <c r="D71" s="37" t="s">
        <v>9</v>
      </c>
      <c r="E71" s="37">
        <v>1</v>
      </c>
      <c r="F71" s="37"/>
      <c r="G71" s="37"/>
      <c r="H71" s="37"/>
      <c r="I71" s="37"/>
      <c r="J71" s="37">
        <v>3.12</v>
      </c>
      <c r="K71" s="37">
        <v>142</v>
      </c>
      <c r="L71" s="37">
        <v>-29</v>
      </c>
      <c r="M71" s="36"/>
    </row>
    <row r="72" spans="1:44" ht="19.5" customHeight="1">
      <c r="A72" s="37" t="s">
        <v>101</v>
      </c>
      <c r="B72" s="72" t="s">
        <v>4</v>
      </c>
      <c r="C72" s="80">
        <v>2280.1999999999998</v>
      </c>
      <c r="D72" s="37" t="s">
        <v>9</v>
      </c>
      <c r="E72" s="37">
        <v>1</v>
      </c>
      <c r="F72" s="37"/>
      <c r="G72" s="37"/>
      <c r="H72" s="37"/>
      <c r="I72" s="37"/>
      <c r="J72" s="37">
        <v>3.26</v>
      </c>
      <c r="K72" s="37">
        <v>142</v>
      </c>
      <c r="L72" s="37">
        <v>-29</v>
      </c>
      <c r="M72" s="36"/>
    </row>
    <row r="73" spans="1:44" ht="19.5" customHeight="1">
      <c r="A73" s="37" t="s">
        <v>22</v>
      </c>
      <c r="B73" s="72" t="s">
        <v>4</v>
      </c>
      <c r="C73" s="80">
        <v>2248</v>
      </c>
      <c r="D73" s="37" t="s">
        <v>24</v>
      </c>
      <c r="E73" s="37">
        <v>0</v>
      </c>
      <c r="F73" s="37"/>
      <c r="G73" s="37"/>
      <c r="H73" s="37"/>
      <c r="I73" s="37"/>
      <c r="J73" s="37">
        <v>23.7</v>
      </c>
      <c r="K73" s="37">
        <v>192</v>
      </c>
      <c r="L73" s="37">
        <v>-153</v>
      </c>
      <c r="M73" s="36"/>
    </row>
    <row r="74" spans="1:44" ht="19.5" customHeight="1">
      <c r="A74" s="37" t="s">
        <v>22</v>
      </c>
      <c r="B74" s="72" t="s">
        <v>4</v>
      </c>
      <c r="C74" s="80">
        <v>2247</v>
      </c>
      <c r="D74" s="37" t="s">
        <v>9</v>
      </c>
      <c r="E74" s="37">
        <v>1</v>
      </c>
      <c r="F74" s="37"/>
      <c r="G74" s="37"/>
      <c r="H74" s="37"/>
      <c r="I74" s="37"/>
      <c r="J74" s="37">
        <v>1.46</v>
      </c>
      <c r="K74" s="37">
        <v>40</v>
      </c>
      <c r="L74" s="37">
        <v>138</v>
      </c>
      <c r="M74" s="36"/>
    </row>
    <row r="75" spans="1:44" ht="19.5" customHeight="1">
      <c r="A75" s="37" t="s">
        <v>105</v>
      </c>
      <c r="B75" s="72" t="s">
        <v>4</v>
      </c>
      <c r="C75" s="80">
        <v>2246</v>
      </c>
      <c r="D75" s="37" t="s">
        <v>24</v>
      </c>
      <c r="E75" s="37">
        <v>0</v>
      </c>
      <c r="F75" s="37"/>
      <c r="G75" s="37"/>
      <c r="H75" s="37"/>
      <c r="I75" s="37"/>
      <c r="J75" s="37">
        <v>36.6</v>
      </c>
      <c r="K75" s="37">
        <v>70</v>
      </c>
      <c r="L75" s="37">
        <v>105</v>
      </c>
      <c r="M75" s="36"/>
    </row>
    <row r="76" spans="1:44" ht="19.5" customHeight="1">
      <c r="A76" s="37" t="s">
        <v>105</v>
      </c>
      <c r="B76" s="72" t="s">
        <v>6</v>
      </c>
      <c r="C76" s="80">
        <v>2245</v>
      </c>
      <c r="D76" s="37" t="s">
        <v>14</v>
      </c>
      <c r="E76" s="37">
        <v>1</v>
      </c>
      <c r="F76" s="37"/>
      <c r="G76" s="37">
        <v>63</v>
      </c>
      <c r="H76" s="37">
        <v>0.73</v>
      </c>
      <c r="I76" s="37">
        <v>1</v>
      </c>
      <c r="J76" s="37"/>
      <c r="K76" s="37">
        <v>-98</v>
      </c>
      <c r="L76" s="37">
        <v>-191</v>
      </c>
      <c r="M76" s="36"/>
    </row>
    <row r="77" spans="1:44" s="36" customFormat="1" ht="22" customHeight="1">
      <c r="A77" s="37" t="s">
        <v>28</v>
      </c>
      <c r="B77" s="72" t="s">
        <v>4</v>
      </c>
      <c r="C77" s="80">
        <v>2242</v>
      </c>
      <c r="D77" s="37" t="s">
        <v>9</v>
      </c>
      <c r="E77" s="37">
        <v>1</v>
      </c>
      <c r="F77" s="37"/>
      <c r="G77" s="37"/>
      <c r="H77" s="37"/>
      <c r="I77" s="37"/>
      <c r="J77" s="37">
        <v>1.5</v>
      </c>
      <c r="K77" s="37">
        <v>245</v>
      </c>
      <c r="L77" s="37">
        <v>70</v>
      </c>
      <c r="M77" s="3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s="36" customFormat="1" ht="22" customHeight="1">
      <c r="A78" s="37" t="s">
        <v>28</v>
      </c>
      <c r="B78" s="72" t="s">
        <v>4</v>
      </c>
      <c r="C78" s="80">
        <v>2242.1</v>
      </c>
      <c r="D78" s="37" t="s">
        <v>9</v>
      </c>
      <c r="E78" s="37">
        <v>1</v>
      </c>
      <c r="F78" s="37"/>
      <c r="G78" s="37"/>
      <c r="H78" s="37"/>
      <c r="I78" s="37"/>
      <c r="J78" s="37">
        <v>1.27</v>
      </c>
      <c r="K78" s="37">
        <v>245</v>
      </c>
      <c r="L78" s="37">
        <v>70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s="36" customFormat="1" ht="22" customHeight="1">
      <c r="A79" s="37" t="s">
        <v>105</v>
      </c>
      <c r="B79" s="72" t="s">
        <v>4</v>
      </c>
      <c r="C79" s="80">
        <v>2242.1999999999998</v>
      </c>
      <c r="D79" s="37" t="s">
        <v>9</v>
      </c>
      <c r="E79" s="37">
        <v>1</v>
      </c>
      <c r="F79" s="37"/>
      <c r="G79" s="37"/>
      <c r="H79" s="37"/>
      <c r="I79" s="37"/>
      <c r="J79" s="37">
        <v>1.56</v>
      </c>
      <c r="K79" s="37">
        <v>245</v>
      </c>
      <c r="L79" s="37">
        <v>70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s="36" customFormat="1" ht="22" customHeight="1">
      <c r="A80" s="37" t="s">
        <v>105</v>
      </c>
      <c r="B80" s="72" t="s">
        <v>4</v>
      </c>
      <c r="C80" s="80">
        <v>2242.3000000000002</v>
      </c>
      <c r="D80" s="37" t="s">
        <v>9</v>
      </c>
      <c r="E80" s="37">
        <v>1</v>
      </c>
      <c r="F80" s="37"/>
      <c r="G80" s="37"/>
      <c r="H80" s="37"/>
      <c r="I80" s="37"/>
      <c r="J80" s="37">
        <v>1.29</v>
      </c>
      <c r="K80" s="37">
        <v>245</v>
      </c>
      <c r="L80" s="37">
        <v>70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s="36" customFormat="1" ht="22" customHeight="1">
      <c r="A81" s="37" t="s">
        <v>105</v>
      </c>
      <c r="B81" s="72" t="s">
        <v>6</v>
      </c>
      <c r="C81" s="80">
        <v>2244</v>
      </c>
      <c r="D81" s="37" t="s">
        <v>14</v>
      </c>
      <c r="E81" s="37">
        <v>1</v>
      </c>
      <c r="F81" s="37"/>
      <c r="G81" s="37">
        <v>160</v>
      </c>
      <c r="H81" s="37">
        <v>1.98</v>
      </c>
      <c r="I81" s="37">
        <v>2</v>
      </c>
      <c r="J81" s="37"/>
      <c r="K81" s="37">
        <v>-49</v>
      </c>
      <c r="L81" s="37">
        <v>118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s="36" customFormat="1" ht="22" customHeight="1">
      <c r="A82" s="37" t="s">
        <v>105</v>
      </c>
      <c r="B82" s="72" t="s">
        <v>4</v>
      </c>
      <c r="C82" s="80">
        <v>2243.1</v>
      </c>
      <c r="D82" s="37" t="s">
        <v>8</v>
      </c>
      <c r="E82" s="37">
        <v>1</v>
      </c>
      <c r="F82" s="37"/>
      <c r="G82" s="37"/>
      <c r="H82" s="37"/>
      <c r="I82" s="37"/>
      <c r="J82" s="37">
        <v>1.45</v>
      </c>
      <c r="K82" s="37">
        <v>-77</v>
      </c>
      <c r="L82" s="37">
        <v>12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s="36" customFormat="1" ht="22" customHeight="1">
      <c r="A83" s="37" t="s">
        <v>105</v>
      </c>
      <c r="B83" s="72" t="s">
        <v>4</v>
      </c>
      <c r="C83" s="80">
        <v>2243.1999999999998</v>
      </c>
      <c r="D83" s="37" t="s">
        <v>8</v>
      </c>
      <c r="E83" s="37">
        <v>1</v>
      </c>
      <c r="F83" s="37"/>
      <c r="G83" s="37"/>
      <c r="H83" s="37"/>
      <c r="I83" s="37"/>
      <c r="J83" s="37">
        <v>1.31</v>
      </c>
      <c r="K83" s="37">
        <v>-77</v>
      </c>
      <c r="L83" s="37">
        <v>12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s="36" customFormat="1" ht="22" customHeight="1">
      <c r="A84" s="37" t="s">
        <v>29</v>
      </c>
      <c r="B84" s="72" t="s">
        <v>4</v>
      </c>
      <c r="C84" s="80">
        <v>2238</v>
      </c>
      <c r="D84" s="37" t="s">
        <v>24</v>
      </c>
      <c r="E84" s="37">
        <v>0</v>
      </c>
      <c r="F84" s="37"/>
      <c r="G84" s="37"/>
      <c r="H84" s="37"/>
      <c r="I84" s="37"/>
      <c r="J84" s="37">
        <v>31</v>
      </c>
      <c r="K84" s="37">
        <v>-104</v>
      </c>
      <c r="L84" s="37">
        <v>-70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s="36" customFormat="1" ht="22" customHeight="1">
      <c r="A85" s="37" t="s">
        <v>30</v>
      </c>
      <c r="B85" s="72" t="s">
        <v>4</v>
      </c>
      <c r="C85" s="80">
        <v>2281</v>
      </c>
      <c r="D85" s="37" t="s">
        <v>24</v>
      </c>
      <c r="E85" s="37">
        <v>0</v>
      </c>
      <c r="F85" s="37"/>
      <c r="G85" s="37"/>
      <c r="H85" s="37"/>
      <c r="I85" s="37"/>
      <c r="J85" s="37">
        <v>23.4</v>
      </c>
      <c r="K85" s="37">
        <v>-198</v>
      </c>
      <c r="L85" s="37">
        <v>-77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s="36" customFormat="1" ht="22" customHeight="1">
      <c r="A86" s="37" t="s">
        <v>104</v>
      </c>
      <c r="B86" s="72" t="s">
        <v>6</v>
      </c>
      <c r="C86" s="80">
        <v>2282</v>
      </c>
      <c r="D86" s="37" t="s">
        <v>8</v>
      </c>
      <c r="E86" s="37">
        <v>1</v>
      </c>
      <c r="F86" s="37"/>
      <c r="G86" s="37">
        <v>166</v>
      </c>
      <c r="H86" s="37">
        <v>1.23</v>
      </c>
      <c r="I86" s="37">
        <v>2</v>
      </c>
      <c r="J86" s="37"/>
      <c r="K86" s="37">
        <v>-169</v>
      </c>
      <c r="L86" s="37">
        <v>-74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s="36" customFormat="1" ht="22" customHeight="1">
      <c r="A87" s="37" t="s">
        <v>104</v>
      </c>
      <c r="B87" s="72" t="s">
        <v>4</v>
      </c>
      <c r="C87" s="80">
        <v>2283</v>
      </c>
      <c r="D87" s="37" t="s">
        <v>9</v>
      </c>
      <c r="E87" s="37">
        <v>1</v>
      </c>
      <c r="F87" s="37"/>
      <c r="G87" s="37"/>
      <c r="H87" s="37"/>
      <c r="I87" s="37"/>
      <c r="J87" s="37">
        <v>2.4900000000000002</v>
      </c>
      <c r="K87" s="37">
        <v>-155</v>
      </c>
      <c r="L87" s="37">
        <v>-99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s="36" customFormat="1" ht="22" customHeight="1">
      <c r="A88" s="37" t="s">
        <v>104</v>
      </c>
      <c r="B88" s="72" t="s">
        <v>4</v>
      </c>
      <c r="C88" s="80">
        <v>2283.1</v>
      </c>
      <c r="D88" s="37" t="s">
        <v>9</v>
      </c>
      <c r="E88" s="37">
        <v>1</v>
      </c>
      <c r="F88" s="37"/>
      <c r="G88" s="37"/>
      <c r="H88" s="37"/>
      <c r="I88" s="37"/>
      <c r="J88" s="37">
        <v>1.87</v>
      </c>
      <c r="K88" s="37">
        <v>-155</v>
      </c>
      <c r="L88" s="37">
        <v>-99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s="36" customFormat="1" ht="22" customHeight="1">
      <c r="A89" s="37" t="s">
        <v>104</v>
      </c>
      <c r="B89" s="72" t="s">
        <v>4</v>
      </c>
      <c r="C89" s="80">
        <v>2283.1999999999998</v>
      </c>
      <c r="D89" s="37" t="s">
        <v>9</v>
      </c>
      <c r="E89" s="37">
        <v>1</v>
      </c>
      <c r="F89" s="37"/>
      <c r="G89" s="37"/>
      <c r="H89" s="37"/>
      <c r="I89" s="37"/>
      <c r="J89" s="37">
        <v>1.3</v>
      </c>
      <c r="K89" s="37">
        <v>-155</v>
      </c>
      <c r="L89" s="37">
        <v>-99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s="36" customFormat="1" ht="22" customHeight="1">
      <c r="A90" s="37" t="s">
        <v>104</v>
      </c>
      <c r="B90" s="72" t="s">
        <v>4</v>
      </c>
      <c r="C90" s="80">
        <v>2283.3000000000002</v>
      </c>
      <c r="D90" s="37" t="s">
        <v>9</v>
      </c>
      <c r="E90" s="37">
        <v>1</v>
      </c>
      <c r="F90" s="37"/>
      <c r="G90" s="37"/>
      <c r="H90" s="37"/>
      <c r="I90" s="37"/>
      <c r="J90" s="37">
        <v>1.48</v>
      </c>
      <c r="K90" s="37">
        <v>-155</v>
      </c>
      <c r="L90" s="37">
        <v>-99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s="36" customFormat="1" ht="22" customHeight="1">
      <c r="A91" s="37" t="s">
        <v>104</v>
      </c>
      <c r="B91" s="72" t="s">
        <v>4</v>
      </c>
      <c r="C91" s="80">
        <v>2253</v>
      </c>
      <c r="D91" s="37" t="s">
        <v>9</v>
      </c>
      <c r="E91" s="37">
        <v>1</v>
      </c>
      <c r="F91" s="37"/>
      <c r="G91" s="37"/>
      <c r="H91" s="37"/>
      <c r="I91" s="37"/>
      <c r="J91" s="37">
        <v>8.6</v>
      </c>
      <c r="K91" s="37">
        <v>-246</v>
      </c>
      <c r="L91" s="37">
        <v>-95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s="36" customFormat="1" ht="22" customHeight="1">
      <c r="A92" s="37" t="s">
        <v>104</v>
      </c>
      <c r="B92" s="72" t="s">
        <v>4</v>
      </c>
      <c r="C92" s="80">
        <v>2253.1</v>
      </c>
      <c r="D92" s="37" t="s">
        <v>9</v>
      </c>
      <c r="E92" s="37">
        <v>1</v>
      </c>
      <c r="F92" s="37"/>
      <c r="G92" s="37"/>
      <c r="H92" s="37"/>
      <c r="I92" s="37"/>
      <c r="J92" s="37">
        <v>6.6</v>
      </c>
      <c r="K92" s="37">
        <v>-246</v>
      </c>
      <c r="L92" s="37">
        <v>-95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s="7" customFormat="1" ht="22" customHeight="1">
      <c r="A93" s="37" t="s">
        <v>104</v>
      </c>
      <c r="B93" s="72" t="s">
        <v>4</v>
      </c>
      <c r="C93" s="80">
        <v>2253.1999999999998</v>
      </c>
      <c r="D93" s="37" t="s">
        <v>9</v>
      </c>
      <c r="E93" s="37">
        <v>1</v>
      </c>
      <c r="F93" s="37"/>
      <c r="G93" s="37"/>
      <c r="H93" s="37"/>
      <c r="I93" s="37"/>
      <c r="J93" s="37">
        <v>6.19</v>
      </c>
      <c r="K93" s="37">
        <v>-246</v>
      </c>
      <c r="L93" s="37">
        <v>-95</v>
      </c>
      <c r="M93" s="36"/>
    </row>
    <row r="94" spans="1:44" ht="19.5" customHeight="1">
      <c r="A94" s="37" t="s">
        <v>104</v>
      </c>
      <c r="B94" s="72" t="s">
        <v>4</v>
      </c>
      <c r="C94" s="80">
        <v>2253.3000000000002</v>
      </c>
      <c r="D94" s="37" t="s">
        <v>9</v>
      </c>
      <c r="E94" s="37">
        <v>1</v>
      </c>
      <c r="F94" s="37"/>
      <c r="G94" s="37"/>
      <c r="H94" s="37"/>
      <c r="I94" s="37"/>
      <c r="J94" s="37">
        <v>10</v>
      </c>
      <c r="K94" s="37">
        <v>-246</v>
      </c>
      <c r="L94" s="37">
        <v>-95</v>
      </c>
      <c r="M94" s="36"/>
    </row>
    <row r="95" spans="1:44" ht="19.5" customHeight="1">
      <c r="A95" s="37" t="s">
        <v>104</v>
      </c>
      <c r="B95" s="72" t="s">
        <v>4</v>
      </c>
      <c r="C95" s="80">
        <v>2284</v>
      </c>
      <c r="D95" s="37" t="s">
        <v>9</v>
      </c>
      <c r="E95" s="37">
        <v>1</v>
      </c>
      <c r="F95" s="37"/>
      <c r="G95" s="37"/>
      <c r="H95" s="37"/>
      <c r="I95" s="37"/>
      <c r="J95" s="37">
        <v>3.54</v>
      </c>
      <c r="K95" s="37">
        <v>313</v>
      </c>
      <c r="L95" s="37">
        <v>-66</v>
      </c>
      <c r="M95" s="36"/>
    </row>
    <row r="96" spans="1:44" ht="19.5" customHeight="1">
      <c r="A96" s="37" t="s">
        <v>104</v>
      </c>
      <c r="B96" s="72" t="s">
        <v>4</v>
      </c>
      <c r="C96" s="80">
        <v>2284.1</v>
      </c>
      <c r="D96" s="37" t="s">
        <v>9</v>
      </c>
      <c r="E96" s="37">
        <v>1</v>
      </c>
      <c r="F96" s="37"/>
      <c r="G96" s="37"/>
      <c r="H96" s="37"/>
      <c r="I96" s="37"/>
      <c r="J96" s="37">
        <v>1.85</v>
      </c>
      <c r="K96" s="37">
        <v>313</v>
      </c>
      <c r="L96" s="37">
        <v>-66</v>
      </c>
      <c r="M96" s="36"/>
    </row>
    <row r="97" spans="1:44" ht="19.5" customHeight="1">
      <c r="A97" s="37" t="s">
        <v>104</v>
      </c>
      <c r="B97" s="72" t="s">
        <v>4</v>
      </c>
      <c r="C97" s="80">
        <v>2284.1999999999998</v>
      </c>
      <c r="D97" s="37" t="s">
        <v>9</v>
      </c>
      <c r="E97" s="37">
        <v>1</v>
      </c>
      <c r="F97" s="37"/>
      <c r="G97" s="37"/>
      <c r="H97" s="37"/>
      <c r="I97" s="37"/>
      <c r="J97" s="37">
        <v>1.76</v>
      </c>
      <c r="K97" s="37">
        <v>313</v>
      </c>
      <c r="L97" s="37">
        <v>-66</v>
      </c>
      <c r="M97" s="36"/>
    </row>
    <row r="98" spans="1:44" ht="19.5" customHeight="1">
      <c r="A98" s="37" t="s">
        <v>104</v>
      </c>
      <c r="B98" s="72" t="s">
        <v>4</v>
      </c>
      <c r="C98" s="80">
        <v>2284.3000000000002</v>
      </c>
      <c r="D98" s="37" t="s">
        <v>9</v>
      </c>
      <c r="E98" s="37">
        <v>1</v>
      </c>
      <c r="F98" s="37"/>
      <c r="G98" s="37"/>
      <c r="H98" s="37"/>
      <c r="I98" s="37"/>
      <c r="J98" s="37">
        <v>4.12</v>
      </c>
      <c r="K98" s="37">
        <v>313</v>
      </c>
      <c r="L98" s="37">
        <v>-66</v>
      </c>
      <c r="M98" s="36"/>
    </row>
    <row r="99" spans="1:44" ht="19.5" customHeight="1">
      <c r="A99" s="37" t="s">
        <v>104</v>
      </c>
      <c r="B99" s="72" t="s">
        <v>4</v>
      </c>
      <c r="C99" s="80">
        <v>2284.4</v>
      </c>
      <c r="D99" s="37" t="s">
        <v>9</v>
      </c>
      <c r="E99" s="37">
        <v>1</v>
      </c>
      <c r="F99" s="37"/>
      <c r="G99" s="37"/>
      <c r="H99" s="37"/>
      <c r="I99" s="37"/>
      <c r="J99" s="37">
        <v>3.15</v>
      </c>
      <c r="K99" s="37">
        <v>313</v>
      </c>
      <c r="L99" s="37">
        <v>-66</v>
      </c>
      <c r="M99" s="36"/>
    </row>
    <row r="100" spans="1:44" ht="19.5" customHeight="1">
      <c r="A100" s="37" t="s">
        <v>104</v>
      </c>
      <c r="B100" s="72" t="s">
        <v>4</v>
      </c>
      <c r="C100" s="80">
        <v>2252</v>
      </c>
      <c r="D100" s="37" t="s">
        <v>9</v>
      </c>
      <c r="E100" s="37">
        <v>1</v>
      </c>
      <c r="F100" s="37"/>
      <c r="G100" s="37"/>
      <c r="H100" s="37"/>
      <c r="I100" s="37"/>
      <c r="J100" s="37">
        <v>1.75</v>
      </c>
      <c r="K100" s="37">
        <v>117</v>
      </c>
      <c r="L100" s="37">
        <v>-63</v>
      </c>
      <c r="M100" s="36"/>
    </row>
    <row r="101" spans="1:44" ht="19.5" customHeight="1">
      <c r="A101" s="37" t="s">
        <v>104</v>
      </c>
      <c r="B101" s="72" t="s">
        <v>31</v>
      </c>
      <c r="C101" s="80">
        <v>2252.1</v>
      </c>
      <c r="D101" s="37" t="s">
        <v>9</v>
      </c>
      <c r="E101" s="37">
        <v>1</v>
      </c>
      <c r="F101" s="37"/>
      <c r="G101" s="37">
        <v>197</v>
      </c>
      <c r="H101" s="37">
        <v>1.94</v>
      </c>
      <c r="I101" s="37">
        <v>2</v>
      </c>
      <c r="J101" s="37"/>
      <c r="K101" s="37">
        <v>117</v>
      </c>
      <c r="L101" s="37">
        <v>-63</v>
      </c>
      <c r="M101" s="36"/>
    </row>
    <row r="102" spans="1:44" ht="19.5" customHeight="1">
      <c r="A102" s="37" t="s">
        <v>104</v>
      </c>
      <c r="B102" s="72" t="s">
        <v>32</v>
      </c>
      <c r="C102" s="80">
        <v>2251</v>
      </c>
      <c r="D102" s="37" t="s">
        <v>14</v>
      </c>
      <c r="E102" s="37">
        <v>1</v>
      </c>
      <c r="F102" s="37"/>
      <c r="G102" s="37">
        <v>200</v>
      </c>
      <c r="H102" s="37">
        <v>2.12</v>
      </c>
      <c r="I102" s="37">
        <v>1</v>
      </c>
      <c r="J102" s="37"/>
      <c r="K102" s="37">
        <v>141</v>
      </c>
      <c r="L102" s="37">
        <v>158</v>
      </c>
      <c r="M102" s="36"/>
    </row>
    <row r="103" spans="1:44" ht="19.5" customHeight="1">
      <c r="A103" s="73" t="s">
        <v>104</v>
      </c>
      <c r="B103" s="74" t="s">
        <v>33</v>
      </c>
      <c r="C103" s="83">
        <v>2252</v>
      </c>
      <c r="D103" s="73" t="s">
        <v>9</v>
      </c>
      <c r="E103" s="37">
        <v>1</v>
      </c>
      <c r="F103" s="73"/>
      <c r="G103" s="73"/>
      <c r="H103" s="73"/>
      <c r="I103" s="73"/>
      <c r="J103" s="73">
        <v>2.73</v>
      </c>
      <c r="K103" s="73">
        <v>81</v>
      </c>
      <c r="L103" s="73">
        <v>82</v>
      </c>
      <c r="M103" s="75" t="s">
        <v>27</v>
      </c>
    </row>
    <row r="104" spans="1:44" s="36" customFormat="1" ht="22" customHeight="1">
      <c r="A104" s="37" t="s">
        <v>34</v>
      </c>
      <c r="B104" s="72" t="s">
        <v>6</v>
      </c>
      <c r="C104" s="80">
        <v>2249</v>
      </c>
      <c r="D104" s="37" t="s">
        <v>36</v>
      </c>
      <c r="E104" s="37">
        <v>1</v>
      </c>
      <c r="F104" s="37"/>
      <c r="G104" s="37">
        <v>79</v>
      </c>
      <c r="H104" s="37">
        <v>0.77</v>
      </c>
      <c r="I104" s="37">
        <v>1</v>
      </c>
      <c r="J104" s="37"/>
      <c r="K104" s="37">
        <v>12</v>
      </c>
      <c r="L104" s="37">
        <v>61</v>
      </c>
      <c r="M104" s="3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s="36" customFormat="1" ht="22" customHeight="1">
      <c r="A105" s="37" t="s">
        <v>29</v>
      </c>
      <c r="B105" s="72" t="s">
        <v>6</v>
      </c>
      <c r="C105" s="80">
        <v>2237</v>
      </c>
      <c r="D105" s="37" t="s">
        <v>37</v>
      </c>
      <c r="E105" s="37">
        <v>1</v>
      </c>
      <c r="F105" s="37"/>
      <c r="G105" s="37">
        <v>63</v>
      </c>
      <c r="H105" s="37">
        <v>0.67</v>
      </c>
      <c r="I105" s="37">
        <v>3</v>
      </c>
      <c r="J105" s="37"/>
      <c r="K105" s="37">
        <v>43</v>
      </c>
      <c r="L105" s="37">
        <v>37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s="36" customFormat="1" ht="22" customHeight="1">
      <c r="A106" s="37" t="s">
        <v>104</v>
      </c>
      <c r="B106" s="72" t="s">
        <v>4</v>
      </c>
      <c r="C106" s="80">
        <v>2254</v>
      </c>
      <c r="D106" s="37" t="s">
        <v>174</v>
      </c>
      <c r="E106" s="37">
        <v>0</v>
      </c>
      <c r="F106" s="37"/>
      <c r="G106" s="37"/>
      <c r="H106" s="37"/>
      <c r="I106" s="37"/>
      <c r="J106" s="37">
        <v>33.6</v>
      </c>
      <c r="K106" s="37">
        <v>62</v>
      </c>
      <c r="L106" s="37">
        <v>25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s="36" customFormat="1" ht="22" customHeight="1">
      <c r="A107" s="37" t="s">
        <v>104</v>
      </c>
      <c r="B107" s="72" t="s">
        <v>4</v>
      </c>
      <c r="C107" s="80">
        <v>2236</v>
      </c>
      <c r="D107" s="37" t="s">
        <v>37</v>
      </c>
      <c r="E107" s="37">
        <v>1</v>
      </c>
      <c r="F107" s="37"/>
      <c r="G107" s="37"/>
      <c r="H107" s="37"/>
      <c r="I107" s="37"/>
      <c r="J107" s="37">
        <v>2.5099999999999998</v>
      </c>
      <c r="K107" s="37">
        <v>121</v>
      </c>
      <c r="L107" s="37">
        <v>15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 s="36" customFormat="1" ht="22" customHeight="1">
      <c r="A108" s="37" t="s">
        <v>104</v>
      </c>
      <c r="B108" s="72" t="s">
        <v>7</v>
      </c>
      <c r="C108" s="80">
        <v>2236.1</v>
      </c>
      <c r="D108" s="37" t="s">
        <v>37</v>
      </c>
      <c r="E108" s="37">
        <v>1</v>
      </c>
      <c r="F108" s="37"/>
      <c r="G108" s="37">
        <v>109</v>
      </c>
      <c r="H108" s="37">
        <v>0.62</v>
      </c>
      <c r="I108" s="37">
        <v>3</v>
      </c>
      <c r="J108" s="37"/>
      <c r="K108" s="37">
        <v>121</v>
      </c>
      <c r="L108" s="37">
        <v>15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s="36" customFormat="1" ht="22" customHeight="1">
      <c r="A109" s="37" t="s">
        <v>104</v>
      </c>
      <c r="B109" s="72" t="s">
        <v>4</v>
      </c>
      <c r="C109" s="80">
        <v>2255</v>
      </c>
      <c r="D109" s="37" t="s">
        <v>37</v>
      </c>
      <c r="E109" s="37">
        <v>1</v>
      </c>
      <c r="F109" s="37"/>
      <c r="G109" s="37"/>
      <c r="H109" s="37"/>
      <c r="I109" s="37"/>
      <c r="J109" s="37">
        <v>2.2400000000000002</v>
      </c>
      <c r="K109" s="37">
        <v>157</v>
      </c>
      <c r="L109" s="37">
        <v>0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s="36" customFormat="1" ht="22" customHeight="1">
      <c r="A110" s="37" t="s">
        <v>104</v>
      </c>
      <c r="B110" s="72" t="s">
        <v>7</v>
      </c>
      <c r="C110" s="80">
        <v>2255.1</v>
      </c>
      <c r="D110" s="37" t="s">
        <v>37</v>
      </c>
      <c r="E110" s="37">
        <v>1</v>
      </c>
      <c r="F110" s="37"/>
      <c r="G110" s="37">
        <v>200</v>
      </c>
      <c r="H110" s="37">
        <v>1.27</v>
      </c>
      <c r="I110" s="37">
        <v>1</v>
      </c>
      <c r="J110" s="37"/>
      <c r="K110" s="37">
        <v>157</v>
      </c>
      <c r="L110" s="37">
        <v>0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s="36" customFormat="1" ht="22" customHeight="1">
      <c r="A111" s="37" t="s">
        <v>35</v>
      </c>
      <c r="B111" s="72" t="s">
        <v>4</v>
      </c>
      <c r="C111" s="80">
        <v>2277</v>
      </c>
      <c r="D111" s="37" t="s">
        <v>156</v>
      </c>
      <c r="E111" s="37">
        <v>0</v>
      </c>
      <c r="F111" s="37"/>
      <c r="G111" s="37"/>
      <c r="H111" s="37"/>
      <c r="I111" s="37"/>
      <c r="J111" s="37">
        <v>40.5</v>
      </c>
      <c r="K111" s="37">
        <v>68</v>
      </c>
      <c r="L111" s="37">
        <v>204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 s="36" customFormat="1" ht="22" customHeight="1">
      <c r="A112" s="37" t="s">
        <v>35</v>
      </c>
      <c r="B112" s="72" t="s">
        <v>4</v>
      </c>
      <c r="C112" s="80">
        <v>2277.1</v>
      </c>
      <c r="D112" s="37" t="s">
        <v>156</v>
      </c>
      <c r="E112" s="37">
        <v>0</v>
      </c>
      <c r="F112" s="37"/>
      <c r="G112" s="37"/>
      <c r="H112" s="37"/>
      <c r="I112" s="37"/>
      <c r="J112" s="37">
        <v>26.8</v>
      </c>
      <c r="K112" s="37">
        <v>68</v>
      </c>
      <c r="L112" s="37">
        <v>204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s="36" customFormat="1" ht="22" customHeight="1">
      <c r="A113" s="37" t="s">
        <v>102</v>
      </c>
      <c r="B113" s="72" t="s">
        <v>4</v>
      </c>
      <c r="C113" s="80">
        <v>2277.1999999999998</v>
      </c>
      <c r="D113" s="37" t="s">
        <v>156</v>
      </c>
      <c r="E113" s="37">
        <v>0</v>
      </c>
      <c r="F113" s="37"/>
      <c r="G113" s="37"/>
      <c r="H113" s="37"/>
      <c r="I113" s="37"/>
      <c r="J113" s="37">
        <v>38.200000000000003</v>
      </c>
      <c r="K113" s="37">
        <v>68</v>
      </c>
      <c r="L113" s="37">
        <v>204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 s="36" customFormat="1" ht="22" customHeight="1">
      <c r="A114" s="37" t="s">
        <v>102</v>
      </c>
      <c r="B114" s="72" t="s">
        <v>4</v>
      </c>
      <c r="C114" s="80">
        <v>2240</v>
      </c>
      <c r="D114" s="37" t="s">
        <v>37</v>
      </c>
      <c r="E114" s="37">
        <v>1</v>
      </c>
      <c r="F114" s="37"/>
      <c r="G114" s="37"/>
      <c r="H114" s="37"/>
      <c r="I114" s="37"/>
      <c r="J114" s="37">
        <v>3.56</v>
      </c>
      <c r="K114" s="37">
        <v>37</v>
      </c>
      <c r="L114" s="37">
        <v>-223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 s="36" customFormat="1" ht="22" customHeight="1">
      <c r="A115" s="37" t="s">
        <v>102</v>
      </c>
      <c r="B115" s="72" t="s">
        <v>4</v>
      </c>
      <c r="C115" s="80">
        <v>2240.1</v>
      </c>
      <c r="D115" s="37" t="s">
        <v>37</v>
      </c>
      <c r="E115" s="37">
        <v>1</v>
      </c>
      <c r="F115" s="37"/>
      <c r="G115" s="37"/>
      <c r="H115" s="37"/>
      <c r="I115" s="37"/>
      <c r="J115" s="37">
        <v>1.84</v>
      </c>
      <c r="K115" s="37">
        <v>37</v>
      </c>
      <c r="L115" s="37">
        <v>-223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s="36" customFormat="1" ht="22" customHeight="1">
      <c r="A116" s="37" t="s">
        <v>102</v>
      </c>
      <c r="B116" s="72" t="s">
        <v>4</v>
      </c>
      <c r="C116" s="80">
        <v>2240.1999999999998</v>
      </c>
      <c r="D116" s="37" t="s">
        <v>37</v>
      </c>
      <c r="E116" s="37">
        <v>1</v>
      </c>
      <c r="F116" s="37"/>
      <c r="G116" s="37"/>
      <c r="H116" s="37"/>
      <c r="I116" s="37"/>
      <c r="J116" s="37">
        <v>2.5099999999999998</v>
      </c>
      <c r="K116" s="37">
        <v>37</v>
      </c>
      <c r="L116" s="37">
        <v>-223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s="36" customFormat="1" ht="22" customHeight="1">
      <c r="A117" s="37" t="s">
        <v>102</v>
      </c>
      <c r="B117" s="72" t="s">
        <v>4</v>
      </c>
      <c r="C117" s="80">
        <v>2240.3000000000002</v>
      </c>
      <c r="D117" s="37" t="s">
        <v>37</v>
      </c>
      <c r="E117" s="37">
        <v>1</v>
      </c>
      <c r="F117" s="37"/>
      <c r="G117" s="37"/>
      <c r="H117" s="37"/>
      <c r="I117" s="37"/>
      <c r="J117" s="37">
        <v>4.41</v>
      </c>
      <c r="K117" s="37">
        <v>37</v>
      </c>
      <c r="L117" s="37">
        <v>-223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s="36" customFormat="1" ht="22" customHeight="1">
      <c r="A118" s="37" t="s">
        <v>102</v>
      </c>
      <c r="B118" s="72" t="s">
        <v>4</v>
      </c>
      <c r="C118" s="80">
        <v>2240.4</v>
      </c>
      <c r="D118" s="37" t="s">
        <v>37</v>
      </c>
      <c r="E118" s="37">
        <v>1</v>
      </c>
      <c r="F118" s="37"/>
      <c r="G118" s="37"/>
      <c r="H118" s="37"/>
      <c r="I118" s="37"/>
      <c r="J118" s="37">
        <v>1.9</v>
      </c>
      <c r="K118" s="37">
        <v>37</v>
      </c>
      <c r="L118" s="37">
        <v>-223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s="36" customFormat="1" ht="22" customHeight="1">
      <c r="A119" s="37" t="s">
        <v>102</v>
      </c>
      <c r="B119" s="72" t="s">
        <v>4</v>
      </c>
      <c r="C119" s="80">
        <v>2240.5</v>
      </c>
      <c r="D119" s="37" t="s">
        <v>37</v>
      </c>
      <c r="E119" s="37">
        <v>1</v>
      </c>
      <c r="F119" s="37"/>
      <c r="G119" s="37"/>
      <c r="H119" s="37"/>
      <c r="I119" s="37"/>
      <c r="J119" s="37">
        <v>5.0999999999999996</v>
      </c>
      <c r="K119" s="37">
        <v>37</v>
      </c>
      <c r="L119" s="37">
        <v>-223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s="36" customFormat="1" ht="22" customHeight="1">
      <c r="A120" s="37" t="s">
        <v>102</v>
      </c>
      <c r="B120" s="72" t="s">
        <v>4</v>
      </c>
      <c r="C120" s="80">
        <v>2241</v>
      </c>
      <c r="D120" s="37" t="s">
        <v>37</v>
      </c>
      <c r="E120" s="37">
        <v>1</v>
      </c>
      <c r="F120" s="37"/>
      <c r="G120" s="37"/>
      <c r="H120" s="37"/>
      <c r="I120" s="37"/>
      <c r="J120" s="37">
        <v>2.92</v>
      </c>
      <c r="K120" s="37">
        <v>145</v>
      </c>
      <c r="L120" s="37">
        <v>-237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s="7" customFormat="1" ht="22" customHeight="1">
      <c r="A121" s="37" t="s">
        <v>102</v>
      </c>
      <c r="B121" s="72" t="s">
        <v>4</v>
      </c>
      <c r="C121" s="80">
        <v>2241.1</v>
      </c>
      <c r="D121" s="37" t="s">
        <v>37</v>
      </c>
      <c r="E121" s="37">
        <v>1</v>
      </c>
      <c r="F121" s="37"/>
      <c r="G121" s="37"/>
      <c r="H121" s="37"/>
      <c r="I121" s="37"/>
      <c r="J121" s="37">
        <v>1.18</v>
      </c>
      <c r="K121" s="37">
        <v>145</v>
      </c>
      <c r="L121" s="37">
        <v>-237</v>
      </c>
      <c r="M121" s="36"/>
    </row>
    <row r="122" spans="1:44" s="36" customFormat="1" ht="22" customHeight="1">
      <c r="A122" s="37" t="s">
        <v>102</v>
      </c>
      <c r="B122" s="72" t="s">
        <v>4</v>
      </c>
      <c r="C122" s="80">
        <v>2241.1999999999998</v>
      </c>
      <c r="D122" s="37" t="s">
        <v>9</v>
      </c>
      <c r="E122" s="37">
        <v>1</v>
      </c>
      <c r="F122" s="37"/>
      <c r="G122" s="37"/>
      <c r="H122" s="37"/>
      <c r="I122" s="37"/>
      <c r="J122" s="37">
        <v>1.18</v>
      </c>
      <c r="K122" s="37">
        <v>145</v>
      </c>
      <c r="L122" s="37">
        <v>-237</v>
      </c>
      <c r="M122" s="3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s="36" customFormat="1" ht="22" customHeight="1">
      <c r="A123" s="37" t="s">
        <v>102</v>
      </c>
      <c r="B123" s="72" t="s">
        <v>4</v>
      </c>
      <c r="C123" s="80">
        <v>2241.3000000000002</v>
      </c>
      <c r="D123" s="37" t="s">
        <v>9</v>
      </c>
      <c r="E123" s="37">
        <v>1</v>
      </c>
      <c r="F123" s="37"/>
      <c r="G123" s="37"/>
      <c r="H123" s="37"/>
      <c r="I123" s="37"/>
      <c r="J123" s="37">
        <v>2.44</v>
      </c>
      <c r="K123" s="37">
        <v>145</v>
      </c>
      <c r="L123" s="37">
        <v>-237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s="36" customFormat="1" ht="22" customHeight="1">
      <c r="A124" s="37" t="s">
        <v>102</v>
      </c>
      <c r="B124" s="72" t="s">
        <v>7</v>
      </c>
      <c r="C124" s="80">
        <v>2241.4</v>
      </c>
      <c r="D124" s="37" t="s">
        <v>9</v>
      </c>
      <c r="E124" s="37">
        <v>1</v>
      </c>
      <c r="F124" s="37"/>
      <c r="G124" s="37">
        <v>200</v>
      </c>
      <c r="H124" s="37">
        <v>1.33</v>
      </c>
      <c r="I124" s="37">
        <v>4</v>
      </c>
      <c r="J124" s="37"/>
      <c r="K124" s="37">
        <v>145</v>
      </c>
      <c r="L124" s="37">
        <v>-237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s="36" customFormat="1" ht="22" customHeight="1">
      <c r="A125" s="37" t="s">
        <v>102</v>
      </c>
      <c r="B125" s="72" t="s">
        <v>4</v>
      </c>
      <c r="C125" s="80">
        <v>2239</v>
      </c>
      <c r="D125" s="37" t="s">
        <v>9</v>
      </c>
      <c r="E125" s="37">
        <v>1</v>
      </c>
      <c r="F125" s="37"/>
      <c r="G125" s="37"/>
      <c r="H125" s="37"/>
      <c r="I125" s="37"/>
      <c r="J125" s="37">
        <v>1.37</v>
      </c>
      <c r="K125" s="37">
        <v>65</v>
      </c>
      <c r="L125" s="37">
        <v>79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s="36" customFormat="1" ht="22" customHeight="1">
      <c r="A126" s="37" t="s">
        <v>102</v>
      </c>
      <c r="B126" s="72" t="s">
        <v>4</v>
      </c>
      <c r="C126" s="80">
        <v>2239.1</v>
      </c>
      <c r="D126" s="37" t="s">
        <v>9</v>
      </c>
      <c r="E126" s="37">
        <v>1</v>
      </c>
      <c r="F126" s="37"/>
      <c r="G126" s="37"/>
      <c r="H126" s="37"/>
      <c r="I126" s="37"/>
      <c r="J126" s="37">
        <v>1.1299999999999999</v>
      </c>
      <c r="K126" s="37">
        <v>65</v>
      </c>
      <c r="L126" s="37">
        <v>79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s="36" customFormat="1" ht="22" customHeight="1">
      <c r="A127" s="37" t="s">
        <v>102</v>
      </c>
      <c r="B127" s="72" t="s">
        <v>7</v>
      </c>
      <c r="C127" s="80">
        <v>2239.1999999999998</v>
      </c>
      <c r="D127" s="37" t="s">
        <v>9</v>
      </c>
      <c r="E127" s="37">
        <v>1</v>
      </c>
      <c r="F127" s="37"/>
      <c r="G127" s="37">
        <v>184</v>
      </c>
      <c r="H127" s="37">
        <v>1.66</v>
      </c>
      <c r="I127" s="37">
        <v>3</v>
      </c>
      <c r="J127" s="37"/>
      <c r="K127" s="37">
        <v>65</v>
      </c>
      <c r="L127" s="37">
        <v>79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s="36" customFormat="1" ht="22" customHeight="1">
      <c r="A128" s="37" t="s">
        <v>38</v>
      </c>
      <c r="B128" s="72" t="s">
        <v>6</v>
      </c>
      <c r="C128" s="80">
        <v>1932</v>
      </c>
      <c r="D128" s="37" t="s">
        <v>14</v>
      </c>
      <c r="E128" s="37">
        <v>1</v>
      </c>
      <c r="F128" s="37"/>
      <c r="G128" s="37">
        <v>84</v>
      </c>
      <c r="H128" s="37">
        <v>0.89</v>
      </c>
      <c r="I128" s="37">
        <v>2</v>
      </c>
      <c r="J128" s="37"/>
      <c r="K128" s="37">
        <v>-145</v>
      </c>
      <c r="L128" s="37">
        <v>118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s="36" customFormat="1" ht="22" customHeight="1">
      <c r="A129" s="37" t="s">
        <v>39</v>
      </c>
      <c r="B129" s="72" t="s">
        <v>6</v>
      </c>
      <c r="C129" s="80">
        <v>1933</v>
      </c>
      <c r="D129" s="37" t="s">
        <v>9</v>
      </c>
      <c r="E129" s="37">
        <v>1</v>
      </c>
      <c r="F129" s="37"/>
      <c r="G129" s="37">
        <v>66</v>
      </c>
      <c r="H129" s="37">
        <v>0.79</v>
      </c>
      <c r="I129" s="37">
        <v>3</v>
      </c>
      <c r="J129" s="37"/>
      <c r="K129" s="37">
        <v>-58</v>
      </c>
      <c r="L129" s="37">
        <v>-225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s="36" customFormat="1" ht="22" customHeight="1">
      <c r="A130" s="37" t="s">
        <v>106</v>
      </c>
      <c r="B130" s="72" t="s">
        <v>6</v>
      </c>
      <c r="C130" s="80">
        <v>1915</v>
      </c>
      <c r="D130" s="37" t="s">
        <v>9</v>
      </c>
      <c r="E130" s="37">
        <v>1</v>
      </c>
      <c r="F130" s="37"/>
      <c r="G130" s="37">
        <v>49</v>
      </c>
      <c r="H130" s="37">
        <v>0.67</v>
      </c>
      <c r="I130" s="37">
        <v>2</v>
      </c>
      <c r="J130" s="37"/>
      <c r="K130" s="37">
        <v>204</v>
      </c>
      <c r="L130" s="37">
        <v>-136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s="36" customFormat="1" ht="22" customHeight="1">
      <c r="A131" s="37" t="s">
        <v>106</v>
      </c>
      <c r="B131" s="72" t="s">
        <v>6</v>
      </c>
      <c r="C131" s="80">
        <v>1906</v>
      </c>
      <c r="D131" s="37" t="s">
        <v>14</v>
      </c>
      <c r="E131" s="37">
        <v>1</v>
      </c>
      <c r="F131" s="37"/>
      <c r="G131" s="37">
        <v>46</v>
      </c>
      <c r="H131" s="37">
        <v>0.59</v>
      </c>
      <c r="I131" s="37">
        <v>1</v>
      </c>
      <c r="J131" s="37"/>
      <c r="K131" s="37">
        <v>155</v>
      </c>
      <c r="L131" s="37">
        <v>-84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s="36" customFormat="1" ht="22" customHeight="1">
      <c r="A132" s="37" t="s">
        <v>106</v>
      </c>
      <c r="B132" s="72" t="s">
        <v>44</v>
      </c>
      <c r="C132" s="80">
        <v>1934</v>
      </c>
      <c r="D132" s="37" t="s">
        <v>15</v>
      </c>
      <c r="E132" s="37">
        <v>0</v>
      </c>
      <c r="F132" s="37"/>
      <c r="G132" s="37"/>
      <c r="H132" s="37"/>
      <c r="I132" s="37"/>
      <c r="J132" s="37">
        <v>20.100000000000001</v>
      </c>
      <c r="K132" s="37">
        <v>-172</v>
      </c>
      <c r="L132" s="37">
        <v>-77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s="36" customFormat="1" ht="22" customHeight="1">
      <c r="A133" s="37" t="s">
        <v>106</v>
      </c>
      <c r="B133" s="72" t="s">
        <v>44</v>
      </c>
      <c r="C133" s="80">
        <v>1934.1</v>
      </c>
      <c r="D133" s="37" t="s">
        <v>15</v>
      </c>
      <c r="E133" s="37">
        <v>0</v>
      </c>
      <c r="F133" s="37"/>
      <c r="G133" s="37"/>
      <c r="H133" s="37"/>
      <c r="I133" s="37"/>
      <c r="J133" s="37">
        <v>16.2</v>
      </c>
      <c r="K133" s="37">
        <v>-172</v>
      </c>
      <c r="L133" s="37">
        <v>-77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s="36" customFormat="1" ht="22" customHeight="1">
      <c r="A134" s="37" t="s">
        <v>106</v>
      </c>
      <c r="B134" s="72" t="s">
        <v>44</v>
      </c>
      <c r="C134" s="80">
        <v>1934.2</v>
      </c>
      <c r="D134" s="37" t="s">
        <v>15</v>
      </c>
      <c r="E134" s="37">
        <v>0</v>
      </c>
      <c r="F134" s="37"/>
      <c r="G134" s="37"/>
      <c r="H134" s="37"/>
      <c r="I134" s="37"/>
      <c r="J134" s="37">
        <v>14.2</v>
      </c>
      <c r="K134" s="37">
        <v>-172</v>
      </c>
      <c r="L134" s="37">
        <v>-77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s="36" customFormat="1" ht="22" customHeight="1">
      <c r="A135" s="37" t="s">
        <v>106</v>
      </c>
      <c r="B135" s="72" t="s">
        <v>44</v>
      </c>
      <c r="C135" s="80">
        <v>1934.3</v>
      </c>
      <c r="D135" s="37" t="s">
        <v>15</v>
      </c>
      <c r="E135" s="37">
        <v>0</v>
      </c>
      <c r="F135" s="37"/>
      <c r="G135" s="37"/>
      <c r="H135" s="37"/>
      <c r="I135" s="37"/>
      <c r="J135" s="37">
        <v>8.6</v>
      </c>
      <c r="K135" s="37">
        <v>-172</v>
      </c>
      <c r="L135" s="37">
        <v>-77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s="36" customFormat="1" ht="22" customHeight="1">
      <c r="A136" s="37" t="s">
        <v>40</v>
      </c>
      <c r="B136" s="72" t="s">
        <v>6</v>
      </c>
      <c r="C136" s="80">
        <v>1916</v>
      </c>
      <c r="D136" s="37" t="s">
        <v>171</v>
      </c>
      <c r="E136" s="37">
        <v>1</v>
      </c>
      <c r="F136" s="37"/>
      <c r="G136" s="37">
        <v>68</v>
      </c>
      <c r="H136" s="37">
        <v>0.72</v>
      </c>
      <c r="I136" s="37">
        <v>1</v>
      </c>
      <c r="J136" s="37"/>
      <c r="K136" s="37">
        <v>-68</v>
      </c>
      <c r="L136" s="37">
        <v>98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1:44" s="36" customFormat="1" ht="22" customHeight="1">
      <c r="A137" s="37" t="s">
        <v>41</v>
      </c>
      <c r="B137" s="72" t="s">
        <v>4</v>
      </c>
      <c r="C137" s="80">
        <v>1936</v>
      </c>
      <c r="D137" s="37" t="s">
        <v>45</v>
      </c>
      <c r="E137" s="37">
        <v>0</v>
      </c>
      <c r="F137" s="37"/>
      <c r="G137" s="37"/>
      <c r="H137" s="37"/>
      <c r="I137" s="37"/>
      <c r="J137" s="37">
        <v>24.4</v>
      </c>
      <c r="K137" s="37">
        <v>267</v>
      </c>
      <c r="L137" s="37">
        <v>-37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1:44" s="36" customFormat="1" ht="22" customHeight="1">
      <c r="A138" s="37" t="s">
        <v>41</v>
      </c>
      <c r="B138" s="72" t="s">
        <v>6</v>
      </c>
      <c r="C138" s="80">
        <v>1937</v>
      </c>
      <c r="D138" s="37" t="s">
        <v>8</v>
      </c>
      <c r="E138" s="37">
        <v>1</v>
      </c>
      <c r="F138" s="37"/>
      <c r="G138" s="37">
        <v>110</v>
      </c>
      <c r="H138" s="37">
        <v>1.1599999999999999</v>
      </c>
      <c r="I138" s="37">
        <v>2</v>
      </c>
      <c r="J138" s="37"/>
      <c r="K138" s="37">
        <v>-127</v>
      </c>
      <c r="L138" s="37">
        <v>-57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1:44" s="7" customFormat="1" ht="22" customHeight="1">
      <c r="A139" s="37" t="s">
        <v>42</v>
      </c>
      <c r="B139" s="72" t="s">
        <v>4</v>
      </c>
      <c r="C139" s="80">
        <v>1938</v>
      </c>
      <c r="D139" s="37" t="s">
        <v>45</v>
      </c>
      <c r="E139" s="37">
        <v>0</v>
      </c>
      <c r="F139" s="37"/>
      <c r="G139" s="37"/>
      <c r="H139" s="37"/>
      <c r="I139" s="37"/>
      <c r="J139" s="37">
        <v>18.8</v>
      </c>
      <c r="K139" s="37">
        <v>232</v>
      </c>
      <c r="L139" s="37">
        <v>71</v>
      </c>
      <c r="M139" s="36"/>
    </row>
    <row r="140" spans="1:44" ht="19.5" customHeight="1">
      <c r="A140" s="37" t="s">
        <v>42</v>
      </c>
      <c r="B140" s="72" t="s">
        <v>4</v>
      </c>
      <c r="C140" s="80">
        <v>1940</v>
      </c>
      <c r="D140" s="37" t="s">
        <v>45</v>
      </c>
      <c r="E140" s="37">
        <v>0</v>
      </c>
      <c r="F140" s="37"/>
      <c r="G140" s="37"/>
      <c r="H140" s="37"/>
      <c r="I140" s="37"/>
      <c r="J140" s="37">
        <v>28.9</v>
      </c>
      <c r="K140" s="37">
        <v>117</v>
      </c>
      <c r="L140" s="37">
        <v>-73</v>
      </c>
      <c r="M140" s="36"/>
    </row>
    <row r="141" spans="1:44" ht="19.5" customHeight="1">
      <c r="A141" s="37" t="s">
        <v>42</v>
      </c>
      <c r="B141" s="72" t="s">
        <v>4</v>
      </c>
      <c r="C141" s="80">
        <v>1939</v>
      </c>
      <c r="D141" s="37" t="s">
        <v>45</v>
      </c>
      <c r="E141" s="37">
        <v>0</v>
      </c>
      <c r="F141" s="37"/>
      <c r="G141" s="37"/>
      <c r="H141" s="37"/>
      <c r="I141" s="37"/>
      <c r="J141" s="37">
        <v>21.4</v>
      </c>
      <c r="K141" s="37">
        <v>236</v>
      </c>
      <c r="L141" s="37">
        <v>-140</v>
      </c>
      <c r="M141" s="36"/>
    </row>
    <row r="142" spans="1:44" ht="19.5" customHeight="1">
      <c r="A142" s="37" t="s">
        <v>42</v>
      </c>
      <c r="B142" s="72" t="s">
        <v>4</v>
      </c>
      <c r="C142" s="80">
        <v>1941</v>
      </c>
      <c r="D142" s="37" t="s">
        <v>15</v>
      </c>
      <c r="E142" s="37">
        <v>1</v>
      </c>
      <c r="F142" s="37"/>
      <c r="G142" s="37"/>
      <c r="H142" s="37"/>
      <c r="I142" s="37"/>
      <c r="J142" s="37">
        <v>3.1</v>
      </c>
      <c r="K142" s="37">
        <v>-58</v>
      </c>
      <c r="L142" s="37">
        <v>182</v>
      </c>
      <c r="M142" s="36"/>
    </row>
    <row r="143" spans="1:44" ht="19.5" customHeight="1">
      <c r="A143" s="37" t="s">
        <v>42</v>
      </c>
      <c r="B143" s="72" t="s">
        <v>4</v>
      </c>
      <c r="C143" s="80">
        <v>1942</v>
      </c>
      <c r="D143" s="37" t="s">
        <v>15</v>
      </c>
      <c r="E143" s="37">
        <v>1</v>
      </c>
      <c r="F143" s="37"/>
      <c r="G143" s="37"/>
      <c r="H143" s="37"/>
      <c r="I143" s="37"/>
      <c r="J143" s="37">
        <v>4.97</v>
      </c>
      <c r="K143" s="37">
        <v>-23</v>
      </c>
      <c r="L143" s="37">
        <v>165</v>
      </c>
      <c r="M143" s="36"/>
    </row>
    <row r="144" spans="1:44" ht="19.5" customHeight="1">
      <c r="A144" s="37" t="s">
        <v>43</v>
      </c>
      <c r="B144" s="72" t="s">
        <v>6</v>
      </c>
      <c r="C144" s="80">
        <v>1935</v>
      </c>
      <c r="D144" s="37" t="s">
        <v>171</v>
      </c>
      <c r="E144" s="37">
        <v>1</v>
      </c>
      <c r="F144" s="37"/>
      <c r="G144" s="37">
        <v>59</v>
      </c>
      <c r="H144" s="37">
        <v>0.65</v>
      </c>
      <c r="I144" s="37">
        <v>2</v>
      </c>
      <c r="J144" s="37"/>
      <c r="K144" s="37">
        <v>8</v>
      </c>
      <c r="L144" s="37">
        <v>108</v>
      </c>
      <c r="M144" s="36"/>
    </row>
    <row r="145" spans="1:44" ht="19.5" customHeight="1">
      <c r="A145" s="37" t="s">
        <v>43</v>
      </c>
      <c r="B145" s="72" t="s">
        <v>6</v>
      </c>
      <c r="C145" s="80">
        <v>1943</v>
      </c>
      <c r="D145" s="37" t="s">
        <v>171</v>
      </c>
      <c r="E145" s="37">
        <v>1</v>
      </c>
      <c r="F145" s="37"/>
      <c r="G145" s="37">
        <v>63</v>
      </c>
      <c r="H145" s="37">
        <v>0.62</v>
      </c>
      <c r="I145" s="37">
        <v>3</v>
      </c>
      <c r="J145" s="37"/>
      <c r="K145" s="37">
        <v>66</v>
      </c>
      <c r="L145" s="37">
        <v>190</v>
      </c>
      <c r="M145" s="36"/>
    </row>
    <row r="146" spans="1:44" ht="19.5" customHeight="1">
      <c r="A146" s="37" t="s">
        <v>43</v>
      </c>
      <c r="B146" s="72" t="s">
        <v>6</v>
      </c>
      <c r="C146" s="80">
        <v>1917</v>
      </c>
      <c r="D146" s="37" t="s">
        <v>171</v>
      </c>
      <c r="E146" s="37">
        <v>1</v>
      </c>
      <c r="F146" s="37"/>
      <c r="G146" s="37">
        <v>82</v>
      </c>
      <c r="H146" s="37">
        <v>0.83</v>
      </c>
      <c r="I146" s="37">
        <v>1</v>
      </c>
      <c r="J146" s="37"/>
      <c r="K146" s="37">
        <v>189</v>
      </c>
      <c r="L146" s="37">
        <v>-244</v>
      </c>
      <c r="M146" s="36"/>
    </row>
    <row r="147" spans="1:44" ht="19.5" customHeight="1">
      <c r="A147" s="37" t="s">
        <v>43</v>
      </c>
      <c r="B147" s="72" t="s">
        <v>6</v>
      </c>
      <c r="C147" s="80">
        <v>1918</v>
      </c>
      <c r="D147" s="37" t="s">
        <v>171</v>
      </c>
      <c r="E147" s="37">
        <v>1</v>
      </c>
      <c r="F147" s="37"/>
      <c r="G147" s="37">
        <v>84</v>
      </c>
      <c r="H147" s="37">
        <v>0.85</v>
      </c>
      <c r="I147" s="37">
        <v>1</v>
      </c>
      <c r="J147" s="37"/>
      <c r="K147" s="37">
        <v>42</v>
      </c>
      <c r="L147" s="37">
        <v>-161</v>
      </c>
      <c r="M147" s="36"/>
    </row>
    <row r="148" spans="1:44" s="36" customFormat="1" ht="22" customHeight="1">
      <c r="A148" s="37" t="s">
        <v>46</v>
      </c>
      <c r="B148" s="72" t="s">
        <v>4</v>
      </c>
      <c r="C148" s="80">
        <v>1944</v>
      </c>
      <c r="D148" s="37" t="s">
        <v>48</v>
      </c>
      <c r="E148" s="37">
        <v>1</v>
      </c>
      <c r="F148" s="37"/>
      <c r="G148" s="37"/>
      <c r="H148" s="37"/>
      <c r="I148" s="37"/>
      <c r="J148" s="37">
        <v>10.5</v>
      </c>
      <c r="K148" s="37">
        <v>30</v>
      </c>
      <c r="L148" s="37">
        <v>-143</v>
      </c>
      <c r="M148" s="3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s="36" customFormat="1" ht="22" customHeight="1">
      <c r="A149" s="37" t="s">
        <v>43</v>
      </c>
      <c r="B149" s="72" t="s">
        <v>4</v>
      </c>
      <c r="C149" s="80">
        <v>1944.1</v>
      </c>
      <c r="D149" s="37" t="s">
        <v>48</v>
      </c>
      <c r="E149" s="37">
        <v>1</v>
      </c>
      <c r="F149" s="37"/>
      <c r="G149" s="37"/>
      <c r="H149" s="37"/>
      <c r="I149" s="37"/>
      <c r="J149" s="37">
        <v>6.2</v>
      </c>
      <c r="K149" s="37">
        <v>30</v>
      </c>
      <c r="L149" s="37">
        <v>-143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1:44" s="36" customFormat="1" ht="22" customHeight="1">
      <c r="A150" s="37" t="s">
        <v>113</v>
      </c>
      <c r="B150" s="72" t="s">
        <v>4</v>
      </c>
      <c r="C150" s="80">
        <v>1944.2</v>
      </c>
      <c r="D150" s="37" t="s">
        <v>48</v>
      </c>
      <c r="E150" s="37">
        <v>1</v>
      </c>
      <c r="F150" s="37"/>
      <c r="G150" s="37"/>
      <c r="H150" s="37"/>
      <c r="I150" s="37"/>
      <c r="J150" s="37">
        <v>5.7</v>
      </c>
      <c r="K150" s="37">
        <v>30</v>
      </c>
      <c r="L150" s="37">
        <v>-143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s="36" customFormat="1" ht="22" customHeight="1">
      <c r="A151" s="37" t="s">
        <v>113</v>
      </c>
      <c r="B151" s="72" t="s">
        <v>4</v>
      </c>
      <c r="C151" s="80">
        <v>1944.3</v>
      </c>
      <c r="D151" s="37" t="s">
        <v>48</v>
      </c>
      <c r="E151" s="37">
        <v>1</v>
      </c>
      <c r="F151" s="37"/>
      <c r="G151" s="37"/>
      <c r="H151" s="37"/>
      <c r="I151" s="37"/>
      <c r="J151" s="37">
        <v>6.3</v>
      </c>
      <c r="K151" s="37">
        <v>30</v>
      </c>
      <c r="L151" s="37">
        <v>-143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s="36" customFormat="1" ht="22" customHeight="1">
      <c r="A152" s="37" t="s">
        <v>113</v>
      </c>
      <c r="B152" s="72" t="s">
        <v>4</v>
      </c>
      <c r="C152" s="80">
        <v>1944.4</v>
      </c>
      <c r="D152" s="37" t="s">
        <v>48</v>
      </c>
      <c r="E152" s="37">
        <v>1</v>
      </c>
      <c r="F152" s="37"/>
      <c r="G152" s="37"/>
      <c r="H152" s="37"/>
      <c r="I152" s="37"/>
      <c r="J152" s="37">
        <v>5.76</v>
      </c>
      <c r="K152" s="37">
        <v>30</v>
      </c>
      <c r="L152" s="37">
        <v>-143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s="36" customFormat="1" ht="22" customHeight="1">
      <c r="A153" s="37" t="s">
        <v>113</v>
      </c>
      <c r="B153" s="72" t="s">
        <v>4</v>
      </c>
      <c r="C153" s="80">
        <v>1944.5</v>
      </c>
      <c r="D153" s="37" t="s">
        <v>48</v>
      </c>
      <c r="E153" s="37">
        <v>1</v>
      </c>
      <c r="F153" s="37"/>
      <c r="G153" s="37"/>
      <c r="H153" s="37"/>
      <c r="I153" s="37"/>
      <c r="J153" s="37">
        <v>8.6</v>
      </c>
      <c r="K153" s="37">
        <v>30</v>
      </c>
      <c r="L153" s="37">
        <v>-143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s="36" customFormat="1" ht="22" customHeight="1">
      <c r="A154" s="37" t="s">
        <v>47</v>
      </c>
      <c r="B154" s="72" t="s">
        <v>4</v>
      </c>
      <c r="C154" s="80">
        <v>1942.1</v>
      </c>
      <c r="D154" s="37" t="s">
        <v>48</v>
      </c>
      <c r="E154" s="37">
        <v>1</v>
      </c>
      <c r="F154" s="37"/>
      <c r="G154" s="37"/>
      <c r="H154" s="37"/>
      <c r="I154" s="37"/>
      <c r="J154" s="37">
        <v>4.68</v>
      </c>
      <c r="K154" s="37">
        <v>-23</v>
      </c>
      <c r="L154" s="37">
        <v>165</v>
      </c>
      <c r="M154" s="36" t="s">
        <v>158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s="36" customFormat="1" ht="22" customHeight="1">
      <c r="A155" s="37" t="s">
        <v>43</v>
      </c>
      <c r="B155" s="72" t="s">
        <v>6</v>
      </c>
      <c r="C155" s="80">
        <v>1920</v>
      </c>
      <c r="D155" s="37" t="s">
        <v>8</v>
      </c>
      <c r="E155" s="37">
        <v>1</v>
      </c>
      <c r="F155" s="37"/>
      <c r="G155" s="37">
        <v>42</v>
      </c>
      <c r="H155" s="37">
        <v>0.67</v>
      </c>
      <c r="I155" s="37">
        <v>1</v>
      </c>
      <c r="J155" s="37"/>
      <c r="K155" s="37">
        <v>-320</v>
      </c>
      <c r="L155" s="37">
        <v>110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s="36" customFormat="1" ht="22" customHeight="1">
      <c r="A156" s="37" t="s">
        <v>43</v>
      </c>
      <c r="B156" s="72" t="s">
        <v>6</v>
      </c>
      <c r="C156" s="80">
        <v>1919</v>
      </c>
      <c r="D156" s="37" t="s">
        <v>49</v>
      </c>
      <c r="E156" s="37">
        <v>1</v>
      </c>
      <c r="F156" s="37"/>
      <c r="G156" s="37">
        <v>146</v>
      </c>
      <c r="H156" s="37">
        <v>1.78</v>
      </c>
      <c r="I156" s="37">
        <v>1</v>
      </c>
      <c r="J156" s="37"/>
      <c r="K156" s="37">
        <v>-332</v>
      </c>
      <c r="L156" s="37">
        <v>58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s="36" customFormat="1" ht="22" customHeight="1">
      <c r="A157" s="37" t="s">
        <v>50</v>
      </c>
      <c r="B157" s="72" t="s">
        <v>4</v>
      </c>
      <c r="C157" s="80">
        <v>2285</v>
      </c>
      <c r="D157" s="37" t="s">
        <v>9</v>
      </c>
      <c r="E157" s="37">
        <v>1</v>
      </c>
      <c r="F157" s="37"/>
      <c r="G157" s="37"/>
      <c r="H157" s="37"/>
      <c r="I157" s="37"/>
      <c r="J157" s="37">
        <v>4.08</v>
      </c>
      <c r="K157" s="37">
        <v>225</v>
      </c>
      <c r="L157" s="37">
        <v>-130</v>
      </c>
      <c r="M157" s="3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s="36" customFormat="1" ht="22" customHeight="1">
      <c r="A158" s="37" t="s">
        <v>51</v>
      </c>
      <c r="B158" s="72" t="s">
        <v>4</v>
      </c>
      <c r="C158" s="80">
        <v>2285.1</v>
      </c>
      <c r="D158" s="37" t="s">
        <v>9</v>
      </c>
      <c r="E158" s="37">
        <v>1</v>
      </c>
      <c r="F158" s="37"/>
      <c r="G158" s="37"/>
      <c r="H158" s="37"/>
      <c r="I158" s="37"/>
      <c r="J158" s="37">
        <v>4.4400000000000004</v>
      </c>
      <c r="K158" s="37">
        <v>225</v>
      </c>
      <c r="L158" s="37">
        <v>-130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s="36" customFormat="1" ht="22" customHeight="1">
      <c r="A159" s="37" t="s">
        <v>103</v>
      </c>
      <c r="B159" s="72" t="s">
        <v>4</v>
      </c>
      <c r="C159" s="80">
        <v>2285.1999999999998</v>
      </c>
      <c r="D159" s="37" t="s">
        <v>9</v>
      </c>
      <c r="E159" s="37">
        <v>1</v>
      </c>
      <c r="F159" s="37"/>
      <c r="G159" s="37"/>
      <c r="H159" s="37"/>
      <c r="I159" s="37"/>
      <c r="J159" s="37">
        <v>2.69</v>
      </c>
      <c r="K159" s="37">
        <v>225</v>
      </c>
      <c r="L159" s="37">
        <v>-130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s="36" customFormat="1" ht="22" customHeight="1">
      <c r="A160" s="37" t="s">
        <v>103</v>
      </c>
      <c r="B160" s="72" t="s">
        <v>4</v>
      </c>
      <c r="C160" s="80">
        <v>2285.3000000000002</v>
      </c>
      <c r="D160" s="37" t="s">
        <v>9</v>
      </c>
      <c r="E160" s="37">
        <v>1</v>
      </c>
      <c r="F160" s="37"/>
      <c r="G160" s="37"/>
      <c r="H160" s="37"/>
      <c r="I160" s="37"/>
      <c r="J160" s="37">
        <v>2.63</v>
      </c>
      <c r="K160" s="37">
        <v>225</v>
      </c>
      <c r="L160" s="37">
        <v>-130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 s="36" customFormat="1" ht="22" customHeight="1">
      <c r="A161" s="37" t="s">
        <v>103</v>
      </c>
      <c r="B161" s="72" t="s">
        <v>4</v>
      </c>
      <c r="C161" s="80">
        <v>2285.4</v>
      </c>
      <c r="D161" s="37" t="s">
        <v>9</v>
      </c>
      <c r="E161" s="37">
        <v>1</v>
      </c>
      <c r="F161" s="37"/>
      <c r="G161" s="37"/>
      <c r="H161" s="37"/>
      <c r="I161" s="37"/>
      <c r="J161" s="37">
        <v>1.2</v>
      </c>
      <c r="K161" s="37">
        <v>225</v>
      </c>
      <c r="L161" s="37">
        <v>-130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 s="36" customFormat="1" ht="22" customHeight="1">
      <c r="A162" s="37" t="s">
        <v>103</v>
      </c>
      <c r="B162" s="72" t="s">
        <v>4</v>
      </c>
      <c r="C162" s="80">
        <v>2285.5</v>
      </c>
      <c r="D162" s="37" t="s">
        <v>9</v>
      </c>
      <c r="E162" s="37">
        <v>1</v>
      </c>
      <c r="F162" s="37"/>
      <c r="G162" s="37"/>
      <c r="H162" s="37"/>
      <c r="I162" s="37"/>
      <c r="J162" s="37">
        <v>3.72</v>
      </c>
      <c r="K162" s="37">
        <v>225</v>
      </c>
      <c r="L162" s="37">
        <v>-130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1:44" s="36" customFormat="1" ht="22" customHeight="1">
      <c r="A163" s="37" t="s">
        <v>103</v>
      </c>
      <c r="B163" s="72" t="s">
        <v>4</v>
      </c>
      <c r="C163" s="80">
        <v>2285.6</v>
      </c>
      <c r="D163" s="37" t="s">
        <v>9</v>
      </c>
      <c r="E163" s="37">
        <v>1</v>
      </c>
      <c r="F163" s="37"/>
      <c r="G163" s="37"/>
      <c r="H163" s="37"/>
      <c r="I163" s="37"/>
      <c r="J163" s="37">
        <v>3.04</v>
      </c>
      <c r="K163" s="37">
        <v>225</v>
      </c>
      <c r="L163" s="37">
        <v>-130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1:44" s="36" customFormat="1" ht="22" customHeight="1">
      <c r="A164" s="37" t="s">
        <v>103</v>
      </c>
      <c r="B164" s="72" t="s">
        <v>4</v>
      </c>
      <c r="C164" s="80">
        <v>2285.6999999999998</v>
      </c>
      <c r="D164" s="37" t="s">
        <v>9</v>
      </c>
      <c r="E164" s="37">
        <v>1</v>
      </c>
      <c r="F164" s="37"/>
      <c r="G164" s="37"/>
      <c r="H164" s="37"/>
      <c r="I164" s="37"/>
      <c r="J164" s="37">
        <v>1.88</v>
      </c>
      <c r="K164" s="37">
        <v>225</v>
      </c>
      <c r="L164" s="37">
        <v>-130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s="36" customFormat="1" ht="22" customHeight="1">
      <c r="A165" s="37" t="s">
        <v>103</v>
      </c>
      <c r="B165" s="72" t="s">
        <v>4</v>
      </c>
      <c r="C165" s="80">
        <v>2285.8000000000002</v>
      </c>
      <c r="D165" s="37" t="s">
        <v>9</v>
      </c>
      <c r="E165" s="37">
        <v>1</v>
      </c>
      <c r="F165" s="37"/>
      <c r="G165" s="37"/>
      <c r="H165" s="37"/>
      <c r="I165" s="37"/>
      <c r="J165" s="37">
        <v>2.33</v>
      </c>
      <c r="K165" s="37">
        <v>225</v>
      </c>
      <c r="L165" s="37">
        <v>-130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s="36" customFormat="1" ht="22" customHeight="1">
      <c r="A166" s="37" t="s">
        <v>103</v>
      </c>
      <c r="B166" s="72" t="s">
        <v>4</v>
      </c>
      <c r="C166" s="80">
        <v>2286</v>
      </c>
      <c r="D166" s="37" t="s">
        <v>9</v>
      </c>
      <c r="E166" s="37">
        <v>1</v>
      </c>
      <c r="F166" s="37"/>
      <c r="G166" s="37"/>
      <c r="H166" s="37"/>
      <c r="I166" s="37"/>
      <c r="J166" s="37">
        <v>3.59</v>
      </c>
      <c r="K166" s="37">
        <v>47</v>
      </c>
      <c r="L166" s="37">
        <v>-5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spans="1:44" s="36" customFormat="1" ht="22" customHeight="1">
      <c r="A167" s="37" t="s">
        <v>103</v>
      </c>
      <c r="B167" s="72" t="s">
        <v>4</v>
      </c>
      <c r="C167" s="80">
        <v>2286.1</v>
      </c>
      <c r="D167" s="37" t="s">
        <v>9</v>
      </c>
      <c r="E167" s="37">
        <v>1</v>
      </c>
      <c r="F167" s="37"/>
      <c r="G167" s="37"/>
      <c r="H167" s="37"/>
      <c r="I167" s="37"/>
      <c r="J167" s="37">
        <v>2.73</v>
      </c>
      <c r="K167" s="37">
        <v>47</v>
      </c>
      <c r="L167" s="37">
        <v>-5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spans="1:44" s="36" customFormat="1" ht="22" customHeight="1">
      <c r="A168" s="37" t="s">
        <v>103</v>
      </c>
      <c r="B168" s="72" t="s">
        <v>4</v>
      </c>
      <c r="C168" s="80">
        <v>1901</v>
      </c>
      <c r="D168" s="37" t="s">
        <v>9</v>
      </c>
      <c r="E168" s="37">
        <v>1</v>
      </c>
      <c r="F168" s="37"/>
      <c r="G168" s="37"/>
      <c r="H168" s="37"/>
      <c r="I168" s="37"/>
      <c r="J168" s="37">
        <v>2.69</v>
      </c>
      <c r="K168" s="37">
        <v>130</v>
      </c>
      <c r="L168" s="37">
        <v>-44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spans="1:44" s="36" customFormat="1" ht="22" customHeight="1">
      <c r="A169" s="37" t="s">
        <v>103</v>
      </c>
      <c r="B169" s="72" t="s">
        <v>4</v>
      </c>
      <c r="C169" s="80">
        <v>1901.1</v>
      </c>
      <c r="D169" s="37" t="s">
        <v>9</v>
      </c>
      <c r="E169" s="37">
        <v>1</v>
      </c>
      <c r="F169" s="37"/>
      <c r="G169" s="37"/>
      <c r="H169" s="37"/>
      <c r="I169" s="37"/>
      <c r="J169" s="37">
        <v>1.29</v>
      </c>
      <c r="K169" s="37">
        <v>130</v>
      </c>
      <c r="L169" s="37">
        <v>-44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spans="1:44" s="36" customFormat="1" ht="22" customHeight="1">
      <c r="A170" s="37" t="s">
        <v>103</v>
      </c>
      <c r="B170" s="72" t="s">
        <v>6</v>
      </c>
      <c r="C170" s="80">
        <v>2287</v>
      </c>
      <c r="D170" s="37" t="s">
        <v>36</v>
      </c>
      <c r="E170" s="37">
        <v>1</v>
      </c>
      <c r="F170" s="37"/>
      <c r="G170" s="37">
        <v>198</v>
      </c>
      <c r="H170" s="37">
        <v>1.5</v>
      </c>
      <c r="I170" s="37">
        <v>2</v>
      </c>
      <c r="J170" s="37"/>
      <c r="K170" s="37">
        <v>-96</v>
      </c>
      <c r="L170" s="37">
        <v>-191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spans="1:44" s="36" customFormat="1" ht="22" customHeight="1">
      <c r="A171" s="37" t="s">
        <v>103</v>
      </c>
      <c r="B171" s="72" t="s">
        <v>6</v>
      </c>
      <c r="C171" s="80">
        <v>2288</v>
      </c>
      <c r="D171" s="37" t="s">
        <v>36</v>
      </c>
      <c r="E171" s="37">
        <v>1</v>
      </c>
      <c r="F171" s="37"/>
      <c r="G171" s="37">
        <v>84</v>
      </c>
      <c r="H171" s="37">
        <v>0.81</v>
      </c>
      <c r="I171" s="37">
        <v>4</v>
      </c>
      <c r="J171" s="37"/>
      <c r="K171" s="37">
        <v>110</v>
      </c>
      <c r="L171" s="37">
        <v>-63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spans="1:44" s="36" customFormat="1" ht="22" customHeight="1">
      <c r="A172" s="37" t="s">
        <v>103</v>
      </c>
      <c r="B172" s="72" t="s">
        <v>74</v>
      </c>
      <c r="C172" s="80">
        <v>2290</v>
      </c>
      <c r="D172" s="37" t="s">
        <v>9</v>
      </c>
      <c r="E172" s="37">
        <v>1</v>
      </c>
      <c r="F172" s="37"/>
      <c r="G172" s="37"/>
      <c r="H172" s="37"/>
      <c r="I172" s="37"/>
      <c r="J172" s="37">
        <v>3.55</v>
      </c>
      <c r="K172" s="37">
        <v>209</v>
      </c>
      <c r="L172" s="37">
        <v>-201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spans="1:44" s="36" customFormat="1" ht="22" customHeight="1">
      <c r="A173" s="37" t="s">
        <v>103</v>
      </c>
      <c r="B173" s="72" t="s">
        <v>4</v>
      </c>
      <c r="C173" s="80">
        <v>2290.1</v>
      </c>
      <c r="D173" s="37" t="s">
        <v>9</v>
      </c>
      <c r="E173" s="37">
        <v>1</v>
      </c>
      <c r="F173" s="37"/>
      <c r="G173" s="37"/>
      <c r="H173" s="37"/>
      <c r="I173" s="37"/>
      <c r="J173" s="37">
        <v>2.61</v>
      </c>
      <c r="K173" s="37">
        <v>209</v>
      </c>
      <c r="L173" s="37">
        <v>-201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s="7" customFormat="1" ht="22" customHeight="1">
      <c r="A174" s="37" t="s">
        <v>103</v>
      </c>
      <c r="B174" s="72" t="s">
        <v>4</v>
      </c>
      <c r="C174" s="80">
        <v>2290.1999999999998</v>
      </c>
      <c r="D174" s="37" t="s">
        <v>9</v>
      </c>
      <c r="E174" s="37">
        <v>1</v>
      </c>
      <c r="F174" s="37"/>
      <c r="G174" s="37"/>
      <c r="H174" s="37"/>
      <c r="I174" s="37"/>
      <c r="J174" s="37">
        <v>2.61</v>
      </c>
      <c r="K174" s="37">
        <v>209</v>
      </c>
      <c r="L174" s="37">
        <v>-201</v>
      </c>
      <c r="M174" s="36"/>
    </row>
    <row r="175" spans="1:44" ht="19.5" customHeight="1">
      <c r="A175" s="37" t="s">
        <v>103</v>
      </c>
      <c r="B175" s="72" t="s">
        <v>4</v>
      </c>
      <c r="C175" s="80">
        <v>2290.3000000000002</v>
      </c>
      <c r="D175" s="37" t="s">
        <v>9</v>
      </c>
      <c r="E175" s="37">
        <v>1</v>
      </c>
      <c r="F175" s="37"/>
      <c r="G175" s="37"/>
      <c r="H175" s="37"/>
      <c r="I175" s="37"/>
      <c r="J175" s="37">
        <v>2.4500000000000002</v>
      </c>
      <c r="K175" s="37">
        <v>209</v>
      </c>
      <c r="L175" s="37">
        <v>-201</v>
      </c>
      <c r="M175" s="36"/>
    </row>
    <row r="176" spans="1:44" ht="19.5" customHeight="1">
      <c r="A176" s="37" t="s">
        <v>103</v>
      </c>
      <c r="B176" s="72" t="s">
        <v>4</v>
      </c>
      <c r="C176" s="80">
        <v>2290.4</v>
      </c>
      <c r="D176" s="37" t="s">
        <v>9</v>
      </c>
      <c r="E176" s="37">
        <v>1</v>
      </c>
      <c r="F176" s="37"/>
      <c r="G176" s="37"/>
      <c r="H176" s="37"/>
      <c r="I176" s="37"/>
      <c r="J176" s="37">
        <v>1.97</v>
      </c>
      <c r="K176" s="37">
        <v>209</v>
      </c>
      <c r="L176" s="37">
        <v>-201</v>
      </c>
      <c r="M176" s="36"/>
    </row>
    <row r="177" spans="1:44" ht="19.5" customHeight="1">
      <c r="A177" s="37" t="s">
        <v>103</v>
      </c>
      <c r="B177" s="72" t="s">
        <v>4</v>
      </c>
      <c r="C177" s="80">
        <v>2290.5</v>
      </c>
      <c r="D177" s="37" t="s">
        <v>9</v>
      </c>
      <c r="E177" s="37">
        <v>1</v>
      </c>
      <c r="F177" s="37"/>
      <c r="G177" s="37"/>
      <c r="H177" s="37"/>
      <c r="I177" s="37"/>
      <c r="J177" s="37">
        <v>1.81</v>
      </c>
      <c r="K177" s="37">
        <v>209</v>
      </c>
      <c r="L177" s="37">
        <v>-201</v>
      </c>
      <c r="M177" s="36"/>
    </row>
    <row r="178" spans="1:44" ht="19.5" customHeight="1">
      <c r="A178" s="37" t="s">
        <v>103</v>
      </c>
      <c r="B178" s="72" t="s">
        <v>4</v>
      </c>
      <c r="C178" s="80">
        <v>2290.6</v>
      </c>
      <c r="D178" s="37" t="s">
        <v>9</v>
      </c>
      <c r="E178" s="37">
        <v>1</v>
      </c>
      <c r="F178" s="37"/>
      <c r="G178" s="37"/>
      <c r="H178" s="37"/>
      <c r="I178" s="37"/>
      <c r="J178" s="37">
        <v>2.1</v>
      </c>
      <c r="K178" s="37">
        <v>209</v>
      </c>
      <c r="L178" s="37">
        <v>-201</v>
      </c>
      <c r="M178" s="36"/>
    </row>
    <row r="179" spans="1:44" ht="19.5" customHeight="1">
      <c r="A179" s="37" t="s">
        <v>103</v>
      </c>
      <c r="B179" s="72" t="s">
        <v>4</v>
      </c>
      <c r="C179" s="80">
        <v>2290.6999999999998</v>
      </c>
      <c r="D179" s="37" t="s">
        <v>9</v>
      </c>
      <c r="E179" s="37">
        <v>1</v>
      </c>
      <c r="F179" s="37"/>
      <c r="G179" s="37"/>
      <c r="H179" s="37"/>
      <c r="I179" s="37"/>
      <c r="J179" s="37">
        <v>1.33</v>
      </c>
      <c r="K179" s="37">
        <v>209</v>
      </c>
      <c r="L179" s="37">
        <v>-201</v>
      </c>
      <c r="M179" s="36"/>
    </row>
    <row r="180" spans="1:44" ht="19.5" customHeight="1">
      <c r="A180" s="37" t="s">
        <v>103</v>
      </c>
      <c r="B180" s="72" t="s">
        <v>6</v>
      </c>
      <c r="C180" s="80">
        <v>2289</v>
      </c>
      <c r="D180" s="37" t="s">
        <v>36</v>
      </c>
      <c r="E180" s="37">
        <v>1</v>
      </c>
      <c r="F180" s="37"/>
      <c r="G180" s="37">
        <v>87</v>
      </c>
      <c r="H180" s="37">
        <v>0.74</v>
      </c>
      <c r="I180" s="37">
        <v>1</v>
      </c>
      <c r="J180" s="37"/>
      <c r="K180" s="37">
        <v>25</v>
      </c>
      <c r="L180" s="37">
        <v>201</v>
      </c>
      <c r="M180" s="36"/>
    </row>
    <row r="181" spans="1:44" ht="19.5" customHeight="1">
      <c r="A181" s="37" t="s">
        <v>103</v>
      </c>
      <c r="B181" s="72" t="s">
        <v>4</v>
      </c>
      <c r="C181" s="80">
        <v>2291</v>
      </c>
      <c r="D181" s="37" t="s">
        <v>9</v>
      </c>
      <c r="E181" s="37">
        <v>1</v>
      </c>
      <c r="F181" s="37"/>
      <c r="G181" s="37"/>
      <c r="H181" s="37"/>
      <c r="I181" s="37"/>
      <c r="J181" s="37">
        <v>2.6</v>
      </c>
      <c r="K181" s="37">
        <v>-250</v>
      </c>
      <c r="L181" s="37">
        <v>-179</v>
      </c>
      <c r="M181" s="36"/>
    </row>
    <row r="182" spans="1:44" ht="19.5" customHeight="1">
      <c r="A182" s="37" t="s">
        <v>103</v>
      </c>
      <c r="B182" s="72" t="s">
        <v>4</v>
      </c>
      <c r="C182" s="80">
        <v>2291.1</v>
      </c>
      <c r="D182" s="37" t="s">
        <v>9</v>
      </c>
      <c r="E182" s="37">
        <v>1</v>
      </c>
      <c r="F182" s="37"/>
      <c r="G182" s="37"/>
      <c r="H182" s="37"/>
      <c r="I182" s="37"/>
      <c r="J182" s="37">
        <v>1.87</v>
      </c>
      <c r="K182" s="37">
        <v>-250</v>
      </c>
      <c r="L182" s="37">
        <v>-179</v>
      </c>
      <c r="M182" s="36"/>
    </row>
    <row r="183" spans="1:44" ht="19.5" customHeight="1">
      <c r="A183" s="37" t="s">
        <v>103</v>
      </c>
      <c r="B183" s="72" t="s">
        <v>4</v>
      </c>
      <c r="C183" s="80">
        <v>2291.1999999999998</v>
      </c>
      <c r="D183" s="37" t="s">
        <v>9</v>
      </c>
      <c r="E183" s="37">
        <v>1</v>
      </c>
      <c r="F183" s="37"/>
      <c r="G183" s="37"/>
      <c r="H183" s="37"/>
      <c r="I183" s="37"/>
      <c r="J183" s="37">
        <v>1.37</v>
      </c>
      <c r="K183" s="37">
        <v>-250</v>
      </c>
      <c r="L183" s="37">
        <v>-179</v>
      </c>
      <c r="M183" s="36"/>
    </row>
    <row r="184" spans="1:44" s="36" customFormat="1" ht="22" customHeight="1">
      <c r="A184" s="37" t="s">
        <v>52</v>
      </c>
      <c r="B184" s="72" t="s">
        <v>4</v>
      </c>
      <c r="C184" s="80">
        <v>2291.3000000000002</v>
      </c>
      <c r="D184" s="37" t="s">
        <v>53</v>
      </c>
      <c r="E184" s="37">
        <v>1</v>
      </c>
      <c r="F184" s="37"/>
      <c r="G184" s="37"/>
      <c r="H184" s="37"/>
      <c r="I184" s="37"/>
      <c r="J184" s="37">
        <v>1.52</v>
      </c>
      <c r="K184" s="37">
        <v>-250</v>
      </c>
      <c r="L184" s="37">
        <v>-179</v>
      </c>
      <c r="M184" s="3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spans="1:44" s="36" customFormat="1" ht="22" customHeight="1">
      <c r="A185" s="37" t="s">
        <v>51</v>
      </c>
      <c r="B185" s="72" t="s">
        <v>4</v>
      </c>
      <c r="C185" s="80">
        <v>2293</v>
      </c>
      <c r="D185" s="37" t="s">
        <v>45</v>
      </c>
      <c r="E185" s="37">
        <v>0</v>
      </c>
      <c r="F185" s="37"/>
      <c r="G185" s="37"/>
      <c r="H185" s="37"/>
      <c r="I185" s="37"/>
      <c r="J185" s="37">
        <v>18.899999999999999</v>
      </c>
      <c r="K185" s="37">
        <v>35</v>
      </c>
      <c r="L185" s="37">
        <v>-174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s="36" customFormat="1" ht="22" customHeight="1">
      <c r="A186" s="37" t="s">
        <v>103</v>
      </c>
      <c r="B186" s="72" t="s">
        <v>4</v>
      </c>
      <c r="C186" s="80">
        <v>2294</v>
      </c>
      <c r="D186" s="37" t="s">
        <v>9</v>
      </c>
      <c r="E186" s="37">
        <v>1</v>
      </c>
      <c r="F186" s="37"/>
      <c r="G186" s="37"/>
      <c r="H186" s="37"/>
      <c r="I186" s="37"/>
      <c r="J186" s="37">
        <v>2.0499999999999998</v>
      </c>
      <c r="K186" s="37">
        <v>62</v>
      </c>
      <c r="L186" s="37">
        <v>-198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s="36" customFormat="1" ht="22" customHeight="1">
      <c r="A187" s="37" t="s">
        <v>103</v>
      </c>
      <c r="B187" s="72" t="s">
        <v>4</v>
      </c>
      <c r="C187" s="80">
        <v>2294.1</v>
      </c>
      <c r="D187" s="37" t="s">
        <v>9</v>
      </c>
      <c r="E187" s="37">
        <v>1</v>
      </c>
      <c r="F187" s="37"/>
      <c r="G187" s="37"/>
      <c r="H187" s="37"/>
      <c r="I187" s="37"/>
      <c r="J187" s="37">
        <v>1.84</v>
      </c>
      <c r="K187" s="37">
        <v>62</v>
      </c>
      <c r="L187" s="37">
        <v>-198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 s="36" customFormat="1" ht="22" customHeight="1">
      <c r="A188" s="37" t="s">
        <v>103</v>
      </c>
      <c r="B188" s="72" t="s">
        <v>6</v>
      </c>
      <c r="C188" s="80">
        <v>2292</v>
      </c>
      <c r="D188" s="37" t="s">
        <v>9</v>
      </c>
      <c r="E188" s="37">
        <v>1</v>
      </c>
      <c r="F188" s="37"/>
      <c r="G188" s="37">
        <v>193</v>
      </c>
      <c r="H188" s="37">
        <v>2</v>
      </c>
      <c r="I188" s="37">
        <v>4</v>
      </c>
      <c r="J188" s="37"/>
      <c r="K188" s="37">
        <v>110</v>
      </c>
      <c r="L188" s="37">
        <v>-227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1:44" s="36" customFormat="1" ht="22" customHeight="1">
      <c r="A189" s="37" t="s">
        <v>103</v>
      </c>
      <c r="B189" s="72" t="s">
        <v>4</v>
      </c>
      <c r="C189" s="80">
        <v>2295</v>
      </c>
      <c r="D189" s="37" t="s">
        <v>45</v>
      </c>
      <c r="E189" s="37">
        <v>0</v>
      </c>
      <c r="F189" s="37"/>
      <c r="G189" s="37"/>
      <c r="H189" s="37"/>
      <c r="I189" s="37"/>
      <c r="J189" s="37">
        <v>26</v>
      </c>
      <c r="K189" s="37">
        <v>302</v>
      </c>
      <c r="L189" s="37">
        <v>130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1:44" s="36" customFormat="1" ht="22" customHeight="1">
      <c r="A190" s="37" t="s">
        <v>103</v>
      </c>
      <c r="B190" s="72" t="s">
        <v>4</v>
      </c>
      <c r="C190" s="80">
        <v>2296</v>
      </c>
      <c r="D190" s="37" t="s">
        <v>9</v>
      </c>
      <c r="E190" s="37">
        <v>1</v>
      </c>
      <c r="F190" s="37"/>
      <c r="G190" s="37"/>
      <c r="H190" s="37"/>
      <c r="I190" s="37"/>
      <c r="J190" s="37">
        <v>3.43</v>
      </c>
      <c r="K190" s="37">
        <v>250</v>
      </c>
      <c r="L190" s="37">
        <v>103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1:44" s="36" customFormat="1" ht="22" customHeight="1">
      <c r="A191" s="37" t="s">
        <v>103</v>
      </c>
      <c r="B191" s="72" t="s">
        <v>4</v>
      </c>
      <c r="C191" s="80">
        <v>2296.1</v>
      </c>
      <c r="D191" s="37" t="s">
        <v>9</v>
      </c>
      <c r="E191" s="37">
        <v>1</v>
      </c>
      <c r="F191" s="37"/>
      <c r="G191" s="37"/>
      <c r="H191" s="37"/>
      <c r="I191" s="37"/>
      <c r="J191" s="37">
        <v>1.69</v>
      </c>
      <c r="K191" s="37">
        <v>250</v>
      </c>
      <c r="L191" s="37">
        <v>103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s="36" customFormat="1" ht="22" customHeight="1">
      <c r="A192" s="37" t="s">
        <v>103</v>
      </c>
      <c r="B192" s="72" t="s">
        <v>4</v>
      </c>
      <c r="C192" s="80">
        <v>2296.1999999999998</v>
      </c>
      <c r="D192" s="37" t="s">
        <v>9</v>
      </c>
      <c r="E192" s="37">
        <v>1</v>
      </c>
      <c r="F192" s="37"/>
      <c r="G192" s="37"/>
      <c r="H192" s="37"/>
      <c r="I192" s="37"/>
      <c r="J192" s="37">
        <v>1.46</v>
      </c>
      <c r="K192" s="37">
        <v>250</v>
      </c>
      <c r="L192" s="37">
        <v>103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44" s="36" customFormat="1" ht="22" customHeight="1">
      <c r="A193" s="37" t="s">
        <v>103</v>
      </c>
      <c r="B193" s="72" t="s">
        <v>6</v>
      </c>
      <c r="C193" s="80">
        <v>2297</v>
      </c>
      <c r="D193" s="37" t="s">
        <v>49</v>
      </c>
      <c r="E193" s="37">
        <v>1</v>
      </c>
      <c r="F193" s="37"/>
      <c r="G193" s="37">
        <v>127</v>
      </c>
      <c r="H193" s="37">
        <v>1.1000000000000001</v>
      </c>
      <c r="I193" s="37">
        <v>1</v>
      </c>
      <c r="J193" s="37"/>
      <c r="K193" s="37">
        <v>245</v>
      </c>
      <c r="L193" s="37">
        <v>20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spans="1:44" s="36" customFormat="1" ht="22" customHeight="1">
      <c r="A194" s="37" t="s">
        <v>103</v>
      </c>
      <c r="B194" s="72" t="s">
        <v>4</v>
      </c>
      <c r="C194" s="80">
        <v>2298</v>
      </c>
      <c r="D194" s="37" t="s">
        <v>9</v>
      </c>
      <c r="E194" s="37">
        <v>1</v>
      </c>
      <c r="F194" s="37"/>
      <c r="G194" s="37"/>
      <c r="H194" s="37"/>
      <c r="I194" s="37"/>
      <c r="J194" s="37">
        <v>5.78</v>
      </c>
      <c r="K194" s="37">
        <v>116</v>
      </c>
      <c r="L194" s="37">
        <v>110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spans="1:44" s="36" customFormat="1" ht="22" customHeight="1">
      <c r="A195" s="37" t="s">
        <v>103</v>
      </c>
      <c r="B195" s="72" t="s">
        <v>4</v>
      </c>
      <c r="C195" s="80">
        <v>2298.1</v>
      </c>
      <c r="D195" s="37" t="s">
        <v>9</v>
      </c>
      <c r="E195" s="37">
        <v>1</v>
      </c>
      <c r="F195" s="37"/>
      <c r="G195" s="37"/>
      <c r="H195" s="37"/>
      <c r="I195" s="37"/>
      <c r="J195" s="37">
        <v>4.38</v>
      </c>
      <c r="K195" s="37">
        <v>116</v>
      </c>
      <c r="L195" s="37">
        <v>110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spans="1:44" s="36" customFormat="1" ht="22" customHeight="1">
      <c r="A196" s="37" t="s">
        <v>103</v>
      </c>
      <c r="B196" s="72" t="s">
        <v>4</v>
      </c>
      <c r="C196" s="80">
        <v>2298.1999999999998</v>
      </c>
      <c r="D196" s="37" t="s">
        <v>9</v>
      </c>
      <c r="E196" s="37">
        <v>1</v>
      </c>
      <c r="F196" s="37"/>
      <c r="G196" s="37"/>
      <c r="H196" s="37"/>
      <c r="I196" s="37"/>
      <c r="J196" s="37">
        <v>3.4</v>
      </c>
      <c r="K196" s="37">
        <v>116</v>
      </c>
      <c r="L196" s="37">
        <v>110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spans="1:44" s="36" customFormat="1" ht="22" customHeight="1">
      <c r="A197" s="37" t="s">
        <v>103</v>
      </c>
      <c r="B197" s="72" t="s">
        <v>4</v>
      </c>
      <c r="C197" s="80">
        <v>2298.3000000000002</v>
      </c>
      <c r="D197" s="37" t="s">
        <v>9</v>
      </c>
      <c r="E197" s="37">
        <v>1</v>
      </c>
      <c r="F197" s="37"/>
      <c r="G197" s="37"/>
      <c r="H197" s="37"/>
      <c r="I197" s="37"/>
      <c r="J197" s="37">
        <v>2.71</v>
      </c>
      <c r="K197" s="37">
        <v>116</v>
      </c>
      <c r="L197" s="37">
        <v>110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spans="1:44" s="36" customFormat="1" ht="22" customHeight="1">
      <c r="A198" s="37" t="s">
        <v>103</v>
      </c>
      <c r="B198" s="72" t="s">
        <v>4</v>
      </c>
      <c r="C198" s="80">
        <v>2299</v>
      </c>
      <c r="D198" s="37" t="s">
        <v>9</v>
      </c>
      <c r="E198" s="37">
        <v>1</v>
      </c>
      <c r="F198" s="37"/>
      <c r="G198" s="37"/>
      <c r="H198" s="37"/>
      <c r="I198" s="37"/>
      <c r="J198" s="37">
        <v>2.91</v>
      </c>
      <c r="K198" s="37">
        <v>-200</v>
      </c>
      <c r="L198" s="37">
        <v>87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spans="1:44" s="36" customFormat="1" ht="22" customHeight="1">
      <c r="A199" s="37" t="s">
        <v>103</v>
      </c>
      <c r="B199" s="72" t="s">
        <v>4</v>
      </c>
      <c r="C199" s="80">
        <v>2299.1</v>
      </c>
      <c r="D199" s="37" t="s">
        <v>9</v>
      </c>
      <c r="E199" s="37">
        <v>1</v>
      </c>
      <c r="F199" s="37"/>
      <c r="G199" s="37"/>
      <c r="H199" s="37"/>
      <c r="I199" s="37"/>
      <c r="J199" s="37">
        <v>1.1499999999999999</v>
      </c>
      <c r="K199" s="37">
        <v>-200</v>
      </c>
      <c r="L199" s="37">
        <v>87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spans="1:44" s="36" customFormat="1" ht="22" customHeight="1">
      <c r="A200" s="37" t="s">
        <v>103</v>
      </c>
      <c r="B200" s="72" t="s">
        <v>4</v>
      </c>
      <c r="C200" s="80">
        <v>2300</v>
      </c>
      <c r="D200" s="37" t="s">
        <v>9</v>
      </c>
      <c r="E200" s="37">
        <v>1</v>
      </c>
      <c r="F200" s="37"/>
      <c r="G200" s="37"/>
      <c r="H200" s="37"/>
      <c r="I200" s="37"/>
      <c r="J200" s="37">
        <v>2.09</v>
      </c>
      <c r="K200" s="37">
        <v>-97</v>
      </c>
      <c r="L200" s="37">
        <v>110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1:44" s="7" customFormat="1" ht="22" customHeight="1">
      <c r="A201" s="37" t="s">
        <v>103</v>
      </c>
      <c r="B201" s="72" t="s">
        <v>4</v>
      </c>
      <c r="C201" s="80">
        <v>2300.1</v>
      </c>
      <c r="D201" s="37" t="s">
        <v>9</v>
      </c>
      <c r="E201" s="37">
        <v>1</v>
      </c>
      <c r="F201" s="37"/>
      <c r="G201" s="37"/>
      <c r="H201" s="37"/>
      <c r="I201" s="37"/>
      <c r="J201" s="37">
        <v>1.64</v>
      </c>
      <c r="K201" s="37">
        <v>-97</v>
      </c>
      <c r="L201" s="37">
        <v>110</v>
      </c>
      <c r="M201" s="36"/>
    </row>
    <row r="202" spans="1:44" s="36" customFormat="1" ht="22" customHeight="1">
      <c r="A202" s="37" t="s">
        <v>51</v>
      </c>
      <c r="B202" s="72" t="s">
        <v>44</v>
      </c>
      <c r="C202" s="80">
        <v>2300.1999999999998</v>
      </c>
      <c r="D202" s="37" t="s">
        <v>55</v>
      </c>
      <c r="E202" s="37">
        <v>1</v>
      </c>
      <c r="F202" s="37"/>
      <c r="G202" s="37"/>
      <c r="H202" s="37"/>
      <c r="I202" s="37"/>
      <c r="J202" s="37">
        <v>1.46</v>
      </c>
      <c r="K202" s="37">
        <v>-97</v>
      </c>
      <c r="L202" s="37">
        <v>110</v>
      </c>
      <c r="M202" s="3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spans="1:44" s="36" customFormat="1" ht="22" customHeight="1">
      <c r="A203" s="37" t="s">
        <v>51</v>
      </c>
      <c r="B203" s="72" t="s">
        <v>44</v>
      </c>
      <c r="C203" s="80"/>
      <c r="D203" s="37" t="s">
        <v>55</v>
      </c>
      <c r="E203" s="37">
        <v>0</v>
      </c>
      <c r="F203" s="37" t="s">
        <v>163</v>
      </c>
      <c r="G203" s="37"/>
      <c r="I203" s="37"/>
      <c r="J203" s="37">
        <v>3.57</v>
      </c>
      <c r="K203" s="37">
        <v>-169</v>
      </c>
      <c r="L203" s="37">
        <v>195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1:44" s="36" customFormat="1" ht="22" customHeight="1">
      <c r="A204" s="37" t="s">
        <v>103</v>
      </c>
      <c r="B204" s="72" t="s">
        <v>44</v>
      </c>
      <c r="C204" s="80">
        <v>1908</v>
      </c>
      <c r="D204" s="37" t="s">
        <v>55</v>
      </c>
      <c r="E204" s="37">
        <v>1</v>
      </c>
      <c r="F204" s="37"/>
      <c r="G204" s="37"/>
      <c r="H204" s="37"/>
      <c r="I204" s="37"/>
      <c r="J204" s="37">
        <v>3.45</v>
      </c>
      <c r="K204" s="37">
        <v>-235</v>
      </c>
      <c r="L204" s="37">
        <v>180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1:44" s="36" customFormat="1" ht="22" customHeight="1">
      <c r="A205" s="37" t="s">
        <v>103</v>
      </c>
      <c r="B205" s="72" t="s">
        <v>44</v>
      </c>
      <c r="C205" s="80">
        <v>1908.1</v>
      </c>
      <c r="D205" s="37" t="s">
        <v>55</v>
      </c>
      <c r="E205" s="37">
        <v>1</v>
      </c>
      <c r="F205" s="37"/>
      <c r="G205" s="37"/>
      <c r="H205" s="37"/>
      <c r="I205" s="37"/>
      <c r="J205" s="37">
        <v>2.4700000000000002</v>
      </c>
      <c r="K205" s="37">
        <v>-235</v>
      </c>
      <c r="L205" s="37">
        <v>180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1:44" s="36" customFormat="1" ht="22" customHeight="1">
      <c r="A206" s="37" t="s">
        <v>103</v>
      </c>
      <c r="B206" s="72" t="s">
        <v>44</v>
      </c>
      <c r="C206" s="80">
        <v>1908.2</v>
      </c>
      <c r="D206" s="37" t="s">
        <v>55</v>
      </c>
      <c r="E206" s="37">
        <v>1</v>
      </c>
      <c r="F206" s="37"/>
      <c r="G206" s="37"/>
      <c r="H206" s="37"/>
      <c r="I206" s="37"/>
      <c r="J206" s="37">
        <v>2.2999999999999998</v>
      </c>
      <c r="K206" s="37">
        <v>-235</v>
      </c>
      <c r="L206" s="37">
        <v>180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1:44" s="36" customFormat="1" ht="22" customHeight="1">
      <c r="A207" s="37" t="s">
        <v>103</v>
      </c>
      <c r="B207" s="72" t="s">
        <v>44</v>
      </c>
      <c r="C207" s="80">
        <v>1908.3</v>
      </c>
      <c r="D207" s="37" t="s">
        <v>55</v>
      </c>
      <c r="E207" s="37">
        <v>1</v>
      </c>
      <c r="F207" s="37"/>
      <c r="G207" s="37"/>
      <c r="H207" s="37"/>
      <c r="I207" s="37"/>
      <c r="J207" s="37">
        <v>2.5099999999999998</v>
      </c>
      <c r="K207" s="37">
        <v>-235</v>
      </c>
      <c r="L207" s="37">
        <v>180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1:44" s="36" customFormat="1" ht="22" customHeight="1">
      <c r="A208" s="37" t="s">
        <v>103</v>
      </c>
      <c r="B208" s="72" t="s">
        <v>44</v>
      </c>
      <c r="C208" s="80">
        <v>1908.4</v>
      </c>
      <c r="D208" s="37" t="s">
        <v>55</v>
      </c>
      <c r="E208" s="37">
        <v>1</v>
      </c>
      <c r="F208" s="37"/>
      <c r="G208" s="37"/>
      <c r="H208" s="37"/>
      <c r="I208" s="37"/>
      <c r="J208" s="37">
        <v>1.79</v>
      </c>
      <c r="K208" s="37">
        <v>-235</v>
      </c>
      <c r="L208" s="37">
        <v>180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1:44" s="36" customFormat="1" ht="22" customHeight="1">
      <c r="A209" s="37" t="s">
        <v>103</v>
      </c>
      <c r="B209" s="72" t="s">
        <v>44</v>
      </c>
      <c r="C209" s="80">
        <v>1908.5</v>
      </c>
      <c r="D209" s="37" t="s">
        <v>55</v>
      </c>
      <c r="E209" s="37">
        <v>1</v>
      </c>
      <c r="F209" s="37"/>
      <c r="G209" s="37"/>
      <c r="H209" s="37"/>
      <c r="I209" s="37"/>
      <c r="J209" s="37">
        <v>2.37</v>
      </c>
      <c r="K209" s="37">
        <v>-235</v>
      </c>
      <c r="L209" s="37">
        <v>180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1:44" s="36" customFormat="1" ht="22" customHeight="1">
      <c r="A210" s="37" t="s">
        <v>103</v>
      </c>
      <c r="B210" s="72" t="s">
        <v>44</v>
      </c>
      <c r="C210" s="80">
        <v>1908.6</v>
      </c>
      <c r="D210" s="37" t="s">
        <v>55</v>
      </c>
      <c r="E210" s="37">
        <v>1</v>
      </c>
      <c r="F210" s="37"/>
      <c r="G210" s="37"/>
      <c r="H210" s="37"/>
      <c r="I210" s="37"/>
      <c r="J210" s="37">
        <v>2.04</v>
      </c>
      <c r="K210" s="37">
        <v>-235</v>
      </c>
      <c r="L210" s="37">
        <v>180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1:44" s="36" customFormat="1" ht="22" customHeight="1">
      <c r="A211" s="37" t="s">
        <v>103</v>
      </c>
      <c r="B211" s="72" t="s">
        <v>44</v>
      </c>
      <c r="C211" s="80">
        <v>1908.7</v>
      </c>
      <c r="D211" s="37" t="s">
        <v>55</v>
      </c>
      <c r="E211" s="37">
        <v>1</v>
      </c>
      <c r="F211" s="37"/>
      <c r="G211" s="37"/>
      <c r="H211" s="37"/>
      <c r="I211" s="37"/>
      <c r="J211" s="37">
        <v>1.78</v>
      </c>
      <c r="K211" s="37">
        <v>-235</v>
      </c>
      <c r="L211" s="37">
        <v>180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1:44" s="36" customFormat="1" ht="22" customHeight="1">
      <c r="A212" s="37" t="s">
        <v>103</v>
      </c>
      <c r="B212" s="72" t="s">
        <v>44</v>
      </c>
      <c r="C212" s="80">
        <v>1908.8</v>
      </c>
      <c r="D212" s="37" t="s">
        <v>55</v>
      </c>
      <c r="E212" s="37">
        <v>1</v>
      </c>
      <c r="F212" s="37"/>
      <c r="G212" s="37"/>
      <c r="H212" s="37"/>
      <c r="I212" s="37"/>
      <c r="J212" s="37">
        <v>1.44</v>
      </c>
      <c r="K212" s="37">
        <v>-235</v>
      </c>
      <c r="L212" s="37">
        <v>180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1:44" s="36" customFormat="1" ht="22" customHeight="1">
      <c r="A213" s="37" t="s">
        <v>103</v>
      </c>
      <c r="B213" s="72" t="s">
        <v>44</v>
      </c>
      <c r="C213" s="80">
        <v>1908.9</v>
      </c>
      <c r="D213" s="37" t="s">
        <v>55</v>
      </c>
      <c r="E213" s="37">
        <v>1</v>
      </c>
      <c r="F213" s="37"/>
      <c r="G213" s="37"/>
      <c r="H213" s="37"/>
      <c r="I213" s="37"/>
      <c r="J213" s="37">
        <v>2.46</v>
      </c>
      <c r="K213" s="37">
        <v>-235</v>
      </c>
      <c r="L213" s="37">
        <v>180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1:44" s="36" customFormat="1" ht="22" customHeight="1">
      <c r="A214" s="37" t="s">
        <v>103</v>
      </c>
      <c r="B214" s="72" t="s">
        <v>44</v>
      </c>
      <c r="C214" s="80">
        <v>1909.1010000000001</v>
      </c>
      <c r="D214" s="37" t="s">
        <v>55</v>
      </c>
      <c r="E214" s="37">
        <v>1</v>
      </c>
      <c r="F214" s="37"/>
      <c r="G214" s="37"/>
      <c r="H214" s="37"/>
      <c r="I214" s="37"/>
      <c r="J214" s="37">
        <v>2.36</v>
      </c>
      <c r="K214" s="37">
        <v>-235</v>
      </c>
      <c r="L214" s="37">
        <v>180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1:44" s="36" customFormat="1" ht="22" customHeight="1">
      <c r="A215" s="37" t="s">
        <v>162</v>
      </c>
      <c r="B215" s="72" t="s">
        <v>44</v>
      </c>
      <c r="C215" s="80">
        <v>1945</v>
      </c>
      <c r="D215" s="37" t="s">
        <v>45</v>
      </c>
      <c r="E215" s="37">
        <v>0</v>
      </c>
      <c r="F215" s="37"/>
      <c r="G215" s="37"/>
      <c r="H215" s="37"/>
      <c r="I215" s="37"/>
      <c r="J215" s="37">
        <v>16.05</v>
      </c>
      <c r="K215" s="37">
        <v>-43</v>
      </c>
      <c r="L215" s="37">
        <v>-119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1:44" s="36" customFormat="1" ht="22" customHeight="1">
      <c r="A216" s="37" t="s">
        <v>162</v>
      </c>
      <c r="B216" s="72" t="s">
        <v>6</v>
      </c>
      <c r="C216" s="80">
        <v>1948</v>
      </c>
      <c r="D216" s="37" t="s">
        <v>9</v>
      </c>
      <c r="E216" s="37">
        <v>0</v>
      </c>
      <c r="F216" s="37"/>
      <c r="G216" s="37">
        <v>82</v>
      </c>
      <c r="H216" s="37">
        <v>1.1299999999999999</v>
      </c>
      <c r="I216" s="37">
        <v>3</v>
      </c>
      <c r="J216" s="37"/>
      <c r="K216" s="37">
        <v>21</v>
      </c>
      <c r="L216" s="37">
        <v>-170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1:44" s="36" customFormat="1" ht="22" customHeight="1">
      <c r="A217" s="37" t="s">
        <v>162</v>
      </c>
      <c r="B217" s="72" t="s">
        <v>4</v>
      </c>
      <c r="C217" s="80">
        <v>1947</v>
      </c>
      <c r="D217" s="37" t="s">
        <v>161</v>
      </c>
      <c r="E217" s="37">
        <v>1</v>
      </c>
      <c r="F217" s="37"/>
      <c r="G217" s="37"/>
      <c r="H217" s="37"/>
      <c r="I217" s="37"/>
      <c r="J217" s="37">
        <v>5.0599999999999996</v>
      </c>
      <c r="K217" s="37">
        <v>186</v>
      </c>
      <c r="L217" s="37">
        <v>-270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1:44" s="36" customFormat="1" ht="22" customHeight="1">
      <c r="A218" s="37" t="s">
        <v>162</v>
      </c>
      <c r="B218" s="72" t="s">
        <v>4</v>
      </c>
      <c r="C218" s="80">
        <v>1946</v>
      </c>
      <c r="D218" s="37" t="s">
        <v>161</v>
      </c>
      <c r="E218" s="37">
        <v>1</v>
      </c>
      <c r="F218" s="37"/>
      <c r="G218" s="37"/>
      <c r="H218" s="37"/>
      <c r="I218" s="37"/>
      <c r="J218" s="37">
        <v>21.85</v>
      </c>
      <c r="K218" s="37">
        <v>210</v>
      </c>
      <c r="L218" s="37">
        <v>185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1:44" s="7" customFormat="1" ht="22" customHeight="1">
      <c r="A219" s="37" t="s">
        <v>162</v>
      </c>
      <c r="B219" s="72" t="s">
        <v>6</v>
      </c>
      <c r="C219" s="80"/>
      <c r="D219" s="37" t="s">
        <v>54</v>
      </c>
      <c r="E219" s="37">
        <v>1</v>
      </c>
      <c r="F219" s="37" t="s">
        <v>164</v>
      </c>
      <c r="G219" s="37"/>
      <c r="H219" s="37">
        <v>2.5099999999999998</v>
      </c>
      <c r="I219" s="37">
        <v>1</v>
      </c>
      <c r="J219" s="37"/>
      <c r="K219" s="37">
        <v>-69</v>
      </c>
      <c r="L219" s="37">
        <v>7</v>
      </c>
      <c r="M219" s="36"/>
    </row>
    <row r="220" spans="1:44" s="36" customFormat="1" ht="22" customHeight="1">
      <c r="A220" s="37" t="s">
        <v>165</v>
      </c>
      <c r="B220" s="72" t="s">
        <v>159</v>
      </c>
      <c r="C220" s="80">
        <v>1950</v>
      </c>
      <c r="D220" s="37" t="s">
        <v>9</v>
      </c>
      <c r="E220" s="37">
        <v>1</v>
      </c>
      <c r="F220" s="37"/>
      <c r="G220" s="37">
        <v>260</v>
      </c>
      <c r="H220" s="37">
        <v>2.36</v>
      </c>
      <c r="I220" s="37">
        <v>7</v>
      </c>
      <c r="J220" s="37"/>
      <c r="K220" s="37">
        <v>196</v>
      </c>
      <c r="L220" s="37">
        <v>151</v>
      </c>
      <c r="M220" s="3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spans="1:44" s="36" customFormat="1" ht="22" customHeight="1">
      <c r="A221" s="37" t="s">
        <v>162</v>
      </c>
      <c r="B221" s="72" t="s">
        <v>157</v>
      </c>
      <c r="C221" s="80">
        <v>1951</v>
      </c>
      <c r="D221" s="37" t="s">
        <v>9</v>
      </c>
      <c r="E221" s="37">
        <v>1</v>
      </c>
      <c r="F221" s="37"/>
      <c r="G221" s="37"/>
      <c r="H221" s="37"/>
      <c r="I221" s="37"/>
      <c r="J221" s="37">
        <v>2.04</v>
      </c>
      <c r="K221" s="37">
        <v>-246</v>
      </c>
      <c r="L221" s="37">
        <v>103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spans="1:44" s="36" customFormat="1" ht="22" customHeight="1">
      <c r="A222" s="37" t="s">
        <v>111</v>
      </c>
      <c r="B222" s="72" t="s">
        <v>57</v>
      </c>
      <c r="C222" s="80">
        <v>1951.1</v>
      </c>
      <c r="D222" s="37" t="s">
        <v>9</v>
      </c>
      <c r="E222" s="37">
        <v>1</v>
      </c>
      <c r="F222" s="37"/>
      <c r="G222" s="37"/>
      <c r="H222" s="37"/>
      <c r="I222" s="37"/>
      <c r="J222" s="37">
        <v>2.1</v>
      </c>
      <c r="K222" s="37">
        <v>-246</v>
      </c>
      <c r="L222" s="37">
        <v>103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spans="1:44" s="36" customFormat="1" ht="22" customHeight="1">
      <c r="A223" s="37" t="s">
        <v>110</v>
      </c>
      <c r="B223" s="72" t="s">
        <v>57</v>
      </c>
      <c r="C223" s="80">
        <v>1951.2</v>
      </c>
      <c r="D223" s="37" t="s">
        <v>9</v>
      </c>
      <c r="E223" s="37">
        <v>1</v>
      </c>
      <c r="F223" s="37"/>
      <c r="G223" s="37"/>
      <c r="H223" s="37"/>
      <c r="I223" s="37"/>
      <c r="J223" s="37">
        <v>2.5099999999999998</v>
      </c>
      <c r="K223" s="37">
        <v>-246</v>
      </c>
      <c r="L223" s="37">
        <v>103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spans="1:44" s="36" customFormat="1" ht="22" customHeight="1">
      <c r="A224" s="37" t="s">
        <v>110</v>
      </c>
      <c r="B224" s="72" t="s">
        <v>57</v>
      </c>
      <c r="C224" s="80">
        <v>1951.3</v>
      </c>
      <c r="D224" s="37" t="s">
        <v>9</v>
      </c>
      <c r="E224" s="37">
        <v>1</v>
      </c>
      <c r="F224" s="37"/>
      <c r="G224" s="37"/>
      <c r="H224" s="37"/>
      <c r="I224" s="37"/>
      <c r="J224" s="37">
        <v>1.34</v>
      </c>
      <c r="K224" s="37">
        <v>-246</v>
      </c>
      <c r="L224" s="37">
        <v>103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spans="1:44" s="36" customFormat="1" ht="22" customHeight="1">
      <c r="A225" s="37" t="s">
        <v>110</v>
      </c>
      <c r="B225" s="72" t="s">
        <v>58</v>
      </c>
      <c r="C225" s="80">
        <v>1951.4</v>
      </c>
      <c r="D225" s="37" t="s">
        <v>9</v>
      </c>
      <c r="E225" s="37">
        <v>1</v>
      </c>
      <c r="F225" s="37"/>
      <c r="J225" s="37">
        <v>1.26</v>
      </c>
      <c r="K225" s="37">
        <v>-246</v>
      </c>
      <c r="L225" s="37">
        <v>103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1:44" s="36" customFormat="1" ht="22" customHeight="1">
      <c r="A226" s="37" t="s">
        <v>110</v>
      </c>
      <c r="B226" s="72" t="s">
        <v>59</v>
      </c>
      <c r="C226" s="80">
        <v>1953</v>
      </c>
      <c r="D226" s="37" t="s">
        <v>8</v>
      </c>
      <c r="E226" s="37">
        <v>1</v>
      </c>
      <c r="F226" s="37"/>
      <c r="G226" s="37">
        <v>171</v>
      </c>
      <c r="H226" s="37">
        <v>1.3</v>
      </c>
      <c r="I226" s="37">
        <v>1</v>
      </c>
      <c r="J226" s="37"/>
      <c r="K226" s="37">
        <v>176</v>
      </c>
      <c r="L226" s="37">
        <v>-167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1:44" s="36" customFormat="1" ht="22" customHeight="1">
      <c r="A227" s="37" t="s">
        <v>110</v>
      </c>
      <c r="B227" s="72" t="s">
        <v>160</v>
      </c>
      <c r="C227" s="80">
        <v>1954</v>
      </c>
      <c r="D227" s="37" t="s">
        <v>166</v>
      </c>
      <c r="E227" s="37">
        <v>1</v>
      </c>
      <c r="F227" s="37"/>
      <c r="G227" s="37"/>
      <c r="H227" s="37"/>
      <c r="I227" s="37"/>
      <c r="J227" s="37">
        <v>3.78</v>
      </c>
      <c r="K227" s="37">
        <v>-237</v>
      </c>
      <c r="L227" s="37">
        <v>160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spans="1:44" s="36" customFormat="1" ht="22" customHeight="1">
      <c r="A228" s="37" t="s">
        <v>110</v>
      </c>
      <c r="B228" s="72" t="s">
        <v>160</v>
      </c>
      <c r="C228" s="80">
        <v>1954.1</v>
      </c>
      <c r="D228" s="37" t="s">
        <v>166</v>
      </c>
      <c r="E228" s="37">
        <v>1</v>
      </c>
      <c r="F228" s="37"/>
      <c r="G228" s="37"/>
      <c r="H228" s="37"/>
      <c r="I228" s="37"/>
      <c r="J228" s="37">
        <v>2.89</v>
      </c>
      <c r="K228" s="37">
        <v>-237</v>
      </c>
      <c r="L228" s="37">
        <v>160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1:44" s="36" customFormat="1" ht="22" customHeight="1">
      <c r="A229" s="37" t="s">
        <v>110</v>
      </c>
      <c r="B229" s="72" t="s">
        <v>160</v>
      </c>
      <c r="C229" s="80">
        <v>1954.2</v>
      </c>
      <c r="D229" s="37" t="s">
        <v>166</v>
      </c>
      <c r="E229" s="37">
        <v>1</v>
      </c>
      <c r="F229" s="37"/>
      <c r="G229" s="37"/>
      <c r="H229" s="37"/>
      <c r="I229" s="37"/>
      <c r="J229" s="37">
        <v>2.11</v>
      </c>
      <c r="K229" s="37">
        <v>-237</v>
      </c>
      <c r="L229" s="37">
        <v>160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1:44" s="36" customFormat="1" ht="22" customHeight="1">
      <c r="A230" s="37" t="s">
        <v>168</v>
      </c>
      <c r="B230" s="72" t="s">
        <v>160</v>
      </c>
      <c r="C230" s="80">
        <v>1952</v>
      </c>
      <c r="D230" s="37" t="s">
        <v>45</v>
      </c>
      <c r="E230" s="37">
        <v>0</v>
      </c>
      <c r="F230" s="37"/>
      <c r="G230" s="37"/>
      <c r="H230" s="37"/>
      <c r="I230" s="37"/>
      <c r="J230" s="37">
        <v>18.45</v>
      </c>
      <c r="K230" s="37">
        <v>-23</v>
      </c>
      <c r="L230" s="37">
        <v>27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1:44" s="36" customFormat="1" ht="22" customHeight="1">
      <c r="A231" s="37" t="s">
        <v>168</v>
      </c>
      <c r="B231" s="72" t="s">
        <v>159</v>
      </c>
      <c r="C231" s="80">
        <v>1949</v>
      </c>
      <c r="D231" s="37" t="s">
        <v>8</v>
      </c>
      <c r="E231" s="37">
        <v>1</v>
      </c>
      <c r="F231" s="37"/>
      <c r="G231" s="37">
        <v>67</v>
      </c>
      <c r="H231" s="37">
        <v>0.57999999999999996</v>
      </c>
      <c r="I231" s="37">
        <v>1</v>
      </c>
      <c r="J231" s="37"/>
      <c r="K231" s="37">
        <v>191</v>
      </c>
      <c r="L231" s="37">
        <v>21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1:44" s="36" customFormat="1" ht="22" customHeight="1">
      <c r="A232" s="37" t="s">
        <v>47</v>
      </c>
      <c r="B232" s="72" t="s">
        <v>160</v>
      </c>
      <c r="C232" s="80">
        <v>1955</v>
      </c>
      <c r="D232" s="37" t="s">
        <v>45</v>
      </c>
      <c r="E232" s="37">
        <v>0</v>
      </c>
      <c r="F232" s="37"/>
      <c r="G232" s="37"/>
      <c r="H232" s="37"/>
      <c r="I232" s="37"/>
      <c r="J232" s="37">
        <v>27.75</v>
      </c>
      <c r="K232" s="37">
        <v>203</v>
      </c>
      <c r="L232" s="37">
        <v>-161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1:44" s="36" customFormat="1" ht="22" customHeight="1">
      <c r="A233" s="37" t="s">
        <v>47</v>
      </c>
      <c r="B233" s="72" t="s">
        <v>160</v>
      </c>
      <c r="C233" s="80">
        <v>1957</v>
      </c>
      <c r="D233" s="37" t="s">
        <v>15</v>
      </c>
      <c r="E233" s="37">
        <v>1</v>
      </c>
      <c r="F233" s="37"/>
      <c r="G233" s="37"/>
      <c r="H233" s="37"/>
      <c r="I233" s="37"/>
      <c r="J233" s="37">
        <v>2.57</v>
      </c>
      <c r="K233" s="37">
        <v>195</v>
      </c>
      <c r="L233" s="37">
        <v>-112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 s="36" customFormat="1" ht="22" customHeight="1">
      <c r="A234" s="37" t="s">
        <v>112</v>
      </c>
      <c r="B234" s="72" t="s">
        <v>160</v>
      </c>
      <c r="C234" s="80">
        <v>1957.1</v>
      </c>
      <c r="D234" s="37" t="s">
        <v>15</v>
      </c>
      <c r="E234" s="37">
        <v>1</v>
      </c>
      <c r="F234" s="37"/>
      <c r="G234" s="37"/>
      <c r="H234" s="37"/>
      <c r="I234" s="37"/>
      <c r="J234" s="37">
        <v>1.67</v>
      </c>
      <c r="K234" s="37">
        <v>195</v>
      </c>
      <c r="L234" s="37">
        <v>310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 s="36" customFormat="1" ht="22" customHeight="1">
      <c r="A235" s="37" t="s">
        <v>112</v>
      </c>
      <c r="B235" s="72" t="s">
        <v>159</v>
      </c>
      <c r="C235" s="80">
        <v>1956</v>
      </c>
      <c r="D235" s="37" t="s">
        <v>167</v>
      </c>
      <c r="E235" s="37">
        <v>1</v>
      </c>
      <c r="F235" s="37"/>
      <c r="G235" s="37">
        <v>111</v>
      </c>
      <c r="H235" s="37">
        <v>1.1599999999999999</v>
      </c>
      <c r="I235" s="37">
        <v>4</v>
      </c>
      <c r="J235" s="37"/>
      <c r="K235" s="37">
        <v>274</v>
      </c>
      <c r="L235" s="37">
        <v>310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 s="36" customFormat="1" ht="22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spans="1:44">
      <c r="C237"/>
      <c r="E237"/>
    </row>
    <row r="238" spans="1:44" s="36" customFormat="1" ht="22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spans="1:44" s="36" customFormat="1" ht="22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spans="1:44" s="36" customFormat="1" ht="22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spans="1:31" s="36" customFormat="1" ht="22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spans="1:31" s="36" customFormat="1" ht="22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spans="1:31" s="36" customFormat="1" ht="22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spans="1:31" s="36" customFormat="1" ht="22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spans="1:31" s="36" customFormat="1" ht="22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spans="1:31" s="36" customFormat="1" ht="22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spans="1:31" s="36" customFormat="1" ht="22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spans="1:31" s="36" customFormat="1" ht="22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spans="1:31" s="36" customFormat="1" ht="22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spans="1:31" s="36" customFormat="1" ht="22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spans="1:31" s="36" customFormat="1" ht="22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spans="1:31" s="36" customFormat="1" ht="22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spans="1:31" s="36" customFormat="1" ht="22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spans="1:31" s="36" customFormat="1" ht="22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spans="1:31" s="7" customFormat="1" ht="22" customHeight="1"/>
    <row r="256" spans="1:31" ht="19.5" customHeight="1">
      <c r="C256"/>
      <c r="E256"/>
    </row>
    <row r="257" spans="3:5" ht="19.5" customHeight="1">
      <c r="C257"/>
      <c r="E257"/>
    </row>
    <row r="258" spans="3:5" ht="19.5" customHeight="1">
      <c r="C258"/>
      <c r="E258"/>
    </row>
    <row r="259" spans="3:5" ht="19.5" customHeight="1">
      <c r="C259"/>
      <c r="E259"/>
    </row>
    <row r="260" spans="3:5" ht="19.5" customHeight="1">
      <c r="C260"/>
      <c r="E260"/>
    </row>
    <row r="261" spans="3:5" ht="19.5" customHeight="1">
      <c r="C261"/>
      <c r="E261"/>
    </row>
    <row r="262" spans="3:5" ht="19.5" customHeight="1">
      <c r="C262"/>
      <c r="E262"/>
    </row>
    <row r="263" spans="3:5" ht="19.5" customHeight="1">
      <c r="C263"/>
      <c r="E263"/>
    </row>
    <row r="264" spans="3:5">
      <c r="C264"/>
      <c r="E264"/>
    </row>
    <row r="265" spans="3:5">
      <c r="C265"/>
      <c r="E265"/>
    </row>
    <row r="266" spans="3:5">
      <c r="C266"/>
      <c r="E266"/>
    </row>
    <row r="267" spans="3:5">
      <c r="C267"/>
      <c r="E267"/>
    </row>
    <row r="268" spans="3:5">
      <c r="C268"/>
      <c r="E268"/>
    </row>
    <row r="269" spans="3:5">
      <c r="C269"/>
      <c r="E269"/>
    </row>
    <row r="270" spans="3:5">
      <c r="C270"/>
      <c r="E270"/>
    </row>
    <row r="271" spans="3:5">
      <c r="C271"/>
      <c r="E271"/>
    </row>
    <row r="272" spans="3:5">
      <c r="C272"/>
      <c r="E272"/>
    </row>
    <row r="273" spans="3:5">
      <c r="C273"/>
      <c r="E273"/>
    </row>
    <row r="274" spans="3:5">
      <c r="C274"/>
      <c r="E274"/>
    </row>
    <row r="275" spans="3:5">
      <c r="C275"/>
      <c r="E275"/>
    </row>
    <row r="276" spans="3:5">
      <c r="C276"/>
      <c r="E276"/>
    </row>
    <row r="277" spans="3:5">
      <c r="C277"/>
      <c r="E277"/>
    </row>
    <row r="278" spans="3:5">
      <c r="C278"/>
      <c r="E278"/>
    </row>
    <row r="279" spans="3:5">
      <c r="C279"/>
      <c r="E279"/>
    </row>
    <row r="280" spans="3:5">
      <c r="C280"/>
      <c r="E280"/>
    </row>
    <row r="281" spans="3:5">
      <c r="C281"/>
      <c r="E281"/>
    </row>
    <row r="282" spans="3:5">
      <c r="C282"/>
      <c r="E282"/>
    </row>
    <row r="283" spans="3:5">
      <c r="C283"/>
      <c r="E283"/>
    </row>
    <row r="284" spans="3:5">
      <c r="C284"/>
      <c r="E284"/>
    </row>
    <row r="285" spans="3:5">
      <c r="C285"/>
      <c r="E285"/>
    </row>
    <row r="286" spans="3:5">
      <c r="C286"/>
      <c r="E286"/>
    </row>
    <row r="287" spans="3:5">
      <c r="C287"/>
      <c r="E287"/>
    </row>
    <row r="288" spans="3:5">
      <c r="C288"/>
      <c r="E288"/>
    </row>
    <row r="289" spans="3:5">
      <c r="C289"/>
      <c r="E289"/>
    </row>
    <row r="290" spans="3:5">
      <c r="C290"/>
      <c r="E290"/>
    </row>
    <row r="291" spans="3:5">
      <c r="C291"/>
      <c r="E291"/>
    </row>
    <row r="292" spans="3:5">
      <c r="C292"/>
      <c r="E292"/>
    </row>
    <row r="293" spans="3:5">
      <c r="C293"/>
      <c r="E293"/>
    </row>
    <row r="294" spans="3:5">
      <c r="C294"/>
      <c r="E294"/>
    </row>
    <row r="295" spans="3:5">
      <c r="C295"/>
      <c r="E295"/>
    </row>
    <row r="296" spans="3:5">
      <c r="C296"/>
      <c r="E296"/>
    </row>
    <row r="297" spans="3:5">
      <c r="C297"/>
      <c r="E297"/>
    </row>
    <row r="298" spans="3:5">
      <c r="C298"/>
      <c r="E298"/>
    </row>
    <row r="299" spans="3:5">
      <c r="C299"/>
      <c r="E299"/>
    </row>
    <row r="300" spans="3:5">
      <c r="C300"/>
      <c r="E300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view="pageBreakPreview" zoomScale="125" workbookViewId="0">
      <selection activeCell="E22" sqref="E22:F22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70</v>
      </c>
      <c r="B1" s="42" t="s">
        <v>124</v>
      </c>
      <c r="C1" s="6"/>
      <c r="D1" s="7"/>
      <c r="E1" s="7"/>
      <c r="F1" s="32" t="s">
        <v>72</v>
      </c>
      <c r="G1" s="6" t="s">
        <v>125</v>
      </c>
      <c r="H1" s="6"/>
      <c r="J1" s="17" t="s">
        <v>73</v>
      </c>
      <c r="K1" s="33">
        <v>20130228</v>
      </c>
    </row>
    <row r="2" spans="1:11" ht="21.75" customHeight="1">
      <c r="A2" s="34" t="s">
        <v>75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76</v>
      </c>
      <c r="B4" s="43" t="s">
        <v>77</v>
      </c>
      <c r="C4" s="112" t="s">
        <v>84</v>
      </c>
      <c r="D4" s="113"/>
      <c r="E4" s="112" t="s">
        <v>85</v>
      </c>
      <c r="F4" s="113"/>
      <c r="G4" s="45" t="s">
        <v>83</v>
      </c>
      <c r="H4" s="114" t="s">
        <v>82</v>
      </c>
      <c r="I4" s="114"/>
      <c r="J4" s="114"/>
      <c r="K4" s="114"/>
    </row>
    <row r="5" spans="1:11" ht="22" customHeight="1">
      <c r="A5" s="36" t="s">
        <v>126</v>
      </c>
      <c r="B5" s="36" t="s">
        <v>169</v>
      </c>
      <c r="C5" s="115"/>
      <c r="D5" s="115"/>
      <c r="E5" s="115">
        <v>1</v>
      </c>
      <c r="F5" s="115"/>
      <c r="G5" s="36"/>
      <c r="H5" s="115"/>
      <c r="I5" s="115"/>
      <c r="J5" s="115"/>
      <c r="K5" s="115"/>
    </row>
    <row r="6" spans="1:11" ht="18" customHeight="1">
      <c r="A6" s="36" t="s">
        <v>126</v>
      </c>
      <c r="B6" s="36" t="s">
        <v>170</v>
      </c>
      <c r="C6" s="115"/>
      <c r="D6" s="115"/>
      <c r="E6" s="115">
        <v>1</v>
      </c>
      <c r="F6" s="115"/>
      <c r="G6" s="36"/>
      <c r="H6" s="115"/>
      <c r="I6" s="115"/>
      <c r="J6" s="115"/>
      <c r="K6" s="115"/>
    </row>
    <row r="7" spans="1:11" ht="18" customHeight="1">
      <c r="A7" s="36" t="s">
        <v>127</v>
      </c>
      <c r="B7" s="36" t="s">
        <v>172</v>
      </c>
      <c r="C7" s="115"/>
      <c r="D7" s="115"/>
      <c r="E7" s="115">
        <v>1</v>
      </c>
      <c r="F7" s="115"/>
      <c r="G7" s="36"/>
      <c r="H7" s="115"/>
      <c r="I7" s="115"/>
      <c r="J7" s="115"/>
      <c r="K7" s="115"/>
    </row>
    <row r="8" spans="1:11" ht="18" customHeight="1">
      <c r="A8" s="36" t="s">
        <v>128</v>
      </c>
      <c r="B8" s="36" t="s">
        <v>172</v>
      </c>
      <c r="C8" s="115"/>
      <c r="D8" s="115"/>
      <c r="E8" s="115">
        <v>1</v>
      </c>
      <c r="F8" s="115"/>
      <c r="G8" s="36"/>
      <c r="H8" s="115"/>
      <c r="I8" s="115"/>
      <c r="J8" s="115"/>
      <c r="K8" s="115"/>
    </row>
    <row r="9" spans="1:11" ht="18" customHeight="1">
      <c r="A9" s="36" t="s">
        <v>129</v>
      </c>
      <c r="B9" s="36" t="s">
        <v>173</v>
      </c>
      <c r="C9" s="115"/>
      <c r="D9" s="115"/>
      <c r="E9" s="115">
        <v>1</v>
      </c>
      <c r="F9" s="115"/>
      <c r="G9" s="36"/>
      <c r="H9" s="115"/>
      <c r="I9" s="115"/>
      <c r="J9" s="115"/>
      <c r="K9" s="115"/>
    </row>
    <row r="10" spans="1:11" ht="18" customHeight="1">
      <c r="A10" s="36" t="s">
        <v>130</v>
      </c>
      <c r="B10" s="36" t="s">
        <v>172</v>
      </c>
      <c r="C10" s="115"/>
      <c r="D10" s="115"/>
      <c r="E10" s="115">
        <v>2</v>
      </c>
      <c r="F10" s="115"/>
      <c r="G10" s="36"/>
      <c r="H10" s="115"/>
      <c r="I10" s="115"/>
      <c r="J10" s="115"/>
      <c r="K10" s="115"/>
    </row>
    <row r="11" spans="1:11" ht="18" customHeight="1">
      <c r="A11" s="36" t="s">
        <v>130</v>
      </c>
      <c r="B11" s="36" t="s">
        <v>173</v>
      </c>
      <c r="C11" s="115"/>
      <c r="D11" s="115"/>
      <c r="E11" s="115">
        <v>1</v>
      </c>
      <c r="F11" s="115"/>
      <c r="G11" s="36"/>
      <c r="H11" s="115"/>
      <c r="I11" s="115"/>
      <c r="J11" s="115"/>
      <c r="K11" s="115"/>
    </row>
    <row r="12" spans="1:11" ht="18" customHeight="1">
      <c r="A12" s="36" t="s">
        <v>131</v>
      </c>
      <c r="B12" s="36" t="s">
        <v>175</v>
      </c>
      <c r="C12" s="115"/>
      <c r="D12" s="115"/>
      <c r="E12" s="115">
        <v>1</v>
      </c>
      <c r="F12" s="115"/>
      <c r="G12" s="36"/>
      <c r="H12" s="115"/>
      <c r="I12" s="115"/>
      <c r="J12" s="115"/>
      <c r="K12" s="115"/>
    </row>
    <row r="13" spans="1:11" ht="18" customHeight="1">
      <c r="A13" s="36" t="s">
        <v>132</v>
      </c>
      <c r="B13" s="36" t="s">
        <v>172</v>
      </c>
      <c r="C13" s="115"/>
      <c r="D13" s="115"/>
      <c r="E13" s="115">
        <v>3</v>
      </c>
      <c r="F13" s="115"/>
      <c r="G13" s="36"/>
      <c r="H13" s="115"/>
      <c r="I13" s="115"/>
      <c r="J13" s="115"/>
      <c r="K13" s="115"/>
    </row>
    <row r="14" spans="1:11" ht="18" customHeight="1">
      <c r="A14" s="36" t="s">
        <v>133</v>
      </c>
      <c r="B14" s="36" t="s">
        <v>173</v>
      </c>
      <c r="C14" s="115"/>
      <c r="D14" s="115"/>
      <c r="E14" s="115">
        <v>1</v>
      </c>
      <c r="F14" s="115"/>
      <c r="G14" s="36"/>
      <c r="H14" s="115"/>
      <c r="I14" s="115"/>
      <c r="J14" s="115"/>
      <c r="K14" s="115"/>
    </row>
    <row r="15" spans="1:11" ht="18" customHeight="1">
      <c r="A15" s="36" t="s">
        <v>134</v>
      </c>
      <c r="B15" s="36" t="s">
        <v>169</v>
      </c>
      <c r="C15" s="115"/>
      <c r="D15" s="115"/>
      <c r="E15" s="115">
        <v>1</v>
      </c>
      <c r="F15" s="115"/>
      <c r="G15" s="36"/>
      <c r="H15" s="115"/>
      <c r="I15" s="115"/>
      <c r="J15" s="115"/>
      <c r="K15" s="115"/>
    </row>
    <row r="16" spans="1:11" ht="18" customHeight="1">
      <c r="A16" s="36" t="s">
        <v>134</v>
      </c>
      <c r="B16" s="36" t="s">
        <v>172</v>
      </c>
      <c r="C16" s="115"/>
      <c r="D16" s="115"/>
      <c r="E16" s="115">
        <v>1</v>
      </c>
      <c r="F16" s="115"/>
      <c r="G16" s="36"/>
      <c r="H16" s="115"/>
      <c r="I16" s="115"/>
      <c r="J16" s="115"/>
      <c r="K16" s="115"/>
    </row>
    <row r="17" spans="1:11" ht="18" customHeight="1">
      <c r="A17" s="36" t="s">
        <v>135</v>
      </c>
      <c r="B17" s="36" t="s">
        <v>173</v>
      </c>
      <c r="C17" s="115"/>
      <c r="D17" s="115"/>
      <c r="E17" s="115">
        <v>1</v>
      </c>
      <c r="F17" s="115"/>
      <c r="G17" s="36"/>
      <c r="H17" s="115"/>
      <c r="I17" s="115"/>
      <c r="J17" s="115"/>
      <c r="K17" s="115"/>
    </row>
    <row r="18" spans="1:11" ht="18" customHeight="1">
      <c r="A18" s="36" t="s">
        <v>136</v>
      </c>
      <c r="B18" s="36" t="s">
        <v>175</v>
      </c>
      <c r="C18" s="115"/>
      <c r="D18" s="115"/>
      <c r="E18" s="115">
        <v>2</v>
      </c>
      <c r="F18" s="115"/>
      <c r="G18" s="36"/>
      <c r="H18" s="115"/>
      <c r="I18" s="115"/>
      <c r="J18" s="115"/>
      <c r="K18" s="115"/>
    </row>
    <row r="19" spans="1:11" ht="18" customHeight="1">
      <c r="A19" s="36" t="s">
        <v>137</v>
      </c>
      <c r="B19" s="36" t="s">
        <v>175</v>
      </c>
      <c r="C19" s="115"/>
      <c r="D19" s="115"/>
      <c r="E19" s="115">
        <v>1</v>
      </c>
      <c r="F19" s="115"/>
      <c r="G19" s="36"/>
      <c r="H19" s="115"/>
      <c r="I19" s="115"/>
      <c r="J19" s="115"/>
      <c r="K19" s="115"/>
    </row>
    <row r="20" spans="1:11" ht="18" customHeight="1">
      <c r="A20" s="36" t="s">
        <v>138</v>
      </c>
      <c r="B20" s="36" t="s">
        <v>173</v>
      </c>
      <c r="C20" s="115"/>
      <c r="D20" s="115"/>
      <c r="E20" s="115">
        <v>1</v>
      </c>
      <c r="F20" s="115"/>
      <c r="G20" s="36"/>
      <c r="H20" s="115"/>
      <c r="I20" s="115"/>
      <c r="J20" s="115"/>
      <c r="K20" s="115"/>
    </row>
    <row r="21" spans="1:11" ht="18" customHeight="1">
      <c r="A21" s="36" t="s">
        <v>139</v>
      </c>
      <c r="B21" s="36" t="s">
        <v>0</v>
      </c>
      <c r="C21" s="115"/>
      <c r="D21" s="115"/>
      <c r="E21" s="115">
        <v>2</v>
      </c>
      <c r="F21" s="115"/>
      <c r="G21" s="36"/>
      <c r="H21" s="115"/>
      <c r="I21" s="115"/>
      <c r="J21" s="115"/>
      <c r="K21" s="115"/>
    </row>
    <row r="22" spans="1:11" ht="18" customHeight="1">
      <c r="A22" s="36"/>
      <c r="B22" s="36"/>
      <c r="C22" s="115"/>
      <c r="D22" s="115"/>
      <c r="E22" s="115"/>
      <c r="F22" s="115"/>
      <c r="G22" s="36"/>
      <c r="H22" s="115"/>
      <c r="I22" s="115"/>
      <c r="J22" s="115"/>
      <c r="K22" s="115"/>
    </row>
    <row r="23" spans="1:11" ht="18" customHeight="1">
      <c r="A23" s="36"/>
      <c r="B23" s="36"/>
      <c r="C23" s="115"/>
      <c r="D23" s="115"/>
      <c r="E23" s="115"/>
      <c r="F23" s="115"/>
      <c r="G23" s="36"/>
      <c r="H23" s="115"/>
      <c r="I23" s="115"/>
      <c r="J23" s="115"/>
      <c r="K23" s="115"/>
    </row>
    <row r="24" spans="1:11" ht="18" customHeight="1">
      <c r="A24" s="36"/>
      <c r="B24" s="36"/>
      <c r="C24" s="115"/>
      <c r="D24" s="115"/>
      <c r="E24" s="115"/>
      <c r="F24" s="115"/>
      <c r="G24" s="36"/>
      <c r="H24" s="115"/>
      <c r="I24" s="115"/>
      <c r="J24" s="115"/>
      <c r="K24" s="115"/>
    </row>
    <row r="25" spans="1:11" ht="18" customHeight="1">
      <c r="A25" s="36"/>
      <c r="B25" s="36"/>
      <c r="C25" s="115"/>
      <c r="D25" s="115"/>
      <c r="E25" s="115"/>
      <c r="F25" s="115"/>
      <c r="G25" s="36"/>
      <c r="H25" s="115"/>
      <c r="I25" s="115"/>
      <c r="J25" s="115"/>
      <c r="K25" s="115"/>
    </row>
    <row r="26" spans="1:11" ht="18" customHeight="1">
      <c r="A26" s="36"/>
      <c r="B26" s="36"/>
      <c r="C26" s="115"/>
      <c r="D26" s="115"/>
      <c r="E26" s="115"/>
      <c r="F26" s="115"/>
      <c r="G26" s="36"/>
      <c r="H26" s="115"/>
      <c r="I26" s="115"/>
      <c r="J26" s="115"/>
      <c r="K26" s="115"/>
    </row>
    <row r="27" spans="1:11" ht="18" customHeight="1">
      <c r="A27" s="36"/>
      <c r="B27" s="36"/>
      <c r="C27" s="115"/>
      <c r="D27" s="115"/>
      <c r="E27" s="115"/>
      <c r="F27" s="115"/>
      <c r="G27" s="36"/>
      <c r="H27" s="115"/>
      <c r="I27" s="115"/>
      <c r="J27" s="115"/>
      <c r="K27" s="115"/>
    </row>
    <row r="28" spans="1:11" ht="18" customHeight="1">
      <c r="A28" s="36"/>
      <c r="B28" s="36"/>
      <c r="C28" s="115"/>
      <c r="D28" s="115"/>
      <c r="E28" s="115"/>
      <c r="F28" s="115"/>
      <c r="G28" s="36"/>
      <c r="H28" s="115"/>
      <c r="I28" s="115"/>
      <c r="J28" s="115"/>
      <c r="K28" s="115"/>
    </row>
    <row r="29" spans="1:11" ht="18" customHeight="1">
      <c r="A29" s="36"/>
      <c r="B29" s="36"/>
      <c r="C29" s="115"/>
      <c r="D29" s="115"/>
      <c r="E29" s="115"/>
      <c r="F29" s="115"/>
      <c r="G29" s="36"/>
      <c r="H29" s="115"/>
      <c r="I29" s="115"/>
      <c r="J29" s="115"/>
      <c r="K29" s="115"/>
    </row>
    <row r="30" spans="1:11" ht="18" customHeight="1">
      <c r="A30" s="36"/>
      <c r="B30" s="36"/>
      <c r="C30" s="115"/>
      <c r="D30" s="115"/>
      <c r="E30" s="115"/>
      <c r="F30" s="115"/>
      <c r="G30" s="36"/>
      <c r="H30" s="115"/>
      <c r="I30" s="115"/>
      <c r="J30" s="115"/>
      <c r="K30" s="115"/>
    </row>
    <row r="31" spans="1:11" ht="18" customHeight="1">
      <c r="A31" s="36"/>
      <c r="B31" s="36"/>
      <c r="C31" s="115"/>
      <c r="D31" s="115"/>
      <c r="E31" s="115"/>
      <c r="F31" s="115"/>
      <c r="G31" s="36"/>
      <c r="H31" s="115"/>
      <c r="I31" s="115"/>
      <c r="J31" s="115"/>
      <c r="K31" s="115"/>
    </row>
    <row r="32" spans="1:11" ht="18" customHeight="1">
      <c r="A32" s="36"/>
      <c r="B32" s="36"/>
      <c r="C32" s="115"/>
      <c r="D32" s="115"/>
      <c r="E32" s="115"/>
      <c r="F32" s="115"/>
      <c r="G32" s="36"/>
      <c r="H32" s="115"/>
      <c r="I32" s="115"/>
      <c r="J32" s="115"/>
      <c r="K32" s="115"/>
    </row>
    <row r="33" spans="1:11" ht="18" customHeight="1">
      <c r="A33" s="36"/>
      <c r="B33" s="36"/>
      <c r="C33" s="115"/>
      <c r="D33" s="115"/>
      <c r="E33" s="115"/>
      <c r="F33" s="115"/>
      <c r="G33" s="36"/>
      <c r="H33" s="115"/>
      <c r="I33" s="115"/>
      <c r="J33" s="115"/>
      <c r="K33" s="115"/>
    </row>
    <row r="34" spans="1:11" ht="18" customHeight="1">
      <c r="A34" s="36"/>
      <c r="B34" s="36"/>
      <c r="C34" s="115"/>
      <c r="D34" s="115"/>
      <c r="E34" s="115"/>
      <c r="F34" s="115"/>
      <c r="G34" s="36"/>
      <c r="H34" s="115"/>
      <c r="I34" s="115"/>
      <c r="J34" s="115"/>
      <c r="K34" s="115"/>
    </row>
    <row r="35" spans="1:11" ht="18" customHeight="1">
      <c r="A35" s="36"/>
      <c r="B35" s="36"/>
      <c r="C35" s="115"/>
      <c r="D35" s="115"/>
      <c r="E35" s="115"/>
      <c r="F35" s="115"/>
      <c r="G35" s="36"/>
      <c r="H35" s="115"/>
      <c r="I35" s="115"/>
      <c r="J35" s="115"/>
      <c r="K35" s="115"/>
    </row>
  </sheetData>
  <sheetCalcPr fullCalcOnLoad="1"/>
  <mergeCells count="96"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2013-03-11T04:12:26Z</dcterms:modified>
</cp:coreProperties>
</file>