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4025" activeTab="1"/>
  </bookViews>
  <sheets>
    <sheet name="No Isolation" sheetId="1" r:id="rId1"/>
    <sheet name="Glass Wool isolation" sheetId="2" r:id="rId2"/>
  </sheets>
  <calcPr calcId="145621"/>
</workbook>
</file>

<file path=xl/calcChain.xml><?xml version="1.0" encoding="utf-8"?>
<calcChain xmlns="http://schemas.openxmlformats.org/spreadsheetml/2006/main">
  <c r="G14" i="1" l="1"/>
  <c r="G11" i="1"/>
  <c r="G6" i="1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D3" i="1"/>
  <c r="C4" i="1"/>
  <c r="D4" i="1" s="1"/>
  <c r="C5" i="1" l="1"/>
  <c r="C39" i="2"/>
  <c r="D38" i="2"/>
  <c r="C40" i="2" l="1"/>
  <c r="D39" i="2"/>
  <c r="C6" i="1"/>
  <c r="D5" i="1"/>
  <c r="C7" i="1" l="1"/>
  <c r="D6" i="1"/>
  <c r="C41" i="2"/>
  <c r="D40" i="2"/>
  <c r="C42" i="2" l="1"/>
  <c r="D41" i="2"/>
  <c r="C8" i="1"/>
  <c r="D7" i="1"/>
  <c r="C9" i="1" l="1"/>
  <c r="D8" i="1"/>
  <c r="C43" i="2"/>
  <c r="D42" i="2"/>
  <c r="C44" i="2" l="1"/>
  <c r="D43" i="2"/>
  <c r="C10" i="1"/>
  <c r="D9" i="1"/>
  <c r="C11" i="1" l="1"/>
  <c r="D10" i="1"/>
  <c r="C45" i="2"/>
  <c r="D44" i="2"/>
  <c r="C46" i="2" l="1"/>
  <c r="D45" i="2"/>
  <c r="C12" i="1"/>
  <c r="D11" i="1"/>
  <c r="C13" i="1" l="1"/>
  <c r="D12" i="1"/>
  <c r="C47" i="2"/>
  <c r="D46" i="2"/>
  <c r="C48" i="2" l="1"/>
  <c r="D47" i="2"/>
  <c r="C14" i="1"/>
  <c r="D13" i="1"/>
  <c r="C15" i="1" l="1"/>
  <c r="D14" i="1"/>
  <c r="C49" i="2"/>
  <c r="D48" i="2"/>
  <c r="C50" i="2" l="1"/>
  <c r="D49" i="2"/>
  <c r="C16" i="1"/>
  <c r="D15" i="1"/>
  <c r="C17" i="1" l="1"/>
  <c r="D16" i="1"/>
  <c r="C51" i="2"/>
  <c r="D50" i="2"/>
  <c r="C52" i="2" l="1"/>
  <c r="D51" i="2"/>
  <c r="C18" i="1"/>
  <c r="D17" i="1"/>
  <c r="C19" i="1" l="1"/>
  <c r="D18" i="1"/>
  <c r="C53" i="2"/>
  <c r="D52" i="2"/>
  <c r="C54" i="2" l="1"/>
  <c r="D53" i="2"/>
  <c r="C20" i="1"/>
  <c r="D19" i="1"/>
  <c r="C21" i="1" l="1"/>
  <c r="D20" i="1"/>
  <c r="C55" i="2"/>
  <c r="D54" i="2"/>
  <c r="C56" i="2" l="1"/>
  <c r="D55" i="2"/>
  <c r="C22" i="1"/>
  <c r="D21" i="1"/>
  <c r="C23" i="1" l="1"/>
  <c r="D22" i="1"/>
  <c r="C57" i="2"/>
  <c r="D56" i="2"/>
  <c r="C58" i="2" l="1"/>
  <c r="D57" i="2"/>
  <c r="C24" i="1"/>
  <c r="D23" i="1"/>
  <c r="C25" i="1" l="1"/>
  <c r="D24" i="1"/>
  <c r="C59" i="2"/>
  <c r="D58" i="2"/>
  <c r="C60" i="2" l="1"/>
  <c r="D59" i="2"/>
  <c r="C26" i="1"/>
  <c r="D25" i="1"/>
  <c r="C27" i="1" l="1"/>
  <c r="D26" i="1"/>
  <c r="C61" i="2"/>
  <c r="D60" i="2"/>
  <c r="C62" i="2" l="1"/>
  <c r="D61" i="2"/>
  <c r="C28" i="1"/>
  <c r="D27" i="1"/>
  <c r="C29" i="1" l="1"/>
  <c r="D28" i="1"/>
  <c r="C63" i="2"/>
  <c r="D62" i="2"/>
  <c r="C64" i="2" l="1"/>
  <c r="D63" i="2"/>
  <c r="C30" i="1"/>
  <c r="D29" i="1"/>
  <c r="C31" i="1" l="1"/>
  <c r="D30" i="1"/>
  <c r="C65" i="2"/>
  <c r="D64" i="2"/>
  <c r="C66" i="2" l="1"/>
  <c r="D65" i="2"/>
  <c r="C32" i="1"/>
  <c r="D31" i="1"/>
  <c r="C33" i="1" l="1"/>
  <c r="D32" i="1"/>
  <c r="C67" i="2"/>
  <c r="D66" i="2"/>
  <c r="C68" i="2" l="1"/>
  <c r="D67" i="2"/>
  <c r="C34" i="1"/>
  <c r="D33" i="1"/>
  <c r="C35" i="1" l="1"/>
  <c r="D34" i="1"/>
  <c r="C69" i="2"/>
  <c r="D68" i="2"/>
  <c r="C70" i="2" l="1"/>
  <c r="D69" i="2"/>
  <c r="C36" i="1"/>
  <c r="D35" i="1"/>
  <c r="C37" i="1" l="1"/>
  <c r="D36" i="1"/>
  <c r="C71" i="2"/>
  <c r="D70" i="2"/>
  <c r="C72" i="2" l="1"/>
  <c r="D71" i="2"/>
  <c r="C38" i="1"/>
  <c r="D37" i="1"/>
  <c r="C39" i="1" l="1"/>
  <c r="D38" i="1"/>
  <c r="C73" i="2"/>
  <c r="D72" i="2"/>
  <c r="C74" i="2" l="1"/>
  <c r="D73" i="2"/>
  <c r="C40" i="1"/>
  <c r="D39" i="1"/>
  <c r="C41" i="1" l="1"/>
  <c r="D40" i="1"/>
  <c r="C75" i="2"/>
  <c r="D74" i="2"/>
  <c r="C76" i="2" l="1"/>
  <c r="D75" i="2"/>
  <c r="C42" i="1"/>
  <c r="D41" i="1"/>
  <c r="C43" i="1" l="1"/>
  <c r="D42" i="1"/>
  <c r="C77" i="2"/>
  <c r="D76" i="2"/>
  <c r="C78" i="2" l="1"/>
  <c r="D77" i="2"/>
  <c r="C44" i="1"/>
  <c r="D43" i="1"/>
  <c r="C45" i="1" l="1"/>
  <c r="D44" i="1"/>
  <c r="C79" i="2"/>
  <c r="D78" i="2"/>
  <c r="C80" i="2" l="1"/>
  <c r="D79" i="2"/>
  <c r="C46" i="1"/>
  <c r="D45" i="1"/>
  <c r="C47" i="1" l="1"/>
  <c r="D46" i="1"/>
  <c r="C81" i="2"/>
  <c r="D80" i="2"/>
  <c r="C82" i="2" l="1"/>
  <c r="D81" i="2"/>
  <c r="C48" i="1"/>
  <c r="D47" i="1"/>
  <c r="C49" i="1" l="1"/>
  <c r="D48" i="1"/>
  <c r="C83" i="2"/>
  <c r="D82" i="2"/>
  <c r="C84" i="2" l="1"/>
  <c r="D83" i="2"/>
  <c r="C50" i="1"/>
  <c r="D49" i="1"/>
  <c r="C51" i="1" l="1"/>
  <c r="D50" i="1"/>
  <c r="C85" i="2"/>
  <c r="D84" i="2"/>
  <c r="C86" i="2" l="1"/>
  <c r="D85" i="2"/>
  <c r="C52" i="1"/>
  <c r="D51" i="1"/>
  <c r="C53" i="1" l="1"/>
  <c r="D52" i="1"/>
  <c r="C87" i="2"/>
  <c r="D86" i="2"/>
  <c r="C88" i="2" l="1"/>
  <c r="D87" i="2"/>
  <c r="C54" i="1"/>
  <c r="D53" i="1"/>
  <c r="C55" i="1" l="1"/>
  <c r="D54" i="1"/>
  <c r="C89" i="2"/>
  <c r="D88" i="2"/>
  <c r="C90" i="2" l="1"/>
  <c r="D89" i="2"/>
  <c r="C56" i="1"/>
  <c r="D55" i="1"/>
  <c r="C57" i="1" l="1"/>
  <c r="D56" i="1"/>
  <c r="C91" i="2"/>
  <c r="D90" i="2"/>
  <c r="C92" i="2" l="1"/>
  <c r="D91" i="2"/>
  <c r="C58" i="1"/>
  <c r="D57" i="1"/>
  <c r="C59" i="1" l="1"/>
  <c r="D58" i="1"/>
  <c r="C93" i="2"/>
  <c r="D92" i="2"/>
  <c r="C94" i="2" l="1"/>
  <c r="D93" i="2"/>
  <c r="C60" i="1"/>
  <c r="D59" i="1"/>
  <c r="C61" i="1" l="1"/>
  <c r="D60" i="1"/>
  <c r="C95" i="2"/>
  <c r="D94" i="2"/>
  <c r="C96" i="2" l="1"/>
  <c r="D95" i="2"/>
  <c r="C62" i="1"/>
  <c r="D61" i="1"/>
  <c r="C63" i="1" l="1"/>
  <c r="D62" i="1"/>
  <c r="C97" i="2"/>
  <c r="D96" i="2"/>
  <c r="C98" i="2" l="1"/>
  <c r="D97" i="2"/>
  <c r="C64" i="1"/>
  <c r="D63" i="1"/>
  <c r="C65" i="1" l="1"/>
  <c r="D64" i="1"/>
  <c r="C99" i="2"/>
  <c r="D98" i="2"/>
  <c r="C100" i="2" l="1"/>
  <c r="D99" i="2"/>
  <c r="C66" i="1"/>
  <c r="D65" i="1"/>
  <c r="C67" i="1" l="1"/>
  <c r="D66" i="1"/>
  <c r="C101" i="2"/>
  <c r="D100" i="2"/>
  <c r="C102" i="2" l="1"/>
  <c r="D101" i="2"/>
  <c r="C68" i="1"/>
  <c r="D67" i="1"/>
  <c r="C69" i="1" l="1"/>
  <c r="D68" i="1"/>
  <c r="C103" i="2"/>
  <c r="D102" i="2"/>
  <c r="C104" i="2" l="1"/>
  <c r="D103" i="2"/>
  <c r="C70" i="1"/>
  <c r="D69" i="1"/>
  <c r="C71" i="1" l="1"/>
  <c r="D70" i="1"/>
  <c r="C105" i="2"/>
  <c r="D104" i="2"/>
  <c r="C106" i="2" l="1"/>
  <c r="D105" i="2"/>
  <c r="C72" i="1"/>
  <c r="D71" i="1"/>
  <c r="C73" i="1" l="1"/>
  <c r="D72" i="1"/>
  <c r="C107" i="2"/>
  <c r="D106" i="2"/>
  <c r="C108" i="2" l="1"/>
  <c r="D107" i="2"/>
  <c r="C74" i="1"/>
  <c r="D73" i="1"/>
  <c r="C75" i="1" l="1"/>
  <c r="D74" i="1"/>
  <c r="C109" i="2"/>
  <c r="D108" i="2"/>
  <c r="C110" i="2" l="1"/>
  <c r="D109" i="2"/>
  <c r="C76" i="1"/>
  <c r="D75" i="1"/>
  <c r="C77" i="1" l="1"/>
  <c r="D76" i="1"/>
  <c r="C111" i="2"/>
  <c r="D111" i="2" s="1"/>
  <c r="D110" i="2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E403" i="1"/>
  <c r="D403" i="1"/>
  <c r="C405" i="1" l="1"/>
  <c r="E404" i="1"/>
  <c r="D404" i="1"/>
  <c r="C406" i="1" l="1"/>
  <c r="E405" i="1"/>
  <c r="D405" i="1"/>
  <c r="C407" i="1" l="1"/>
  <c r="E406" i="1"/>
  <c r="D406" i="1"/>
  <c r="C408" i="1" l="1"/>
  <c r="D407" i="1"/>
  <c r="E407" i="1"/>
  <c r="C409" i="1" l="1"/>
  <c r="E408" i="1"/>
  <c r="D408" i="1"/>
  <c r="C410" i="1" l="1"/>
  <c r="D409" i="1"/>
  <c r="E409" i="1"/>
  <c r="C411" i="1" l="1"/>
  <c r="E410" i="1"/>
  <c r="D410" i="1"/>
  <c r="C412" i="1" l="1"/>
  <c r="E411" i="1"/>
  <c r="D411" i="1"/>
  <c r="C413" i="1" l="1"/>
  <c r="E412" i="1"/>
  <c r="D412" i="1"/>
  <c r="C414" i="1" l="1"/>
  <c r="E413" i="1"/>
  <c r="D413" i="1"/>
  <c r="C415" i="1" l="1"/>
  <c r="E414" i="1"/>
  <c r="D414" i="1"/>
  <c r="C416" i="1" l="1"/>
  <c r="D415" i="1"/>
  <c r="E415" i="1"/>
  <c r="C417" i="1" l="1"/>
  <c r="E416" i="1"/>
  <c r="D416" i="1"/>
  <c r="C418" i="1" l="1"/>
  <c r="D417" i="1"/>
  <c r="E417" i="1"/>
  <c r="C419" i="1" l="1"/>
  <c r="D418" i="1"/>
  <c r="E418" i="1"/>
  <c r="C420" i="1" l="1"/>
  <c r="D419" i="1"/>
  <c r="E419" i="1"/>
  <c r="C421" i="1" l="1"/>
  <c r="E420" i="1"/>
  <c r="D420" i="1"/>
  <c r="C422" i="1" l="1"/>
  <c r="E421" i="1"/>
  <c r="D421" i="1"/>
  <c r="C423" i="1" l="1"/>
  <c r="E422" i="1"/>
  <c r="D422" i="1"/>
  <c r="C424" i="1" l="1"/>
  <c r="E423" i="1"/>
  <c r="D423" i="1"/>
  <c r="C425" i="1" l="1"/>
  <c r="E424" i="1"/>
  <c r="D424" i="1"/>
  <c r="C426" i="1" l="1"/>
  <c r="E425" i="1"/>
  <c r="D425" i="1"/>
  <c r="C427" i="1" l="1"/>
  <c r="E426" i="1"/>
  <c r="D426" i="1"/>
  <c r="C428" i="1" l="1"/>
  <c r="D427" i="1"/>
  <c r="E427" i="1"/>
  <c r="C429" i="1" l="1"/>
  <c r="E428" i="1"/>
  <c r="D428" i="1"/>
  <c r="C430" i="1" l="1"/>
  <c r="E429" i="1"/>
  <c r="D429" i="1"/>
  <c r="C431" i="1" l="1"/>
  <c r="E430" i="1"/>
  <c r="D430" i="1"/>
  <c r="C432" i="1" l="1"/>
  <c r="D431" i="1"/>
  <c r="E431" i="1"/>
  <c r="C433" i="1" l="1"/>
  <c r="E432" i="1"/>
  <c r="D432" i="1"/>
  <c r="C434" i="1" l="1"/>
  <c r="E433" i="1"/>
  <c r="D433" i="1"/>
  <c r="C435" i="1" l="1"/>
  <c r="E434" i="1"/>
  <c r="D434" i="1"/>
  <c r="C436" i="1" l="1"/>
  <c r="D435" i="1"/>
  <c r="E435" i="1"/>
  <c r="C437" i="1" l="1"/>
  <c r="E436" i="1"/>
  <c r="D436" i="1"/>
  <c r="C438" i="1" l="1"/>
  <c r="E437" i="1"/>
  <c r="D437" i="1"/>
  <c r="C439" i="1" l="1"/>
  <c r="E438" i="1"/>
  <c r="D438" i="1"/>
  <c r="C440" i="1" l="1"/>
  <c r="D439" i="1"/>
  <c r="E439" i="1"/>
  <c r="C441" i="1" l="1"/>
  <c r="D440" i="1"/>
  <c r="E440" i="1"/>
  <c r="C442" i="1" l="1"/>
  <c r="E441" i="1"/>
  <c r="D441" i="1"/>
  <c r="C443" i="1" l="1"/>
  <c r="E442" i="1"/>
  <c r="D442" i="1"/>
  <c r="C444" i="1" l="1"/>
  <c r="E443" i="1"/>
  <c r="D443" i="1"/>
  <c r="C445" i="1" l="1"/>
  <c r="E444" i="1"/>
  <c r="D444" i="1"/>
  <c r="C446" i="1" l="1"/>
  <c r="E445" i="1"/>
  <c r="D445" i="1"/>
  <c r="C447" i="1" l="1"/>
  <c r="E446" i="1"/>
  <c r="D446" i="1"/>
  <c r="C448" i="1" l="1"/>
  <c r="D447" i="1"/>
  <c r="E447" i="1"/>
  <c r="C449" i="1" l="1"/>
  <c r="E448" i="1"/>
  <c r="D448" i="1"/>
  <c r="C450" i="1" l="1"/>
  <c r="E449" i="1"/>
  <c r="D449" i="1"/>
  <c r="C451" i="1" l="1"/>
  <c r="E450" i="1"/>
  <c r="D450" i="1"/>
  <c r="C452" i="1" l="1"/>
  <c r="E451" i="1"/>
  <c r="D451" i="1"/>
  <c r="C453" i="1" l="1"/>
  <c r="E452" i="1"/>
  <c r="D452" i="1"/>
  <c r="C454" i="1" l="1"/>
  <c r="E453" i="1"/>
  <c r="D453" i="1"/>
  <c r="C455" i="1" l="1"/>
  <c r="E454" i="1"/>
  <c r="D454" i="1"/>
  <c r="C456" i="1" l="1"/>
  <c r="E455" i="1"/>
  <c r="D455" i="1"/>
  <c r="C457" i="1" l="1"/>
  <c r="E456" i="1"/>
  <c r="D456" i="1"/>
  <c r="C458" i="1" l="1"/>
  <c r="D457" i="1"/>
  <c r="E457" i="1"/>
  <c r="C459" i="1" l="1"/>
  <c r="E458" i="1"/>
  <c r="D458" i="1"/>
  <c r="C460" i="1" l="1"/>
  <c r="E459" i="1"/>
  <c r="D459" i="1"/>
  <c r="C461" i="1" l="1"/>
  <c r="D460" i="1"/>
  <c r="E460" i="1"/>
  <c r="C462" i="1" l="1"/>
  <c r="E461" i="1"/>
  <c r="D461" i="1"/>
  <c r="C463" i="1" l="1"/>
  <c r="E462" i="1"/>
  <c r="D462" i="1"/>
  <c r="C464" i="1" l="1"/>
  <c r="D463" i="1"/>
  <c r="E463" i="1"/>
  <c r="C465" i="1" l="1"/>
  <c r="E464" i="1"/>
  <c r="D464" i="1"/>
  <c r="C466" i="1" l="1"/>
  <c r="E465" i="1"/>
  <c r="D465" i="1"/>
  <c r="C467" i="1" l="1"/>
  <c r="E466" i="1"/>
  <c r="D466" i="1"/>
  <c r="C468" i="1" l="1"/>
  <c r="E467" i="1"/>
  <c r="D467" i="1"/>
  <c r="C469" i="1" l="1"/>
  <c r="E468" i="1"/>
  <c r="D468" i="1"/>
  <c r="C470" i="1" l="1"/>
  <c r="E469" i="1"/>
  <c r="D469" i="1"/>
  <c r="C471" i="1" l="1"/>
  <c r="E470" i="1"/>
  <c r="D470" i="1"/>
  <c r="C472" i="1" l="1"/>
  <c r="D471" i="1"/>
  <c r="E471" i="1"/>
  <c r="C473" i="1" l="1"/>
  <c r="E472" i="1"/>
  <c r="D472" i="1"/>
  <c r="C474" i="1" l="1"/>
  <c r="D473" i="1"/>
  <c r="E473" i="1"/>
  <c r="C475" i="1" l="1"/>
  <c r="E474" i="1"/>
  <c r="D474" i="1"/>
  <c r="C476" i="1" l="1"/>
  <c r="E475" i="1"/>
  <c r="D475" i="1"/>
  <c r="C477" i="1" l="1"/>
  <c r="E476" i="1"/>
  <c r="D476" i="1"/>
  <c r="C478" i="1" l="1"/>
  <c r="E477" i="1"/>
  <c r="D477" i="1"/>
  <c r="C479" i="1" l="1"/>
  <c r="E478" i="1"/>
  <c r="D478" i="1"/>
  <c r="C480" i="1" l="1"/>
  <c r="D479" i="1"/>
  <c r="E479" i="1"/>
  <c r="C481" i="1" l="1"/>
  <c r="E480" i="1"/>
  <c r="D480" i="1"/>
  <c r="C482" i="1" l="1"/>
  <c r="D481" i="1"/>
  <c r="E481" i="1"/>
  <c r="C483" i="1" l="1"/>
  <c r="D482" i="1"/>
  <c r="E482" i="1"/>
  <c r="C484" i="1" l="1"/>
  <c r="E483" i="1"/>
  <c r="D483" i="1"/>
  <c r="C485" i="1" l="1"/>
  <c r="E484" i="1"/>
  <c r="D484" i="1"/>
  <c r="C486" i="1" l="1"/>
  <c r="E485" i="1"/>
  <c r="D485" i="1"/>
  <c r="C487" i="1" l="1"/>
  <c r="E486" i="1"/>
  <c r="D486" i="1"/>
  <c r="C488" i="1" l="1"/>
  <c r="E487" i="1"/>
  <c r="D487" i="1"/>
  <c r="C489" i="1" l="1"/>
  <c r="E488" i="1"/>
  <c r="D488" i="1"/>
  <c r="C490" i="1" l="1"/>
  <c r="E489" i="1"/>
  <c r="D489" i="1"/>
  <c r="C491" i="1" l="1"/>
  <c r="E490" i="1"/>
  <c r="D490" i="1"/>
  <c r="C492" i="1" l="1"/>
  <c r="E491" i="1"/>
  <c r="D491" i="1"/>
  <c r="C493" i="1" l="1"/>
  <c r="E492" i="1"/>
  <c r="D492" i="1"/>
  <c r="C494" i="1" l="1"/>
  <c r="E493" i="1"/>
  <c r="D493" i="1"/>
  <c r="C495" i="1" l="1"/>
  <c r="E494" i="1"/>
  <c r="D494" i="1"/>
  <c r="C496" i="1" l="1"/>
  <c r="D495" i="1"/>
  <c r="E495" i="1"/>
  <c r="C497" i="1" l="1"/>
  <c r="E496" i="1"/>
  <c r="D496" i="1"/>
  <c r="C498" i="1" l="1"/>
  <c r="E497" i="1"/>
  <c r="D497" i="1"/>
  <c r="C499" i="1" l="1"/>
  <c r="E498" i="1"/>
  <c r="D498" i="1"/>
  <c r="C500" i="1" l="1"/>
  <c r="D499" i="1"/>
  <c r="E499" i="1"/>
  <c r="C501" i="1" l="1"/>
  <c r="E500" i="1"/>
  <c r="D500" i="1"/>
  <c r="C502" i="1" l="1"/>
  <c r="E501" i="1"/>
  <c r="D501" i="1"/>
  <c r="C503" i="1" l="1"/>
  <c r="E502" i="1"/>
  <c r="D502" i="1"/>
  <c r="C504" i="1" l="1"/>
  <c r="D503" i="1"/>
  <c r="E503" i="1"/>
  <c r="C505" i="1" l="1"/>
  <c r="D504" i="1"/>
  <c r="E504" i="1"/>
  <c r="C506" i="1" l="1"/>
  <c r="D505" i="1"/>
  <c r="E505" i="1"/>
  <c r="C507" i="1" l="1"/>
  <c r="E506" i="1"/>
  <c r="D506" i="1"/>
  <c r="C508" i="1" l="1"/>
  <c r="E507" i="1"/>
  <c r="D507" i="1"/>
  <c r="C509" i="1" l="1"/>
  <c r="E508" i="1"/>
  <c r="D508" i="1"/>
  <c r="C510" i="1" l="1"/>
  <c r="E509" i="1"/>
  <c r="D509" i="1"/>
  <c r="C511" i="1" l="1"/>
  <c r="E510" i="1"/>
  <c r="D510" i="1"/>
  <c r="C512" i="1" l="1"/>
  <c r="D511" i="1"/>
  <c r="E511" i="1"/>
  <c r="C513" i="1" l="1"/>
  <c r="E512" i="1"/>
  <c r="D512" i="1"/>
  <c r="C514" i="1" l="1"/>
  <c r="E513" i="1"/>
  <c r="D513" i="1"/>
  <c r="C515" i="1" l="1"/>
  <c r="E514" i="1"/>
  <c r="D514" i="1"/>
  <c r="C516" i="1" l="1"/>
  <c r="D515" i="1"/>
  <c r="E515" i="1"/>
  <c r="C517" i="1" l="1"/>
  <c r="E516" i="1"/>
  <c r="D516" i="1"/>
  <c r="C518" i="1" l="1"/>
  <c r="E517" i="1"/>
  <c r="D517" i="1"/>
  <c r="C519" i="1" l="1"/>
  <c r="E518" i="1"/>
  <c r="D518" i="1"/>
  <c r="C520" i="1" l="1"/>
  <c r="E519" i="1"/>
  <c r="D519" i="1"/>
  <c r="C521" i="1" l="1"/>
  <c r="E520" i="1"/>
  <c r="D520" i="1"/>
  <c r="C522" i="1" l="1"/>
  <c r="D521" i="1"/>
  <c r="E521" i="1"/>
  <c r="C523" i="1" l="1"/>
  <c r="E522" i="1"/>
  <c r="D522" i="1"/>
  <c r="C524" i="1" l="1"/>
  <c r="D523" i="1"/>
  <c r="E523" i="1"/>
  <c r="C525" i="1" l="1"/>
  <c r="D524" i="1"/>
  <c r="E524" i="1"/>
  <c r="C526" i="1" l="1"/>
  <c r="E525" i="1"/>
  <c r="D525" i="1"/>
  <c r="C527" i="1" l="1"/>
  <c r="E526" i="1"/>
  <c r="D526" i="1"/>
  <c r="C528" i="1" l="1"/>
  <c r="D527" i="1"/>
  <c r="E527" i="1"/>
  <c r="C529" i="1" l="1"/>
  <c r="E528" i="1"/>
  <c r="D528" i="1"/>
  <c r="C530" i="1" l="1"/>
  <c r="E529" i="1"/>
  <c r="D529" i="1"/>
  <c r="C531" i="1" l="1"/>
  <c r="E530" i="1"/>
  <c r="D530" i="1"/>
  <c r="C532" i="1" l="1"/>
  <c r="E531" i="1"/>
  <c r="D531" i="1"/>
  <c r="C533" i="1" l="1"/>
  <c r="E532" i="1"/>
  <c r="D532" i="1"/>
  <c r="C534" i="1" l="1"/>
  <c r="E533" i="1"/>
  <c r="D533" i="1"/>
  <c r="C535" i="1" l="1"/>
  <c r="E534" i="1"/>
  <c r="D534" i="1"/>
  <c r="C536" i="1" l="1"/>
  <c r="D535" i="1"/>
  <c r="E535" i="1"/>
  <c r="C537" i="1" l="1"/>
  <c r="E536" i="1"/>
  <c r="D536" i="1"/>
  <c r="C538" i="1" l="1"/>
  <c r="D537" i="1"/>
  <c r="E537" i="1"/>
  <c r="C539" i="1" l="1"/>
  <c r="E538" i="1"/>
  <c r="D538" i="1"/>
  <c r="C540" i="1" l="1"/>
  <c r="E539" i="1"/>
  <c r="D539" i="1"/>
  <c r="C541" i="1" l="1"/>
  <c r="E540" i="1"/>
  <c r="D540" i="1"/>
  <c r="C542" i="1" l="1"/>
  <c r="E541" i="1"/>
  <c r="D541" i="1"/>
  <c r="C543" i="1" l="1"/>
  <c r="E542" i="1"/>
  <c r="D542" i="1"/>
  <c r="C544" i="1" l="1"/>
  <c r="D543" i="1"/>
  <c r="E543" i="1"/>
  <c r="C545" i="1" l="1"/>
  <c r="E544" i="1"/>
  <c r="D544" i="1"/>
  <c r="C546" i="1" l="1"/>
  <c r="D545" i="1"/>
  <c r="E545" i="1"/>
  <c r="C547" i="1" l="1"/>
  <c r="D546" i="1"/>
  <c r="E546" i="1"/>
  <c r="C548" i="1" l="1"/>
  <c r="D547" i="1"/>
  <c r="E547" i="1"/>
  <c r="C549" i="1" l="1"/>
  <c r="E548" i="1"/>
  <c r="D548" i="1"/>
  <c r="C550" i="1" l="1"/>
  <c r="E549" i="1"/>
  <c r="D549" i="1"/>
  <c r="C551" i="1" l="1"/>
  <c r="E550" i="1"/>
  <c r="D550" i="1"/>
  <c r="C552" i="1" l="1"/>
  <c r="E551" i="1"/>
  <c r="D551" i="1"/>
  <c r="C553" i="1" l="1"/>
  <c r="E552" i="1"/>
  <c r="D552" i="1"/>
  <c r="C554" i="1" l="1"/>
  <c r="E553" i="1"/>
  <c r="D553" i="1"/>
  <c r="C555" i="1" l="1"/>
  <c r="E554" i="1"/>
  <c r="D554" i="1"/>
  <c r="C556" i="1" l="1"/>
  <c r="D555" i="1"/>
  <c r="E555" i="1"/>
  <c r="C557" i="1" l="1"/>
  <c r="E556" i="1"/>
  <c r="D556" i="1"/>
  <c r="C558" i="1" l="1"/>
  <c r="E557" i="1"/>
  <c r="D557" i="1"/>
  <c r="C559" i="1" l="1"/>
  <c r="E558" i="1"/>
  <c r="D558" i="1"/>
  <c r="C560" i="1" l="1"/>
  <c r="D559" i="1"/>
  <c r="E559" i="1"/>
  <c r="C561" i="1" l="1"/>
  <c r="E560" i="1"/>
  <c r="D560" i="1"/>
  <c r="C562" i="1" l="1"/>
  <c r="E561" i="1"/>
  <c r="D561" i="1"/>
  <c r="C563" i="1" l="1"/>
  <c r="E562" i="1"/>
  <c r="D562" i="1"/>
  <c r="C564" i="1" l="1"/>
  <c r="D563" i="1"/>
  <c r="E563" i="1"/>
  <c r="C565" i="1" l="1"/>
  <c r="E564" i="1"/>
  <c r="D564" i="1"/>
  <c r="C566" i="1" l="1"/>
  <c r="E565" i="1"/>
  <c r="D565" i="1"/>
  <c r="C567" i="1" l="1"/>
  <c r="E566" i="1"/>
  <c r="D566" i="1"/>
  <c r="C568" i="1" l="1"/>
  <c r="D567" i="1"/>
  <c r="E567" i="1"/>
  <c r="C569" i="1" l="1"/>
  <c r="D568" i="1"/>
  <c r="E568" i="1"/>
  <c r="C570" i="1" l="1"/>
  <c r="D569" i="1"/>
  <c r="E569" i="1"/>
  <c r="C571" i="1" l="1"/>
  <c r="E570" i="1"/>
  <c r="D570" i="1"/>
  <c r="C572" i="1" l="1"/>
  <c r="E571" i="1"/>
  <c r="D571" i="1"/>
  <c r="C573" i="1" l="1"/>
  <c r="E572" i="1"/>
  <c r="D572" i="1"/>
  <c r="C574" i="1" l="1"/>
  <c r="D573" i="1"/>
  <c r="E573" i="1"/>
  <c r="C575" i="1" l="1"/>
  <c r="E574" i="1"/>
  <c r="D574" i="1"/>
  <c r="C576" i="1" l="1"/>
  <c r="E575" i="1"/>
  <c r="D575" i="1"/>
  <c r="C577" i="1" l="1"/>
  <c r="E576" i="1"/>
  <c r="D576" i="1"/>
  <c r="C578" i="1" l="1"/>
  <c r="E577" i="1"/>
  <c r="D577" i="1"/>
  <c r="C579" i="1" l="1"/>
  <c r="E578" i="1"/>
  <c r="D578" i="1"/>
  <c r="C580" i="1" l="1"/>
  <c r="E579" i="1"/>
  <c r="D579" i="1"/>
  <c r="C581" i="1" l="1"/>
  <c r="E580" i="1"/>
  <c r="D580" i="1"/>
  <c r="C582" i="1" l="1"/>
  <c r="D581" i="1"/>
  <c r="E581" i="1"/>
  <c r="C583" i="1" l="1"/>
  <c r="E582" i="1"/>
  <c r="D582" i="1"/>
  <c r="C584" i="1" l="1"/>
  <c r="D583" i="1"/>
  <c r="E583" i="1"/>
  <c r="C585" i="1" l="1"/>
  <c r="E584" i="1"/>
  <c r="D584" i="1"/>
  <c r="C586" i="1" l="1"/>
  <c r="D585" i="1"/>
  <c r="E585" i="1"/>
  <c r="C587" i="1" l="1"/>
  <c r="E586" i="1"/>
  <c r="D586" i="1"/>
  <c r="C588" i="1" l="1"/>
  <c r="D587" i="1"/>
  <c r="E587" i="1"/>
  <c r="C589" i="1" l="1"/>
  <c r="D588" i="1"/>
  <c r="E588" i="1"/>
  <c r="C590" i="1" l="1"/>
  <c r="D589" i="1"/>
  <c r="E589" i="1"/>
  <c r="C591" i="1" l="1"/>
  <c r="E590" i="1"/>
  <c r="D590" i="1"/>
  <c r="C592" i="1" l="1"/>
  <c r="D591" i="1"/>
  <c r="E591" i="1"/>
  <c r="C593" i="1" l="1"/>
  <c r="D592" i="1"/>
  <c r="E592" i="1"/>
  <c r="C594" i="1" l="1"/>
  <c r="E593" i="1"/>
  <c r="D593" i="1"/>
  <c r="C595" i="1" l="1"/>
  <c r="E594" i="1"/>
  <c r="D594" i="1"/>
  <c r="C596" i="1" l="1"/>
  <c r="E595" i="1"/>
  <c r="D595" i="1"/>
  <c r="C597" i="1" l="1"/>
  <c r="E596" i="1"/>
  <c r="D596" i="1"/>
  <c r="C598" i="1" l="1"/>
  <c r="D597" i="1"/>
  <c r="E597" i="1"/>
  <c r="C599" i="1" l="1"/>
  <c r="E598" i="1"/>
  <c r="D598" i="1"/>
  <c r="C600" i="1" l="1"/>
  <c r="D599" i="1"/>
  <c r="E599" i="1"/>
  <c r="C601" i="1" l="1"/>
  <c r="D600" i="1"/>
  <c r="E600" i="1"/>
  <c r="C602" i="1" l="1"/>
  <c r="D601" i="1"/>
  <c r="E601" i="1"/>
  <c r="C603" i="1" l="1"/>
  <c r="E602" i="1"/>
  <c r="D602" i="1"/>
  <c r="C604" i="1" l="1"/>
  <c r="E603" i="1"/>
  <c r="D603" i="1"/>
  <c r="C605" i="1" l="1"/>
  <c r="E604" i="1"/>
  <c r="D604" i="1"/>
  <c r="C606" i="1" l="1"/>
  <c r="D605" i="1"/>
  <c r="E605" i="1"/>
  <c r="C607" i="1" l="1"/>
  <c r="E606" i="1"/>
  <c r="D606" i="1"/>
  <c r="C608" i="1" l="1"/>
  <c r="E607" i="1"/>
  <c r="D607" i="1"/>
  <c r="C609" i="1" l="1"/>
  <c r="D608" i="1"/>
  <c r="E608" i="1"/>
  <c r="C610" i="1" l="1"/>
  <c r="D609" i="1"/>
  <c r="E609" i="1"/>
  <c r="C611" i="1" l="1"/>
  <c r="D610" i="1"/>
  <c r="E610" i="1"/>
  <c r="C612" i="1" l="1"/>
  <c r="E611" i="1"/>
  <c r="D611" i="1"/>
  <c r="C613" i="1" l="1"/>
  <c r="E612" i="1"/>
  <c r="D612" i="1"/>
  <c r="C614" i="1" l="1"/>
  <c r="D613" i="1"/>
  <c r="E613" i="1"/>
  <c r="C615" i="1" l="1"/>
  <c r="E614" i="1"/>
  <c r="D614" i="1"/>
  <c r="C616" i="1" l="1"/>
  <c r="E615" i="1"/>
  <c r="D615" i="1"/>
  <c r="C617" i="1" l="1"/>
  <c r="E616" i="1"/>
  <c r="D616" i="1"/>
  <c r="C618" i="1" l="1"/>
  <c r="D617" i="1"/>
  <c r="E617" i="1"/>
  <c r="C619" i="1" l="1"/>
  <c r="D618" i="1"/>
  <c r="E618" i="1"/>
  <c r="C620" i="1" l="1"/>
  <c r="D619" i="1"/>
  <c r="E619" i="1"/>
  <c r="C621" i="1" l="1"/>
  <c r="E620" i="1"/>
  <c r="D620" i="1"/>
  <c r="C622" i="1" l="1"/>
  <c r="D621" i="1"/>
  <c r="E621" i="1"/>
  <c r="C623" i="1" l="1"/>
  <c r="E622" i="1"/>
  <c r="D622" i="1"/>
  <c r="C624" i="1" l="1"/>
  <c r="D623" i="1"/>
  <c r="E623" i="1"/>
  <c r="C625" i="1" l="1"/>
  <c r="E624" i="1"/>
  <c r="D624" i="1"/>
  <c r="C626" i="1" l="1"/>
  <c r="E625" i="1"/>
  <c r="D625" i="1"/>
  <c r="C627" i="1" l="1"/>
  <c r="E626" i="1"/>
  <c r="D626" i="1"/>
  <c r="C628" i="1" l="1"/>
  <c r="D627" i="1"/>
  <c r="E627" i="1"/>
  <c r="C629" i="1" l="1"/>
  <c r="D628" i="1"/>
  <c r="E628" i="1"/>
  <c r="C630" i="1" l="1"/>
  <c r="D629" i="1"/>
  <c r="E629" i="1"/>
  <c r="C631" i="1" l="1"/>
  <c r="E630" i="1"/>
  <c r="D630" i="1"/>
  <c r="C632" i="1" l="1"/>
  <c r="D631" i="1"/>
  <c r="E631" i="1"/>
  <c r="C633" i="1" l="1"/>
  <c r="D632" i="1"/>
  <c r="E632" i="1"/>
  <c r="C634" i="1" l="1"/>
  <c r="D633" i="1"/>
  <c r="E633" i="1"/>
  <c r="C635" i="1" l="1"/>
  <c r="E634" i="1"/>
  <c r="D634" i="1"/>
  <c r="C636" i="1" l="1"/>
  <c r="E635" i="1"/>
  <c r="D635" i="1"/>
  <c r="C637" i="1" l="1"/>
  <c r="E636" i="1"/>
  <c r="D636" i="1"/>
  <c r="C638" i="1" l="1"/>
  <c r="D637" i="1"/>
  <c r="E637" i="1"/>
  <c r="C639" i="1" l="1"/>
  <c r="E638" i="1"/>
  <c r="D638" i="1"/>
  <c r="C640" i="1" l="1"/>
  <c r="E639" i="1"/>
  <c r="D639" i="1"/>
  <c r="C641" i="1" l="1"/>
  <c r="E640" i="1"/>
  <c r="D640" i="1"/>
  <c r="C642" i="1" l="1"/>
  <c r="E641" i="1"/>
  <c r="D641" i="1"/>
  <c r="C643" i="1" l="1"/>
  <c r="E642" i="1"/>
  <c r="D642" i="1"/>
  <c r="C644" i="1" l="1"/>
  <c r="E643" i="1"/>
  <c r="D643" i="1"/>
  <c r="C645" i="1" l="1"/>
  <c r="E644" i="1"/>
  <c r="D644" i="1"/>
  <c r="C646" i="1" l="1"/>
  <c r="D645" i="1"/>
  <c r="E645" i="1"/>
  <c r="C647" i="1" l="1"/>
  <c r="E646" i="1"/>
  <c r="D646" i="1"/>
  <c r="C648" i="1" l="1"/>
  <c r="D647" i="1"/>
  <c r="E647" i="1"/>
  <c r="C649" i="1" l="1"/>
  <c r="E648" i="1"/>
  <c r="D648" i="1"/>
  <c r="C650" i="1" l="1"/>
  <c r="D649" i="1"/>
  <c r="E649" i="1"/>
  <c r="C651" i="1" l="1"/>
  <c r="E650" i="1"/>
  <c r="D650" i="1"/>
  <c r="C652" i="1" l="1"/>
  <c r="E651" i="1"/>
  <c r="D651" i="1"/>
  <c r="C653" i="1" l="1"/>
  <c r="E652" i="1"/>
  <c r="D652" i="1"/>
  <c r="C654" i="1" l="1"/>
  <c r="D653" i="1"/>
  <c r="E653" i="1"/>
  <c r="C655" i="1" l="1"/>
  <c r="E654" i="1"/>
  <c r="D654" i="1"/>
  <c r="C656" i="1" l="1"/>
  <c r="D655" i="1"/>
  <c r="E655" i="1"/>
  <c r="C657" i="1" l="1"/>
  <c r="D656" i="1"/>
  <c r="E656" i="1"/>
  <c r="C658" i="1" l="1"/>
  <c r="E657" i="1"/>
  <c r="D657" i="1"/>
  <c r="C659" i="1" l="1"/>
  <c r="E658" i="1"/>
  <c r="D658" i="1"/>
  <c r="C660" i="1" l="1"/>
  <c r="D659" i="1"/>
  <c r="E659" i="1"/>
  <c r="C661" i="1" l="1"/>
  <c r="E660" i="1"/>
  <c r="D660" i="1"/>
  <c r="C662" i="1" l="1"/>
  <c r="D661" i="1"/>
  <c r="E661" i="1"/>
  <c r="C663" i="1" l="1"/>
  <c r="E662" i="1"/>
  <c r="D662" i="1"/>
  <c r="C664" i="1" l="1"/>
  <c r="D663" i="1"/>
  <c r="E663" i="1"/>
  <c r="C665" i="1" l="1"/>
  <c r="D664" i="1"/>
  <c r="E664" i="1"/>
  <c r="C666" i="1" l="1"/>
  <c r="D665" i="1"/>
  <c r="E665" i="1"/>
  <c r="C667" i="1" l="1"/>
  <c r="E666" i="1"/>
  <c r="D666" i="1"/>
  <c r="C668" i="1" l="1"/>
  <c r="E667" i="1"/>
  <c r="D667" i="1"/>
  <c r="C669" i="1" l="1"/>
  <c r="E668" i="1"/>
  <c r="D668" i="1"/>
  <c r="C670" i="1" l="1"/>
  <c r="D669" i="1"/>
  <c r="E669" i="1"/>
  <c r="C671" i="1" l="1"/>
  <c r="E670" i="1"/>
  <c r="D670" i="1"/>
  <c r="C672" i="1" l="1"/>
  <c r="D671" i="1"/>
  <c r="E671" i="1"/>
  <c r="C673" i="1" l="1"/>
  <c r="D672" i="1"/>
  <c r="E672" i="1"/>
  <c r="C674" i="1" l="1"/>
  <c r="D673" i="1"/>
  <c r="E673" i="1"/>
  <c r="C675" i="1" l="1"/>
  <c r="D674" i="1"/>
  <c r="E674" i="1"/>
  <c r="C676" i="1" l="1"/>
  <c r="D675" i="1"/>
  <c r="E675" i="1"/>
  <c r="C677" i="1" l="1"/>
  <c r="E676" i="1"/>
  <c r="D676" i="1"/>
  <c r="C678" i="1" l="1"/>
  <c r="D677" i="1"/>
  <c r="E677" i="1"/>
  <c r="C679" i="1" l="1"/>
  <c r="E678" i="1"/>
  <c r="D678" i="1"/>
  <c r="C680" i="1" l="1"/>
  <c r="E679" i="1"/>
  <c r="D679" i="1"/>
  <c r="C681" i="1" l="1"/>
  <c r="E680" i="1"/>
  <c r="D680" i="1"/>
  <c r="C682" i="1" l="1"/>
  <c r="D681" i="1"/>
  <c r="E681" i="1"/>
  <c r="C683" i="1" l="1"/>
  <c r="D682" i="1"/>
  <c r="E682" i="1"/>
  <c r="C684" i="1" l="1"/>
  <c r="D683" i="1"/>
  <c r="E683" i="1"/>
  <c r="C685" i="1" l="1"/>
  <c r="E684" i="1"/>
  <c r="D684" i="1"/>
  <c r="C686" i="1" l="1"/>
  <c r="D685" i="1"/>
  <c r="E685" i="1"/>
  <c r="C687" i="1" l="1"/>
  <c r="E686" i="1"/>
  <c r="D686" i="1"/>
  <c r="C688" i="1" l="1"/>
  <c r="D687" i="1"/>
  <c r="E687" i="1"/>
  <c r="C689" i="1" l="1"/>
  <c r="E688" i="1"/>
  <c r="D688" i="1"/>
  <c r="C690" i="1" l="1"/>
  <c r="E689" i="1"/>
  <c r="D689" i="1"/>
  <c r="C691" i="1" l="1"/>
  <c r="E690" i="1"/>
  <c r="D690" i="1"/>
  <c r="C692" i="1" l="1"/>
  <c r="D691" i="1"/>
  <c r="E691" i="1"/>
  <c r="C693" i="1" l="1"/>
  <c r="D692" i="1"/>
  <c r="E692" i="1"/>
  <c r="C694" i="1" l="1"/>
  <c r="D693" i="1"/>
  <c r="E693" i="1"/>
  <c r="C695" i="1" l="1"/>
  <c r="E694" i="1"/>
  <c r="D694" i="1"/>
  <c r="C696" i="1" l="1"/>
  <c r="D695" i="1"/>
  <c r="E695" i="1"/>
  <c r="C697" i="1" l="1"/>
  <c r="D696" i="1"/>
  <c r="E696" i="1"/>
  <c r="C698" i="1" l="1"/>
  <c r="D697" i="1"/>
  <c r="E697" i="1"/>
  <c r="C699" i="1" l="1"/>
  <c r="E698" i="1"/>
  <c r="D698" i="1"/>
  <c r="C700" i="1" l="1"/>
  <c r="E699" i="1"/>
  <c r="D699" i="1"/>
  <c r="C701" i="1" l="1"/>
  <c r="E700" i="1"/>
  <c r="D700" i="1"/>
  <c r="C702" i="1" l="1"/>
  <c r="D701" i="1"/>
  <c r="E701" i="1"/>
  <c r="C703" i="1" l="1"/>
  <c r="E702" i="1"/>
  <c r="D702" i="1"/>
  <c r="C704" i="1" l="1"/>
  <c r="E703" i="1"/>
  <c r="D703" i="1"/>
  <c r="C705" i="1" l="1"/>
  <c r="E704" i="1"/>
  <c r="D704" i="1"/>
  <c r="C706" i="1" l="1"/>
  <c r="E705" i="1"/>
  <c r="D705" i="1"/>
  <c r="C707" i="1" l="1"/>
  <c r="E706" i="1"/>
  <c r="D706" i="1"/>
  <c r="C708" i="1" l="1"/>
  <c r="D707" i="1"/>
  <c r="E707" i="1"/>
  <c r="C709" i="1" l="1"/>
  <c r="E708" i="1"/>
  <c r="D708" i="1"/>
  <c r="C710" i="1" l="1"/>
  <c r="D709" i="1"/>
  <c r="E709" i="1"/>
  <c r="C711" i="1" l="1"/>
  <c r="E710" i="1"/>
  <c r="D710" i="1"/>
  <c r="C712" i="1" l="1"/>
  <c r="D711" i="1"/>
  <c r="E711" i="1"/>
  <c r="C713" i="1" l="1"/>
  <c r="E712" i="1"/>
  <c r="D712" i="1"/>
  <c r="C714" i="1" l="1"/>
  <c r="D713" i="1"/>
  <c r="E713" i="1"/>
  <c r="C715" i="1" l="1"/>
  <c r="E714" i="1"/>
  <c r="D714" i="1"/>
  <c r="C716" i="1" l="1"/>
  <c r="D715" i="1"/>
  <c r="E715" i="1"/>
  <c r="C717" i="1" l="1"/>
  <c r="D716" i="1"/>
  <c r="E716" i="1"/>
  <c r="C718" i="1" l="1"/>
  <c r="D717" i="1"/>
  <c r="E717" i="1"/>
  <c r="C719" i="1" l="1"/>
  <c r="E718" i="1"/>
  <c r="D718" i="1"/>
  <c r="C720" i="1" l="1"/>
  <c r="D719" i="1"/>
  <c r="E719" i="1"/>
  <c r="C721" i="1" l="1"/>
  <c r="D720" i="1"/>
  <c r="E720" i="1"/>
  <c r="C722" i="1" l="1"/>
  <c r="E721" i="1"/>
  <c r="D721" i="1"/>
  <c r="C723" i="1" l="1"/>
  <c r="E722" i="1"/>
  <c r="D722" i="1"/>
  <c r="C724" i="1" l="1"/>
  <c r="E723" i="1"/>
  <c r="D723" i="1"/>
  <c r="C725" i="1" l="1"/>
  <c r="E724" i="1"/>
  <c r="D724" i="1"/>
  <c r="C726" i="1" l="1"/>
  <c r="D725" i="1"/>
  <c r="E725" i="1"/>
  <c r="C727" i="1" l="1"/>
  <c r="E726" i="1"/>
  <c r="D726" i="1"/>
  <c r="C728" i="1" l="1"/>
  <c r="D727" i="1"/>
  <c r="E727" i="1"/>
  <c r="C729" i="1" l="1"/>
  <c r="D728" i="1"/>
  <c r="E728" i="1"/>
  <c r="C730" i="1" l="1"/>
  <c r="D729" i="1"/>
  <c r="E729" i="1"/>
  <c r="C731" i="1" l="1"/>
  <c r="E730" i="1"/>
  <c r="D730" i="1"/>
  <c r="C732" i="1" l="1"/>
  <c r="E731" i="1"/>
  <c r="D731" i="1"/>
  <c r="C733" i="1" l="1"/>
  <c r="E732" i="1"/>
  <c r="D732" i="1"/>
  <c r="C734" i="1" l="1"/>
  <c r="D733" i="1"/>
  <c r="E733" i="1"/>
  <c r="C735" i="1" l="1"/>
  <c r="E734" i="1"/>
  <c r="D734" i="1"/>
  <c r="C736" i="1" l="1"/>
  <c r="D735" i="1"/>
  <c r="E735" i="1"/>
  <c r="C737" i="1" l="1"/>
  <c r="D736" i="1"/>
  <c r="E736" i="1"/>
  <c r="C738" i="1" l="1"/>
  <c r="D737" i="1"/>
  <c r="E737" i="1"/>
  <c r="C739" i="1" l="1"/>
  <c r="D738" i="1"/>
  <c r="E738" i="1"/>
  <c r="C740" i="1" l="1"/>
  <c r="E739" i="1"/>
  <c r="D739" i="1"/>
  <c r="C741" i="1" l="1"/>
  <c r="E740" i="1"/>
  <c r="D740" i="1"/>
  <c r="C742" i="1" l="1"/>
  <c r="D741" i="1"/>
  <c r="E741" i="1"/>
  <c r="C743" i="1" l="1"/>
  <c r="E742" i="1"/>
  <c r="D742" i="1"/>
  <c r="C744" i="1" l="1"/>
  <c r="E743" i="1"/>
  <c r="D743" i="1"/>
  <c r="C745" i="1" l="1"/>
  <c r="E744" i="1"/>
  <c r="D744" i="1"/>
  <c r="C746" i="1" l="1"/>
  <c r="D745" i="1"/>
  <c r="E745" i="1"/>
  <c r="C747" i="1" l="1"/>
  <c r="D746" i="1"/>
  <c r="E746" i="1"/>
  <c r="C748" i="1" l="1"/>
  <c r="D747" i="1"/>
  <c r="E747" i="1"/>
  <c r="C749" i="1" l="1"/>
  <c r="E748" i="1"/>
  <c r="D748" i="1"/>
  <c r="C750" i="1" l="1"/>
  <c r="D749" i="1"/>
  <c r="E749" i="1"/>
  <c r="C751" i="1" l="1"/>
  <c r="E750" i="1"/>
  <c r="D750" i="1"/>
  <c r="C752" i="1" l="1"/>
  <c r="D751" i="1"/>
  <c r="E751" i="1"/>
  <c r="C753" i="1" l="1"/>
  <c r="E752" i="1"/>
  <c r="D752" i="1"/>
  <c r="C754" i="1" l="1"/>
  <c r="E753" i="1"/>
  <c r="D753" i="1"/>
  <c r="C755" i="1" l="1"/>
  <c r="E754" i="1"/>
  <c r="D754" i="1"/>
  <c r="C756" i="1" l="1"/>
  <c r="D755" i="1"/>
  <c r="E755" i="1"/>
  <c r="C757" i="1" l="1"/>
  <c r="D756" i="1"/>
  <c r="E756" i="1"/>
  <c r="C758" i="1" l="1"/>
  <c r="D757" i="1"/>
  <c r="E757" i="1"/>
  <c r="C759" i="1" l="1"/>
  <c r="E758" i="1"/>
  <c r="D758" i="1"/>
  <c r="C760" i="1" l="1"/>
  <c r="D759" i="1"/>
  <c r="E759" i="1"/>
  <c r="C761" i="1" l="1"/>
  <c r="D760" i="1"/>
  <c r="E760" i="1"/>
  <c r="C762" i="1" l="1"/>
  <c r="D761" i="1"/>
  <c r="E761" i="1"/>
  <c r="C763" i="1" l="1"/>
  <c r="E762" i="1"/>
  <c r="D762" i="1"/>
  <c r="C764" i="1" l="1"/>
  <c r="E763" i="1"/>
  <c r="D763" i="1"/>
  <c r="C765" i="1" l="1"/>
  <c r="E764" i="1"/>
  <c r="D764" i="1"/>
  <c r="C766" i="1" l="1"/>
  <c r="D765" i="1"/>
  <c r="E765" i="1"/>
  <c r="C767" i="1" l="1"/>
  <c r="E766" i="1"/>
  <c r="D766" i="1"/>
  <c r="C768" i="1" l="1"/>
  <c r="E767" i="1"/>
  <c r="D767" i="1"/>
  <c r="C769" i="1" l="1"/>
  <c r="E768" i="1"/>
  <c r="D768" i="1"/>
  <c r="C770" i="1" l="1"/>
  <c r="E769" i="1"/>
  <c r="D769" i="1"/>
  <c r="C771" i="1" l="1"/>
  <c r="E770" i="1"/>
  <c r="D770" i="1"/>
  <c r="C772" i="1" l="1"/>
  <c r="E771" i="1"/>
  <c r="D771" i="1"/>
  <c r="C773" i="1" l="1"/>
  <c r="E772" i="1"/>
  <c r="D772" i="1"/>
  <c r="C774" i="1" l="1"/>
  <c r="D773" i="1"/>
  <c r="E773" i="1"/>
  <c r="C775" i="1" l="1"/>
  <c r="E774" i="1"/>
  <c r="D774" i="1"/>
  <c r="C776" i="1" l="1"/>
  <c r="D775" i="1"/>
  <c r="E775" i="1"/>
  <c r="C777" i="1" l="1"/>
  <c r="E776" i="1"/>
  <c r="D776" i="1"/>
  <c r="C778" i="1" l="1"/>
  <c r="D777" i="1"/>
  <c r="E777" i="1"/>
  <c r="C779" i="1" l="1"/>
  <c r="E778" i="1"/>
  <c r="D778" i="1"/>
  <c r="C780" i="1" l="1"/>
  <c r="E779" i="1"/>
  <c r="D779" i="1"/>
  <c r="C781" i="1" l="1"/>
  <c r="D780" i="1"/>
  <c r="E780" i="1"/>
  <c r="C782" i="1" l="1"/>
  <c r="D781" i="1"/>
  <c r="E781" i="1"/>
  <c r="C783" i="1" l="1"/>
  <c r="E782" i="1"/>
  <c r="D782" i="1"/>
  <c r="C784" i="1" l="1"/>
  <c r="D783" i="1"/>
  <c r="E783" i="1"/>
  <c r="C785" i="1" l="1"/>
  <c r="D784" i="1"/>
  <c r="E784" i="1"/>
  <c r="D785" i="1" l="1"/>
  <c r="E785" i="1"/>
</calcChain>
</file>

<file path=xl/sharedStrings.xml><?xml version="1.0" encoding="utf-8"?>
<sst xmlns="http://schemas.openxmlformats.org/spreadsheetml/2006/main" count="21" uniqueCount="14">
  <si>
    <t>Time</t>
  </si>
  <si>
    <t>PD1_A01</t>
  </si>
  <si>
    <t>ｰC</t>
  </si>
  <si>
    <t>°C</t>
  </si>
  <si>
    <t>h-m-s</t>
  </si>
  <si>
    <t>s</t>
  </si>
  <si>
    <t>ss</t>
  </si>
  <si>
    <t>Time constant</t>
  </si>
  <si>
    <t>Max heat rate:</t>
  </si>
  <si>
    <t>No Insulation</t>
  </si>
  <si>
    <t>Wool Insulation</t>
  </si>
  <si>
    <t>°C/min</t>
  </si>
  <si>
    <t>Cooling time constant</t>
  </si>
  <si>
    <t>Max cooling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</si>
</sst>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Non Insulated</a:t>
            </a:r>
            <a:r>
              <a:rPr lang="de-AT" baseline="0"/>
              <a:t> Oven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3092607572298"/>
          <c:y val="0.14861828946226702"/>
          <c:w val="0.82956902818877154"/>
          <c:h val="0.68353405824271962"/>
        </c:manualLayout>
      </c:layout>
      <c:scatterChart>
        <c:scatterStyle val="smoothMarker"/>
        <c:varyColors val="0"/>
        <c:ser>
          <c:idx val="0"/>
          <c:order val="0"/>
          <c:tx>
            <c:v>Measured Data</c:v>
          </c:tx>
          <c:marker>
            <c:symbol val="none"/>
          </c:marker>
          <c:xVal>
            <c:numRef>
              <c:f>'No Isolation'!$C$3:$C$785</c:f>
              <c:numCache>
                <c:formatCode>General</c:formatCode>
                <c:ptCount val="78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</c:numCache>
            </c:numRef>
          </c:xVal>
          <c:yVal>
            <c:numRef>
              <c:f>'No Isolation'!$B$3:$B$785</c:f>
              <c:numCache>
                <c:formatCode>0.00</c:formatCode>
                <c:ptCount val="783"/>
                <c:pt idx="0">
                  <c:v>25.052309999999999</c:v>
                </c:pt>
                <c:pt idx="1">
                  <c:v>24.910530000000001</c:v>
                </c:pt>
                <c:pt idx="2">
                  <c:v>24.981269999999999</c:v>
                </c:pt>
                <c:pt idx="3">
                  <c:v>24.898610000000001</c:v>
                </c:pt>
                <c:pt idx="4">
                  <c:v>26.145679999999999</c:v>
                </c:pt>
                <c:pt idx="5">
                  <c:v>29.529920000000001</c:v>
                </c:pt>
                <c:pt idx="6">
                  <c:v>33.465150000000001</c:v>
                </c:pt>
                <c:pt idx="7">
                  <c:v>39.139220000000002</c:v>
                </c:pt>
                <c:pt idx="8">
                  <c:v>44.079439999999998</c:v>
                </c:pt>
                <c:pt idx="9">
                  <c:v>49.120139999999999</c:v>
                </c:pt>
                <c:pt idx="10">
                  <c:v>54.709150000000001</c:v>
                </c:pt>
                <c:pt idx="11">
                  <c:v>57.187690000000003</c:v>
                </c:pt>
                <c:pt idx="12">
                  <c:v>61.604019999999998</c:v>
                </c:pt>
                <c:pt idx="13">
                  <c:v>65.961060000000003</c:v>
                </c:pt>
                <c:pt idx="14">
                  <c:v>68.421300000000002</c:v>
                </c:pt>
                <c:pt idx="15">
                  <c:v>73.08793</c:v>
                </c:pt>
                <c:pt idx="16">
                  <c:v>79.791139999999999</c:v>
                </c:pt>
                <c:pt idx="17">
                  <c:v>86.550420000000003</c:v>
                </c:pt>
                <c:pt idx="18">
                  <c:v>87.728710000000007</c:v>
                </c:pt>
                <c:pt idx="19">
                  <c:v>90.910110000000003</c:v>
                </c:pt>
                <c:pt idx="20">
                  <c:v>93.12312</c:v>
                </c:pt>
                <c:pt idx="21">
                  <c:v>96.85472</c:v>
                </c:pt>
                <c:pt idx="22">
                  <c:v>103.6418</c:v>
                </c:pt>
                <c:pt idx="23">
                  <c:v>106.96469999999999</c:v>
                </c:pt>
                <c:pt idx="24">
                  <c:v>108.5384</c:v>
                </c:pt>
                <c:pt idx="25">
                  <c:v>113.4486</c:v>
                </c:pt>
                <c:pt idx="26">
                  <c:v>116.79859999999999</c:v>
                </c:pt>
                <c:pt idx="27">
                  <c:v>120.26139999999999</c:v>
                </c:pt>
                <c:pt idx="28">
                  <c:v>125.7178</c:v>
                </c:pt>
                <c:pt idx="29">
                  <c:v>127.6769</c:v>
                </c:pt>
                <c:pt idx="30">
                  <c:v>131.28319999999999</c:v>
                </c:pt>
                <c:pt idx="31">
                  <c:v>135.57390000000001</c:v>
                </c:pt>
                <c:pt idx="32">
                  <c:v>140.76900000000001</c:v>
                </c:pt>
                <c:pt idx="33">
                  <c:v>141.0419</c:v>
                </c:pt>
                <c:pt idx="34">
                  <c:v>143.17830000000001</c:v>
                </c:pt>
                <c:pt idx="35">
                  <c:v>148.52500000000001</c:v>
                </c:pt>
                <c:pt idx="36">
                  <c:v>151.32329999999999</c:v>
                </c:pt>
                <c:pt idx="37">
                  <c:v>154.3124</c:v>
                </c:pt>
                <c:pt idx="38">
                  <c:v>157.27189999999999</c:v>
                </c:pt>
                <c:pt idx="39">
                  <c:v>159.7011</c:v>
                </c:pt>
                <c:pt idx="40">
                  <c:v>161.27789999999999</c:v>
                </c:pt>
                <c:pt idx="41">
                  <c:v>163.1063</c:v>
                </c:pt>
                <c:pt idx="42">
                  <c:v>166.81729999999999</c:v>
                </c:pt>
                <c:pt idx="43">
                  <c:v>170.06739999999999</c:v>
                </c:pt>
                <c:pt idx="44">
                  <c:v>173.1388</c:v>
                </c:pt>
                <c:pt idx="45">
                  <c:v>175.66589999999999</c:v>
                </c:pt>
                <c:pt idx="46">
                  <c:v>177.79069999999999</c:v>
                </c:pt>
                <c:pt idx="47">
                  <c:v>179.91419999999999</c:v>
                </c:pt>
                <c:pt idx="48">
                  <c:v>182.30459999999999</c:v>
                </c:pt>
                <c:pt idx="49">
                  <c:v>184.48349999999999</c:v>
                </c:pt>
                <c:pt idx="50">
                  <c:v>186.71170000000001</c:v>
                </c:pt>
                <c:pt idx="51">
                  <c:v>188.8425</c:v>
                </c:pt>
                <c:pt idx="52">
                  <c:v>191.05529999999999</c:v>
                </c:pt>
                <c:pt idx="53">
                  <c:v>192.96209999999999</c:v>
                </c:pt>
                <c:pt idx="54">
                  <c:v>195.42439999999999</c:v>
                </c:pt>
                <c:pt idx="55">
                  <c:v>197.2483</c:v>
                </c:pt>
                <c:pt idx="56">
                  <c:v>198.7552</c:v>
                </c:pt>
                <c:pt idx="57">
                  <c:v>200.17519999999999</c:v>
                </c:pt>
                <c:pt idx="58">
                  <c:v>202.02209999999999</c:v>
                </c:pt>
                <c:pt idx="59">
                  <c:v>203.34549999999999</c:v>
                </c:pt>
                <c:pt idx="60">
                  <c:v>204.27209999999999</c:v>
                </c:pt>
                <c:pt idx="61">
                  <c:v>205.76939999999999</c:v>
                </c:pt>
                <c:pt idx="62">
                  <c:v>206.79570000000001</c:v>
                </c:pt>
                <c:pt idx="63">
                  <c:v>208.11179999999999</c:v>
                </c:pt>
                <c:pt idx="64">
                  <c:v>209.35560000000001</c:v>
                </c:pt>
                <c:pt idx="65">
                  <c:v>210.14879999999999</c:v>
                </c:pt>
                <c:pt idx="66">
                  <c:v>210.6206</c:v>
                </c:pt>
                <c:pt idx="67">
                  <c:v>211.876</c:v>
                </c:pt>
                <c:pt idx="68">
                  <c:v>212.76089999999999</c:v>
                </c:pt>
                <c:pt idx="69">
                  <c:v>215.17269999999999</c:v>
                </c:pt>
                <c:pt idx="70">
                  <c:v>216.10059999999999</c:v>
                </c:pt>
                <c:pt idx="71">
                  <c:v>216.82149999999999</c:v>
                </c:pt>
                <c:pt idx="72">
                  <c:v>217.0857</c:v>
                </c:pt>
                <c:pt idx="73">
                  <c:v>218.29949999999999</c:v>
                </c:pt>
                <c:pt idx="74">
                  <c:v>218.6369</c:v>
                </c:pt>
                <c:pt idx="75">
                  <c:v>219.40049999999999</c:v>
                </c:pt>
                <c:pt idx="76">
                  <c:v>220.45429999999999</c:v>
                </c:pt>
                <c:pt idx="77">
                  <c:v>221.3963</c:v>
                </c:pt>
                <c:pt idx="78">
                  <c:v>221.16409999999999</c:v>
                </c:pt>
                <c:pt idx="79">
                  <c:v>221.90469999999999</c:v>
                </c:pt>
                <c:pt idx="80">
                  <c:v>222.3811</c:v>
                </c:pt>
                <c:pt idx="81">
                  <c:v>222.6326</c:v>
                </c:pt>
                <c:pt idx="82">
                  <c:v>224.08349999999999</c:v>
                </c:pt>
                <c:pt idx="83">
                  <c:v>224.81049999999999</c:v>
                </c:pt>
                <c:pt idx="84">
                  <c:v>225.88589999999999</c:v>
                </c:pt>
                <c:pt idx="85">
                  <c:v>226.36859999999999</c:v>
                </c:pt>
                <c:pt idx="86">
                  <c:v>226.79679999999999</c:v>
                </c:pt>
                <c:pt idx="87">
                  <c:v>227.91990000000001</c:v>
                </c:pt>
                <c:pt idx="88">
                  <c:v>228.017</c:v>
                </c:pt>
                <c:pt idx="89">
                  <c:v>228.49420000000001</c:v>
                </c:pt>
                <c:pt idx="90">
                  <c:v>229.12950000000001</c:v>
                </c:pt>
                <c:pt idx="91">
                  <c:v>230.0796</c:v>
                </c:pt>
                <c:pt idx="92">
                  <c:v>230.86250000000001</c:v>
                </c:pt>
                <c:pt idx="93">
                  <c:v>230.6643</c:v>
                </c:pt>
                <c:pt idx="94">
                  <c:v>231.33269999999999</c:v>
                </c:pt>
                <c:pt idx="95">
                  <c:v>231.93020000000001</c:v>
                </c:pt>
                <c:pt idx="96">
                  <c:v>232.12119999999999</c:v>
                </c:pt>
                <c:pt idx="97">
                  <c:v>232.8288</c:v>
                </c:pt>
                <c:pt idx="98">
                  <c:v>233.477</c:v>
                </c:pt>
                <c:pt idx="99">
                  <c:v>233.5633</c:v>
                </c:pt>
                <c:pt idx="100">
                  <c:v>233.73150000000001</c:v>
                </c:pt>
                <c:pt idx="101">
                  <c:v>234.21610000000001</c:v>
                </c:pt>
                <c:pt idx="102">
                  <c:v>235.05879999999999</c:v>
                </c:pt>
                <c:pt idx="103">
                  <c:v>235.08799999999999</c:v>
                </c:pt>
                <c:pt idx="104">
                  <c:v>235.0934</c:v>
                </c:pt>
                <c:pt idx="105">
                  <c:v>235.33799999999999</c:v>
                </c:pt>
                <c:pt idx="106">
                  <c:v>235.6318</c:v>
                </c:pt>
                <c:pt idx="107">
                  <c:v>236.5444</c:v>
                </c:pt>
                <c:pt idx="108">
                  <c:v>237.33770000000001</c:v>
                </c:pt>
                <c:pt idx="109">
                  <c:v>236.92769999999999</c:v>
                </c:pt>
                <c:pt idx="110">
                  <c:v>237.60550000000001</c:v>
                </c:pt>
                <c:pt idx="111">
                  <c:v>237.72309999999999</c:v>
                </c:pt>
                <c:pt idx="112">
                  <c:v>238.19239999999999</c:v>
                </c:pt>
                <c:pt idx="113">
                  <c:v>238.91050000000001</c:v>
                </c:pt>
                <c:pt idx="114">
                  <c:v>238.67349999999999</c:v>
                </c:pt>
                <c:pt idx="115">
                  <c:v>238.52789999999999</c:v>
                </c:pt>
                <c:pt idx="116">
                  <c:v>239.38409999999999</c:v>
                </c:pt>
                <c:pt idx="117">
                  <c:v>240.26429999999999</c:v>
                </c:pt>
                <c:pt idx="118">
                  <c:v>240.7071</c:v>
                </c:pt>
                <c:pt idx="119">
                  <c:v>240.56720000000001</c:v>
                </c:pt>
                <c:pt idx="120">
                  <c:v>240.65989999999999</c:v>
                </c:pt>
                <c:pt idx="121">
                  <c:v>241.32550000000001</c:v>
                </c:pt>
                <c:pt idx="122">
                  <c:v>241.50630000000001</c:v>
                </c:pt>
                <c:pt idx="123">
                  <c:v>241.95089999999999</c:v>
                </c:pt>
                <c:pt idx="124">
                  <c:v>242.01320000000001</c:v>
                </c:pt>
                <c:pt idx="125">
                  <c:v>242.14619999999999</c:v>
                </c:pt>
                <c:pt idx="126">
                  <c:v>242.32839999999999</c:v>
                </c:pt>
                <c:pt idx="127">
                  <c:v>243.1893</c:v>
                </c:pt>
                <c:pt idx="128">
                  <c:v>243.0591</c:v>
                </c:pt>
                <c:pt idx="129">
                  <c:v>243.24090000000001</c:v>
                </c:pt>
                <c:pt idx="130">
                  <c:v>242.96199999999999</c:v>
                </c:pt>
                <c:pt idx="131">
                  <c:v>243.30670000000001</c:v>
                </c:pt>
                <c:pt idx="132">
                  <c:v>242.95910000000001</c:v>
                </c:pt>
                <c:pt idx="133">
                  <c:v>243.63560000000001</c:v>
                </c:pt>
                <c:pt idx="134">
                  <c:v>243.21850000000001</c:v>
                </c:pt>
                <c:pt idx="135">
                  <c:v>243.875</c:v>
                </c:pt>
                <c:pt idx="136">
                  <c:v>244.4528</c:v>
                </c:pt>
                <c:pt idx="137">
                  <c:v>244.00450000000001</c:v>
                </c:pt>
                <c:pt idx="138">
                  <c:v>243.96549999999999</c:v>
                </c:pt>
                <c:pt idx="139">
                  <c:v>244.84790000000001</c:v>
                </c:pt>
                <c:pt idx="140">
                  <c:v>244.4425</c:v>
                </c:pt>
                <c:pt idx="141">
                  <c:v>244.80459999999999</c:v>
                </c:pt>
                <c:pt idx="142">
                  <c:v>244.61779999999999</c:v>
                </c:pt>
                <c:pt idx="143">
                  <c:v>245.3828</c:v>
                </c:pt>
                <c:pt idx="144">
                  <c:v>245.56129999999999</c:v>
                </c:pt>
                <c:pt idx="145">
                  <c:v>244.5249</c:v>
                </c:pt>
                <c:pt idx="146">
                  <c:v>244.89930000000001</c:v>
                </c:pt>
                <c:pt idx="147">
                  <c:v>244.52420000000001</c:v>
                </c:pt>
                <c:pt idx="148">
                  <c:v>244.99039999999999</c:v>
                </c:pt>
                <c:pt idx="149">
                  <c:v>245.86590000000001</c:v>
                </c:pt>
                <c:pt idx="150">
                  <c:v>245.8348</c:v>
                </c:pt>
                <c:pt idx="151">
                  <c:v>245.56110000000001</c:v>
                </c:pt>
                <c:pt idx="152">
                  <c:v>245.57769999999999</c:v>
                </c:pt>
                <c:pt idx="153">
                  <c:v>245.18109999999999</c:v>
                </c:pt>
                <c:pt idx="154">
                  <c:v>245.68299999999999</c:v>
                </c:pt>
                <c:pt idx="155">
                  <c:v>245.7089</c:v>
                </c:pt>
                <c:pt idx="156">
                  <c:v>245.69640000000001</c:v>
                </c:pt>
                <c:pt idx="157">
                  <c:v>245.62020000000001</c:v>
                </c:pt>
                <c:pt idx="158">
                  <c:v>245.71449999999999</c:v>
                </c:pt>
                <c:pt idx="159">
                  <c:v>246.5617</c:v>
                </c:pt>
                <c:pt idx="160">
                  <c:v>246.41970000000001</c:v>
                </c:pt>
                <c:pt idx="161">
                  <c:v>246.2269</c:v>
                </c:pt>
                <c:pt idx="162">
                  <c:v>246.6532</c:v>
                </c:pt>
                <c:pt idx="163">
                  <c:v>248.24610000000001</c:v>
                </c:pt>
                <c:pt idx="164">
                  <c:v>246.86089999999999</c:v>
                </c:pt>
                <c:pt idx="165">
                  <c:v>248.0686</c:v>
                </c:pt>
                <c:pt idx="166">
                  <c:v>247.1686</c:v>
                </c:pt>
                <c:pt idx="167">
                  <c:v>247.7141</c:v>
                </c:pt>
                <c:pt idx="168">
                  <c:v>247.86269999999999</c:v>
                </c:pt>
                <c:pt idx="169">
                  <c:v>247.9408</c:v>
                </c:pt>
                <c:pt idx="170">
                  <c:v>248.02109999999999</c:v>
                </c:pt>
                <c:pt idx="171">
                  <c:v>247.76070000000001</c:v>
                </c:pt>
                <c:pt idx="172">
                  <c:v>248.00040000000001</c:v>
                </c:pt>
                <c:pt idx="173">
                  <c:v>248.52090000000001</c:v>
                </c:pt>
                <c:pt idx="174">
                  <c:v>247.6284</c:v>
                </c:pt>
                <c:pt idx="175">
                  <c:v>248.1404</c:v>
                </c:pt>
                <c:pt idx="176">
                  <c:v>247.6694</c:v>
                </c:pt>
                <c:pt idx="177">
                  <c:v>247.82159999999999</c:v>
                </c:pt>
                <c:pt idx="178">
                  <c:v>249.34309999999999</c:v>
                </c:pt>
                <c:pt idx="179">
                  <c:v>249.2824</c:v>
                </c:pt>
                <c:pt idx="180">
                  <c:v>249.6353</c:v>
                </c:pt>
                <c:pt idx="181">
                  <c:v>249.34100000000001</c:v>
                </c:pt>
                <c:pt idx="182">
                  <c:v>249.6113</c:v>
                </c:pt>
                <c:pt idx="183">
                  <c:v>250.10810000000001</c:v>
                </c:pt>
                <c:pt idx="184">
                  <c:v>249.874</c:v>
                </c:pt>
                <c:pt idx="185">
                  <c:v>249.61750000000001</c:v>
                </c:pt>
                <c:pt idx="186">
                  <c:v>250.15379999999999</c:v>
                </c:pt>
                <c:pt idx="187">
                  <c:v>249.96080000000001</c:v>
                </c:pt>
                <c:pt idx="188">
                  <c:v>249.43940000000001</c:v>
                </c:pt>
                <c:pt idx="189">
                  <c:v>249.41569999999999</c:v>
                </c:pt>
                <c:pt idx="190">
                  <c:v>249.55170000000001</c:v>
                </c:pt>
                <c:pt idx="191">
                  <c:v>248.85659999999999</c:v>
                </c:pt>
                <c:pt idx="192">
                  <c:v>249.4479</c:v>
                </c:pt>
                <c:pt idx="193">
                  <c:v>250.96100000000001</c:v>
                </c:pt>
                <c:pt idx="194">
                  <c:v>250.21510000000001</c:v>
                </c:pt>
                <c:pt idx="195">
                  <c:v>250.2139</c:v>
                </c:pt>
                <c:pt idx="196">
                  <c:v>250.6447</c:v>
                </c:pt>
                <c:pt idx="197">
                  <c:v>250.6943</c:v>
                </c:pt>
                <c:pt idx="198">
                  <c:v>250.08690000000001</c:v>
                </c:pt>
                <c:pt idx="199">
                  <c:v>250.77889999999999</c:v>
                </c:pt>
                <c:pt idx="200">
                  <c:v>251.5341</c:v>
                </c:pt>
                <c:pt idx="201">
                  <c:v>251.36840000000001</c:v>
                </c:pt>
                <c:pt idx="202">
                  <c:v>251.45419999999999</c:v>
                </c:pt>
                <c:pt idx="203">
                  <c:v>251.25569999999999</c:v>
                </c:pt>
                <c:pt idx="204">
                  <c:v>251.74209999999999</c:v>
                </c:pt>
                <c:pt idx="205">
                  <c:v>251.4665</c:v>
                </c:pt>
                <c:pt idx="206">
                  <c:v>251.32509999999999</c:v>
                </c:pt>
                <c:pt idx="207">
                  <c:v>251.6739</c:v>
                </c:pt>
                <c:pt idx="208">
                  <c:v>251.91659999999999</c:v>
                </c:pt>
                <c:pt idx="209">
                  <c:v>252.30520000000001</c:v>
                </c:pt>
                <c:pt idx="210">
                  <c:v>252.0325</c:v>
                </c:pt>
                <c:pt idx="211">
                  <c:v>252.9537</c:v>
                </c:pt>
                <c:pt idx="212">
                  <c:v>251.80189999999999</c:v>
                </c:pt>
                <c:pt idx="213">
                  <c:v>251.87280000000001</c:v>
                </c:pt>
                <c:pt idx="214">
                  <c:v>251.5899</c:v>
                </c:pt>
                <c:pt idx="215">
                  <c:v>251.83629999999999</c:v>
                </c:pt>
                <c:pt idx="216">
                  <c:v>252.2877</c:v>
                </c:pt>
                <c:pt idx="217">
                  <c:v>252.25579999999999</c:v>
                </c:pt>
                <c:pt idx="218">
                  <c:v>252.13589999999999</c:v>
                </c:pt>
                <c:pt idx="219">
                  <c:v>252.71510000000001</c:v>
                </c:pt>
                <c:pt idx="220">
                  <c:v>252.50899999999999</c:v>
                </c:pt>
                <c:pt idx="221">
                  <c:v>252.07669999999999</c:v>
                </c:pt>
                <c:pt idx="222">
                  <c:v>251.75829999999999</c:v>
                </c:pt>
                <c:pt idx="223">
                  <c:v>252.17580000000001</c:v>
                </c:pt>
                <c:pt idx="224">
                  <c:v>252.31909999999999</c:v>
                </c:pt>
                <c:pt idx="225">
                  <c:v>252.20599999999999</c:v>
                </c:pt>
                <c:pt idx="226">
                  <c:v>252.16460000000001</c:v>
                </c:pt>
                <c:pt idx="227">
                  <c:v>252.28389999999999</c:v>
                </c:pt>
                <c:pt idx="228">
                  <c:v>252.5975</c:v>
                </c:pt>
                <c:pt idx="229">
                  <c:v>252.76570000000001</c:v>
                </c:pt>
                <c:pt idx="230">
                  <c:v>252.40860000000001</c:v>
                </c:pt>
                <c:pt idx="231">
                  <c:v>252.7978</c:v>
                </c:pt>
                <c:pt idx="232">
                  <c:v>253.0112</c:v>
                </c:pt>
                <c:pt idx="233">
                  <c:v>252.5899</c:v>
                </c:pt>
                <c:pt idx="234">
                  <c:v>252.59989999999999</c:v>
                </c:pt>
                <c:pt idx="235">
                  <c:v>252.274</c:v>
                </c:pt>
                <c:pt idx="236">
                  <c:v>252.67740000000001</c:v>
                </c:pt>
                <c:pt idx="237">
                  <c:v>252.11449999999999</c:v>
                </c:pt>
                <c:pt idx="238">
                  <c:v>248.84020000000001</c:v>
                </c:pt>
                <c:pt idx="239">
                  <c:v>249.2141</c:v>
                </c:pt>
                <c:pt idx="240">
                  <c:v>247.43450000000001</c:v>
                </c:pt>
                <c:pt idx="241">
                  <c:v>248.22790000000001</c:v>
                </c:pt>
                <c:pt idx="242">
                  <c:v>248.89160000000001</c:v>
                </c:pt>
                <c:pt idx="243">
                  <c:v>246.8646</c:v>
                </c:pt>
                <c:pt idx="244">
                  <c:v>246.75530000000001</c:v>
                </c:pt>
                <c:pt idx="245">
                  <c:v>247.7182</c:v>
                </c:pt>
                <c:pt idx="246">
                  <c:v>248.7347</c:v>
                </c:pt>
                <c:pt idx="247">
                  <c:v>249.9477</c:v>
                </c:pt>
                <c:pt idx="248">
                  <c:v>248.8629</c:v>
                </c:pt>
                <c:pt idx="249">
                  <c:v>248.7998</c:v>
                </c:pt>
                <c:pt idx="250">
                  <c:v>248.38460000000001</c:v>
                </c:pt>
                <c:pt idx="251">
                  <c:v>247.47669999999999</c:v>
                </c:pt>
                <c:pt idx="252">
                  <c:v>248.4914</c:v>
                </c:pt>
                <c:pt idx="253">
                  <c:v>249.1996</c:v>
                </c:pt>
                <c:pt idx="254">
                  <c:v>248.947</c:v>
                </c:pt>
                <c:pt idx="255">
                  <c:v>248.18610000000001</c:v>
                </c:pt>
                <c:pt idx="256">
                  <c:v>249.51900000000001</c:v>
                </c:pt>
                <c:pt idx="257">
                  <c:v>249.45160000000001</c:v>
                </c:pt>
                <c:pt idx="258">
                  <c:v>249.97970000000001</c:v>
                </c:pt>
                <c:pt idx="259">
                  <c:v>249.02889999999999</c:v>
                </c:pt>
                <c:pt idx="260">
                  <c:v>250.2199</c:v>
                </c:pt>
                <c:pt idx="261">
                  <c:v>249.36349999999999</c:v>
                </c:pt>
                <c:pt idx="262">
                  <c:v>248.727</c:v>
                </c:pt>
                <c:pt idx="263">
                  <c:v>248.6951</c:v>
                </c:pt>
                <c:pt idx="264">
                  <c:v>248.88980000000001</c:v>
                </c:pt>
                <c:pt idx="265">
                  <c:v>249.7927</c:v>
                </c:pt>
                <c:pt idx="266">
                  <c:v>249.13339999999999</c:v>
                </c:pt>
                <c:pt idx="267">
                  <c:v>248.57310000000001</c:v>
                </c:pt>
                <c:pt idx="268">
                  <c:v>249.62950000000001</c:v>
                </c:pt>
                <c:pt idx="269">
                  <c:v>249.51490000000001</c:v>
                </c:pt>
                <c:pt idx="270">
                  <c:v>249.24</c:v>
                </c:pt>
                <c:pt idx="271">
                  <c:v>249.83109999999999</c:v>
                </c:pt>
                <c:pt idx="272">
                  <c:v>249.6661</c:v>
                </c:pt>
                <c:pt idx="273">
                  <c:v>249.2604</c:v>
                </c:pt>
                <c:pt idx="274">
                  <c:v>251.0891</c:v>
                </c:pt>
                <c:pt idx="275">
                  <c:v>249.57749999999999</c:v>
                </c:pt>
                <c:pt idx="276">
                  <c:v>249.57929999999999</c:v>
                </c:pt>
                <c:pt idx="277">
                  <c:v>250.02430000000001</c:v>
                </c:pt>
                <c:pt idx="278">
                  <c:v>249.3304</c:v>
                </c:pt>
                <c:pt idx="279">
                  <c:v>249.43450000000001</c:v>
                </c:pt>
                <c:pt idx="280">
                  <c:v>249.97800000000001</c:v>
                </c:pt>
                <c:pt idx="281">
                  <c:v>250.49680000000001</c:v>
                </c:pt>
                <c:pt idx="282">
                  <c:v>249.76410000000001</c:v>
                </c:pt>
                <c:pt idx="283">
                  <c:v>250.92769999999999</c:v>
                </c:pt>
                <c:pt idx="284">
                  <c:v>250.25810000000001</c:v>
                </c:pt>
                <c:pt idx="285">
                  <c:v>249.5421</c:v>
                </c:pt>
                <c:pt idx="286">
                  <c:v>250.0539</c:v>
                </c:pt>
                <c:pt idx="287">
                  <c:v>250.7131</c:v>
                </c:pt>
                <c:pt idx="288">
                  <c:v>249.9905</c:v>
                </c:pt>
                <c:pt idx="289">
                  <c:v>250.2835</c:v>
                </c:pt>
                <c:pt idx="290">
                  <c:v>250.97</c:v>
                </c:pt>
                <c:pt idx="291">
                  <c:v>250.3417</c:v>
                </c:pt>
                <c:pt idx="292">
                  <c:v>250.60560000000001</c:v>
                </c:pt>
                <c:pt idx="293">
                  <c:v>249.69399999999999</c:v>
                </c:pt>
                <c:pt idx="294">
                  <c:v>249.74959999999999</c:v>
                </c:pt>
                <c:pt idx="295">
                  <c:v>250.58250000000001</c:v>
                </c:pt>
                <c:pt idx="296">
                  <c:v>250.23589999999999</c:v>
                </c:pt>
                <c:pt idx="297">
                  <c:v>251.10210000000001</c:v>
                </c:pt>
                <c:pt idx="298">
                  <c:v>249.95009999999999</c:v>
                </c:pt>
                <c:pt idx="299">
                  <c:v>250.4785</c:v>
                </c:pt>
                <c:pt idx="300">
                  <c:v>250.19460000000001</c:v>
                </c:pt>
                <c:pt idx="301">
                  <c:v>250.13929999999999</c:v>
                </c:pt>
                <c:pt idx="302">
                  <c:v>250.72540000000001</c:v>
                </c:pt>
                <c:pt idx="303">
                  <c:v>250.01130000000001</c:v>
                </c:pt>
                <c:pt idx="304">
                  <c:v>249.50739999999999</c:v>
                </c:pt>
                <c:pt idx="305">
                  <c:v>250.28229999999999</c:v>
                </c:pt>
                <c:pt idx="306">
                  <c:v>250.16759999999999</c:v>
                </c:pt>
                <c:pt idx="307">
                  <c:v>250.06569999999999</c:v>
                </c:pt>
                <c:pt idx="308">
                  <c:v>250.441</c:v>
                </c:pt>
                <c:pt idx="309">
                  <c:v>250.01849999999999</c:v>
                </c:pt>
                <c:pt idx="310">
                  <c:v>250.30369999999999</c:v>
                </c:pt>
                <c:pt idx="311">
                  <c:v>250.62719999999999</c:v>
                </c:pt>
                <c:pt idx="312">
                  <c:v>250.79939999999999</c:v>
                </c:pt>
                <c:pt idx="313">
                  <c:v>250.29650000000001</c:v>
                </c:pt>
                <c:pt idx="314">
                  <c:v>250.54820000000001</c:v>
                </c:pt>
                <c:pt idx="315">
                  <c:v>250.49629999999999</c:v>
                </c:pt>
                <c:pt idx="316">
                  <c:v>250.9273</c:v>
                </c:pt>
                <c:pt idx="317">
                  <c:v>249.95570000000001</c:v>
                </c:pt>
                <c:pt idx="318">
                  <c:v>250.0839</c:v>
                </c:pt>
                <c:pt idx="319">
                  <c:v>248.9682</c:v>
                </c:pt>
                <c:pt idx="320">
                  <c:v>249.8159</c:v>
                </c:pt>
                <c:pt idx="321">
                  <c:v>250.78200000000001</c:v>
                </c:pt>
                <c:pt idx="322">
                  <c:v>249.78970000000001</c:v>
                </c:pt>
                <c:pt idx="323">
                  <c:v>249.40620000000001</c:v>
                </c:pt>
                <c:pt idx="324">
                  <c:v>249.7534</c:v>
                </c:pt>
                <c:pt idx="325">
                  <c:v>250.39359999999999</c:v>
                </c:pt>
                <c:pt idx="326">
                  <c:v>249.94739999999999</c:v>
                </c:pt>
                <c:pt idx="327">
                  <c:v>249.67580000000001</c:v>
                </c:pt>
                <c:pt idx="328">
                  <c:v>250.7063</c:v>
                </c:pt>
                <c:pt idx="329">
                  <c:v>250.4299</c:v>
                </c:pt>
                <c:pt idx="330">
                  <c:v>250.8125</c:v>
                </c:pt>
                <c:pt idx="331">
                  <c:v>250.31829999999999</c:v>
                </c:pt>
                <c:pt idx="332">
                  <c:v>250.35310000000001</c:v>
                </c:pt>
                <c:pt idx="333">
                  <c:v>250.7379</c:v>
                </c:pt>
                <c:pt idx="334">
                  <c:v>250.76519999999999</c:v>
                </c:pt>
                <c:pt idx="335">
                  <c:v>250.19159999999999</c:v>
                </c:pt>
                <c:pt idx="336">
                  <c:v>251.07249999999999</c:v>
                </c:pt>
                <c:pt idx="337">
                  <c:v>250.2296</c:v>
                </c:pt>
                <c:pt idx="338">
                  <c:v>249.81610000000001</c:v>
                </c:pt>
                <c:pt idx="339">
                  <c:v>250.89169999999999</c:v>
                </c:pt>
                <c:pt idx="340">
                  <c:v>251.6079</c:v>
                </c:pt>
                <c:pt idx="341">
                  <c:v>250.82220000000001</c:v>
                </c:pt>
                <c:pt idx="342">
                  <c:v>250.09309999999999</c:v>
                </c:pt>
                <c:pt idx="343">
                  <c:v>251.04679999999999</c:v>
                </c:pt>
                <c:pt idx="344">
                  <c:v>250.6611</c:v>
                </c:pt>
                <c:pt idx="345">
                  <c:v>251.1849</c:v>
                </c:pt>
                <c:pt idx="346">
                  <c:v>251.11160000000001</c:v>
                </c:pt>
                <c:pt idx="347">
                  <c:v>251.1644</c:v>
                </c:pt>
                <c:pt idx="348">
                  <c:v>249.99690000000001</c:v>
                </c:pt>
                <c:pt idx="349">
                  <c:v>250.86619999999999</c:v>
                </c:pt>
                <c:pt idx="350">
                  <c:v>252.0223</c:v>
                </c:pt>
                <c:pt idx="351">
                  <c:v>250.55719999999999</c:v>
                </c:pt>
                <c:pt idx="352">
                  <c:v>250.21879999999999</c:v>
                </c:pt>
                <c:pt idx="353">
                  <c:v>250.04830000000001</c:v>
                </c:pt>
                <c:pt idx="354">
                  <c:v>250.63229999999999</c:v>
                </c:pt>
                <c:pt idx="355">
                  <c:v>250.2379</c:v>
                </c:pt>
                <c:pt idx="356">
                  <c:v>250.80070000000001</c:v>
                </c:pt>
                <c:pt idx="357">
                  <c:v>250.40039999999999</c:v>
                </c:pt>
                <c:pt idx="358">
                  <c:v>251.46969999999999</c:v>
                </c:pt>
                <c:pt idx="359">
                  <c:v>250.47569999999999</c:v>
                </c:pt>
                <c:pt idx="360">
                  <c:v>250.73349999999999</c:v>
                </c:pt>
                <c:pt idx="361">
                  <c:v>250.73390000000001</c:v>
                </c:pt>
                <c:pt idx="362">
                  <c:v>251.40799999999999</c:v>
                </c:pt>
                <c:pt idx="363">
                  <c:v>251.32939999999999</c:v>
                </c:pt>
                <c:pt idx="364">
                  <c:v>251.52549999999999</c:v>
                </c:pt>
                <c:pt idx="365">
                  <c:v>252.0712</c:v>
                </c:pt>
                <c:pt idx="366">
                  <c:v>250.62540000000001</c:v>
                </c:pt>
                <c:pt idx="367">
                  <c:v>251.50649999999999</c:v>
                </c:pt>
                <c:pt idx="368">
                  <c:v>251.04089999999999</c:v>
                </c:pt>
                <c:pt idx="369">
                  <c:v>250.79939999999999</c:v>
                </c:pt>
                <c:pt idx="370">
                  <c:v>251.315</c:v>
                </c:pt>
                <c:pt idx="371">
                  <c:v>251.22880000000001</c:v>
                </c:pt>
                <c:pt idx="372">
                  <c:v>251.32409999999999</c:v>
                </c:pt>
                <c:pt idx="373">
                  <c:v>251.44120000000001</c:v>
                </c:pt>
                <c:pt idx="374">
                  <c:v>253.43199999999999</c:v>
                </c:pt>
                <c:pt idx="375">
                  <c:v>252.0461</c:v>
                </c:pt>
                <c:pt idx="376">
                  <c:v>251.3792</c:v>
                </c:pt>
                <c:pt idx="377">
                  <c:v>252.0949</c:v>
                </c:pt>
                <c:pt idx="378">
                  <c:v>251.9888</c:v>
                </c:pt>
                <c:pt idx="379">
                  <c:v>251.12620000000001</c:v>
                </c:pt>
                <c:pt idx="380">
                  <c:v>251.49170000000001</c:v>
                </c:pt>
                <c:pt idx="381">
                  <c:v>251.1123</c:v>
                </c:pt>
                <c:pt idx="382">
                  <c:v>251.95099999999999</c:v>
                </c:pt>
                <c:pt idx="383">
                  <c:v>251.53020000000001</c:v>
                </c:pt>
                <c:pt idx="384">
                  <c:v>252.4462</c:v>
                </c:pt>
                <c:pt idx="385">
                  <c:v>250.47559999999999</c:v>
                </c:pt>
                <c:pt idx="386">
                  <c:v>251.2089</c:v>
                </c:pt>
                <c:pt idx="387">
                  <c:v>250.52440000000001</c:v>
                </c:pt>
                <c:pt idx="388">
                  <c:v>252.13050000000001</c:v>
                </c:pt>
                <c:pt idx="389">
                  <c:v>251.31610000000001</c:v>
                </c:pt>
                <c:pt idx="390">
                  <c:v>251.50659999999999</c:v>
                </c:pt>
                <c:pt idx="391">
                  <c:v>250.8415</c:v>
                </c:pt>
                <c:pt idx="392">
                  <c:v>251.5694</c:v>
                </c:pt>
                <c:pt idx="393">
                  <c:v>250.9102</c:v>
                </c:pt>
                <c:pt idx="394">
                  <c:v>251.44</c:v>
                </c:pt>
                <c:pt idx="395">
                  <c:v>252.0583</c:v>
                </c:pt>
                <c:pt idx="396">
                  <c:v>252.24610000000001</c:v>
                </c:pt>
                <c:pt idx="397">
                  <c:v>251.2047</c:v>
                </c:pt>
                <c:pt idx="398">
                  <c:v>252.09139999999999</c:v>
                </c:pt>
                <c:pt idx="399">
                  <c:v>252.06739999999999</c:v>
                </c:pt>
                <c:pt idx="400">
                  <c:v>252.15780000000001</c:v>
                </c:pt>
                <c:pt idx="401">
                  <c:v>251.03280000000001</c:v>
                </c:pt>
                <c:pt idx="402">
                  <c:v>246.23400000000001</c:v>
                </c:pt>
                <c:pt idx="403">
                  <c:v>240.91120000000001</c:v>
                </c:pt>
                <c:pt idx="404">
                  <c:v>237.62729999999999</c:v>
                </c:pt>
                <c:pt idx="405">
                  <c:v>232.83940000000001</c:v>
                </c:pt>
                <c:pt idx="406">
                  <c:v>228.26400000000001</c:v>
                </c:pt>
                <c:pt idx="407">
                  <c:v>221.0301</c:v>
                </c:pt>
                <c:pt idx="408">
                  <c:v>221.0779</c:v>
                </c:pt>
                <c:pt idx="409">
                  <c:v>213.7885</c:v>
                </c:pt>
                <c:pt idx="410">
                  <c:v>211.42939999999999</c:v>
                </c:pt>
                <c:pt idx="411">
                  <c:v>209.58959999999999</c:v>
                </c:pt>
                <c:pt idx="412">
                  <c:v>206.2723</c:v>
                </c:pt>
                <c:pt idx="413">
                  <c:v>201.3047</c:v>
                </c:pt>
                <c:pt idx="414">
                  <c:v>198.13749999999999</c:v>
                </c:pt>
                <c:pt idx="415">
                  <c:v>195.05969999999999</c:v>
                </c:pt>
                <c:pt idx="416">
                  <c:v>191.45070000000001</c:v>
                </c:pt>
                <c:pt idx="417">
                  <c:v>187.31870000000001</c:v>
                </c:pt>
                <c:pt idx="418">
                  <c:v>184.7792</c:v>
                </c:pt>
                <c:pt idx="419">
                  <c:v>182.01660000000001</c:v>
                </c:pt>
                <c:pt idx="420">
                  <c:v>177.44120000000001</c:v>
                </c:pt>
                <c:pt idx="421">
                  <c:v>174.6113</c:v>
                </c:pt>
                <c:pt idx="422">
                  <c:v>170.97020000000001</c:v>
                </c:pt>
                <c:pt idx="423">
                  <c:v>169.0352</c:v>
                </c:pt>
                <c:pt idx="424">
                  <c:v>165.6611</c:v>
                </c:pt>
                <c:pt idx="425">
                  <c:v>162.02250000000001</c:v>
                </c:pt>
                <c:pt idx="426">
                  <c:v>160.71950000000001</c:v>
                </c:pt>
                <c:pt idx="427">
                  <c:v>156.75299999999999</c:v>
                </c:pt>
                <c:pt idx="428">
                  <c:v>153.71780000000001</c:v>
                </c:pt>
                <c:pt idx="429">
                  <c:v>151.79759999999999</c:v>
                </c:pt>
                <c:pt idx="430">
                  <c:v>148.7636</c:v>
                </c:pt>
                <c:pt idx="431">
                  <c:v>146.1644</c:v>
                </c:pt>
                <c:pt idx="432">
                  <c:v>142.32130000000001</c:v>
                </c:pt>
                <c:pt idx="433">
                  <c:v>138.86019999999999</c:v>
                </c:pt>
                <c:pt idx="434">
                  <c:v>137.52789999999999</c:v>
                </c:pt>
                <c:pt idx="435">
                  <c:v>132.9786</c:v>
                </c:pt>
                <c:pt idx="436">
                  <c:v>131.3571</c:v>
                </c:pt>
                <c:pt idx="437">
                  <c:v>128.2004</c:v>
                </c:pt>
                <c:pt idx="438">
                  <c:v>125.94880000000001</c:v>
                </c:pt>
                <c:pt idx="439">
                  <c:v>123.6832</c:v>
                </c:pt>
                <c:pt idx="440">
                  <c:v>120.5981</c:v>
                </c:pt>
                <c:pt idx="441">
                  <c:v>118.0408</c:v>
                </c:pt>
                <c:pt idx="442">
                  <c:v>116.35980000000001</c:v>
                </c:pt>
                <c:pt idx="443">
                  <c:v>115.0128</c:v>
                </c:pt>
                <c:pt idx="444">
                  <c:v>112.3704</c:v>
                </c:pt>
                <c:pt idx="445">
                  <c:v>109.741</c:v>
                </c:pt>
                <c:pt idx="446">
                  <c:v>108.878</c:v>
                </c:pt>
                <c:pt idx="447">
                  <c:v>106.8519</c:v>
                </c:pt>
                <c:pt idx="448">
                  <c:v>104.73</c:v>
                </c:pt>
                <c:pt idx="449">
                  <c:v>103.4821</c:v>
                </c:pt>
                <c:pt idx="450">
                  <c:v>101.15300000000001</c:v>
                </c:pt>
                <c:pt idx="451">
                  <c:v>99.989289999999997</c:v>
                </c:pt>
                <c:pt idx="452">
                  <c:v>98.412409999999994</c:v>
                </c:pt>
                <c:pt idx="453">
                  <c:v>96.721549999999993</c:v>
                </c:pt>
                <c:pt idx="454">
                  <c:v>95.528890000000004</c:v>
                </c:pt>
                <c:pt idx="455">
                  <c:v>93.830719999999999</c:v>
                </c:pt>
                <c:pt idx="456">
                  <c:v>92.441879999999998</c:v>
                </c:pt>
                <c:pt idx="457">
                  <c:v>91.273200000000003</c:v>
                </c:pt>
                <c:pt idx="458">
                  <c:v>89.864689999999996</c:v>
                </c:pt>
                <c:pt idx="459">
                  <c:v>88.724419999999995</c:v>
                </c:pt>
                <c:pt idx="460">
                  <c:v>87.844089999999994</c:v>
                </c:pt>
                <c:pt idx="461">
                  <c:v>86.08802</c:v>
                </c:pt>
                <c:pt idx="462">
                  <c:v>84.921360000000007</c:v>
                </c:pt>
                <c:pt idx="463">
                  <c:v>83.888919999999999</c:v>
                </c:pt>
                <c:pt idx="464">
                  <c:v>82.790149999999997</c:v>
                </c:pt>
                <c:pt idx="465">
                  <c:v>81.596760000000003</c:v>
                </c:pt>
                <c:pt idx="466">
                  <c:v>80.491290000000006</c:v>
                </c:pt>
                <c:pt idx="467">
                  <c:v>79.3172</c:v>
                </c:pt>
                <c:pt idx="468">
                  <c:v>78.565349999999995</c:v>
                </c:pt>
                <c:pt idx="469">
                  <c:v>77.710160000000002</c:v>
                </c:pt>
                <c:pt idx="470">
                  <c:v>76.568259999999995</c:v>
                </c:pt>
                <c:pt idx="471">
                  <c:v>75.399119999999996</c:v>
                </c:pt>
                <c:pt idx="472">
                  <c:v>74.660529999999994</c:v>
                </c:pt>
                <c:pt idx="473">
                  <c:v>73.590130000000002</c:v>
                </c:pt>
                <c:pt idx="474">
                  <c:v>72.939189999999996</c:v>
                </c:pt>
                <c:pt idx="475">
                  <c:v>71.936670000000007</c:v>
                </c:pt>
                <c:pt idx="476">
                  <c:v>71.092269999999999</c:v>
                </c:pt>
                <c:pt idx="477">
                  <c:v>70.241870000000006</c:v>
                </c:pt>
                <c:pt idx="478">
                  <c:v>69.334190000000007</c:v>
                </c:pt>
                <c:pt idx="479">
                  <c:v>68.694360000000003</c:v>
                </c:pt>
                <c:pt idx="480">
                  <c:v>67.924940000000007</c:v>
                </c:pt>
                <c:pt idx="481">
                  <c:v>67.136669999999995</c:v>
                </c:pt>
                <c:pt idx="482">
                  <c:v>66.388440000000003</c:v>
                </c:pt>
                <c:pt idx="483">
                  <c:v>65.77225</c:v>
                </c:pt>
                <c:pt idx="484">
                  <c:v>65.088269999999994</c:v>
                </c:pt>
                <c:pt idx="485">
                  <c:v>64.382040000000003</c:v>
                </c:pt>
                <c:pt idx="486">
                  <c:v>63.651249999999997</c:v>
                </c:pt>
                <c:pt idx="487">
                  <c:v>63.0261</c:v>
                </c:pt>
                <c:pt idx="488">
                  <c:v>62.472369999999998</c:v>
                </c:pt>
                <c:pt idx="489">
                  <c:v>61.801920000000003</c:v>
                </c:pt>
                <c:pt idx="490">
                  <c:v>61.110860000000002</c:v>
                </c:pt>
                <c:pt idx="491">
                  <c:v>60.398260000000001</c:v>
                </c:pt>
                <c:pt idx="492">
                  <c:v>59.697780000000002</c:v>
                </c:pt>
                <c:pt idx="493">
                  <c:v>59.200040000000001</c:v>
                </c:pt>
                <c:pt idx="494">
                  <c:v>58.667470000000002</c:v>
                </c:pt>
                <c:pt idx="495">
                  <c:v>58.153149999999997</c:v>
                </c:pt>
                <c:pt idx="496">
                  <c:v>57.672840000000001</c:v>
                </c:pt>
                <c:pt idx="497">
                  <c:v>57.18806</c:v>
                </c:pt>
                <c:pt idx="498">
                  <c:v>56.586820000000003</c:v>
                </c:pt>
                <c:pt idx="499">
                  <c:v>56.196219999999997</c:v>
                </c:pt>
                <c:pt idx="500">
                  <c:v>55.63252</c:v>
                </c:pt>
                <c:pt idx="501">
                  <c:v>55.174030000000002</c:v>
                </c:pt>
                <c:pt idx="502">
                  <c:v>54.74241</c:v>
                </c:pt>
                <c:pt idx="503">
                  <c:v>54.198970000000003</c:v>
                </c:pt>
                <c:pt idx="504">
                  <c:v>53.713619999999999</c:v>
                </c:pt>
                <c:pt idx="505">
                  <c:v>53.255600000000001</c:v>
                </c:pt>
                <c:pt idx="506">
                  <c:v>52.809519999999999</c:v>
                </c:pt>
                <c:pt idx="507">
                  <c:v>52.35904</c:v>
                </c:pt>
                <c:pt idx="508">
                  <c:v>52.061039999999998</c:v>
                </c:pt>
                <c:pt idx="509">
                  <c:v>51.632159999999999</c:v>
                </c:pt>
                <c:pt idx="510">
                  <c:v>51.048279999999998</c:v>
                </c:pt>
                <c:pt idx="511">
                  <c:v>50.709240000000001</c:v>
                </c:pt>
                <c:pt idx="512">
                  <c:v>50.410330000000002</c:v>
                </c:pt>
                <c:pt idx="513">
                  <c:v>49.878039999999999</c:v>
                </c:pt>
                <c:pt idx="514">
                  <c:v>49.644579999999998</c:v>
                </c:pt>
                <c:pt idx="515">
                  <c:v>49.345889999999997</c:v>
                </c:pt>
                <c:pt idx="516">
                  <c:v>48.847630000000002</c:v>
                </c:pt>
                <c:pt idx="517">
                  <c:v>48.55603</c:v>
                </c:pt>
                <c:pt idx="518">
                  <c:v>48.139020000000002</c:v>
                </c:pt>
                <c:pt idx="519">
                  <c:v>47.829439999999998</c:v>
                </c:pt>
                <c:pt idx="520">
                  <c:v>47.425800000000002</c:v>
                </c:pt>
                <c:pt idx="521">
                  <c:v>47.100059999999999</c:v>
                </c:pt>
                <c:pt idx="522">
                  <c:v>46.86627</c:v>
                </c:pt>
                <c:pt idx="523">
                  <c:v>46.531829999999999</c:v>
                </c:pt>
                <c:pt idx="524">
                  <c:v>46.1999</c:v>
                </c:pt>
                <c:pt idx="525">
                  <c:v>45.907330000000002</c:v>
                </c:pt>
                <c:pt idx="526">
                  <c:v>45.682259999999999</c:v>
                </c:pt>
                <c:pt idx="527">
                  <c:v>45.350369999999998</c:v>
                </c:pt>
                <c:pt idx="528">
                  <c:v>45.073889999999999</c:v>
                </c:pt>
                <c:pt idx="529">
                  <c:v>44.845489999999998</c:v>
                </c:pt>
                <c:pt idx="530">
                  <c:v>44.511200000000002</c:v>
                </c:pt>
                <c:pt idx="531">
                  <c:v>44.25985</c:v>
                </c:pt>
                <c:pt idx="532">
                  <c:v>43.86121</c:v>
                </c:pt>
                <c:pt idx="533">
                  <c:v>43.636330000000001</c:v>
                </c:pt>
                <c:pt idx="534">
                  <c:v>43.39819</c:v>
                </c:pt>
                <c:pt idx="535">
                  <c:v>43.13758</c:v>
                </c:pt>
                <c:pt idx="536">
                  <c:v>42.898090000000003</c:v>
                </c:pt>
                <c:pt idx="537">
                  <c:v>42.552599999999998</c:v>
                </c:pt>
                <c:pt idx="538">
                  <c:v>42.400790000000001</c:v>
                </c:pt>
                <c:pt idx="539">
                  <c:v>42.092840000000002</c:v>
                </c:pt>
                <c:pt idx="540">
                  <c:v>41.919229999999999</c:v>
                </c:pt>
                <c:pt idx="541">
                  <c:v>41.568980000000003</c:v>
                </c:pt>
                <c:pt idx="542">
                  <c:v>41.349330000000002</c:v>
                </c:pt>
                <c:pt idx="543">
                  <c:v>41.127380000000002</c:v>
                </c:pt>
                <c:pt idx="544">
                  <c:v>41.029409999999999</c:v>
                </c:pt>
                <c:pt idx="545">
                  <c:v>40.755940000000002</c:v>
                </c:pt>
                <c:pt idx="546">
                  <c:v>40.610849999999999</c:v>
                </c:pt>
                <c:pt idx="547">
                  <c:v>40.393680000000003</c:v>
                </c:pt>
                <c:pt idx="548">
                  <c:v>40.165779999999998</c:v>
                </c:pt>
                <c:pt idx="549">
                  <c:v>39.96284</c:v>
                </c:pt>
                <c:pt idx="550">
                  <c:v>39.757739999999998</c:v>
                </c:pt>
                <c:pt idx="551">
                  <c:v>39.55847</c:v>
                </c:pt>
                <c:pt idx="552">
                  <c:v>39.326149999999998</c:v>
                </c:pt>
                <c:pt idx="553">
                  <c:v>39.067390000000003</c:v>
                </c:pt>
                <c:pt idx="554">
                  <c:v>38.891300000000001</c:v>
                </c:pt>
                <c:pt idx="555">
                  <c:v>38.771410000000003</c:v>
                </c:pt>
                <c:pt idx="556">
                  <c:v>38.55021</c:v>
                </c:pt>
                <c:pt idx="557">
                  <c:v>38.387479999999996</c:v>
                </c:pt>
                <c:pt idx="558">
                  <c:v>38.190199999999997</c:v>
                </c:pt>
                <c:pt idx="559">
                  <c:v>38.025979999999997</c:v>
                </c:pt>
                <c:pt idx="560">
                  <c:v>37.863309999999998</c:v>
                </c:pt>
                <c:pt idx="561">
                  <c:v>37.609139999999996</c:v>
                </c:pt>
                <c:pt idx="562">
                  <c:v>37.578040000000001</c:v>
                </c:pt>
                <c:pt idx="563">
                  <c:v>37.325980000000001</c:v>
                </c:pt>
                <c:pt idx="564">
                  <c:v>37.207079999999998</c:v>
                </c:pt>
                <c:pt idx="565">
                  <c:v>37.03246</c:v>
                </c:pt>
                <c:pt idx="566">
                  <c:v>36.852260000000001</c:v>
                </c:pt>
                <c:pt idx="567">
                  <c:v>36.75564</c:v>
                </c:pt>
                <c:pt idx="568">
                  <c:v>36.616079999999997</c:v>
                </c:pt>
                <c:pt idx="569">
                  <c:v>36.467120000000001</c:v>
                </c:pt>
                <c:pt idx="570">
                  <c:v>36.290579999999999</c:v>
                </c:pt>
                <c:pt idx="571">
                  <c:v>36.180419999999998</c:v>
                </c:pt>
                <c:pt idx="572">
                  <c:v>36.01623</c:v>
                </c:pt>
                <c:pt idx="573">
                  <c:v>35.858460000000001</c:v>
                </c:pt>
                <c:pt idx="574">
                  <c:v>35.746479999999998</c:v>
                </c:pt>
                <c:pt idx="575">
                  <c:v>35.55856</c:v>
                </c:pt>
                <c:pt idx="576">
                  <c:v>35.437440000000002</c:v>
                </c:pt>
                <c:pt idx="577">
                  <c:v>35.26435</c:v>
                </c:pt>
                <c:pt idx="578">
                  <c:v>35.159379999999999</c:v>
                </c:pt>
                <c:pt idx="579">
                  <c:v>35.030760000000001</c:v>
                </c:pt>
                <c:pt idx="580">
                  <c:v>34.898040000000002</c:v>
                </c:pt>
                <c:pt idx="581">
                  <c:v>34.767249999999997</c:v>
                </c:pt>
                <c:pt idx="582">
                  <c:v>34.6599</c:v>
                </c:pt>
                <c:pt idx="583">
                  <c:v>34.57</c:v>
                </c:pt>
                <c:pt idx="584">
                  <c:v>34.385649999999998</c:v>
                </c:pt>
                <c:pt idx="585">
                  <c:v>34.286610000000003</c:v>
                </c:pt>
                <c:pt idx="586">
                  <c:v>34.1173</c:v>
                </c:pt>
                <c:pt idx="587">
                  <c:v>34.049140000000001</c:v>
                </c:pt>
                <c:pt idx="588">
                  <c:v>33.91319</c:v>
                </c:pt>
                <c:pt idx="589">
                  <c:v>33.796959999999999</c:v>
                </c:pt>
                <c:pt idx="590">
                  <c:v>33.724150000000002</c:v>
                </c:pt>
                <c:pt idx="591">
                  <c:v>33.614739999999998</c:v>
                </c:pt>
                <c:pt idx="592">
                  <c:v>33.478020000000001</c:v>
                </c:pt>
                <c:pt idx="593">
                  <c:v>33.37809</c:v>
                </c:pt>
                <c:pt idx="594">
                  <c:v>33.322130000000001</c:v>
                </c:pt>
                <c:pt idx="595">
                  <c:v>33.190429999999999</c:v>
                </c:pt>
                <c:pt idx="596">
                  <c:v>33.08616</c:v>
                </c:pt>
                <c:pt idx="597">
                  <c:v>32.994950000000003</c:v>
                </c:pt>
                <c:pt idx="598">
                  <c:v>32.848860000000002</c:v>
                </c:pt>
                <c:pt idx="599">
                  <c:v>32.755420000000001</c:v>
                </c:pt>
                <c:pt idx="600">
                  <c:v>32.645940000000003</c:v>
                </c:pt>
                <c:pt idx="601">
                  <c:v>32.568869999999997</c:v>
                </c:pt>
                <c:pt idx="602">
                  <c:v>32.482059999999997</c:v>
                </c:pt>
                <c:pt idx="603">
                  <c:v>32.383749999999999</c:v>
                </c:pt>
                <c:pt idx="604">
                  <c:v>32.266739999999999</c:v>
                </c:pt>
                <c:pt idx="605">
                  <c:v>32.206359999999997</c:v>
                </c:pt>
                <c:pt idx="606">
                  <c:v>32.132959999999997</c:v>
                </c:pt>
                <c:pt idx="607">
                  <c:v>32.013860000000001</c:v>
                </c:pt>
                <c:pt idx="608">
                  <c:v>31.923259999999999</c:v>
                </c:pt>
                <c:pt idx="609">
                  <c:v>31.876930000000002</c:v>
                </c:pt>
                <c:pt idx="610">
                  <c:v>31.769970000000001</c:v>
                </c:pt>
                <c:pt idx="611">
                  <c:v>31.688839999999999</c:v>
                </c:pt>
                <c:pt idx="612">
                  <c:v>31.597570000000001</c:v>
                </c:pt>
                <c:pt idx="613">
                  <c:v>31.482469999999999</c:v>
                </c:pt>
                <c:pt idx="614">
                  <c:v>31.401330000000002</c:v>
                </c:pt>
                <c:pt idx="615">
                  <c:v>31.334800000000001</c:v>
                </c:pt>
                <c:pt idx="616">
                  <c:v>31.263719999999999</c:v>
                </c:pt>
                <c:pt idx="617">
                  <c:v>31.124210000000001</c:v>
                </c:pt>
                <c:pt idx="618">
                  <c:v>31.090170000000001</c:v>
                </c:pt>
                <c:pt idx="619">
                  <c:v>31.052589999999999</c:v>
                </c:pt>
                <c:pt idx="620">
                  <c:v>31.027059999999999</c:v>
                </c:pt>
                <c:pt idx="621">
                  <c:v>30.912769999999998</c:v>
                </c:pt>
                <c:pt idx="622">
                  <c:v>30.877700000000001</c:v>
                </c:pt>
                <c:pt idx="623">
                  <c:v>30.76398</c:v>
                </c:pt>
                <c:pt idx="624">
                  <c:v>30.76125</c:v>
                </c:pt>
                <c:pt idx="625">
                  <c:v>30.660789999999999</c:v>
                </c:pt>
                <c:pt idx="626">
                  <c:v>30.58465</c:v>
                </c:pt>
                <c:pt idx="627">
                  <c:v>30.534949999999998</c:v>
                </c:pt>
                <c:pt idx="628">
                  <c:v>30.45702</c:v>
                </c:pt>
                <c:pt idx="629">
                  <c:v>30.41048</c:v>
                </c:pt>
                <c:pt idx="630">
                  <c:v>30.21021</c:v>
                </c:pt>
                <c:pt idx="631">
                  <c:v>30.303329999999999</c:v>
                </c:pt>
                <c:pt idx="632">
                  <c:v>30.222059999999999</c:v>
                </c:pt>
                <c:pt idx="633">
                  <c:v>30.150480000000002</c:v>
                </c:pt>
                <c:pt idx="634">
                  <c:v>30.08756</c:v>
                </c:pt>
                <c:pt idx="635">
                  <c:v>30.030370000000001</c:v>
                </c:pt>
                <c:pt idx="636">
                  <c:v>29.96001</c:v>
                </c:pt>
                <c:pt idx="637">
                  <c:v>29.874739999999999</c:v>
                </c:pt>
                <c:pt idx="638">
                  <c:v>29.83755</c:v>
                </c:pt>
                <c:pt idx="639">
                  <c:v>29.797730000000001</c:v>
                </c:pt>
                <c:pt idx="640">
                  <c:v>29.702739999999999</c:v>
                </c:pt>
                <c:pt idx="641">
                  <c:v>29.67474</c:v>
                </c:pt>
                <c:pt idx="642">
                  <c:v>29.65213</c:v>
                </c:pt>
                <c:pt idx="643">
                  <c:v>29.565200000000001</c:v>
                </c:pt>
                <c:pt idx="644">
                  <c:v>29.51652</c:v>
                </c:pt>
                <c:pt idx="645">
                  <c:v>29.51519</c:v>
                </c:pt>
                <c:pt idx="646">
                  <c:v>29.418790000000001</c:v>
                </c:pt>
                <c:pt idx="647">
                  <c:v>29.348120000000002</c:v>
                </c:pt>
                <c:pt idx="648">
                  <c:v>29.31898</c:v>
                </c:pt>
                <c:pt idx="649">
                  <c:v>29.262250000000002</c:v>
                </c:pt>
                <c:pt idx="650">
                  <c:v>29.211069999999999</c:v>
                </c:pt>
                <c:pt idx="651">
                  <c:v>29.172160000000002</c:v>
                </c:pt>
                <c:pt idx="652">
                  <c:v>29.071400000000001</c:v>
                </c:pt>
                <c:pt idx="653">
                  <c:v>29.078240000000001</c:v>
                </c:pt>
                <c:pt idx="654">
                  <c:v>29.008780000000002</c:v>
                </c:pt>
                <c:pt idx="655">
                  <c:v>28.95889</c:v>
                </c:pt>
                <c:pt idx="656">
                  <c:v>28.889309999999998</c:v>
                </c:pt>
                <c:pt idx="657">
                  <c:v>28.877759999999999</c:v>
                </c:pt>
                <c:pt idx="658">
                  <c:v>28.8414</c:v>
                </c:pt>
                <c:pt idx="659">
                  <c:v>28.772279999999999</c:v>
                </c:pt>
                <c:pt idx="660">
                  <c:v>28.690519999999999</c:v>
                </c:pt>
                <c:pt idx="661">
                  <c:v>28.681999999999999</c:v>
                </c:pt>
                <c:pt idx="662">
                  <c:v>28.60886</c:v>
                </c:pt>
                <c:pt idx="663">
                  <c:v>28.528459999999999</c:v>
                </c:pt>
                <c:pt idx="664">
                  <c:v>28.532299999999999</c:v>
                </c:pt>
                <c:pt idx="665">
                  <c:v>28.51858</c:v>
                </c:pt>
                <c:pt idx="666">
                  <c:v>28.491980000000002</c:v>
                </c:pt>
                <c:pt idx="667">
                  <c:v>28.418150000000001</c:v>
                </c:pt>
                <c:pt idx="668">
                  <c:v>28.369820000000001</c:v>
                </c:pt>
                <c:pt idx="669">
                  <c:v>28.332429999999999</c:v>
                </c:pt>
                <c:pt idx="670">
                  <c:v>28.364460000000001</c:v>
                </c:pt>
                <c:pt idx="671">
                  <c:v>28.289719999999999</c:v>
                </c:pt>
                <c:pt idx="672">
                  <c:v>28.278130000000001</c:v>
                </c:pt>
                <c:pt idx="673">
                  <c:v>28.227550000000001</c:v>
                </c:pt>
                <c:pt idx="674">
                  <c:v>28.166149999999998</c:v>
                </c:pt>
                <c:pt idx="675">
                  <c:v>28.112310000000001</c:v>
                </c:pt>
                <c:pt idx="676">
                  <c:v>28.07602</c:v>
                </c:pt>
                <c:pt idx="677">
                  <c:v>28.00562</c:v>
                </c:pt>
                <c:pt idx="678">
                  <c:v>27.980229999999999</c:v>
                </c:pt>
                <c:pt idx="679">
                  <c:v>27.97035</c:v>
                </c:pt>
                <c:pt idx="680">
                  <c:v>27.93299</c:v>
                </c:pt>
                <c:pt idx="681">
                  <c:v>27.876909999999999</c:v>
                </c:pt>
                <c:pt idx="682">
                  <c:v>27.86835</c:v>
                </c:pt>
                <c:pt idx="683">
                  <c:v>27.816230000000001</c:v>
                </c:pt>
                <c:pt idx="684">
                  <c:v>27.7834</c:v>
                </c:pt>
                <c:pt idx="685">
                  <c:v>27.77234</c:v>
                </c:pt>
                <c:pt idx="686">
                  <c:v>27.738099999999999</c:v>
                </c:pt>
                <c:pt idx="687">
                  <c:v>27.665179999999999</c:v>
                </c:pt>
                <c:pt idx="688">
                  <c:v>27.691140000000001</c:v>
                </c:pt>
                <c:pt idx="689">
                  <c:v>27.613959999999999</c:v>
                </c:pt>
                <c:pt idx="690">
                  <c:v>27.60905</c:v>
                </c:pt>
                <c:pt idx="691">
                  <c:v>27.55556</c:v>
                </c:pt>
                <c:pt idx="692">
                  <c:v>27.552700000000002</c:v>
                </c:pt>
                <c:pt idx="693">
                  <c:v>27.52074</c:v>
                </c:pt>
                <c:pt idx="694">
                  <c:v>27.470130000000001</c:v>
                </c:pt>
                <c:pt idx="695">
                  <c:v>27.465879999999999</c:v>
                </c:pt>
                <c:pt idx="696">
                  <c:v>27.379989999999999</c:v>
                </c:pt>
                <c:pt idx="697">
                  <c:v>27.394169999999999</c:v>
                </c:pt>
                <c:pt idx="698">
                  <c:v>27.325119999999998</c:v>
                </c:pt>
                <c:pt idx="699">
                  <c:v>27.285</c:v>
                </c:pt>
                <c:pt idx="700">
                  <c:v>27.27693</c:v>
                </c:pt>
                <c:pt idx="701">
                  <c:v>27.235589999999998</c:v>
                </c:pt>
                <c:pt idx="702">
                  <c:v>27.250070000000001</c:v>
                </c:pt>
                <c:pt idx="703">
                  <c:v>27.22099</c:v>
                </c:pt>
                <c:pt idx="704">
                  <c:v>27.155190000000001</c:v>
                </c:pt>
                <c:pt idx="705">
                  <c:v>27.166440000000001</c:v>
                </c:pt>
                <c:pt idx="706">
                  <c:v>27.094539999999999</c:v>
                </c:pt>
                <c:pt idx="707">
                  <c:v>27.059429999999999</c:v>
                </c:pt>
                <c:pt idx="708">
                  <c:v>27.080400000000001</c:v>
                </c:pt>
                <c:pt idx="709">
                  <c:v>27.039549999999998</c:v>
                </c:pt>
                <c:pt idx="710">
                  <c:v>27.009150000000002</c:v>
                </c:pt>
                <c:pt idx="711">
                  <c:v>26.982099999999999</c:v>
                </c:pt>
                <c:pt idx="712">
                  <c:v>26.973269999999999</c:v>
                </c:pt>
                <c:pt idx="713">
                  <c:v>26.921749999999999</c:v>
                </c:pt>
                <c:pt idx="714">
                  <c:v>26.944189999999999</c:v>
                </c:pt>
                <c:pt idx="715">
                  <c:v>26.88964</c:v>
                </c:pt>
                <c:pt idx="716">
                  <c:v>26.854410000000001</c:v>
                </c:pt>
                <c:pt idx="717">
                  <c:v>26.846779999999999</c:v>
                </c:pt>
                <c:pt idx="718">
                  <c:v>26.801929999999999</c:v>
                </c:pt>
                <c:pt idx="719">
                  <c:v>26.798169999999999</c:v>
                </c:pt>
                <c:pt idx="720">
                  <c:v>26.795079999999999</c:v>
                </c:pt>
                <c:pt idx="721">
                  <c:v>26.747859999999999</c:v>
                </c:pt>
                <c:pt idx="722">
                  <c:v>26.72064</c:v>
                </c:pt>
                <c:pt idx="723">
                  <c:v>26.6782</c:v>
                </c:pt>
                <c:pt idx="724">
                  <c:v>26.68458</c:v>
                </c:pt>
                <c:pt idx="725">
                  <c:v>26.624849999999999</c:v>
                </c:pt>
                <c:pt idx="726">
                  <c:v>26.609690000000001</c:v>
                </c:pt>
                <c:pt idx="727">
                  <c:v>26.54627</c:v>
                </c:pt>
                <c:pt idx="728">
                  <c:v>26.525469999999999</c:v>
                </c:pt>
                <c:pt idx="729">
                  <c:v>26.523</c:v>
                </c:pt>
                <c:pt idx="730">
                  <c:v>26.486419999999999</c:v>
                </c:pt>
                <c:pt idx="731">
                  <c:v>26.484249999999999</c:v>
                </c:pt>
                <c:pt idx="732">
                  <c:v>26.432600000000001</c:v>
                </c:pt>
                <c:pt idx="733">
                  <c:v>26.487480000000001</c:v>
                </c:pt>
                <c:pt idx="734">
                  <c:v>26.408989999999999</c:v>
                </c:pt>
                <c:pt idx="735">
                  <c:v>26.403369999999999</c:v>
                </c:pt>
                <c:pt idx="736">
                  <c:v>26.379090000000001</c:v>
                </c:pt>
                <c:pt idx="737">
                  <c:v>26.33832</c:v>
                </c:pt>
                <c:pt idx="738">
                  <c:v>26.328939999999999</c:v>
                </c:pt>
                <c:pt idx="739">
                  <c:v>26.308109999999999</c:v>
                </c:pt>
                <c:pt idx="740">
                  <c:v>26.25076</c:v>
                </c:pt>
                <c:pt idx="741">
                  <c:v>26.283449999999998</c:v>
                </c:pt>
                <c:pt idx="742">
                  <c:v>26.22147</c:v>
                </c:pt>
                <c:pt idx="743">
                  <c:v>26.209569999999999</c:v>
                </c:pt>
                <c:pt idx="744">
                  <c:v>26.196680000000001</c:v>
                </c:pt>
                <c:pt idx="745">
                  <c:v>26.189800000000002</c:v>
                </c:pt>
                <c:pt idx="746">
                  <c:v>26.188120000000001</c:v>
                </c:pt>
                <c:pt idx="747">
                  <c:v>26.14997</c:v>
                </c:pt>
                <c:pt idx="748">
                  <c:v>26.128270000000001</c:v>
                </c:pt>
                <c:pt idx="749">
                  <c:v>26.110600000000002</c:v>
                </c:pt>
                <c:pt idx="750">
                  <c:v>26.078230000000001</c:v>
                </c:pt>
                <c:pt idx="751">
                  <c:v>26.06561</c:v>
                </c:pt>
                <c:pt idx="752">
                  <c:v>26.04298</c:v>
                </c:pt>
                <c:pt idx="753">
                  <c:v>26.035810000000001</c:v>
                </c:pt>
                <c:pt idx="754">
                  <c:v>26.018360000000001</c:v>
                </c:pt>
                <c:pt idx="755">
                  <c:v>26.012840000000001</c:v>
                </c:pt>
                <c:pt idx="756">
                  <c:v>25.995550000000001</c:v>
                </c:pt>
                <c:pt idx="757">
                  <c:v>26.021350000000002</c:v>
                </c:pt>
                <c:pt idx="758">
                  <c:v>25.953890000000001</c:v>
                </c:pt>
                <c:pt idx="759">
                  <c:v>25.937740000000002</c:v>
                </c:pt>
                <c:pt idx="760">
                  <c:v>25.92623</c:v>
                </c:pt>
                <c:pt idx="761">
                  <c:v>25.914619999999999</c:v>
                </c:pt>
                <c:pt idx="762">
                  <c:v>25.92511</c:v>
                </c:pt>
                <c:pt idx="763">
                  <c:v>25.8797</c:v>
                </c:pt>
                <c:pt idx="764">
                  <c:v>25.807659999999998</c:v>
                </c:pt>
                <c:pt idx="765">
                  <c:v>25.85173</c:v>
                </c:pt>
                <c:pt idx="766">
                  <c:v>25.870080000000002</c:v>
                </c:pt>
                <c:pt idx="767">
                  <c:v>25.81719</c:v>
                </c:pt>
                <c:pt idx="768">
                  <c:v>25.774439999999998</c:v>
                </c:pt>
                <c:pt idx="769">
                  <c:v>25.813980000000001</c:v>
                </c:pt>
                <c:pt idx="770">
                  <c:v>25.78584</c:v>
                </c:pt>
                <c:pt idx="771">
                  <c:v>25.774470000000001</c:v>
                </c:pt>
                <c:pt idx="772">
                  <c:v>25.714200000000002</c:v>
                </c:pt>
                <c:pt idx="773">
                  <c:v>25.70063</c:v>
                </c:pt>
                <c:pt idx="774">
                  <c:v>25.718299999999999</c:v>
                </c:pt>
                <c:pt idx="775">
                  <c:v>25.681470000000001</c:v>
                </c:pt>
                <c:pt idx="776">
                  <c:v>25.661239999999999</c:v>
                </c:pt>
                <c:pt idx="777">
                  <c:v>25.674250000000001</c:v>
                </c:pt>
                <c:pt idx="778">
                  <c:v>25.686070000000001</c:v>
                </c:pt>
                <c:pt idx="779">
                  <c:v>25.600809999999999</c:v>
                </c:pt>
                <c:pt idx="780">
                  <c:v>25.624590000000001</c:v>
                </c:pt>
                <c:pt idx="781">
                  <c:v>25.618230000000001</c:v>
                </c:pt>
                <c:pt idx="782">
                  <c:v>25.5931</c:v>
                </c:pt>
              </c:numCache>
            </c:numRef>
          </c:yVal>
          <c:smooth val="1"/>
        </c:ser>
        <c:ser>
          <c:idx val="1"/>
          <c:order val="1"/>
          <c:tx>
            <c:v>Interpolated</c:v>
          </c:tx>
          <c:spPr>
            <a:ln w="19050"/>
          </c:spPr>
          <c:marker>
            <c:symbol val="none"/>
          </c:marker>
          <c:xVal>
            <c:numRef>
              <c:f>'No Isolation'!$C$3:$C$403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'No Isolation'!$D$3:$D$403</c:f>
              <c:numCache>
                <c:formatCode>General</c:formatCode>
                <c:ptCount val="401"/>
                <c:pt idx="0">
                  <c:v>25</c:v>
                </c:pt>
                <c:pt idx="1">
                  <c:v>30.695894415665769</c:v>
                </c:pt>
                <c:pt idx="2">
                  <c:v>36.247596772689683</c:v>
                </c:pt>
                <c:pt idx="3">
                  <c:v>41.658757305478893</c:v>
                </c:pt>
                <c:pt idx="4">
                  <c:v>46.932933842441521</c:v>
                </c:pt>
                <c:pt idx="5">
                  <c:v>52.073594145252471</c:v>
                </c:pt>
                <c:pt idx="6">
                  <c:v>57.084118188900725</c:v>
                </c:pt>
                <c:pt idx="7">
                  <c:v>61.967800384016613</c:v>
                </c:pt>
                <c:pt idx="8">
                  <c:v>66.727851742941183</c:v>
                </c:pt>
                <c:pt idx="9">
                  <c:v>71.367401990960971</c:v>
                </c:pt>
                <c:pt idx="10">
                  <c:v>75.889501624096738</c:v>
                </c:pt>
                <c:pt idx="11">
                  <c:v>80.297123914799371</c:v>
                </c:pt>
                <c:pt idx="12">
                  <c:v>84.593166866870988</c:v>
                </c:pt>
                <c:pt idx="13">
                  <c:v>88.780455120897415</c:v>
                </c:pt>
                <c:pt idx="14">
                  <c:v>92.861741811444318</c:v>
                </c:pt>
                <c:pt idx="15">
                  <c:v>96.839710377238291</c:v>
                </c:pt>
                <c:pt idx="16">
                  <c:v>100.71697632552291</c:v>
                </c:pt>
                <c:pt idx="17">
                  <c:v>104.49608895175025</c:v>
                </c:pt>
                <c:pt idx="18">
                  <c:v>108.17953301573806</c:v>
                </c:pt>
                <c:pt idx="19">
                  <c:v>111.76973037539479</c:v>
                </c:pt>
                <c:pt idx="20">
                  <c:v>115.26904157908707</c:v>
                </c:pt>
                <c:pt idx="21">
                  <c:v>118.67976741769584</c:v>
                </c:pt>
                <c:pt idx="22">
                  <c:v>122.00415043738241</c:v>
                </c:pt>
                <c:pt idx="23">
                  <c:v>125.24437641405844</c:v>
                </c:pt>
                <c:pt idx="24">
                  <c:v>128.40257579052982</c:v>
                </c:pt>
                <c:pt idx="25">
                  <c:v>131.480825077259</c:v>
                </c:pt>
                <c:pt idx="26">
                  <c:v>134.4811482176668</c:v>
                </c:pt>
                <c:pt idx="27">
                  <c:v>137.40551791887174</c:v>
                </c:pt>
                <c:pt idx="28">
                  <c:v>140.25585694874144</c:v>
                </c:pt>
                <c:pt idx="29">
                  <c:v>143.0340394001089</c:v>
                </c:pt>
                <c:pt idx="30">
                  <c:v>145.74189192298553</c:v>
                </c:pt>
                <c:pt idx="31">
                  <c:v>148.38119492557996</c:v>
                </c:pt>
                <c:pt idx="32">
                  <c:v>150.95368374491341</c:v>
                </c:pt>
                <c:pt idx="33">
                  <c:v>153.46104978780056</c:v>
                </c:pt>
                <c:pt idx="34">
                  <c:v>155.9049416429468</c:v>
                </c:pt>
                <c:pt idx="35">
                  <c:v>158.28696616489205</c:v>
                </c:pt>
                <c:pt idx="36">
                  <c:v>160.60868953051497</c:v>
                </c:pt>
                <c:pt idx="37">
                  <c:v>162.87163826879132</c:v>
                </c:pt>
                <c:pt idx="38">
                  <c:v>165.07730026448422</c:v>
                </c:pt>
                <c:pt idx="39">
                  <c:v>167.22712573642548</c:v>
                </c:pt>
                <c:pt idx="40">
                  <c:v>169.32252819103212</c:v>
                </c:pt>
                <c:pt idx="41">
                  <c:v>171.36488535168428</c:v>
                </c:pt>
                <c:pt idx="42">
                  <c:v>173.35554006457573</c:v>
                </c:pt>
                <c:pt idx="43">
                  <c:v>175.2958011816331</c:v>
                </c:pt>
                <c:pt idx="44">
                  <c:v>177.18694442108338</c:v>
                </c:pt>
                <c:pt idx="45">
                  <c:v>179.03021320623677</c:v>
                </c:pt>
                <c:pt idx="46">
                  <c:v>180.82681948303494</c:v>
                </c:pt>
                <c:pt idx="47">
                  <c:v>182.57794451690347</c:v>
                </c:pt>
                <c:pt idx="48">
                  <c:v>184.28473966943181</c:v>
                </c:pt>
                <c:pt idx="49">
                  <c:v>185.94832715539141</c:v>
                </c:pt>
                <c:pt idx="50">
                  <c:v>187.56980078058987</c:v>
                </c:pt>
                <c:pt idx="51">
                  <c:v>189.15022666104647</c:v>
                </c:pt>
                <c:pt idx="52">
                  <c:v>190.69064392396149</c:v>
                </c:pt>
                <c:pt idx="53">
                  <c:v>192.19206539094031</c:v>
                </c:pt>
                <c:pt idx="54">
                  <c:v>193.65547824392218</c:v>
                </c:pt>
                <c:pt idx="55">
                  <c:v>195.08184467425016</c:v>
                </c:pt>
                <c:pt idx="56">
                  <c:v>196.47210251531064</c:v>
                </c:pt>
                <c:pt idx="57">
                  <c:v>197.82716585915671</c:v>
                </c:pt>
                <c:pt idx="58">
                  <c:v>199.14792565752245</c:v>
                </c:pt>
                <c:pt idx="59">
                  <c:v>200.43525030762171</c:v>
                </c:pt>
                <c:pt idx="60">
                  <c:v>201.68998622311813</c:v>
                </c:pt>
                <c:pt idx="61">
                  <c:v>202.91295839064026</c:v>
                </c:pt>
                <c:pt idx="62">
                  <c:v>204.10497091220901</c:v>
                </c:pt>
                <c:pt idx="63">
                  <c:v>205.2668075339333</c:v>
                </c:pt>
                <c:pt idx="64">
                  <c:v>206.39923216132163</c:v>
                </c:pt>
                <c:pt idx="65">
                  <c:v>207.5029893615486</c:v>
                </c:pt>
                <c:pt idx="66">
                  <c:v>208.57880485300657</c:v>
                </c:pt>
                <c:pt idx="67">
                  <c:v>209.62738598246418</c:v>
                </c:pt>
                <c:pt idx="68">
                  <c:v>210.64942219014554</c:v>
                </c:pt>
                <c:pt idx="69">
                  <c:v>211.64558546303607</c:v>
                </c:pt>
                <c:pt idx="70">
                  <c:v>212.61653077671264</c:v>
                </c:pt>
                <c:pt idx="71">
                  <c:v>213.5628965259888</c:v>
                </c:pt>
                <c:pt idx="72">
                  <c:v>214.48530494465837</c:v>
                </c:pt>
                <c:pt idx="73">
                  <c:v>215.38436251461303</c:v>
                </c:pt>
                <c:pt idx="74">
                  <c:v>216.2606603646029</c:v>
                </c:pt>
                <c:pt idx="75">
                  <c:v>217.11477465890295</c:v>
                </c:pt>
                <c:pt idx="76">
                  <c:v>217.94726697613967</c:v>
                </c:pt>
                <c:pt idx="77">
                  <c:v>218.75868467852825</c:v>
                </c:pt>
                <c:pt idx="78">
                  <c:v>219.54956127176214</c:v>
                </c:pt>
                <c:pt idx="79">
                  <c:v>220.32041675579211</c:v>
                </c:pt>
                <c:pt idx="80">
                  <c:v>221.0717579667253</c:v>
                </c:pt>
                <c:pt idx="81">
                  <c:v>221.80407891006911</c:v>
                </c:pt>
                <c:pt idx="82">
                  <c:v>222.51786108553887</c:v>
                </c:pt>
                <c:pt idx="83">
                  <c:v>223.21357380364299</c:v>
                </c:pt>
                <c:pt idx="84">
                  <c:v>223.89167449425398</c:v>
                </c:pt>
                <c:pt idx="85">
                  <c:v>224.55260900736758</c:v>
                </c:pt>
                <c:pt idx="86">
                  <c:v>225.19681190624848</c:v>
                </c:pt>
                <c:pt idx="87">
                  <c:v>225.82470675315471</c:v>
                </c:pt>
                <c:pt idx="88">
                  <c:v>226.43670638782933</c:v>
                </c:pt>
                <c:pt idx="89">
                  <c:v>227.03321319894158</c:v>
                </c:pt>
                <c:pt idx="90">
                  <c:v>227.61461938865685</c:v>
                </c:pt>
                <c:pt idx="91">
                  <c:v>228.18130723050885</c:v>
                </c:pt>
                <c:pt idx="92">
                  <c:v>228.73364932074384</c:v>
                </c:pt>
                <c:pt idx="93">
                  <c:v>229.27200882330192</c:v>
                </c:pt>
                <c:pt idx="94">
                  <c:v>229.79673970859668</c:v>
                </c:pt>
                <c:pt idx="95">
                  <c:v>230.30818698625023</c:v>
                </c:pt>
                <c:pt idx="96">
                  <c:v>230.80668693193624</c:v>
                </c:pt>
                <c:pt idx="97">
                  <c:v>231.2925673084807</c:v>
                </c:pt>
                <c:pt idx="98">
                  <c:v>231.76614758136546</c:v>
                </c:pt>
                <c:pt idx="99">
                  <c:v>232.22773912877599</c:v>
                </c:pt>
                <c:pt idx="100">
                  <c:v>232.67764544633229</c:v>
                </c:pt>
                <c:pt idx="101">
                  <c:v>233.11616234663637</c:v>
                </c:pt>
                <c:pt idx="102">
                  <c:v>233.54357815376881</c:v>
                </c:pt>
                <c:pt idx="103">
                  <c:v>233.96017389286121</c:v>
                </c:pt>
                <c:pt idx="104">
                  <c:v>234.36622347486966</c:v>
                </c:pt>
                <c:pt idx="105">
                  <c:v>234.7619938766708</c:v>
                </c:pt>
                <c:pt idx="106">
                  <c:v>235.14774531659859</c:v>
                </c:pt>
                <c:pt idx="107">
                  <c:v>235.52373142553739</c:v>
                </c:pt>
                <c:pt idx="108">
                  <c:v>235.89019941368389</c:v>
                </c:pt>
                <c:pt idx="109">
                  <c:v>236.24739023308723</c:v>
                </c:pt>
                <c:pt idx="110">
                  <c:v>236.59553873607473</c:v>
                </c:pt>
                <c:pt idx="111">
                  <c:v>236.93487382966674</c:v>
                </c:pt>
                <c:pt idx="112">
                  <c:v>237.26561862608261</c:v>
                </c:pt>
                <c:pt idx="113">
                  <c:v>237.58799058943663</c:v>
                </c:pt>
                <c:pt idx="114">
                  <c:v>237.90220167872025</c:v>
                </c:pt>
                <c:pt idx="115">
                  <c:v>238.20845848716482</c:v>
                </c:pt>
                <c:pt idx="116">
                  <c:v>238.50696237807617</c:v>
                </c:pt>
                <c:pt idx="117">
                  <c:v>238.7979096172306</c:v>
                </c:pt>
                <c:pt idx="118">
                  <c:v>239.08149150191949</c:v>
                </c:pt>
                <c:pt idx="119">
                  <c:v>239.35789448672668</c:v>
                </c:pt>
                <c:pt idx="120">
                  <c:v>239.62730030612212</c:v>
                </c:pt>
                <c:pt idx="121">
                  <c:v>239.8898860939521</c:v>
                </c:pt>
                <c:pt idx="122">
                  <c:v>240.14582449990408</c:v>
                </c:pt>
                <c:pt idx="123">
                  <c:v>240.39528380302403</c:v>
                </c:pt>
                <c:pt idx="124">
                  <c:v>240.63842802235919</c:v>
                </c:pt>
                <c:pt idx="125">
                  <c:v>240.87541702480053</c:v>
                </c:pt>
                <c:pt idx="126">
                  <c:v>241.10640663019484</c:v>
                </c:pt>
                <c:pt idx="127">
                  <c:v>241.33154871379602</c:v>
                </c:pt>
                <c:pt idx="128">
                  <c:v>241.55099130612297</c:v>
                </c:pt>
                <c:pt idx="129">
                  <c:v>241.76487869028904</c:v>
                </c:pt>
                <c:pt idx="130">
                  <c:v>241.97335149686822</c:v>
                </c:pt>
                <c:pt idx="131">
                  <c:v>242.17654679635933</c:v>
                </c:pt>
                <c:pt idx="132">
                  <c:v>242.37459818930972</c:v>
                </c:pt>
                <c:pt idx="133">
                  <c:v>242.56763589415735</c:v>
                </c:pt>
                <c:pt idx="134">
                  <c:v>242.7557868328492</c:v>
                </c:pt>
                <c:pt idx="135">
                  <c:v>242.93917471429216</c:v>
                </c:pt>
                <c:pt idx="136">
                  <c:v>243.1179201156915</c:v>
                </c:pt>
                <c:pt idx="137">
                  <c:v>243.29214056183017</c:v>
                </c:pt>
                <c:pt idx="138">
                  <c:v>243.46195060234103</c:v>
                </c:pt>
                <c:pt idx="139">
                  <c:v>243.62746188702312</c:v>
                </c:pt>
                <c:pt idx="140">
                  <c:v>243.78878323925122</c:v>
                </c:pt>
                <c:pt idx="141">
                  <c:v>243.94602072752696</c:v>
                </c:pt>
                <c:pt idx="142">
                  <c:v>244.09927773521866</c:v>
                </c:pt>
                <c:pt idx="143">
                  <c:v>244.24865502853584</c:v>
                </c:pt>
                <c:pt idx="144">
                  <c:v>244.39425082278265</c:v>
                </c:pt>
                <c:pt idx="145">
                  <c:v>244.53616084693434</c:v>
                </c:pt>
                <c:pt idx="146">
                  <c:v>244.67447840657897</c:v>
                </c:pt>
                <c:pt idx="147">
                  <c:v>244.80929444526552</c:v>
                </c:pt>
                <c:pt idx="148">
                  <c:v>244.9406976042992</c:v>
                </c:pt>
                <c:pt idx="149">
                  <c:v>245.06877428102294</c:v>
                </c:pt>
                <c:pt idx="150">
                  <c:v>245.19360868562342</c:v>
                </c:pt>
                <c:pt idx="151">
                  <c:v>245.31528289649924</c:v>
                </c:pt>
                <c:pt idx="152">
                  <c:v>245.43387691422726</c:v>
                </c:pt>
                <c:pt idx="153">
                  <c:v>245.5494687141628</c:v>
                </c:pt>
                <c:pt idx="154">
                  <c:v>245.66213429770835</c:v>
                </c:pt>
                <c:pt idx="155">
                  <c:v>245.77194774228431</c:v>
                </c:pt>
                <c:pt idx="156">
                  <c:v>245.8789812500348</c:v>
                </c:pt>
                <c:pt idx="157">
                  <c:v>245.98330519530049</c:v>
                </c:pt>
                <c:pt idx="158">
                  <c:v>246.08498817088949</c:v>
                </c:pt>
                <c:pt idx="159">
                  <c:v>246.18409703317701</c:v>
                </c:pt>
                <c:pt idx="160">
                  <c:v>246.28069694606347</c:v>
                </c:pt>
                <c:pt idx="161">
                  <c:v>246.37485142381939</c:v>
                </c:pt>
                <c:pt idx="162">
                  <c:v>246.46662237284619</c:v>
                </c:pt>
                <c:pt idx="163">
                  <c:v>246.55607013237926</c:v>
                </c:pt>
                <c:pt idx="164">
                  <c:v>246.64325351416116</c:v>
                </c:pt>
                <c:pt idx="165">
                  <c:v>246.72822984111002</c:v>
                </c:pt>
                <c:pt idx="166">
                  <c:v>246.81105498500941</c:v>
                </c:pt>
                <c:pt idx="167">
                  <c:v>246.89178340324386</c:v>
                </c:pt>
                <c:pt idx="168">
                  <c:v>246.97046817460449</c:v>
                </c:pt>
                <c:pt idx="169">
                  <c:v>247.04716103418826</c:v>
                </c:pt>
                <c:pt idx="170">
                  <c:v>247.12191240741376</c:v>
                </c:pt>
                <c:pt idx="171">
                  <c:v>247.19477144317557</c:v>
                </c:pt>
                <c:pt idx="172">
                  <c:v>247.26578604615992</c:v>
                </c:pt>
                <c:pt idx="173">
                  <c:v>247.33500290834178</c:v>
                </c:pt>
                <c:pt idx="174">
                  <c:v>247.40246753968461</c:v>
                </c:pt>
                <c:pt idx="175">
                  <c:v>247.46822429806338</c:v>
                </c:pt>
                <c:pt idx="176">
                  <c:v>247.5323164184295</c:v>
                </c:pt>
                <c:pt idx="177">
                  <c:v>247.59478604123791</c:v>
                </c:pt>
                <c:pt idx="178">
                  <c:v>247.65567424015435</c:v>
                </c:pt>
                <c:pt idx="179">
                  <c:v>247.71502104906105</c:v>
                </c:pt>
                <c:pt idx="180">
                  <c:v>247.77286548837913</c:v>
                </c:pt>
                <c:pt idx="181">
                  <c:v>247.82924559072435</c:v>
                </c:pt>
                <c:pt idx="182">
                  <c:v>247.88419842591358</c:v>
                </c:pt>
                <c:pt idx="183">
                  <c:v>247.937760125338</c:v>
                </c:pt>
                <c:pt idx="184">
                  <c:v>247.98996590571957</c:v>
                </c:pt>
                <c:pt idx="185">
                  <c:v>248.04085009226583</c:v>
                </c:pt>
                <c:pt idx="186">
                  <c:v>248.09044614123877</c:v>
                </c:pt>
                <c:pt idx="187">
                  <c:v>248.13878666195225</c:v>
                </c:pt>
                <c:pt idx="188">
                  <c:v>248.18590343821248</c:v>
                </c:pt>
                <c:pt idx="189">
                  <c:v>248.23182744921587</c:v>
                </c:pt>
                <c:pt idx="190">
                  <c:v>248.27658888991786</c:v>
                </c:pt>
                <c:pt idx="191">
                  <c:v>248.3202171908859</c:v>
                </c:pt>
                <c:pt idx="192">
                  <c:v>248.36274103765018</c:v>
                </c:pt>
                <c:pt idx="193">
                  <c:v>248.40418838956418</c:v>
                </c:pt>
                <c:pt idx="194">
                  <c:v>248.4445864981879</c:v>
                </c:pt>
                <c:pt idx="195">
                  <c:v>248.48396192520576</c:v>
                </c:pt>
                <c:pt idx="196">
                  <c:v>248.52234055989092</c:v>
                </c:pt>
                <c:pt idx="197">
                  <c:v>248.55974763612724</c:v>
                </c:pt>
                <c:pt idx="198">
                  <c:v>248.59620774900071</c:v>
                </c:pt>
                <c:pt idx="199">
                  <c:v>248.63174487097058</c:v>
                </c:pt>
                <c:pt idx="200">
                  <c:v>248.66638236763123</c:v>
                </c:pt>
                <c:pt idx="201">
                  <c:v>248.70014301307498</c:v>
                </c:pt>
                <c:pt idx="202">
                  <c:v>248.73304900486605</c:v>
                </c:pt>
                <c:pt idx="203">
                  <c:v>248.76512197863539</c:v>
                </c:pt>
                <c:pt idx="204">
                  <c:v>248.79638302230614</c:v>
                </c:pt>
                <c:pt idx="205">
                  <c:v>248.82685268995883</c:v>
                </c:pt>
                <c:pt idx="206">
                  <c:v>248.85655101534556</c:v>
                </c:pt>
                <c:pt idx="207">
                  <c:v>248.88549752506242</c:v>
                </c:pt>
                <c:pt idx="208">
                  <c:v>248.91371125138792</c:v>
                </c:pt>
                <c:pt idx="209">
                  <c:v>248.9412107447969</c:v>
                </c:pt>
                <c:pt idx="210">
                  <c:v>248.96801408615724</c:v>
                </c:pt>
                <c:pt idx="211">
                  <c:v>248.99413889861816</c:v>
                </c:pt>
                <c:pt idx="212">
                  <c:v>249.01960235919725</c:v>
                </c:pt>
                <c:pt idx="213">
                  <c:v>249.04442121007449</c:v>
                </c:pt>
                <c:pt idx="214">
                  <c:v>249.06861176960012</c:v>
                </c:pt>
                <c:pt idx="215">
                  <c:v>249.0921899430239</c:v>
                </c:pt>
                <c:pt idx="216">
                  <c:v>249.11517123295286</c:v>
                </c:pt>
                <c:pt idx="217">
                  <c:v>249.13757074954418</c:v>
                </c:pt>
                <c:pt idx="218">
                  <c:v>249.15940322044008</c:v>
                </c:pt>
                <c:pt idx="219">
                  <c:v>249.18068300045127</c:v>
                </c:pt>
                <c:pt idx="220">
                  <c:v>249.20142408099522</c:v>
                </c:pt>
                <c:pt idx="221">
                  <c:v>249.22164009929543</c:v>
                </c:pt>
                <c:pt idx="222">
                  <c:v>249.24134434734788</c:v>
                </c:pt>
                <c:pt idx="223">
                  <c:v>249.26054978066057</c:v>
                </c:pt>
                <c:pt idx="224">
                  <c:v>249.27926902677166</c:v>
                </c:pt>
                <c:pt idx="225">
                  <c:v>249.29751439355215</c:v>
                </c:pt>
                <c:pt idx="226">
                  <c:v>249.31529787729815</c:v>
                </c:pt>
                <c:pt idx="227">
                  <c:v>249.33263117061855</c:v>
                </c:pt>
                <c:pt idx="228">
                  <c:v>249.34952567012283</c:v>
                </c:pt>
                <c:pt idx="229">
                  <c:v>249.36599248391431</c:v>
                </c:pt>
                <c:pt idx="230">
                  <c:v>249.38204243889373</c:v>
                </c:pt>
                <c:pt idx="231">
                  <c:v>249.39768608787782</c:v>
                </c:pt>
                <c:pt idx="232">
                  <c:v>249.41293371653796</c:v>
                </c:pt>
                <c:pt idx="233">
                  <c:v>249.42779535016285</c:v>
                </c:pt>
                <c:pt idx="234">
                  <c:v>249.44228076025007</c:v>
                </c:pt>
                <c:pt idx="235">
                  <c:v>249.45639947093096</c:v>
                </c:pt>
                <c:pt idx="236">
                  <c:v>249.47016076523266</c:v>
                </c:pt>
                <c:pt idx="237">
                  <c:v>249.48357369118156</c:v>
                </c:pt>
                <c:pt idx="238">
                  <c:v>249.49664706775269</c:v>
                </c:pt>
                <c:pt idx="239">
                  <c:v>249.50938949066779</c:v>
                </c:pt>
                <c:pt idx="240">
                  <c:v>249.52180933804723</c:v>
                </c:pt>
                <c:pt idx="241">
                  <c:v>249.53391477591853</c:v>
                </c:pt>
                <c:pt idx="242">
                  <c:v>249.5457137635855</c:v>
                </c:pt>
                <c:pt idx="243">
                  <c:v>249.55721405886152</c:v>
                </c:pt>
                <c:pt idx="244">
                  <c:v>249.56842322317027</c:v>
                </c:pt>
                <c:pt idx="245">
                  <c:v>249.57934862651726</c:v>
                </c:pt>
                <c:pt idx="246">
                  <c:v>249.58999745233575</c:v>
                </c:pt>
                <c:pt idx="247">
                  <c:v>249.60037670220976</c:v>
                </c:pt>
                <c:pt idx="248">
                  <c:v>249.61049320047755</c:v>
                </c:pt>
                <c:pt idx="249">
                  <c:v>249.62035359871874</c:v>
                </c:pt>
                <c:pt idx="250">
                  <c:v>249.62996438012755</c:v>
                </c:pt>
                <c:pt idx="251">
                  <c:v>249.63933186377568</c:v>
                </c:pt>
                <c:pt idx="252">
                  <c:v>249.64846220876692</c:v>
                </c:pt>
                <c:pt idx="253">
                  <c:v>249.65736141828683</c:v>
                </c:pt>
                <c:pt idx="254">
                  <c:v>249.66603534354982</c:v>
                </c:pt>
                <c:pt idx="255">
                  <c:v>249.67448968764626</c:v>
                </c:pt>
                <c:pt idx="256">
                  <c:v>249.68273000929241</c:v>
                </c:pt>
                <c:pt idx="257">
                  <c:v>249.69076172648499</c:v>
                </c:pt>
                <c:pt idx="258">
                  <c:v>249.69859012006376</c:v>
                </c:pt>
                <c:pt idx="259">
                  <c:v>249.70622033718354</c:v>
                </c:pt>
                <c:pt idx="260">
                  <c:v>249.71365739469854</c:v>
                </c:pt>
                <c:pt idx="261">
                  <c:v>249.72090618246079</c:v>
                </c:pt>
                <c:pt idx="262">
                  <c:v>249.72797146653531</c:v>
                </c:pt>
                <c:pt idx="263">
                  <c:v>249.73485789233379</c:v>
                </c:pt>
                <c:pt idx="264">
                  <c:v>249.74156998766898</c:v>
                </c:pt>
                <c:pt idx="265">
                  <c:v>249.74811216573156</c:v>
                </c:pt>
                <c:pt idx="266">
                  <c:v>249.75448872799191</c:v>
                </c:pt>
                <c:pt idx="267">
                  <c:v>249.76070386702841</c:v>
                </c:pt>
                <c:pt idx="268">
                  <c:v>249.76676166928391</c:v>
                </c:pt>
                <c:pt idx="269">
                  <c:v>249.77266611775255</c:v>
                </c:pt>
                <c:pt idx="270">
                  <c:v>249.77842109459871</c:v>
                </c:pt>
                <c:pt idx="271">
                  <c:v>249.78403038370939</c:v>
                </c:pt>
                <c:pt idx="272">
                  <c:v>249.78949767318221</c:v>
                </c:pt>
                <c:pt idx="273">
                  <c:v>249.79482655775024</c:v>
                </c:pt>
                <c:pt idx="274">
                  <c:v>249.80002054114559</c:v>
                </c:pt>
                <c:pt idx="275">
                  <c:v>249.80508303840307</c:v>
                </c:pt>
                <c:pt idx="276">
                  <c:v>249.81001737810567</c:v>
                </c:pt>
                <c:pt idx="277">
                  <c:v>249.81482680457287</c:v>
                </c:pt>
                <c:pt idx="278">
                  <c:v>249.81951447999401</c:v>
                </c:pt>
                <c:pt idx="279">
                  <c:v>249.82408348650739</c:v>
                </c:pt>
                <c:pt idx="280">
                  <c:v>249.82853682822665</c:v>
                </c:pt>
                <c:pt idx="281">
                  <c:v>249.83287743321597</c:v>
                </c:pt>
                <c:pt idx="282">
                  <c:v>249.83710815541539</c:v>
                </c:pt>
                <c:pt idx="283">
                  <c:v>249.8412317765173</c:v>
                </c:pt>
                <c:pt idx="284">
                  <c:v>249.84525100779518</c:v>
                </c:pt>
                <c:pt idx="285">
                  <c:v>249.84916849188642</c:v>
                </c:pt>
                <c:pt idx="286">
                  <c:v>249.85298680452985</c:v>
                </c:pt>
                <c:pt idx="287">
                  <c:v>249.85670845625921</c:v>
                </c:pt>
                <c:pt idx="288">
                  <c:v>249.86033589405389</c:v>
                </c:pt>
                <c:pt idx="289">
                  <c:v>249.86387150294777</c:v>
                </c:pt>
                <c:pt idx="290">
                  <c:v>249.86731760759744</c:v>
                </c:pt>
                <c:pt idx="291">
                  <c:v>249.87067647381053</c:v>
                </c:pt>
                <c:pt idx="292">
                  <c:v>249.87395031003558</c:v>
                </c:pt>
                <c:pt idx="293">
                  <c:v>249.87714126881409</c:v>
                </c:pt>
                <c:pt idx="294">
                  <c:v>249.88025144819576</c:v>
                </c:pt>
                <c:pt idx="295">
                  <c:v>249.88328289311801</c:v>
                </c:pt>
                <c:pt idx="296">
                  <c:v>249.88623759675048</c:v>
                </c:pt>
                <c:pt idx="297">
                  <c:v>249.88911750180552</c:v>
                </c:pt>
                <c:pt idx="298">
                  <c:v>249.89192450181557</c:v>
                </c:pt>
                <c:pt idx="299">
                  <c:v>249.89466044237813</c:v>
                </c:pt>
                <c:pt idx="300">
                  <c:v>249.89732712236926</c:v>
                </c:pt>
                <c:pt idx="301">
                  <c:v>249.89992629512631</c:v>
                </c:pt>
                <c:pt idx="302">
                  <c:v>249.90245966960074</c:v>
                </c:pt>
                <c:pt idx="303">
                  <c:v>249.90492891148173</c:v>
                </c:pt>
                <c:pt idx="304">
                  <c:v>249.90733564429144</c:v>
                </c:pt>
                <c:pt idx="305">
                  <c:v>249.90968145045238</c:v>
                </c:pt>
                <c:pt idx="306">
                  <c:v>249.91196787232792</c:v>
                </c:pt>
                <c:pt idx="307">
                  <c:v>249.91419641323643</c:v>
                </c:pt>
                <c:pt idx="308">
                  <c:v>249.91636853843946</c:v>
                </c:pt>
                <c:pt idx="309">
                  <c:v>249.9184856761056</c:v>
                </c:pt>
                <c:pt idx="310">
                  <c:v>249.92054921824899</c:v>
                </c:pt>
                <c:pt idx="311">
                  <c:v>249.92256052164498</c:v>
                </c:pt>
                <c:pt idx="312">
                  <c:v>249.92452090872195</c:v>
                </c:pt>
                <c:pt idx="313">
                  <c:v>249.92643166843087</c:v>
                </c:pt>
                <c:pt idx="314">
                  <c:v>249.92829405709287</c:v>
                </c:pt>
                <c:pt idx="315">
                  <c:v>249.93010929922522</c:v>
                </c:pt>
                <c:pt idx="316">
                  <c:v>249.93187858834634</c:v>
                </c:pt>
                <c:pt idx="317">
                  <c:v>249.93360308776067</c:v>
                </c:pt>
                <c:pt idx="318">
                  <c:v>249.93528393132354</c:v>
                </c:pt>
                <c:pt idx="319">
                  <c:v>249.93692222418653</c:v>
                </c:pt>
                <c:pt idx="320">
                  <c:v>249.93851904352437</c:v>
                </c:pt>
                <c:pt idx="321">
                  <c:v>249.94007543924283</c:v>
                </c:pt>
                <c:pt idx="322">
                  <c:v>249.94159243466942</c:v>
                </c:pt>
                <c:pt idx="323">
                  <c:v>249.94307102722584</c:v>
                </c:pt>
                <c:pt idx="324">
                  <c:v>249.94451218908412</c:v>
                </c:pt>
                <c:pt idx="325">
                  <c:v>249.94591686780561</c:v>
                </c:pt>
                <c:pt idx="326">
                  <c:v>249.94728598696403</c:v>
                </c:pt>
                <c:pt idx="327">
                  <c:v>249.94862044675284</c:v>
                </c:pt>
                <c:pt idx="328">
                  <c:v>249.94992112457692</c:v>
                </c:pt>
                <c:pt idx="329">
                  <c:v>249.95118887562967</c:v>
                </c:pt>
                <c:pt idx="330">
                  <c:v>249.95242453345509</c:v>
                </c:pt>
                <c:pt idx="331">
                  <c:v>249.95362891049604</c:v>
                </c:pt>
                <c:pt idx="332">
                  <c:v>249.95480279862829</c:v>
                </c:pt>
                <c:pt idx="333">
                  <c:v>249.95594696968118</c:v>
                </c:pt>
                <c:pt idx="334">
                  <c:v>249.95706217594511</c:v>
                </c:pt>
                <c:pt idx="335">
                  <c:v>249.95814915066623</c:v>
                </c:pt>
                <c:pt idx="336">
                  <c:v>249.95920860852851</c:v>
                </c:pt>
                <c:pt idx="337">
                  <c:v>249.96024124612359</c:v>
                </c:pt>
                <c:pt idx="338">
                  <c:v>249.9612477424088</c:v>
                </c:pt>
                <c:pt idx="339">
                  <c:v>249.96222875915373</c:v>
                </c:pt>
                <c:pt idx="340">
                  <c:v>249.96318494137512</c:v>
                </c:pt>
                <c:pt idx="341">
                  <c:v>249.96411691776103</c:v>
                </c:pt>
                <c:pt idx="342">
                  <c:v>249.96502530108435</c:v>
                </c:pt>
                <c:pt idx="343">
                  <c:v>249.96591068860542</c:v>
                </c:pt>
                <c:pt idx="344">
                  <c:v>249.96677366246499</c:v>
                </c:pt>
                <c:pt idx="345">
                  <c:v>249.96761479006688</c:v>
                </c:pt>
                <c:pt idx="346">
                  <c:v>249.96843462445091</c:v>
                </c:pt>
                <c:pt idx="347">
                  <c:v>249.96923370465677</c:v>
                </c:pt>
                <c:pt idx="348">
                  <c:v>249.97001255607825</c:v>
                </c:pt>
                <c:pt idx="349">
                  <c:v>249.97077169080882</c:v>
                </c:pt>
                <c:pt idx="350">
                  <c:v>249.97151160797813</c:v>
                </c:pt>
                <c:pt idx="351">
                  <c:v>249.9722327940805</c:v>
                </c:pt>
                <c:pt idx="352">
                  <c:v>249.97293572329443</c:v>
                </c:pt>
                <c:pt idx="353">
                  <c:v>249.97362085779466</c:v>
                </c:pt>
                <c:pt idx="354">
                  <c:v>249.97428864805588</c:v>
                </c:pt>
                <c:pt idx="355">
                  <c:v>249.97493953314904</c:v>
                </c:pt>
                <c:pt idx="356">
                  <c:v>249.97557394102989</c:v>
                </c:pt>
                <c:pt idx="357">
                  <c:v>249.97619228882047</c:v>
                </c:pt>
                <c:pt idx="358">
                  <c:v>249.97679498308341</c:v>
                </c:pt>
                <c:pt idx="359">
                  <c:v>249.97738242008904</c:v>
                </c:pt>
                <c:pt idx="360">
                  <c:v>249.97795498607621</c:v>
                </c:pt>
                <c:pt idx="361">
                  <c:v>249.97851305750598</c:v>
                </c:pt>
                <c:pt idx="362">
                  <c:v>249.97905700130937</c:v>
                </c:pt>
                <c:pt idx="363">
                  <c:v>249.97958717512844</c:v>
                </c:pt>
                <c:pt idx="364">
                  <c:v>249.98010392755154</c:v>
                </c:pt>
                <c:pt idx="365">
                  <c:v>249.98060759834243</c:v>
                </c:pt>
                <c:pt idx="366">
                  <c:v>249.9810985186638</c:v>
                </c:pt>
                <c:pt idx="367">
                  <c:v>249.98157701129486</c:v>
                </c:pt>
                <c:pt idx="368">
                  <c:v>249.9820433908437</c:v>
                </c:pt>
                <c:pt idx="369">
                  <c:v>249.98249796395399</c:v>
                </c:pt>
                <c:pt idx="370">
                  <c:v>249.98294102950678</c:v>
                </c:pt>
                <c:pt idx="371">
                  <c:v>249.98337287881685</c:v>
                </c:pt>
                <c:pt idx="372">
                  <c:v>249.9837937958244</c:v>
                </c:pt>
                <c:pt idx="373">
                  <c:v>249.98420405728157</c:v>
                </c:pt>
                <c:pt idx="374">
                  <c:v>249.98460393293456</c:v>
                </c:pt>
                <c:pt idx="375">
                  <c:v>249.98499368570086</c:v>
                </c:pt>
                <c:pt idx="376">
                  <c:v>249.98537357184227</c:v>
                </c:pt>
                <c:pt idx="377">
                  <c:v>249.98574384113323</c:v>
                </c:pt>
                <c:pt idx="378">
                  <c:v>249.98610473702513</c:v>
                </c:pt>
                <c:pt idx="379">
                  <c:v>249.9864564968064</c:v>
                </c:pt>
                <c:pt idx="380">
                  <c:v>249.98679935175841</c:v>
                </c:pt>
                <c:pt idx="381">
                  <c:v>249.98713352730778</c:v>
                </c:pt>
                <c:pt idx="382">
                  <c:v>249.98745924317424</c:v>
                </c:pt>
                <c:pt idx="383">
                  <c:v>249.98777671351544</c:v>
                </c:pt>
                <c:pt idx="384">
                  <c:v>249.98808614706758</c:v>
                </c:pt>
                <c:pt idx="385">
                  <c:v>249.98838774728262</c:v>
                </c:pt>
                <c:pt idx="386">
                  <c:v>249.98868171246221</c:v>
                </c:pt>
                <c:pt idx="387">
                  <c:v>249.98896823588791</c:v>
                </c:pt>
                <c:pt idx="388">
                  <c:v>249.98924750594836</c:v>
                </c:pt>
                <c:pt idx="389">
                  <c:v>249.98951970626314</c:v>
                </c:pt>
                <c:pt idx="390">
                  <c:v>249.98978501580345</c:v>
                </c:pt>
                <c:pt idx="391">
                  <c:v>249.99004360900983</c:v>
                </c:pt>
                <c:pt idx="392">
                  <c:v>249.99029565590692</c:v>
                </c:pt>
                <c:pt idx="393">
                  <c:v>249.99054132221505</c:v>
                </c:pt>
                <c:pt idx="394">
                  <c:v>249.99078076945938</c:v>
                </c:pt>
                <c:pt idx="395">
                  <c:v>249.99101415507604</c:v>
                </c:pt>
                <c:pt idx="396">
                  <c:v>249.99124163251571</c:v>
                </c:pt>
                <c:pt idx="397">
                  <c:v>249.99146335134435</c:v>
                </c:pt>
                <c:pt idx="398">
                  <c:v>249.99167945734172</c:v>
                </c:pt>
                <c:pt idx="399">
                  <c:v>249.99189009259709</c:v>
                </c:pt>
                <c:pt idx="400">
                  <c:v>249.9920953956028</c:v>
                </c:pt>
              </c:numCache>
            </c:numRef>
          </c:yVal>
          <c:smooth val="1"/>
        </c:ser>
        <c:ser>
          <c:idx val="2"/>
          <c:order val="2"/>
          <c:spPr>
            <a:ln w="6350"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'No Isolation'!$C$403:$C$785</c:f>
              <c:numCache>
                <c:formatCode>General</c:formatCode>
                <c:ptCount val="383"/>
                <c:pt idx="0">
                  <c:v>4000</c:v>
                </c:pt>
                <c:pt idx="1">
                  <c:v>4010</c:v>
                </c:pt>
                <c:pt idx="2">
                  <c:v>4020</c:v>
                </c:pt>
                <c:pt idx="3">
                  <c:v>4030</c:v>
                </c:pt>
                <c:pt idx="4">
                  <c:v>4040</c:v>
                </c:pt>
                <c:pt idx="5">
                  <c:v>4050</c:v>
                </c:pt>
                <c:pt idx="6">
                  <c:v>4060</c:v>
                </c:pt>
                <c:pt idx="7">
                  <c:v>4070</c:v>
                </c:pt>
                <c:pt idx="8">
                  <c:v>4080</c:v>
                </c:pt>
                <c:pt idx="9">
                  <c:v>4090</c:v>
                </c:pt>
                <c:pt idx="10">
                  <c:v>4100</c:v>
                </c:pt>
                <c:pt idx="11">
                  <c:v>4110</c:v>
                </c:pt>
                <c:pt idx="12">
                  <c:v>4120</c:v>
                </c:pt>
                <c:pt idx="13">
                  <c:v>4130</c:v>
                </c:pt>
                <c:pt idx="14">
                  <c:v>4140</c:v>
                </c:pt>
                <c:pt idx="15">
                  <c:v>4150</c:v>
                </c:pt>
                <c:pt idx="16">
                  <c:v>4160</c:v>
                </c:pt>
                <c:pt idx="17">
                  <c:v>4170</c:v>
                </c:pt>
                <c:pt idx="18">
                  <c:v>4180</c:v>
                </c:pt>
                <c:pt idx="19">
                  <c:v>4190</c:v>
                </c:pt>
                <c:pt idx="20">
                  <c:v>4200</c:v>
                </c:pt>
                <c:pt idx="21">
                  <c:v>4210</c:v>
                </c:pt>
                <c:pt idx="22">
                  <c:v>4220</c:v>
                </c:pt>
                <c:pt idx="23">
                  <c:v>4230</c:v>
                </c:pt>
                <c:pt idx="24">
                  <c:v>4240</c:v>
                </c:pt>
                <c:pt idx="25">
                  <c:v>4250</c:v>
                </c:pt>
                <c:pt idx="26">
                  <c:v>4260</c:v>
                </c:pt>
                <c:pt idx="27">
                  <c:v>4270</c:v>
                </c:pt>
                <c:pt idx="28">
                  <c:v>4280</c:v>
                </c:pt>
                <c:pt idx="29">
                  <c:v>4290</c:v>
                </c:pt>
                <c:pt idx="30">
                  <c:v>4300</c:v>
                </c:pt>
                <c:pt idx="31">
                  <c:v>4310</c:v>
                </c:pt>
                <c:pt idx="32">
                  <c:v>4320</c:v>
                </c:pt>
                <c:pt idx="33">
                  <c:v>4330</c:v>
                </c:pt>
                <c:pt idx="34">
                  <c:v>4340</c:v>
                </c:pt>
                <c:pt idx="35">
                  <c:v>4350</c:v>
                </c:pt>
                <c:pt idx="36">
                  <c:v>4360</c:v>
                </c:pt>
                <c:pt idx="37">
                  <c:v>4370</c:v>
                </c:pt>
                <c:pt idx="38">
                  <c:v>4380</c:v>
                </c:pt>
                <c:pt idx="39">
                  <c:v>4390</c:v>
                </c:pt>
                <c:pt idx="40">
                  <c:v>4400</c:v>
                </c:pt>
                <c:pt idx="41">
                  <c:v>4410</c:v>
                </c:pt>
                <c:pt idx="42">
                  <c:v>4420</c:v>
                </c:pt>
                <c:pt idx="43">
                  <c:v>4430</c:v>
                </c:pt>
                <c:pt idx="44">
                  <c:v>4440</c:v>
                </c:pt>
                <c:pt idx="45">
                  <c:v>4450</c:v>
                </c:pt>
                <c:pt idx="46">
                  <c:v>4460</c:v>
                </c:pt>
                <c:pt idx="47">
                  <c:v>4470</c:v>
                </c:pt>
                <c:pt idx="48">
                  <c:v>4480</c:v>
                </c:pt>
                <c:pt idx="49">
                  <c:v>4490</c:v>
                </c:pt>
                <c:pt idx="50">
                  <c:v>4500</c:v>
                </c:pt>
                <c:pt idx="51">
                  <c:v>4510</c:v>
                </c:pt>
                <c:pt idx="52">
                  <c:v>4520</c:v>
                </c:pt>
                <c:pt idx="53">
                  <c:v>4530</c:v>
                </c:pt>
                <c:pt idx="54">
                  <c:v>4540</c:v>
                </c:pt>
                <c:pt idx="55">
                  <c:v>4550</c:v>
                </c:pt>
                <c:pt idx="56">
                  <c:v>4560</c:v>
                </c:pt>
                <c:pt idx="57">
                  <c:v>4570</c:v>
                </c:pt>
                <c:pt idx="58">
                  <c:v>4580</c:v>
                </c:pt>
                <c:pt idx="59">
                  <c:v>4590</c:v>
                </c:pt>
                <c:pt idx="60">
                  <c:v>4600</c:v>
                </c:pt>
                <c:pt idx="61">
                  <c:v>4610</c:v>
                </c:pt>
                <c:pt idx="62">
                  <c:v>4620</c:v>
                </c:pt>
                <c:pt idx="63">
                  <c:v>4630</c:v>
                </c:pt>
                <c:pt idx="64">
                  <c:v>4640</c:v>
                </c:pt>
                <c:pt idx="65">
                  <c:v>4650</c:v>
                </c:pt>
                <c:pt idx="66">
                  <c:v>4660</c:v>
                </c:pt>
                <c:pt idx="67">
                  <c:v>4670</c:v>
                </c:pt>
                <c:pt idx="68">
                  <c:v>4680</c:v>
                </c:pt>
                <c:pt idx="69">
                  <c:v>4690</c:v>
                </c:pt>
                <c:pt idx="70">
                  <c:v>4700</c:v>
                </c:pt>
                <c:pt idx="71">
                  <c:v>4710</c:v>
                </c:pt>
                <c:pt idx="72">
                  <c:v>4720</c:v>
                </c:pt>
                <c:pt idx="73">
                  <c:v>4730</c:v>
                </c:pt>
                <c:pt idx="74">
                  <c:v>4740</c:v>
                </c:pt>
                <c:pt idx="75">
                  <c:v>4750</c:v>
                </c:pt>
                <c:pt idx="76">
                  <c:v>4760</c:v>
                </c:pt>
                <c:pt idx="77">
                  <c:v>4770</c:v>
                </c:pt>
                <c:pt idx="78">
                  <c:v>4780</c:v>
                </c:pt>
                <c:pt idx="79">
                  <c:v>4790</c:v>
                </c:pt>
                <c:pt idx="80">
                  <c:v>4800</c:v>
                </c:pt>
                <c:pt idx="81">
                  <c:v>4810</c:v>
                </c:pt>
                <c:pt idx="82">
                  <c:v>4820</c:v>
                </c:pt>
                <c:pt idx="83">
                  <c:v>4830</c:v>
                </c:pt>
                <c:pt idx="84">
                  <c:v>4840</c:v>
                </c:pt>
                <c:pt idx="85">
                  <c:v>4850</c:v>
                </c:pt>
                <c:pt idx="86">
                  <c:v>4860</c:v>
                </c:pt>
                <c:pt idx="87">
                  <c:v>4870</c:v>
                </c:pt>
                <c:pt idx="88">
                  <c:v>4880</c:v>
                </c:pt>
                <c:pt idx="89">
                  <c:v>4890</c:v>
                </c:pt>
                <c:pt idx="90">
                  <c:v>4900</c:v>
                </c:pt>
                <c:pt idx="91">
                  <c:v>4910</c:v>
                </c:pt>
                <c:pt idx="92">
                  <c:v>4920</c:v>
                </c:pt>
                <c:pt idx="93">
                  <c:v>4930</c:v>
                </c:pt>
                <c:pt idx="94">
                  <c:v>4940</c:v>
                </c:pt>
                <c:pt idx="95">
                  <c:v>4950</c:v>
                </c:pt>
                <c:pt idx="96">
                  <c:v>4960</c:v>
                </c:pt>
                <c:pt idx="97">
                  <c:v>4970</c:v>
                </c:pt>
                <c:pt idx="98">
                  <c:v>4980</c:v>
                </c:pt>
                <c:pt idx="99">
                  <c:v>4990</c:v>
                </c:pt>
                <c:pt idx="100">
                  <c:v>5000</c:v>
                </c:pt>
                <c:pt idx="101">
                  <c:v>5010</c:v>
                </c:pt>
                <c:pt idx="102">
                  <c:v>5020</c:v>
                </c:pt>
                <c:pt idx="103">
                  <c:v>5030</c:v>
                </c:pt>
                <c:pt idx="104">
                  <c:v>5040</c:v>
                </c:pt>
                <c:pt idx="105">
                  <c:v>5050</c:v>
                </c:pt>
                <c:pt idx="106">
                  <c:v>5060</c:v>
                </c:pt>
                <c:pt idx="107">
                  <c:v>5070</c:v>
                </c:pt>
                <c:pt idx="108">
                  <c:v>5080</c:v>
                </c:pt>
                <c:pt idx="109">
                  <c:v>5090</c:v>
                </c:pt>
                <c:pt idx="110">
                  <c:v>5100</c:v>
                </c:pt>
                <c:pt idx="111">
                  <c:v>5110</c:v>
                </c:pt>
                <c:pt idx="112">
                  <c:v>5120</c:v>
                </c:pt>
                <c:pt idx="113">
                  <c:v>5130</c:v>
                </c:pt>
                <c:pt idx="114">
                  <c:v>5140</c:v>
                </c:pt>
                <c:pt idx="115">
                  <c:v>5150</c:v>
                </c:pt>
                <c:pt idx="116">
                  <c:v>5160</c:v>
                </c:pt>
                <c:pt idx="117">
                  <c:v>5170</c:v>
                </c:pt>
                <c:pt idx="118">
                  <c:v>5180</c:v>
                </c:pt>
                <c:pt idx="119">
                  <c:v>5190</c:v>
                </c:pt>
                <c:pt idx="120">
                  <c:v>5200</c:v>
                </c:pt>
                <c:pt idx="121">
                  <c:v>5210</c:v>
                </c:pt>
                <c:pt idx="122">
                  <c:v>5220</c:v>
                </c:pt>
                <c:pt idx="123">
                  <c:v>5230</c:v>
                </c:pt>
                <c:pt idx="124">
                  <c:v>5240</c:v>
                </c:pt>
                <c:pt idx="125">
                  <c:v>5250</c:v>
                </c:pt>
                <c:pt idx="126">
                  <c:v>5260</c:v>
                </c:pt>
                <c:pt idx="127">
                  <c:v>5270</c:v>
                </c:pt>
                <c:pt idx="128">
                  <c:v>5280</c:v>
                </c:pt>
                <c:pt idx="129">
                  <c:v>5290</c:v>
                </c:pt>
                <c:pt idx="130">
                  <c:v>5300</c:v>
                </c:pt>
                <c:pt idx="131">
                  <c:v>5310</c:v>
                </c:pt>
                <c:pt idx="132">
                  <c:v>5320</c:v>
                </c:pt>
                <c:pt idx="133">
                  <c:v>5330</c:v>
                </c:pt>
                <c:pt idx="134">
                  <c:v>5340</c:v>
                </c:pt>
                <c:pt idx="135">
                  <c:v>5350</c:v>
                </c:pt>
                <c:pt idx="136">
                  <c:v>5360</c:v>
                </c:pt>
                <c:pt idx="137">
                  <c:v>5370</c:v>
                </c:pt>
                <c:pt idx="138">
                  <c:v>5380</c:v>
                </c:pt>
                <c:pt idx="139">
                  <c:v>5390</c:v>
                </c:pt>
                <c:pt idx="140">
                  <c:v>5400</c:v>
                </c:pt>
                <c:pt idx="141">
                  <c:v>5410</c:v>
                </c:pt>
                <c:pt idx="142">
                  <c:v>5420</c:v>
                </c:pt>
                <c:pt idx="143">
                  <c:v>5430</c:v>
                </c:pt>
                <c:pt idx="144">
                  <c:v>5440</c:v>
                </c:pt>
                <c:pt idx="145">
                  <c:v>5450</c:v>
                </c:pt>
                <c:pt idx="146">
                  <c:v>5460</c:v>
                </c:pt>
                <c:pt idx="147">
                  <c:v>5470</c:v>
                </c:pt>
                <c:pt idx="148">
                  <c:v>5480</c:v>
                </c:pt>
                <c:pt idx="149">
                  <c:v>5490</c:v>
                </c:pt>
                <c:pt idx="150">
                  <c:v>5500</c:v>
                </c:pt>
                <c:pt idx="151">
                  <c:v>5510</c:v>
                </c:pt>
                <c:pt idx="152">
                  <c:v>5520</c:v>
                </c:pt>
                <c:pt idx="153">
                  <c:v>5530</c:v>
                </c:pt>
                <c:pt idx="154">
                  <c:v>5540</c:v>
                </c:pt>
                <c:pt idx="155">
                  <c:v>5550</c:v>
                </c:pt>
                <c:pt idx="156">
                  <c:v>5560</c:v>
                </c:pt>
                <c:pt idx="157">
                  <c:v>5570</c:v>
                </c:pt>
                <c:pt idx="158">
                  <c:v>5580</c:v>
                </c:pt>
                <c:pt idx="159">
                  <c:v>5590</c:v>
                </c:pt>
                <c:pt idx="160">
                  <c:v>5600</c:v>
                </c:pt>
                <c:pt idx="161">
                  <c:v>5610</c:v>
                </c:pt>
                <c:pt idx="162">
                  <c:v>5620</c:v>
                </c:pt>
                <c:pt idx="163">
                  <c:v>5630</c:v>
                </c:pt>
                <c:pt idx="164">
                  <c:v>5640</c:v>
                </c:pt>
                <c:pt idx="165">
                  <c:v>5650</c:v>
                </c:pt>
                <c:pt idx="166">
                  <c:v>5660</c:v>
                </c:pt>
                <c:pt idx="167">
                  <c:v>5670</c:v>
                </c:pt>
                <c:pt idx="168">
                  <c:v>5680</c:v>
                </c:pt>
                <c:pt idx="169">
                  <c:v>5690</c:v>
                </c:pt>
                <c:pt idx="170">
                  <c:v>5700</c:v>
                </c:pt>
                <c:pt idx="171">
                  <c:v>5710</c:v>
                </c:pt>
                <c:pt idx="172">
                  <c:v>5720</c:v>
                </c:pt>
                <c:pt idx="173">
                  <c:v>5730</c:v>
                </c:pt>
                <c:pt idx="174">
                  <c:v>5740</c:v>
                </c:pt>
                <c:pt idx="175">
                  <c:v>5750</c:v>
                </c:pt>
                <c:pt idx="176">
                  <c:v>5760</c:v>
                </c:pt>
                <c:pt idx="177">
                  <c:v>5770</c:v>
                </c:pt>
                <c:pt idx="178">
                  <c:v>5780</c:v>
                </c:pt>
                <c:pt idx="179">
                  <c:v>5790</c:v>
                </c:pt>
                <c:pt idx="180">
                  <c:v>5800</c:v>
                </c:pt>
                <c:pt idx="181">
                  <c:v>5810</c:v>
                </c:pt>
                <c:pt idx="182">
                  <c:v>5820</c:v>
                </c:pt>
                <c:pt idx="183">
                  <c:v>5830</c:v>
                </c:pt>
                <c:pt idx="184">
                  <c:v>5840</c:v>
                </c:pt>
                <c:pt idx="185">
                  <c:v>5850</c:v>
                </c:pt>
                <c:pt idx="186">
                  <c:v>5860</c:v>
                </c:pt>
                <c:pt idx="187">
                  <c:v>5870</c:v>
                </c:pt>
                <c:pt idx="188">
                  <c:v>5880</c:v>
                </c:pt>
                <c:pt idx="189">
                  <c:v>5890</c:v>
                </c:pt>
                <c:pt idx="190">
                  <c:v>5900</c:v>
                </c:pt>
                <c:pt idx="191">
                  <c:v>5910</c:v>
                </c:pt>
                <c:pt idx="192">
                  <c:v>5920</c:v>
                </c:pt>
                <c:pt idx="193">
                  <c:v>5930</c:v>
                </c:pt>
                <c:pt idx="194">
                  <c:v>5940</c:v>
                </c:pt>
                <c:pt idx="195">
                  <c:v>5950</c:v>
                </c:pt>
                <c:pt idx="196">
                  <c:v>5960</c:v>
                </c:pt>
                <c:pt idx="197">
                  <c:v>5970</c:v>
                </c:pt>
                <c:pt idx="198">
                  <c:v>5980</c:v>
                </c:pt>
                <c:pt idx="199">
                  <c:v>5990</c:v>
                </c:pt>
                <c:pt idx="200">
                  <c:v>6000</c:v>
                </c:pt>
                <c:pt idx="201">
                  <c:v>6010</c:v>
                </c:pt>
                <c:pt idx="202">
                  <c:v>6020</c:v>
                </c:pt>
                <c:pt idx="203">
                  <c:v>6030</c:v>
                </c:pt>
                <c:pt idx="204">
                  <c:v>6040</c:v>
                </c:pt>
                <c:pt idx="205">
                  <c:v>6050</c:v>
                </c:pt>
                <c:pt idx="206">
                  <c:v>6060</c:v>
                </c:pt>
                <c:pt idx="207">
                  <c:v>6070</c:v>
                </c:pt>
                <c:pt idx="208">
                  <c:v>6080</c:v>
                </c:pt>
                <c:pt idx="209">
                  <c:v>6090</c:v>
                </c:pt>
                <c:pt idx="210">
                  <c:v>6100</c:v>
                </c:pt>
                <c:pt idx="211">
                  <c:v>6110</c:v>
                </c:pt>
                <c:pt idx="212">
                  <c:v>6120</c:v>
                </c:pt>
                <c:pt idx="213">
                  <c:v>6130</c:v>
                </c:pt>
                <c:pt idx="214">
                  <c:v>6140</c:v>
                </c:pt>
                <c:pt idx="215">
                  <c:v>6150</c:v>
                </c:pt>
                <c:pt idx="216">
                  <c:v>6160</c:v>
                </c:pt>
                <c:pt idx="217">
                  <c:v>6170</c:v>
                </c:pt>
                <c:pt idx="218">
                  <c:v>6180</c:v>
                </c:pt>
                <c:pt idx="219">
                  <c:v>6190</c:v>
                </c:pt>
                <c:pt idx="220">
                  <c:v>6200</c:v>
                </c:pt>
                <c:pt idx="221">
                  <c:v>6210</c:v>
                </c:pt>
                <c:pt idx="222">
                  <c:v>6220</c:v>
                </c:pt>
                <c:pt idx="223">
                  <c:v>6230</c:v>
                </c:pt>
                <c:pt idx="224">
                  <c:v>6240</c:v>
                </c:pt>
                <c:pt idx="225">
                  <c:v>6250</c:v>
                </c:pt>
                <c:pt idx="226">
                  <c:v>6260</c:v>
                </c:pt>
                <c:pt idx="227">
                  <c:v>6270</c:v>
                </c:pt>
                <c:pt idx="228">
                  <c:v>6280</c:v>
                </c:pt>
                <c:pt idx="229">
                  <c:v>6290</c:v>
                </c:pt>
                <c:pt idx="230">
                  <c:v>6300</c:v>
                </c:pt>
                <c:pt idx="231">
                  <c:v>6310</c:v>
                </c:pt>
                <c:pt idx="232">
                  <c:v>6320</c:v>
                </c:pt>
                <c:pt idx="233">
                  <c:v>6330</c:v>
                </c:pt>
                <c:pt idx="234">
                  <c:v>6340</c:v>
                </c:pt>
                <c:pt idx="235">
                  <c:v>6350</c:v>
                </c:pt>
                <c:pt idx="236">
                  <c:v>6360</c:v>
                </c:pt>
                <c:pt idx="237">
                  <c:v>6370</c:v>
                </c:pt>
                <c:pt idx="238">
                  <c:v>6380</c:v>
                </c:pt>
                <c:pt idx="239">
                  <c:v>6390</c:v>
                </c:pt>
                <c:pt idx="240">
                  <c:v>6400</c:v>
                </c:pt>
                <c:pt idx="241">
                  <c:v>6410</c:v>
                </c:pt>
                <c:pt idx="242">
                  <c:v>6420</c:v>
                </c:pt>
                <c:pt idx="243">
                  <c:v>6430</c:v>
                </c:pt>
                <c:pt idx="244">
                  <c:v>6440</c:v>
                </c:pt>
                <c:pt idx="245">
                  <c:v>6450</c:v>
                </c:pt>
                <c:pt idx="246">
                  <c:v>6460</c:v>
                </c:pt>
                <c:pt idx="247">
                  <c:v>6470</c:v>
                </c:pt>
                <c:pt idx="248">
                  <c:v>6480</c:v>
                </c:pt>
                <c:pt idx="249">
                  <c:v>6490</c:v>
                </c:pt>
                <c:pt idx="250">
                  <c:v>6500</c:v>
                </c:pt>
                <c:pt idx="251">
                  <c:v>6510</c:v>
                </c:pt>
                <c:pt idx="252">
                  <c:v>6520</c:v>
                </c:pt>
                <c:pt idx="253">
                  <c:v>6530</c:v>
                </c:pt>
                <c:pt idx="254">
                  <c:v>6540</c:v>
                </c:pt>
                <c:pt idx="255">
                  <c:v>6550</c:v>
                </c:pt>
                <c:pt idx="256">
                  <c:v>6560</c:v>
                </c:pt>
                <c:pt idx="257">
                  <c:v>6570</c:v>
                </c:pt>
                <c:pt idx="258">
                  <c:v>6580</c:v>
                </c:pt>
                <c:pt idx="259">
                  <c:v>6590</c:v>
                </c:pt>
                <c:pt idx="260">
                  <c:v>6600</c:v>
                </c:pt>
                <c:pt idx="261">
                  <c:v>6610</c:v>
                </c:pt>
                <c:pt idx="262">
                  <c:v>6620</c:v>
                </c:pt>
                <c:pt idx="263">
                  <c:v>6630</c:v>
                </c:pt>
                <c:pt idx="264">
                  <c:v>6640</c:v>
                </c:pt>
                <c:pt idx="265">
                  <c:v>6650</c:v>
                </c:pt>
                <c:pt idx="266">
                  <c:v>6660</c:v>
                </c:pt>
                <c:pt idx="267">
                  <c:v>6670</c:v>
                </c:pt>
                <c:pt idx="268">
                  <c:v>6680</c:v>
                </c:pt>
                <c:pt idx="269">
                  <c:v>6690</c:v>
                </c:pt>
                <c:pt idx="270">
                  <c:v>6700</c:v>
                </c:pt>
                <c:pt idx="271">
                  <c:v>6710</c:v>
                </c:pt>
                <c:pt idx="272">
                  <c:v>6720</c:v>
                </c:pt>
                <c:pt idx="273">
                  <c:v>6730</c:v>
                </c:pt>
                <c:pt idx="274">
                  <c:v>6740</c:v>
                </c:pt>
                <c:pt idx="275">
                  <c:v>6750</c:v>
                </c:pt>
                <c:pt idx="276">
                  <c:v>6760</c:v>
                </c:pt>
                <c:pt idx="277">
                  <c:v>6770</c:v>
                </c:pt>
                <c:pt idx="278">
                  <c:v>6780</c:v>
                </c:pt>
                <c:pt idx="279">
                  <c:v>6790</c:v>
                </c:pt>
                <c:pt idx="280">
                  <c:v>6800</c:v>
                </c:pt>
                <c:pt idx="281">
                  <c:v>6810</c:v>
                </c:pt>
                <c:pt idx="282">
                  <c:v>6820</c:v>
                </c:pt>
                <c:pt idx="283">
                  <c:v>6830</c:v>
                </c:pt>
                <c:pt idx="284">
                  <c:v>6840</c:v>
                </c:pt>
                <c:pt idx="285">
                  <c:v>6850</c:v>
                </c:pt>
                <c:pt idx="286">
                  <c:v>6860</c:v>
                </c:pt>
                <c:pt idx="287">
                  <c:v>6870</c:v>
                </c:pt>
                <c:pt idx="288">
                  <c:v>6880</c:v>
                </c:pt>
                <c:pt idx="289">
                  <c:v>6890</c:v>
                </c:pt>
                <c:pt idx="290">
                  <c:v>6900</c:v>
                </c:pt>
                <c:pt idx="291">
                  <c:v>6910</c:v>
                </c:pt>
                <c:pt idx="292">
                  <c:v>6920</c:v>
                </c:pt>
                <c:pt idx="293">
                  <c:v>6930</c:v>
                </c:pt>
                <c:pt idx="294">
                  <c:v>6940</c:v>
                </c:pt>
                <c:pt idx="295">
                  <c:v>6950</c:v>
                </c:pt>
                <c:pt idx="296">
                  <c:v>6960</c:v>
                </c:pt>
                <c:pt idx="297">
                  <c:v>6970</c:v>
                </c:pt>
                <c:pt idx="298">
                  <c:v>6980</c:v>
                </c:pt>
                <c:pt idx="299">
                  <c:v>6990</c:v>
                </c:pt>
                <c:pt idx="300">
                  <c:v>7000</c:v>
                </c:pt>
                <c:pt idx="301">
                  <c:v>7010</c:v>
                </c:pt>
                <c:pt idx="302">
                  <c:v>7020</c:v>
                </c:pt>
                <c:pt idx="303">
                  <c:v>7030</c:v>
                </c:pt>
                <c:pt idx="304">
                  <c:v>7040</c:v>
                </c:pt>
                <c:pt idx="305">
                  <c:v>7050</c:v>
                </c:pt>
                <c:pt idx="306">
                  <c:v>7060</c:v>
                </c:pt>
                <c:pt idx="307">
                  <c:v>7070</c:v>
                </c:pt>
                <c:pt idx="308">
                  <c:v>7080</c:v>
                </c:pt>
                <c:pt idx="309">
                  <c:v>7090</c:v>
                </c:pt>
                <c:pt idx="310">
                  <c:v>7100</c:v>
                </c:pt>
                <c:pt idx="311">
                  <c:v>7110</c:v>
                </c:pt>
                <c:pt idx="312">
                  <c:v>7120</c:v>
                </c:pt>
                <c:pt idx="313">
                  <c:v>7130</c:v>
                </c:pt>
                <c:pt idx="314">
                  <c:v>7140</c:v>
                </c:pt>
                <c:pt idx="315">
                  <c:v>7150</c:v>
                </c:pt>
                <c:pt idx="316">
                  <c:v>7160</c:v>
                </c:pt>
                <c:pt idx="317">
                  <c:v>7170</c:v>
                </c:pt>
                <c:pt idx="318">
                  <c:v>7180</c:v>
                </c:pt>
                <c:pt idx="319">
                  <c:v>7190</c:v>
                </c:pt>
                <c:pt idx="320">
                  <c:v>7200</c:v>
                </c:pt>
                <c:pt idx="321">
                  <c:v>7210</c:v>
                </c:pt>
                <c:pt idx="322">
                  <c:v>7220</c:v>
                </c:pt>
                <c:pt idx="323">
                  <c:v>7230</c:v>
                </c:pt>
                <c:pt idx="324">
                  <c:v>7240</c:v>
                </c:pt>
                <c:pt idx="325">
                  <c:v>7250</c:v>
                </c:pt>
                <c:pt idx="326">
                  <c:v>7260</c:v>
                </c:pt>
                <c:pt idx="327">
                  <c:v>7270</c:v>
                </c:pt>
                <c:pt idx="328">
                  <c:v>7280</c:v>
                </c:pt>
                <c:pt idx="329">
                  <c:v>7290</c:v>
                </c:pt>
                <c:pt idx="330">
                  <c:v>7300</c:v>
                </c:pt>
                <c:pt idx="331">
                  <c:v>7310</c:v>
                </c:pt>
                <c:pt idx="332">
                  <c:v>7320</c:v>
                </c:pt>
                <c:pt idx="333">
                  <c:v>7330</c:v>
                </c:pt>
                <c:pt idx="334">
                  <c:v>7340</c:v>
                </c:pt>
                <c:pt idx="335">
                  <c:v>7350</c:v>
                </c:pt>
                <c:pt idx="336">
                  <c:v>7360</c:v>
                </c:pt>
                <c:pt idx="337">
                  <c:v>7370</c:v>
                </c:pt>
                <c:pt idx="338">
                  <c:v>7380</c:v>
                </c:pt>
                <c:pt idx="339">
                  <c:v>7390</c:v>
                </c:pt>
                <c:pt idx="340">
                  <c:v>7400</c:v>
                </c:pt>
                <c:pt idx="341">
                  <c:v>7410</c:v>
                </c:pt>
                <c:pt idx="342">
                  <c:v>7420</c:v>
                </c:pt>
                <c:pt idx="343">
                  <c:v>7430</c:v>
                </c:pt>
                <c:pt idx="344">
                  <c:v>7440</c:v>
                </c:pt>
                <c:pt idx="345">
                  <c:v>7450</c:v>
                </c:pt>
                <c:pt idx="346">
                  <c:v>7460</c:v>
                </c:pt>
                <c:pt idx="347">
                  <c:v>7470</c:v>
                </c:pt>
                <c:pt idx="348">
                  <c:v>7480</c:v>
                </c:pt>
                <c:pt idx="349">
                  <c:v>7490</c:v>
                </c:pt>
                <c:pt idx="350">
                  <c:v>7500</c:v>
                </c:pt>
                <c:pt idx="351">
                  <c:v>7510</c:v>
                </c:pt>
                <c:pt idx="352">
                  <c:v>7520</c:v>
                </c:pt>
                <c:pt idx="353">
                  <c:v>7530</c:v>
                </c:pt>
                <c:pt idx="354">
                  <c:v>7540</c:v>
                </c:pt>
                <c:pt idx="355">
                  <c:v>7550</c:v>
                </c:pt>
                <c:pt idx="356">
                  <c:v>7560</c:v>
                </c:pt>
                <c:pt idx="357">
                  <c:v>7570</c:v>
                </c:pt>
                <c:pt idx="358">
                  <c:v>7580</c:v>
                </c:pt>
                <c:pt idx="359">
                  <c:v>7590</c:v>
                </c:pt>
                <c:pt idx="360">
                  <c:v>7600</c:v>
                </c:pt>
                <c:pt idx="361">
                  <c:v>7610</c:v>
                </c:pt>
                <c:pt idx="362">
                  <c:v>7620</c:v>
                </c:pt>
                <c:pt idx="363">
                  <c:v>7630</c:v>
                </c:pt>
                <c:pt idx="364">
                  <c:v>7640</c:v>
                </c:pt>
                <c:pt idx="365">
                  <c:v>7650</c:v>
                </c:pt>
                <c:pt idx="366">
                  <c:v>7660</c:v>
                </c:pt>
                <c:pt idx="367">
                  <c:v>7670</c:v>
                </c:pt>
                <c:pt idx="368">
                  <c:v>7680</c:v>
                </c:pt>
                <c:pt idx="369">
                  <c:v>7690</c:v>
                </c:pt>
                <c:pt idx="370">
                  <c:v>7700</c:v>
                </c:pt>
                <c:pt idx="371">
                  <c:v>7710</c:v>
                </c:pt>
                <c:pt idx="372">
                  <c:v>7720</c:v>
                </c:pt>
                <c:pt idx="373">
                  <c:v>7730</c:v>
                </c:pt>
                <c:pt idx="374">
                  <c:v>7740</c:v>
                </c:pt>
                <c:pt idx="375">
                  <c:v>7750</c:v>
                </c:pt>
                <c:pt idx="376">
                  <c:v>7760</c:v>
                </c:pt>
                <c:pt idx="377">
                  <c:v>7770</c:v>
                </c:pt>
                <c:pt idx="378">
                  <c:v>7780</c:v>
                </c:pt>
                <c:pt idx="379">
                  <c:v>7790</c:v>
                </c:pt>
                <c:pt idx="380">
                  <c:v>7800</c:v>
                </c:pt>
                <c:pt idx="381">
                  <c:v>7810</c:v>
                </c:pt>
                <c:pt idx="382">
                  <c:v>7820</c:v>
                </c:pt>
              </c:numCache>
            </c:numRef>
          </c:xVal>
          <c:yVal>
            <c:numRef>
              <c:f>'No Isolation'!$E$403:$E$785</c:f>
              <c:numCache>
                <c:formatCode>General</c:formatCode>
                <c:ptCount val="383"/>
                <c:pt idx="0">
                  <c:v>250</c:v>
                </c:pt>
                <c:pt idx="1">
                  <c:v>244.30410558433422</c:v>
                </c:pt>
                <c:pt idx="2">
                  <c:v>238.75240322731031</c:v>
                </c:pt>
                <c:pt idx="3">
                  <c:v>233.3412426945211</c:v>
                </c:pt>
                <c:pt idx="4">
                  <c:v>228.06706615755849</c:v>
                </c:pt>
                <c:pt idx="5">
                  <c:v>222.92640585474751</c:v>
                </c:pt>
                <c:pt idx="6">
                  <c:v>217.91588181109927</c:v>
                </c:pt>
                <c:pt idx="7">
                  <c:v>213.03219961598339</c:v>
                </c:pt>
                <c:pt idx="8">
                  <c:v>208.27214825705883</c:v>
                </c:pt>
                <c:pt idx="9">
                  <c:v>203.63259800903901</c:v>
                </c:pt>
                <c:pt idx="10">
                  <c:v>199.11049837590326</c:v>
                </c:pt>
                <c:pt idx="11">
                  <c:v>194.70287608520061</c:v>
                </c:pt>
                <c:pt idx="12">
                  <c:v>190.406833133129</c:v>
                </c:pt>
                <c:pt idx="13">
                  <c:v>186.21954487910259</c:v>
                </c:pt>
                <c:pt idx="14">
                  <c:v>182.13825818855568</c:v>
                </c:pt>
                <c:pt idx="15">
                  <c:v>178.1602896227617</c:v>
                </c:pt>
                <c:pt idx="16">
                  <c:v>174.28302367447711</c:v>
                </c:pt>
                <c:pt idx="17">
                  <c:v>170.50391104824976</c:v>
                </c:pt>
                <c:pt idx="18">
                  <c:v>166.82046698426194</c:v>
                </c:pt>
                <c:pt idx="19">
                  <c:v>163.23026962460523</c:v>
                </c:pt>
                <c:pt idx="20">
                  <c:v>159.73095842091294</c:v>
                </c:pt>
                <c:pt idx="21">
                  <c:v>156.32023258230416</c:v>
                </c:pt>
                <c:pt idx="22">
                  <c:v>152.99584956261759</c:v>
                </c:pt>
                <c:pt idx="23">
                  <c:v>149.75562358594158</c:v>
                </c:pt>
                <c:pt idx="24">
                  <c:v>146.59742420947018</c:v>
                </c:pt>
                <c:pt idx="25">
                  <c:v>143.519174922741</c:v>
                </c:pt>
                <c:pt idx="26">
                  <c:v>140.5188517823332</c:v>
                </c:pt>
                <c:pt idx="27">
                  <c:v>137.59448208112826</c:v>
                </c:pt>
                <c:pt idx="28">
                  <c:v>134.74414305125856</c:v>
                </c:pt>
                <c:pt idx="29">
                  <c:v>131.96596059989108</c:v>
                </c:pt>
                <c:pt idx="30">
                  <c:v>129.25810807701444</c:v>
                </c:pt>
                <c:pt idx="31">
                  <c:v>126.61880507442004</c:v>
                </c:pt>
                <c:pt idx="32">
                  <c:v>124.04631625508662</c:v>
                </c:pt>
                <c:pt idx="33">
                  <c:v>121.53895021219944</c:v>
                </c:pt>
                <c:pt idx="34">
                  <c:v>119.09505835705322</c:v>
                </c:pt>
                <c:pt idx="35">
                  <c:v>116.71303383510795</c:v>
                </c:pt>
                <c:pt idx="36">
                  <c:v>114.39131046948503</c:v>
                </c:pt>
                <c:pt idx="37">
                  <c:v>112.12836173120867</c:v>
                </c:pt>
                <c:pt idx="38">
                  <c:v>109.92269973551579</c:v>
                </c:pt>
                <c:pt idx="39">
                  <c:v>107.77287426357452</c:v>
                </c:pt>
                <c:pt idx="40">
                  <c:v>105.67747180896788</c:v>
                </c:pt>
                <c:pt idx="41">
                  <c:v>103.63511464831572</c:v>
                </c:pt>
                <c:pt idx="42">
                  <c:v>101.64445993542427</c:v>
                </c:pt>
                <c:pt idx="43">
                  <c:v>99.704198818366919</c:v>
                </c:pt>
                <c:pt idx="44">
                  <c:v>97.813055578916604</c:v>
                </c:pt>
                <c:pt idx="45">
                  <c:v>95.969786793763234</c:v>
                </c:pt>
                <c:pt idx="46">
                  <c:v>94.173180516965061</c:v>
                </c:pt>
                <c:pt idx="47">
                  <c:v>92.422055483096528</c:v>
                </c:pt>
                <c:pt idx="48">
                  <c:v>90.715260330568185</c:v>
                </c:pt>
                <c:pt idx="49">
                  <c:v>89.051672844608603</c:v>
                </c:pt>
                <c:pt idx="50">
                  <c:v>87.430199219410127</c:v>
                </c:pt>
                <c:pt idx="51">
                  <c:v>85.849773338953526</c:v>
                </c:pt>
                <c:pt idx="52">
                  <c:v>84.309356076038526</c:v>
                </c:pt>
                <c:pt idx="53">
                  <c:v>82.807934609059686</c:v>
                </c:pt>
                <c:pt idx="54">
                  <c:v>81.344521756077825</c:v>
                </c:pt>
                <c:pt idx="55">
                  <c:v>79.918155325749822</c:v>
                </c:pt>
                <c:pt idx="56">
                  <c:v>78.527897484689362</c:v>
                </c:pt>
                <c:pt idx="57">
                  <c:v>77.172834140843278</c:v>
                </c:pt>
                <c:pt idx="58">
                  <c:v>75.85207434247755</c:v>
                </c:pt>
                <c:pt idx="59">
                  <c:v>74.564749692378285</c:v>
                </c:pt>
                <c:pt idx="60">
                  <c:v>73.310013776881874</c:v>
                </c:pt>
                <c:pt idx="61">
                  <c:v>72.087041609359773</c:v>
                </c:pt>
                <c:pt idx="62">
                  <c:v>70.895029087790988</c:v>
                </c:pt>
                <c:pt idx="63">
                  <c:v>69.733192466066697</c:v>
                </c:pt>
                <c:pt idx="64">
                  <c:v>68.600767838678379</c:v>
                </c:pt>
                <c:pt idx="65">
                  <c:v>67.497010638451414</c:v>
                </c:pt>
                <c:pt idx="66">
                  <c:v>66.421195146993441</c:v>
                </c:pt>
                <c:pt idx="67">
                  <c:v>65.372614017535838</c:v>
                </c:pt>
                <c:pt idx="68">
                  <c:v>64.350577809854457</c:v>
                </c:pt>
                <c:pt idx="69">
                  <c:v>63.354414536963915</c:v>
                </c:pt>
                <c:pt idx="70">
                  <c:v>62.383469223287364</c:v>
                </c:pt>
                <c:pt idx="71">
                  <c:v>61.437103474011209</c:v>
                </c:pt>
                <c:pt idx="72">
                  <c:v>60.514695055341619</c:v>
                </c:pt>
                <c:pt idx="73">
                  <c:v>59.615637485386991</c:v>
                </c:pt>
                <c:pt idx="74">
                  <c:v>58.739339635397101</c:v>
                </c:pt>
                <c:pt idx="75">
                  <c:v>57.885225341097062</c:v>
                </c:pt>
                <c:pt idx="76">
                  <c:v>57.052733023860327</c:v>
                </c:pt>
                <c:pt idx="77">
                  <c:v>56.241315321471738</c:v>
                </c:pt>
                <c:pt idx="78">
                  <c:v>55.450438728237856</c:v>
                </c:pt>
                <c:pt idx="79">
                  <c:v>54.67958324420789</c:v>
                </c:pt>
                <c:pt idx="80">
                  <c:v>53.928242033274692</c:v>
                </c:pt>
                <c:pt idx="81">
                  <c:v>53.195921089930877</c:v>
                </c:pt>
                <c:pt idx="82">
                  <c:v>52.482138914461146</c:v>
                </c:pt>
                <c:pt idx="83">
                  <c:v>51.786426196357013</c:v>
                </c:pt>
                <c:pt idx="84">
                  <c:v>51.108325505746024</c:v>
                </c:pt>
                <c:pt idx="85">
                  <c:v>50.447390992632414</c:v>
                </c:pt>
                <c:pt idx="86">
                  <c:v>49.80318809375153</c:v>
                </c:pt>
                <c:pt idx="87">
                  <c:v>49.175293246845271</c:v>
                </c:pt>
                <c:pt idx="88">
                  <c:v>48.563293612170668</c:v>
                </c:pt>
                <c:pt idx="89">
                  <c:v>47.966786801058419</c:v>
                </c:pt>
                <c:pt idx="90">
                  <c:v>47.385380611343152</c:v>
                </c:pt>
                <c:pt idx="91">
                  <c:v>46.818692769491136</c:v>
                </c:pt>
                <c:pt idx="92">
                  <c:v>46.266350679256149</c:v>
                </c:pt>
                <c:pt idx="93">
                  <c:v>45.727991176698083</c:v>
                </c:pt>
                <c:pt idx="94">
                  <c:v>45.203260291403318</c:v>
                </c:pt>
                <c:pt idx="95">
                  <c:v>44.69181301374978</c:v>
                </c:pt>
                <c:pt idx="96">
                  <c:v>44.193313068063766</c:v>
                </c:pt>
                <c:pt idx="97">
                  <c:v>43.707432691519287</c:v>
                </c:pt>
                <c:pt idx="98">
                  <c:v>43.233852418634541</c:v>
                </c:pt>
                <c:pt idx="99">
                  <c:v>42.772260871223992</c:v>
                </c:pt>
                <c:pt idx="100">
                  <c:v>42.322354553667722</c:v>
                </c:pt>
                <c:pt idx="101">
                  <c:v>41.883837653363635</c:v>
                </c:pt>
                <c:pt idx="102">
                  <c:v>41.456421846231194</c:v>
                </c:pt>
                <c:pt idx="103">
                  <c:v>41.039826107138794</c:v>
                </c:pt>
                <c:pt idx="104">
                  <c:v>40.633776525130344</c:v>
                </c:pt>
                <c:pt idx="105">
                  <c:v>40.2380061233292</c:v>
                </c:pt>
                <c:pt idx="106">
                  <c:v>39.852254683401419</c:v>
                </c:pt>
                <c:pt idx="107">
                  <c:v>39.476268574462608</c:v>
                </c:pt>
                <c:pt idx="108">
                  <c:v>39.109800586316126</c:v>
                </c:pt>
                <c:pt idx="109">
                  <c:v>38.752609766912769</c:v>
                </c:pt>
                <c:pt idx="110">
                  <c:v>38.404461263925256</c:v>
                </c:pt>
                <c:pt idx="111">
                  <c:v>38.065126170333258</c:v>
                </c:pt>
                <c:pt idx="112">
                  <c:v>37.734381373917401</c:v>
                </c:pt>
                <c:pt idx="113">
                  <c:v>37.412009410563378</c:v>
                </c:pt>
                <c:pt idx="114">
                  <c:v>37.09779832127974</c:v>
                </c:pt>
                <c:pt idx="115">
                  <c:v>36.791541512835167</c:v>
                </c:pt>
                <c:pt idx="116">
                  <c:v>36.49303762192384</c:v>
                </c:pt>
                <c:pt idx="117">
                  <c:v>36.202090382769384</c:v>
                </c:pt>
                <c:pt idx="118">
                  <c:v>35.918508498080499</c:v>
                </c:pt>
                <c:pt idx="119">
                  <c:v>35.642105513273322</c:v>
                </c:pt>
                <c:pt idx="120">
                  <c:v>35.372699693877856</c:v>
                </c:pt>
                <c:pt idx="121">
                  <c:v>35.110113906047914</c:v>
                </c:pt>
                <c:pt idx="122">
                  <c:v>34.854175500095899</c:v>
                </c:pt>
                <c:pt idx="123">
                  <c:v>34.604716196975964</c:v>
                </c:pt>
                <c:pt idx="124">
                  <c:v>34.361571977640807</c:v>
                </c:pt>
                <c:pt idx="125">
                  <c:v>34.12458297519948</c:v>
                </c:pt>
                <c:pt idx="126">
                  <c:v>33.893593369805181</c:v>
                </c:pt>
                <c:pt idx="127">
                  <c:v>33.668451286203961</c:v>
                </c:pt>
                <c:pt idx="128">
                  <c:v>33.449008693877026</c:v>
                </c:pt>
                <c:pt idx="129">
                  <c:v>33.235121309710962</c:v>
                </c:pt>
                <c:pt idx="130">
                  <c:v>33.026648503131788</c:v>
                </c:pt>
                <c:pt idx="131">
                  <c:v>32.823453203640675</c:v>
                </c:pt>
                <c:pt idx="132">
                  <c:v>32.625401810690278</c:v>
                </c:pt>
                <c:pt idx="133">
                  <c:v>32.432364105842645</c:v>
                </c:pt>
                <c:pt idx="134">
                  <c:v>32.244213167150804</c:v>
                </c:pt>
                <c:pt idx="135">
                  <c:v>32.060825285707836</c:v>
                </c:pt>
                <c:pt idx="136">
                  <c:v>31.882079884308485</c:v>
                </c:pt>
                <c:pt idx="137">
                  <c:v>31.707859438169827</c:v>
                </c:pt>
                <c:pt idx="138">
                  <c:v>31.538049397658973</c:v>
                </c:pt>
                <c:pt idx="139">
                  <c:v>31.372538112976869</c:v>
                </c:pt>
                <c:pt idx="140">
                  <c:v>31.211216760748773</c:v>
                </c:pt>
                <c:pt idx="141">
                  <c:v>31.053979272473043</c:v>
                </c:pt>
                <c:pt idx="142">
                  <c:v>30.900722264781333</c:v>
                </c:pt>
                <c:pt idx="143">
                  <c:v>30.751344971464164</c:v>
                </c:pt>
                <c:pt idx="144">
                  <c:v>30.605749177217362</c:v>
                </c:pt>
                <c:pt idx="145">
                  <c:v>30.463839153065649</c:v>
                </c:pt>
                <c:pt idx="146">
                  <c:v>30.325521593421016</c:v>
                </c:pt>
                <c:pt idx="147">
                  <c:v>30.190705554734468</c:v>
                </c:pt>
                <c:pt idx="148">
                  <c:v>30.05930239570079</c:v>
                </c:pt>
                <c:pt idx="149">
                  <c:v>29.931225718977071</c:v>
                </c:pt>
                <c:pt idx="150">
                  <c:v>29.806391314376587</c:v>
                </c:pt>
                <c:pt idx="151">
                  <c:v>29.684717103500756</c:v>
                </c:pt>
                <c:pt idx="152">
                  <c:v>29.566123085772741</c:v>
                </c:pt>
                <c:pt idx="153">
                  <c:v>29.450531285837204</c:v>
                </c:pt>
                <c:pt idx="154">
                  <c:v>29.337865702291666</c:v>
                </c:pt>
                <c:pt idx="155">
                  <c:v>29.228052257715703</c:v>
                </c:pt>
                <c:pt idx="156">
                  <c:v>29.121018749965188</c:v>
                </c:pt>
                <c:pt idx="157">
                  <c:v>29.016694804699497</c:v>
                </c:pt>
                <c:pt idx="158">
                  <c:v>28.915011829110515</c:v>
                </c:pt>
                <c:pt idx="159">
                  <c:v>28.815902966822978</c:v>
                </c:pt>
                <c:pt idx="160">
                  <c:v>28.719303053936535</c:v>
                </c:pt>
                <c:pt idx="161">
                  <c:v>28.625148576180596</c:v>
                </c:pt>
                <c:pt idx="162">
                  <c:v>28.533377627153815</c:v>
                </c:pt>
                <c:pt idx="163">
                  <c:v>28.443929867620731</c:v>
                </c:pt>
                <c:pt idx="164">
                  <c:v>28.35674648583884</c:v>
                </c:pt>
                <c:pt idx="165">
                  <c:v>28.271770158889975</c:v>
                </c:pt>
                <c:pt idx="166">
                  <c:v>28.188945014990583</c:v>
                </c:pt>
                <c:pt idx="167">
                  <c:v>28.10821659675614</c:v>
                </c:pt>
                <c:pt idx="168">
                  <c:v>28.029531825395505</c:v>
                </c:pt>
                <c:pt idx="169">
                  <c:v>27.952838965811718</c:v>
                </c:pt>
                <c:pt idx="170">
                  <c:v>27.878087592586262</c:v>
                </c:pt>
                <c:pt idx="171">
                  <c:v>27.805228556824442</c:v>
                </c:pt>
                <c:pt idx="172">
                  <c:v>27.734213953840076</c:v>
                </c:pt>
                <c:pt idx="173">
                  <c:v>27.664997091658243</c:v>
                </c:pt>
                <c:pt idx="174">
                  <c:v>27.597532460315389</c:v>
                </c:pt>
                <c:pt idx="175">
                  <c:v>27.531775701936631</c:v>
                </c:pt>
                <c:pt idx="176">
                  <c:v>27.467683581570501</c:v>
                </c:pt>
                <c:pt idx="177">
                  <c:v>27.405213958762069</c:v>
                </c:pt>
                <c:pt idx="178">
                  <c:v>27.344325759845649</c:v>
                </c:pt>
                <c:pt idx="179">
                  <c:v>27.284978950938957</c:v>
                </c:pt>
                <c:pt idx="180">
                  <c:v>27.227134511620878</c:v>
                </c:pt>
                <c:pt idx="181">
                  <c:v>27.170754409275645</c:v>
                </c:pt>
                <c:pt idx="182">
                  <c:v>27.115801574086422</c:v>
                </c:pt>
                <c:pt idx="183">
                  <c:v>27.062239874661998</c:v>
                </c:pt>
                <c:pt idx="184">
                  <c:v>27.010034094280439</c:v>
                </c:pt>
                <c:pt idx="185">
                  <c:v>26.959149907734172</c:v>
                </c:pt>
                <c:pt idx="186">
                  <c:v>26.909553858761218</c:v>
                </c:pt>
                <c:pt idx="187">
                  <c:v>26.861213338047747</c:v>
                </c:pt>
                <c:pt idx="188">
                  <c:v>26.81409656178753</c:v>
                </c:pt>
                <c:pt idx="189">
                  <c:v>26.768172550784133</c:v>
                </c:pt>
                <c:pt idx="190">
                  <c:v>26.723411110082157</c:v>
                </c:pt>
                <c:pt idx="191">
                  <c:v>26.679782809114098</c:v>
                </c:pt>
                <c:pt idx="192">
                  <c:v>26.637258962349811</c:v>
                </c:pt>
                <c:pt idx="193">
                  <c:v>26.595811610435824</c:v>
                </c:pt>
                <c:pt idx="194">
                  <c:v>26.555413501812108</c:v>
                </c:pt>
                <c:pt idx="195">
                  <c:v>26.516038074794231</c:v>
                </c:pt>
                <c:pt idx="196">
                  <c:v>26.477659440109086</c:v>
                </c:pt>
                <c:pt idx="197">
                  <c:v>26.440252363872762</c:v>
                </c:pt>
                <c:pt idx="198">
                  <c:v>26.403792250999285</c:v>
                </c:pt>
                <c:pt idx="199">
                  <c:v>26.368255129029411</c:v>
                </c:pt>
                <c:pt idx="200">
                  <c:v>26.333617632368767</c:v>
                </c:pt>
                <c:pt idx="201">
                  <c:v>26.299856986925022</c:v>
                </c:pt>
                <c:pt idx="202">
                  <c:v>26.266950995133953</c:v>
                </c:pt>
                <c:pt idx="203">
                  <c:v>26.234878021364597</c:v>
                </c:pt>
                <c:pt idx="204">
                  <c:v>26.203616977693844</c:v>
                </c:pt>
                <c:pt idx="205">
                  <c:v>26.173147310041191</c:v>
                </c:pt>
                <c:pt idx="206">
                  <c:v>26.143448984654452</c:v>
                </c:pt>
                <c:pt idx="207">
                  <c:v>26.114502474937598</c:v>
                </c:pt>
                <c:pt idx="208">
                  <c:v>26.086288748612073</c:v>
                </c:pt>
                <c:pt idx="209">
                  <c:v>26.058789255203095</c:v>
                </c:pt>
                <c:pt idx="210">
                  <c:v>26.031985913842746</c:v>
                </c:pt>
                <c:pt idx="211">
                  <c:v>26.005861101381846</c:v>
                </c:pt>
                <c:pt idx="212">
                  <c:v>25.980397640802753</c:v>
                </c:pt>
                <c:pt idx="213">
                  <c:v>25.955578789925507</c:v>
                </c:pt>
                <c:pt idx="214">
                  <c:v>25.931388230399882</c:v>
                </c:pt>
                <c:pt idx="215">
                  <c:v>25.9078100569761</c:v>
                </c:pt>
                <c:pt idx="216">
                  <c:v>25.884828767047143</c:v>
                </c:pt>
                <c:pt idx="217">
                  <c:v>25.862429250455833</c:v>
                </c:pt>
                <c:pt idx="218">
                  <c:v>25.840596779559931</c:v>
                </c:pt>
                <c:pt idx="219">
                  <c:v>25.819316999548722</c:v>
                </c:pt>
                <c:pt idx="220">
                  <c:v>25.798575919004769</c:v>
                </c:pt>
                <c:pt idx="221">
                  <c:v>25.778359900704572</c:v>
                </c:pt>
                <c:pt idx="222">
                  <c:v>25.75865565265212</c:v>
                </c:pt>
                <c:pt idx="223">
                  <c:v>25.739450219339435</c:v>
                </c:pt>
                <c:pt idx="224">
                  <c:v>25.720730973228331</c:v>
                </c:pt>
                <c:pt idx="225">
                  <c:v>25.702485606447848</c:v>
                </c:pt>
                <c:pt idx="226">
                  <c:v>25.684702122701839</c:v>
                </c:pt>
                <c:pt idx="227">
                  <c:v>25.667368829381431</c:v>
                </c:pt>
                <c:pt idx="228">
                  <c:v>25.650474329877152</c:v>
                </c:pt>
                <c:pt idx="229">
                  <c:v>25.634007516085678</c:v>
                </c:pt>
                <c:pt idx="230">
                  <c:v>25.617957561106291</c:v>
                </c:pt>
                <c:pt idx="231">
                  <c:v>25.602313912122185</c:v>
                </c:pt>
                <c:pt idx="232">
                  <c:v>25.587066283462029</c:v>
                </c:pt>
                <c:pt idx="233">
                  <c:v>25.572204649837154</c:v>
                </c:pt>
                <c:pt idx="234">
                  <c:v>25.557719239749929</c:v>
                </c:pt>
                <c:pt idx="235">
                  <c:v>25.543600529069039</c:v>
                </c:pt>
                <c:pt idx="236">
                  <c:v>25.529839234767362</c:v>
                </c:pt>
                <c:pt idx="237">
                  <c:v>25.516426308818417</c:v>
                </c:pt>
                <c:pt idx="238">
                  <c:v>25.503352932247299</c:v>
                </c:pt>
                <c:pt idx="239">
                  <c:v>25.490610509332203</c:v>
                </c:pt>
                <c:pt idx="240">
                  <c:v>25.478190661952773</c:v>
                </c:pt>
                <c:pt idx="241">
                  <c:v>25.466085224081482</c:v>
                </c:pt>
                <c:pt idx="242">
                  <c:v>25.454286236414504</c:v>
                </c:pt>
                <c:pt idx="243">
                  <c:v>25.442785941138471</c:v>
                </c:pt>
                <c:pt idx="244">
                  <c:v>25.431576776829736</c:v>
                </c:pt>
                <c:pt idx="245">
                  <c:v>25.420651373482734</c:v>
                </c:pt>
                <c:pt idx="246">
                  <c:v>25.410002547664234</c:v>
                </c:pt>
                <c:pt idx="247">
                  <c:v>25.399623297790235</c:v>
                </c:pt>
                <c:pt idx="248">
                  <c:v>25.389506799522444</c:v>
                </c:pt>
                <c:pt idx="249">
                  <c:v>25.379646401281271</c:v>
                </c:pt>
                <c:pt idx="250">
                  <c:v>25.370035619872446</c:v>
                </c:pt>
                <c:pt idx="251">
                  <c:v>25.360668136224316</c:v>
                </c:pt>
                <c:pt idx="252">
                  <c:v>25.351537791233078</c:v>
                </c:pt>
                <c:pt idx="253">
                  <c:v>25.342638581713167</c:v>
                </c:pt>
                <c:pt idx="254">
                  <c:v>25.333964656450181</c:v>
                </c:pt>
                <c:pt idx="255">
                  <c:v>25.325510312353718</c:v>
                </c:pt>
                <c:pt idx="256">
                  <c:v>25.317269990707597</c:v>
                </c:pt>
                <c:pt idx="257">
                  <c:v>25.309238273515021</c:v>
                </c:pt>
                <c:pt idx="258">
                  <c:v>25.301409879936248</c:v>
                </c:pt>
                <c:pt idx="259">
                  <c:v>25.293779662816444</c:v>
                </c:pt>
                <c:pt idx="260">
                  <c:v>25.286342605301456</c:v>
                </c:pt>
                <c:pt idx="261">
                  <c:v>25.279093817539216</c:v>
                </c:pt>
                <c:pt idx="262">
                  <c:v>25.272028533464692</c:v>
                </c:pt>
                <c:pt idx="263">
                  <c:v>25.265142107666186</c:v>
                </c:pt>
                <c:pt idx="264">
                  <c:v>25.258430012331015</c:v>
                </c:pt>
                <c:pt idx="265">
                  <c:v>25.251887834268452</c:v>
                </c:pt>
                <c:pt idx="266">
                  <c:v>25.245511272008081</c:v>
                </c:pt>
                <c:pt idx="267">
                  <c:v>25.239296132971575</c:v>
                </c:pt>
                <c:pt idx="268">
                  <c:v>25.233238330716095</c:v>
                </c:pt>
                <c:pt idx="269">
                  <c:v>25.22733388224745</c:v>
                </c:pt>
                <c:pt idx="270">
                  <c:v>25.221578905401294</c:v>
                </c:pt>
                <c:pt idx="271">
                  <c:v>25.215969616290607</c:v>
                </c:pt>
                <c:pt idx="272">
                  <c:v>25.210502326817792</c:v>
                </c:pt>
                <c:pt idx="273">
                  <c:v>25.205173442249766</c:v>
                </c:pt>
                <c:pt idx="274">
                  <c:v>25.199979458854418</c:v>
                </c:pt>
                <c:pt idx="275">
                  <c:v>25.19491696159692</c:v>
                </c:pt>
                <c:pt idx="276">
                  <c:v>25.189982621894352</c:v>
                </c:pt>
                <c:pt idx="277">
                  <c:v>25.185173195427144</c:v>
                </c:pt>
                <c:pt idx="278">
                  <c:v>25.180485520005966</c:v>
                </c:pt>
                <c:pt idx="279">
                  <c:v>25.175916513492588</c:v>
                </c:pt>
                <c:pt idx="280">
                  <c:v>25.171463171773361</c:v>
                </c:pt>
                <c:pt idx="281">
                  <c:v>25.167122566784045</c:v>
                </c:pt>
                <c:pt idx="282">
                  <c:v>25.162891844584593</c:v>
                </c:pt>
                <c:pt idx="283">
                  <c:v>25.158768223482696</c:v>
                </c:pt>
                <c:pt idx="284">
                  <c:v>25.154748992204826</c:v>
                </c:pt>
                <c:pt idx="285">
                  <c:v>25.150831508113587</c:v>
                </c:pt>
                <c:pt idx="286">
                  <c:v>25.147013195470162</c:v>
                </c:pt>
                <c:pt idx="287">
                  <c:v>25.143291543740794</c:v>
                </c:pt>
                <c:pt idx="288">
                  <c:v>25.139664105946103</c:v>
                </c:pt>
                <c:pt idx="289">
                  <c:v>25.136128497052205</c:v>
                </c:pt>
                <c:pt idx="290">
                  <c:v>25.132682392402547</c:v>
                </c:pt>
                <c:pt idx="291">
                  <c:v>25.129323526189467</c:v>
                </c:pt>
                <c:pt idx="292">
                  <c:v>25.126049689964415</c:v>
                </c:pt>
                <c:pt idx="293">
                  <c:v>25.122858731185907</c:v>
                </c:pt>
                <c:pt idx="294">
                  <c:v>25.119748551804228</c:v>
                </c:pt>
                <c:pt idx="295">
                  <c:v>25.116717106881978</c:v>
                </c:pt>
                <c:pt idx="296">
                  <c:v>25.113762403249527</c:v>
                </c:pt>
                <c:pt idx="297">
                  <c:v>25.110882498194499</c:v>
                </c:pt>
                <c:pt idx="298">
                  <c:v>25.108075498184448</c:v>
                </c:pt>
                <c:pt idx="299">
                  <c:v>25.105339557621875</c:v>
                </c:pt>
                <c:pt idx="300">
                  <c:v>25.102672877630731</c:v>
                </c:pt>
                <c:pt idx="301">
                  <c:v>25.100073704873676</c:v>
                </c:pt>
                <c:pt idx="302">
                  <c:v>25.097540330399255</c:v>
                </c:pt>
                <c:pt idx="303">
                  <c:v>25.095071088518264</c:v>
                </c:pt>
                <c:pt idx="304">
                  <c:v>25.092664355708564</c:v>
                </c:pt>
                <c:pt idx="305">
                  <c:v>25.090318549547622</c:v>
                </c:pt>
                <c:pt idx="306">
                  <c:v>25.088032127672069</c:v>
                </c:pt>
                <c:pt idx="307">
                  <c:v>25.085803586763596</c:v>
                </c:pt>
                <c:pt idx="308">
                  <c:v>25.083631461560525</c:v>
                </c:pt>
                <c:pt idx="309">
                  <c:v>25.081514323894407</c:v>
                </c:pt>
                <c:pt idx="310">
                  <c:v>25.079450781751</c:v>
                </c:pt>
                <c:pt idx="311">
                  <c:v>25.077439478355018</c:v>
                </c:pt>
                <c:pt idx="312">
                  <c:v>25.075479091278066</c:v>
                </c:pt>
                <c:pt idx="313">
                  <c:v>25.073568331569131</c:v>
                </c:pt>
                <c:pt idx="314">
                  <c:v>25.071705942907112</c:v>
                </c:pt>
                <c:pt idx="315">
                  <c:v>25.069890700774778</c:v>
                </c:pt>
                <c:pt idx="316">
                  <c:v>25.068121411653667</c:v>
                </c:pt>
                <c:pt idx="317">
                  <c:v>25.066396912239334</c:v>
                </c:pt>
                <c:pt idx="318">
                  <c:v>25.064716068676482</c:v>
                </c:pt>
                <c:pt idx="319">
                  <c:v>25.063077775813468</c:v>
                </c:pt>
                <c:pt idx="320">
                  <c:v>25.061480956475652</c:v>
                </c:pt>
                <c:pt idx="321">
                  <c:v>25.059924560757164</c:v>
                </c:pt>
                <c:pt idx="322">
                  <c:v>25.058407565330597</c:v>
                </c:pt>
                <c:pt idx="323">
                  <c:v>25.056928972774156</c:v>
                </c:pt>
                <c:pt idx="324">
                  <c:v>25.055487810915871</c:v>
                </c:pt>
                <c:pt idx="325">
                  <c:v>25.054083132194389</c:v>
                </c:pt>
                <c:pt idx="326">
                  <c:v>25.052714013035956</c:v>
                </c:pt>
                <c:pt idx="327">
                  <c:v>25.051379553247163</c:v>
                </c:pt>
                <c:pt idx="328">
                  <c:v>25.050078875423072</c:v>
                </c:pt>
                <c:pt idx="329">
                  <c:v>25.048811124370339</c:v>
                </c:pt>
                <c:pt idx="330">
                  <c:v>25.047575466544902</c:v>
                </c:pt>
                <c:pt idx="331">
                  <c:v>25.046371089503943</c:v>
                </c:pt>
                <c:pt idx="332">
                  <c:v>25.045197201371703</c:v>
                </c:pt>
                <c:pt idx="333">
                  <c:v>25.044053030318828</c:v>
                </c:pt>
                <c:pt idx="334">
                  <c:v>25.042937824054889</c:v>
                </c:pt>
                <c:pt idx="335">
                  <c:v>25.041850849333755</c:v>
                </c:pt>
                <c:pt idx="336">
                  <c:v>25.040791391471487</c:v>
                </c:pt>
                <c:pt idx="337">
                  <c:v>25.03975875387642</c:v>
                </c:pt>
                <c:pt idx="338">
                  <c:v>25.038752257591181</c:v>
                </c:pt>
                <c:pt idx="339">
                  <c:v>25.037771240846258</c:v>
                </c:pt>
                <c:pt idx="340">
                  <c:v>25.036815058624885</c:v>
                </c:pt>
                <c:pt idx="341">
                  <c:v>25.035883082238957</c:v>
                </c:pt>
                <c:pt idx="342">
                  <c:v>25.034974698915658</c:v>
                </c:pt>
                <c:pt idx="343">
                  <c:v>25.034089311394577</c:v>
                </c:pt>
                <c:pt idx="344">
                  <c:v>25.033226337534995</c:v>
                </c:pt>
                <c:pt idx="345">
                  <c:v>25.032385209933135</c:v>
                </c:pt>
                <c:pt idx="346">
                  <c:v>25.031565375549096</c:v>
                </c:pt>
                <c:pt idx="347">
                  <c:v>25.030766295343238</c:v>
                </c:pt>
                <c:pt idx="348">
                  <c:v>25.029987443921744</c:v>
                </c:pt>
                <c:pt idx="349">
                  <c:v>25.029228309191193</c:v>
                </c:pt>
                <c:pt idx="350">
                  <c:v>25.028488392021853</c:v>
                </c:pt>
                <c:pt idx="351">
                  <c:v>25.027767205919503</c:v>
                </c:pt>
                <c:pt idx="352">
                  <c:v>25.027064276705566</c:v>
                </c:pt>
                <c:pt idx="353">
                  <c:v>25.026379142205339</c:v>
                </c:pt>
                <c:pt idx="354">
                  <c:v>25.025711351944107</c:v>
                </c:pt>
                <c:pt idx="355">
                  <c:v>25.02506046685096</c:v>
                </c:pt>
                <c:pt idx="356">
                  <c:v>25.024426058970114</c:v>
                </c:pt>
                <c:pt idx="357">
                  <c:v>25.023807711179519</c:v>
                </c:pt>
                <c:pt idx="358">
                  <c:v>25.023205016916595</c:v>
                </c:pt>
                <c:pt idx="359">
                  <c:v>25.02261757991095</c:v>
                </c:pt>
                <c:pt idx="360">
                  <c:v>25.02204501392379</c:v>
                </c:pt>
                <c:pt idx="361">
                  <c:v>25.021486942494004</c:v>
                </c:pt>
                <c:pt idx="362">
                  <c:v>25.020942998690622</c:v>
                </c:pt>
                <c:pt idx="363">
                  <c:v>25.020412824871556</c:v>
                </c:pt>
                <c:pt idx="364">
                  <c:v>25.019896072448475</c:v>
                </c:pt>
                <c:pt idx="365">
                  <c:v>25.019392401657573</c:v>
                </c:pt>
                <c:pt idx="366">
                  <c:v>25.018901481336204</c:v>
                </c:pt>
                <c:pt idx="367">
                  <c:v>25.018422988705133</c:v>
                </c:pt>
                <c:pt idx="368">
                  <c:v>25.017956609156311</c:v>
                </c:pt>
                <c:pt idx="369">
                  <c:v>25.017502036046007</c:v>
                </c:pt>
                <c:pt idx="370">
                  <c:v>25.01705897049322</c:v>
                </c:pt>
                <c:pt idx="371">
                  <c:v>25.016627121183134</c:v>
                </c:pt>
                <c:pt idx="372">
                  <c:v>25.016206204175599</c:v>
                </c:pt>
                <c:pt idx="373">
                  <c:v>25.01579594271843</c:v>
                </c:pt>
                <c:pt idx="374">
                  <c:v>25.015396067065453</c:v>
                </c:pt>
                <c:pt idx="375">
                  <c:v>25.015006314299136</c:v>
                </c:pt>
                <c:pt idx="376">
                  <c:v>25.01462642815773</c:v>
                </c:pt>
                <c:pt idx="377">
                  <c:v>25.014256158866775</c:v>
                </c:pt>
                <c:pt idx="378">
                  <c:v>25.013895262974874</c:v>
                </c:pt>
                <c:pt idx="379">
                  <c:v>25.013543503193617</c:v>
                </c:pt>
                <c:pt idx="380">
                  <c:v>25.013200648241575</c:v>
                </c:pt>
                <c:pt idx="381">
                  <c:v>25.012866472692231</c:v>
                </c:pt>
                <c:pt idx="382">
                  <c:v>25.012540756825757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304"/>
        <c:axId val="48676224"/>
      </c:scatterChart>
      <c:valAx>
        <c:axId val="4867430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Time, sec</a:t>
                </a:r>
              </a:p>
            </c:rich>
          </c:tx>
          <c:layout>
            <c:manualLayout>
              <c:xMode val="edge"/>
              <c:yMode val="edge"/>
              <c:x val="0.47158698790739584"/>
              <c:y val="0.89898287714035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676224"/>
        <c:crosses val="autoZero"/>
        <c:crossBetween val="midCat"/>
      </c:valAx>
      <c:valAx>
        <c:axId val="48676224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 sz="1400"/>
                  <a:t>°C</a:t>
                </a:r>
              </a:p>
            </c:rich>
          </c:tx>
          <c:layout>
            <c:manualLayout>
              <c:xMode val="edge"/>
              <c:yMode val="edge"/>
              <c:x val="5.2015604681404422E-3"/>
              <c:y val="0.480266363488711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86743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734167494342787"/>
          <c:y val="0.15529211655738762"/>
          <c:w val="0.16044247394953395"/>
          <c:h val="0.1148121484814398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90643128207706E-2"/>
          <c:y val="3.9214192110105212E-2"/>
          <c:w val="0.89604881555410665"/>
          <c:h val="0.87230315867227637"/>
        </c:manualLayout>
      </c:layout>
      <c:scatterChart>
        <c:scatterStyle val="smoothMarker"/>
        <c:varyColors val="0"/>
        <c:ser>
          <c:idx val="0"/>
          <c:order val="0"/>
          <c:tx>
            <c:v>No Insulation</c:v>
          </c:tx>
          <c:marker>
            <c:symbol val="none"/>
          </c:marker>
          <c:xVal>
            <c:numRef>
              <c:f>'No Isolation'!$C$3:$C$200</c:f>
              <c:numCache>
                <c:formatCode>General</c:formatCode>
                <c:ptCount val="19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</c:numCache>
            </c:numRef>
          </c:xVal>
          <c:yVal>
            <c:numRef>
              <c:f>'No Isolation'!$B$3:$B$200</c:f>
              <c:numCache>
                <c:formatCode>0.00</c:formatCode>
                <c:ptCount val="198"/>
                <c:pt idx="0">
                  <c:v>25.052309999999999</c:v>
                </c:pt>
                <c:pt idx="1">
                  <c:v>24.910530000000001</c:v>
                </c:pt>
                <c:pt idx="2">
                  <c:v>24.981269999999999</c:v>
                </c:pt>
                <c:pt idx="3">
                  <c:v>24.898610000000001</c:v>
                </c:pt>
                <c:pt idx="4">
                  <c:v>26.145679999999999</c:v>
                </c:pt>
                <c:pt idx="5">
                  <c:v>29.529920000000001</c:v>
                </c:pt>
                <c:pt idx="6">
                  <c:v>33.465150000000001</c:v>
                </c:pt>
                <c:pt idx="7">
                  <c:v>39.139220000000002</c:v>
                </c:pt>
                <c:pt idx="8">
                  <c:v>44.079439999999998</c:v>
                </c:pt>
                <c:pt idx="9">
                  <c:v>49.120139999999999</c:v>
                </c:pt>
                <c:pt idx="10">
                  <c:v>54.709150000000001</c:v>
                </c:pt>
                <c:pt idx="11">
                  <c:v>57.187690000000003</c:v>
                </c:pt>
                <c:pt idx="12">
                  <c:v>61.604019999999998</c:v>
                </c:pt>
                <c:pt idx="13">
                  <c:v>65.961060000000003</c:v>
                </c:pt>
                <c:pt idx="14">
                  <c:v>68.421300000000002</c:v>
                </c:pt>
                <c:pt idx="15">
                  <c:v>73.08793</c:v>
                </c:pt>
                <c:pt idx="16">
                  <c:v>79.791139999999999</c:v>
                </c:pt>
                <c:pt idx="17">
                  <c:v>86.550420000000003</c:v>
                </c:pt>
                <c:pt idx="18">
                  <c:v>87.728710000000007</c:v>
                </c:pt>
                <c:pt idx="19">
                  <c:v>90.910110000000003</c:v>
                </c:pt>
                <c:pt idx="20">
                  <c:v>93.12312</c:v>
                </c:pt>
                <c:pt idx="21">
                  <c:v>96.85472</c:v>
                </c:pt>
                <c:pt idx="22">
                  <c:v>103.6418</c:v>
                </c:pt>
                <c:pt idx="23">
                  <c:v>106.96469999999999</c:v>
                </c:pt>
                <c:pt idx="24">
                  <c:v>108.5384</c:v>
                </c:pt>
                <c:pt idx="25">
                  <c:v>113.4486</c:v>
                </c:pt>
                <c:pt idx="26">
                  <c:v>116.79859999999999</c:v>
                </c:pt>
                <c:pt idx="27">
                  <c:v>120.26139999999999</c:v>
                </c:pt>
                <c:pt idx="28">
                  <c:v>125.7178</c:v>
                </c:pt>
                <c:pt idx="29">
                  <c:v>127.6769</c:v>
                </c:pt>
                <c:pt idx="30">
                  <c:v>131.28319999999999</c:v>
                </c:pt>
                <c:pt idx="31">
                  <c:v>135.57390000000001</c:v>
                </c:pt>
                <c:pt idx="32">
                  <c:v>140.76900000000001</c:v>
                </c:pt>
                <c:pt idx="33">
                  <c:v>141.0419</c:v>
                </c:pt>
                <c:pt idx="34">
                  <c:v>143.17830000000001</c:v>
                </c:pt>
                <c:pt idx="35">
                  <c:v>148.52500000000001</c:v>
                </c:pt>
                <c:pt idx="36">
                  <c:v>151.32329999999999</c:v>
                </c:pt>
                <c:pt idx="37">
                  <c:v>154.3124</c:v>
                </c:pt>
                <c:pt idx="38">
                  <c:v>157.27189999999999</c:v>
                </c:pt>
                <c:pt idx="39">
                  <c:v>159.7011</c:v>
                </c:pt>
                <c:pt idx="40">
                  <c:v>161.27789999999999</c:v>
                </c:pt>
                <c:pt idx="41">
                  <c:v>163.1063</c:v>
                </c:pt>
                <c:pt idx="42">
                  <c:v>166.81729999999999</c:v>
                </c:pt>
                <c:pt idx="43">
                  <c:v>170.06739999999999</c:v>
                </c:pt>
                <c:pt idx="44">
                  <c:v>173.1388</c:v>
                </c:pt>
                <c:pt idx="45">
                  <c:v>175.66589999999999</c:v>
                </c:pt>
                <c:pt idx="46">
                  <c:v>177.79069999999999</c:v>
                </c:pt>
                <c:pt idx="47">
                  <c:v>179.91419999999999</c:v>
                </c:pt>
                <c:pt idx="48">
                  <c:v>182.30459999999999</c:v>
                </c:pt>
                <c:pt idx="49">
                  <c:v>184.48349999999999</c:v>
                </c:pt>
                <c:pt idx="50">
                  <c:v>186.71170000000001</c:v>
                </c:pt>
                <c:pt idx="51">
                  <c:v>188.8425</c:v>
                </c:pt>
                <c:pt idx="52">
                  <c:v>191.05529999999999</c:v>
                </c:pt>
                <c:pt idx="53">
                  <c:v>192.96209999999999</c:v>
                </c:pt>
                <c:pt idx="54">
                  <c:v>195.42439999999999</c:v>
                </c:pt>
                <c:pt idx="55">
                  <c:v>197.2483</c:v>
                </c:pt>
                <c:pt idx="56">
                  <c:v>198.7552</c:v>
                </c:pt>
                <c:pt idx="57">
                  <c:v>200.17519999999999</c:v>
                </c:pt>
                <c:pt idx="58">
                  <c:v>202.02209999999999</c:v>
                </c:pt>
                <c:pt idx="59">
                  <c:v>203.34549999999999</c:v>
                </c:pt>
                <c:pt idx="60">
                  <c:v>204.27209999999999</c:v>
                </c:pt>
                <c:pt idx="61">
                  <c:v>205.76939999999999</c:v>
                </c:pt>
                <c:pt idx="62">
                  <c:v>206.79570000000001</c:v>
                </c:pt>
                <c:pt idx="63">
                  <c:v>208.11179999999999</c:v>
                </c:pt>
                <c:pt idx="64">
                  <c:v>209.35560000000001</c:v>
                </c:pt>
                <c:pt idx="65">
                  <c:v>210.14879999999999</c:v>
                </c:pt>
                <c:pt idx="66">
                  <c:v>210.6206</c:v>
                </c:pt>
                <c:pt idx="67">
                  <c:v>211.876</c:v>
                </c:pt>
                <c:pt idx="68">
                  <c:v>212.76089999999999</c:v>
                </c:pt>
                <c:pt idx="69">
                  <c:v>215.17269999999999</c:v>
                </c:pt>
                <c:pt idx="70">
                  <c:v>216.10059999999999</c:v>
                </c:pt>
                <c:pt idx="71">
                  <c:v>216.82149999999999</c:v>
                </c:pt>
                <c:pt idx="72">
                  <c:v>217.0857</c:v>
                </c:pt>
                <c:pt idx="73">
                  <c:v>218.29949999999999</c:v>
                </c:pt>
                <c:pt idx="74">
                  <c:v>218.6369</c:v>
                </c:pt>
                <c:pt idx="75">
                  <c:v>219.40049999999999</c:v>
                </c:pt>
                <c:pt idx="76">
                  <c:v>220.45429999999999</c:v>
                </c:pt>
                <c:pt idx="77">
                  <c:v>221.3963</c:v>
                </c:pt>
                <c:pt idx="78">
                  <c:v>221.16409999999999</c:v>
                </c:pt>
                <c:pt idx="79">
                  <c:v>221.90469999999999</c:v>
                </c:pt>
                <c:pt idx="80">
                  <c:v>222.3811</c:v>
                </c:pt>
                <c:pt idx="81">
                  <c:v>222.6326</c:v>
                </c:pt>
                <c:pt idx="82">
                  <c:v>224.08349999999999</c:v>
                </c:pt>
                <c:pt idx="83">
                  <c:v>224.81049999999999</c:v>
                </c:pt>
                <c:pt idx="84">
                  <c:v>225.88589999999999</c:v>
                </c:pt>
                <c:pt idx="85">
                  <c:v>226.36859999999999</c:v>
                </c:pt>
                <c:pt idx="86">
                  <c:v>226.79679999999999</c:v>
                </c:pt>
                <c:pt idx="87">
                  <c:v>227.91990000000001</c:v>
                </c:pt>
                <c:pt idx="88">
                  <c:v>228.017</c:v>
                </c:pt>
                <c:pt idx="89">
                  <c:v>228.49420000000001</c:v>
                </c:pt>
                <c:pt idx="90">
                  <c:v>229.12950000000001</c:v>
                </c:pt>
                <c:pt idx="91">
                  <c:v>230.0796</c:v>
                </c:pt>
                <c:pt idx="92">
                  <c:v>230.86250000000001</c:v>
                </c:pt>
                <c:pt idx="93">
                  <c:v>230.6643</c:v>
                </c:pt>
                <c:pt idx="94">
                  <c:v>231.33269999999999</c:v>
                </c:pt>
                <c:pt idx="95">
                  <c:v>231.93020000000001</c:v>
                </c:pt>
                <c:pt idx="96">
                  <c:v>232.12119999999999</c:v>
                </c:pt>
                <c:pt idx="97">
                  <c:v>232.8288</c:v>
                </c:pt>
                <c:pt idx="98">
                  <c:v>233.477</c:v>
                </c:pt>
                <c:pt idx="99">
                  <c:v>233.5633</c:v>
                </c:pt>
                <c:pt idx="100">
                  <c:v>233.73150000000001</c:v>
                </c:pt>
                <c:pt idx="101">
                  <c:v>234.21610000000001</c:v>
                </c:pt>
                <c:pt idx="102">
                  <c:v>235.05879999999999</c:v>
                </c:pt>
                <c:pt idx="103">
                  <c:v>235.08799999999999</c:v>
                </c:pt>
                <c:pt idx="104">
                  <c:v>235.0934</c:v>
                </c:pt>
                <c:pt idx="105">
                  <c:v>235.33799999999999</c:v>
                </c:pt>
                <c:pt idx="106">
                  <c:v>235.6318</c:v>
                </c:pt>
                <c:pt idx="107">
                  <c:v>236.5444</c:v>
                </c:pt>
                <c:pt idx="108">
                  <c:v>237.33770000000001</c:v>
                </c:pt>
                <c:pt idx="109">
                  <c:v>236.92769999999999</c:v>
                </c:pt>
                <c:pt idx="110">
                  <c:v>237.60550000000001</c:v>
                </c:pt>
                <c:pt idx="111">
                  <c:v>237.72309999999999</c:v>
                </c:pt>
                <c:pt idx="112">
                  <c:v>238.19239999999999</c:v>
                </c:pt>
                <c:pt idx="113">
                  <c:v>238.91050000000001</c:v>
                </c:pt>
                <c:pt idx="114">
                  <c:v>238.67349999999999</c:v>
                </c:pt>
                <c:pt idx="115">
                  <c:v>238.52789999999999</c:v>
                </c:pt>
                <c:pt idx="116">
                  <c:v>239.38409999999999</c:v>
                </c:pt>
                <c:pt idx="117">
                  <c:v>240.26429999999999</c:v>
                </c:pt>
                <c:pt idx="118">
                  <c:v>240.7071</c:v>
                </c:pt>
                <c:pt idx="119">
                  <c:v>240.56720000000001</c:v>
                </c:pt>
                <c:pt idx="120">
                  <c:v>240.65989999999999</c:v>
                </c:pt>
                <c:pt idx="121">
                  <c:v>241.32550000000001</c:v>
                </c:pt>
                <c:pt idx="122">
                  <c:v>241.50630000000001</c:v>
                </c:pt>
                <c:pt idx="123">
                  <c:v>241.95089999999999</c:v>
                </c:pt>
                <c:pt idx="124">
                  <c:v>242.01320000000001</c:v>
                </c:pt>
                <c:pt idx="125">
                  <c:v>242.14619999999999</c:v>
                </c:pt>
                <c:pt idx="126">
                  <c:v>242.32839999999999</c:v>
                </c:pt>
                <c:pt idx="127">
                  <c:v>243.1893</c:v>
                </c:pt>
                <c:pt idx="128">
                  <c:v>243.0591</c:v>
                </c:pt>
                <c:pt idx="129">
                  <c:v>243.24090000000001</c:v>
                </c:pt>
                <c:pt idx="130">
                  <c:v>242.96199999999999</c:v>
                </c:pt>
                <c:pt idx="131">
                  <c:v>243.30670000000001</c:v>
                </c:pt>
                <c:pt idx="132">
                  <c:v>242.95910000000001</c:v>
                </c:pt>
                <c:pt idx="133">
                  <c:v>243.63560000000001</c:v>
                </c:pt>
                <c:pt idx="134">
                  <c:v>243.21850000000001</c:v>
                </c:pt>
                <c:pt idx="135">
                  <c:v>243.875</c:v>
                </c:pt>
                <c:pt idx="136">
                  <c:v>244.4528</c:v>
                </c:pt>
                <c:pt idx="137">
                  <c:v>244.00450000000001</c:v>
                </c:pt>
                <c:pt idx="138">
                  <c:v>243.96549999999999</c:v>
                </c:pt>
                <c:pt idx="139">
                  <c:v>244.84790000000001</c:v>
                </c:pt>
                <c:pt idx="140">
                  <c:v>244.4425</c:v>
                </c:pt>
                <c:pt idx="141">
                  <c:v>244.80459999999999</c:v>
                </c:pt>
                <c:pt idx="142">
                  <c:v>244.61779999999999</c:v>
                </c:pt>
                <c:pt idx="143">
                  <c:v>245.3828</c:v>
                </c:pt>
                <c:pt idx="144">
                  <c:v>245.56129999999999</c:v>
                </c:pt>
                <c:pt idx="145">
                  <c:v>244.5249</c:v>
                </c:pt>
                <c:pt idx="146">
                  <c:v>244.89930000000001</c:v>
                </c:pt>
                <c:pt idx="147">
                  <c:v>244.52420000000001</c:v>
                </c:pt>
                <c:pt idx="148">
                  <c:v>244.99039999999999</c:v>
                </c:pt>
                <c:pt idx="149">
                  <c:v>245.86590000000001</c:v>
                </c:pt>
                <c:pt idx="150">
                  <c:v>245.8348</c:v>
                </c:pt>
                <c:pt idx="151">
                  <c:v>245.56110000000001</c:v>
                </c:pt>
                <c:pt idx="152">
                  <c:v>245.57769999999999</c:v>
                </c:pt>
                <c:pt idx="153">
                  <c:v>245.18109999999999</c:v>
                </c:pt>
                <c:pt idx="154">
                  <c:v>245.68299999999999</c:v>
                </c:pt>
                <c:pt idx="155">
                  <c:v>245.7089</c:v>
                </c:pt>
                <c:pt idx="156">
                  <c:v>245.69640000000001</c:v>
                </c:pt>
                <c:pt idx="157">
                  <c:v>245.62020000000001</c:v>
                </c:pt>
                <c:pt idx="158">
                  <c:v>245.71449999999999</c:v>
                </c:pt>
                <c:pt idx="159">
                  <c:v>246.5617</c:v>
                </c:pt>
                <c:pt idx="160">
                  <c:v>246.41970000000001</c:v>
                </c:pt>
                <c:pt idx="161">
                  <c:v>246.2269</c:v>
                </c:pt>
                <c:pt idx="162">
                  <c:v>246.6532</c:v>
                </c:pt>
                <c:pt idx="163">
                  <c:v>248.24610000000001</c:v>
                </c:pt>
                <c:pt idx="164">
                  <c:v>246.86089999999999</c:v>
                </c:pt>
                <c:pt idx="165">
                  <c:v>248.0686</c:v>
                </c:pt>
                <c:pt idx="166">
                  <c:v>247.1686</c:v>
                </c:pt>
                <c:pt idx="167">
                  <c:v>247.7141</c:v>
                </c:pt>
                <c:pt idx="168">
                  <c:v>247.86269999999999</c:v>
                </c:pt>
                <c:pt idx="169">
                  <c:v>247.9408</c:v>
                </c:pt>
                <c:pt idx="170">
                  <c:v>248.02109999999999</c:v>
                </c:pt>
                <c:pt idx="171">
                  <c:v>247.76070000000001</c:v>
                </c:pt>
                <c:pt idx="172">
                  <c:v>248.00040000000001</c:v>
                </c:pt>
                <c:pt idx="173">
                  <c:v>248.52090000000001</c:v>
                </c:pt>
                <c:pt idx="174">
                  <c:v>247.6284</c:v>
                </c:pt>
                <c:pt idx="175">
                  <c:v>248.1404</c:v>
                </c:pt>
                <c:pt idx="176">
                  <c:v>247.6694</c:v>
                </c:pt>
                <c:pt idx="177">
                  <c:v>247.82159999999999</c:v>
                </c:pt>
                <c:pt idx="178">
                  <c:v>249.34309999999999</c:v>
                </c:pt>
                <c:pt idx="179">
                  <c:v>249.2824</c:v>
                </c:pt>
                <c:pt idx="180">
                  <c:v>249.6353</c:v>
                </c:pt>
                <c:pt idx="181">
                  <c:v>249.34100000000001</c:v>
                </c:pt>
                <c:pt idx="182">
                  <c:v>249.6113</c:v>
                </c:pt>
                <c:pt idx="183">
                  <c:v>250.10810000000001</c:v>
                </c:pt>
                <c:pt idx="184">
                  <c:v>249.874</c:v>
                </c:pt>
                <c:pt idx="185">
                  <c:v>249.61750000000001</c:v>
                </c:pt>
                <c:pt idx="186">
                  <c:v>250.15379999999999</c:v>
                </c:pt>
                <c:pt idx="187">
                  <c:v>249.96080000000001</c:v>
                </c:pt>
                <c:pt idx="188">
                  <c:v>249.43940000000001</c:v>
                </c:pt>
                <c:pt idx="189">
                  <c:v>249.41569999999999</c:v>
                </c:pt>
                <c:pt idx="190">
                  <c:v>249.55170000000001</c:v>
                </c:pt>
                <c:pt idx="191">
                  <c:v>248.85659999999999</c:v>
                </c:pt>
                <c:pt idx="192">
                  <c:v>249.4479</c:v>
                </c:pt>
                <c:pt idx="193">
                  <c:v>250.96100000000001</c:v>
                </c:pt>
                <c:pt idx="194">
                  <c:v>250.21510000000001</c:v>
                </c:pt>
                <c:pt idx="195">
                  <c:v>250.2139</c:v>
                </c:pt>
                <c:pt idx="196">
                  <c:v>250.6447</c:v>
                </c:pt>
                <c:pt idx="197">
                  <c:v>250.6943</c:v>
                </c:pt>
              </c:numCache>
            </c:numRef>
          </c:yVal>
          <c:smooth val="1"/>
        </c:ser>
        <c:ser>
          <c:idx val="3"/>
          <c:order val="1"/>
          <c:tx>
            <c:v>Glass Wool Isolation</c:v>
          </c:tx>
          <c:marker>
            <c:symbol val="none"/>
          </c:marker>
          <c:xVal>
            <c:numRef>
              <c:f>'Glass Wool isolation'!$C$3:$C$111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'Glass Wool isolation'!$B$3:$B$111</c:f>
              <c:numCache>
                <c:formatCode>0.00</c:formatCode>
                <c:ptCount val="109"/>
                <c:pt idx="0">
                  <c:v>25.497389999999999</c:v>
                </c:pt>
                <c:pt idx="1">
                  <c:v>25.399049999999999</c:v>
                </c:pt>
                <c:pt idx="2">
                  <c:v>25.386330000000001</c:v>
                </c:pt>
                <c:pt idx="3">
                  <c:v>25.351019999999998</c:v>
                </c:pt>
                <c:pt idx="4">
                  <c:v>25.368469999999999</c:v>
                </c:pt>
                <c:pt idx="5">
                  <c:v>25.317080000000001</c:v>
                </c:pt>
                <c:pt idx="6">
                  <c:v>26.984780000000001</c:v>
                </c:pt>
                <c:pt idx="7">
                  <c:v>34.328919999999997</c:v>
                </c:pt>
                <c:pt idx="8">
                  <c:v>44.359589999999997</c:v>
                </c:pt>
                <c:pt idx="9">
                  <c:v>56.839210000000001</c:v>
                </c:pt>
                <c:pt idx="10">
                  <c:v>68.944159999999997</c:v>
                </c:pt>
                <c:pt idx="11">
                  <c:v>80.17389</c:v>
                </c:pt>
                <c:pt idx="12">
                  <c:v>92.466220000000007</c:v>
                </c:pt>
                <c:pt idx="13">
                  <c:v>110.5175</c:v>
                </c:pt>
                <c:pt idx="14">
                  <c:v>110.7503</c:v>
                </c:pt>
                <c:pt idx="15">
                  <c:v>124.27849999999999</c:v>
                </c:pt>
                <c:pt idx="16">
                  <c:v>133.08430000000001</c:v>
                </c:pt>
                <c:pt idx="17">
                  <c:v>143.0059</c:v>
                </c:pt>
                <c:pt idx="18">
                  <c:v>152.47970000000001</c:v>
                </c:pt>
                <c:pt idx="19">
                  <c:v>167.1217</c:v>
                </c:pt>
                <c:pt idx="20">
                  <c:v>180.05459999999999</c:v>
                </c:pt>
                <c:pt idx="21">
                  <c:v>189.3998</c:v>
                </c:pt>
                <c:pt idx="22">
                  <c:v>207.1729</c:v>
                </c:pt>
                <c:pt idx="23">
                  <c:v>188.95949999999999</c:v>
                </c:pt>
                <c:pt idx="24">
                  <c:v>189.08799999999999</c:v>
                </c:pt>
                <c:pt idx="25">
                  <c:v>197.6902</c:v>
                </c:pt>
                <c:pt idx="26">
                  <c:v>206.59460000000001</c:v>
                </c:pt>
                <c:pt idx="27">
                  <c:v>212.9109</c:v>
                </c:pt>
                <c:pt idx="28">
                  <c:v>225.2157</c:v>
                </c:pt>
                <c:pt idx="29">
                  <c:v>230.47900000000001</c:v>
                </c:pt>
                <c:pt idx="30">
                  <c:v>229.25739999999999</c:v>
                </c:pt>
                <c:pt idx="31">
                  <c:v>235.97470000000001</c:v>
                </c:pt>
                <c:pt idx="32">
                  <c:v>248.81489999999999</c:v>
                </c:pt>
                <c:pt idx="33">
                  <c:v>248.21019999999999</c:v>
                </c:pt>
                <c:pt idx="34">
                  <c:v>254.9504</c:v>
                </c:pt>
                <c:pt idx="35">
                  <c:v>256.11250000000001</c:v>
                </c:pt>
                <c:pt idx="36">
                  <c:v>249.64189999999999</c:v>
                </c:pt>
                <c:pt idx="37">
                  <c:v>245.24100000000001</c:v>
                </c:pt>
                <c:pt idx="38">
                  <c:v>242.55070000000001</c:v>
                </c:pt>
                <c:pt idx="39">
                  <c:v>238.9033</c:v>
                </c:pt>
                <c:pt idx="40">
                  <c:v>233.66749999999999</c:v>
                </c:pt>
                <c:pt idx="41">
                  <c:v>224.07089999999999</c:v>
                </c:pt>
                <c:pt idx="42">
                  <c:v>216.85059999999999</c:v>
                </c:pt>
                <c:pt idx="43">
                  <c:v>210.80600000000001</c:v>
                </c:pt>
                <c:pt idx="44">
                  <c:v>210.40700000000001</c:v>
                </c:pt>
                <c:pt idx="45">
                  <c:v>207.67500000000001</c:v>
                </c:pt>
                <c:pt idx="46">
                  <c:v>199.37700000000001</c:v>
                </c:pt>
                <c:pt idx="47">
                  <c:v>197.89189999999999</c:v>
                </c:pt>
                <c:pt idx="48">
                  <c:v>190.667</c:v>
                </c:pt>
                <c:pt idx="49">
                  <c:v>184.59780000000001</c:v>
                </c:pt>
                <c:pt idx="50">
                  <c:v>177.8289</c:v>
                </c:pt>
                <c:pt idx="51">
                  <c:v>173.33459999999999</c:v>
                </c:pt>
                <c:pt idx="52">
                  <c:v>168.59450000000001</c:v>
                </c:pt>
                <c:pt idx="53">
                  <c:v>160.57759999999999</c:v>
                </c:pt>
                <c:pt idx="54">
                  <c:v>157.63329999999999</c:v>
                </c:pt>
                <c:pt idx="55">
                  <c:v>152.94800000000001</c:v>
                </c:pt>
                <c:pt idx="56">
                  <c:v>151.5393</c:v>
                </c:pt>
                <c:pt idx="57">
                  <c:v>149.9573</c:v>
                </c:pt>
                <c:pt idx="58">
                  <c:v>144.6112</c:v>
                </c:pt>
                <c:pt idx="59">
                  <c:v>137.74680000000001</c:v>
                </c:pt>
                <c:pt idx="60">
                  <c:v>136.31039999999999</c:v>
                </c:pt>
                <c:pt idx="61">
                  <c:v>132.9693</c:v>
                </c:pt>
                <c:pt idx="62">
                  <c:v>131.17019999999999</c:v>
                </c:pt>
                <c:pt idx="63">
                  <c:v>128.4426</c:v>
                </c:pt>
                <c:pt idx="64">
                  <c:v>124.80800000000001</c:v>
                </c:pt>
                <c:pt idx="65">
                  <c:v>123.2698</c:v>
                </c:pt>
                <c:pt idx="66">
                  <c:v>120.48650000000001</c:v>
                </c:pt>
                <c:pt idx="67">
                  <c:v>119.60299999999999</c:v>
                </c:pt>
                <c:pt idx="68">
                  <c:v>115.294</c:v>
                </c:pt>
                <c:pt idx="69">
                  <c:v>114.6754</c:v>
                </c:pt>
                <c:pt idx="70">
                  <c:v>111.9817</c:v>
                </c:pt>
                <c:pt idx="71">
                  <c:v>108.03279999999999</c:v>
                </c:pt>
                <c:pt idx="72">
                  <c:v>107.81480000000001</c:v>
                </c:pt>
                <c:pt idx="73">
                  <c:v>105.5903</c:v>
                </c:pt>
                <c:pt idx="74">
                  <c:v>103.16930000000001</c:v>
                </c:pt>
                <c:pt idx="75">
                  <c:v>100.8683</c:v>
                </c:pt>
                <c:pt idx="76">
                  <c:v>100.6619</c:v>
                </c:pt>
                <c:pt idx="77">
                  <c:v>98.080539999999999</c:v>
                </c:pt>
                <c:pt idx="78">
                  <c:v>94.820899999999995</c:v>
                </c:pt>
                <c:pt idx="79">
                  <c:v>92.252650000000003</c:v>
                </c:pt>
                <c:pt idx="80">
                  <c:v>91.058769999999996</c:v>
                </c:pt>
                <c:pt idx="81">
                  <c:v>89.368549999999999</c:v>
                </c:pt>
                <c:pt idx="82">
                  <c:v>88.168300000000002</c:v>
                </c:pt>
                <c:pt idx="83">
                  <c:v>86.370760000000004</c:v>
                </c:pt>
                <c:pt idx="84">
                  <c:v>85.081569999999999</c:v>
                </c:pt>
                <c:pt idx="85">
                  <c:v>83.573859999999996</c:v>
                </c:pt>
                <c:pt idx="86">
                  <c:v>82.314729999999997</c:v>
                </c:pt>
                <c:pt idx="87">
                  <c:v>80.334209999999999</c:v>
                </c:pt>
                <c:pt idx="88">
                  <c:v>79.805890000000005</c:v>
                </c:pt>
                <c:pt idx="89">
                  <c:v>78.832499999999996</c:v>
                </c:pt>
                <c:pt idx="90">
                  <c:v>77.702259999999995</c:v>
                </c:pt>
                <c:pt idx="91">
                  <c:v>76.552980000000005</c:v>
                </c:pt>
                <c:pt idx="92">
                  <c:v>75.592600000000004</c:v>
                </c:pt>
                <c:pt idx="93">
                  <c:v>73.940299999999993</c:v>
                </c:pt>
                <c:pt idx="94">
                  <c:v>73.353030000000004</c:v>
                </c:pt>
                <c:pt idx="95">
                  <c:v>72.207340000000002</c:v>
                </c:pt>
                <c:pt idx="96">
                  <c:v>71.337249999999997</c:v>
                </c:pt>
                <c:pt idx="97">
                  <c:v>70.336399999999998</c:v>
                </c:pt>
                <c:pt idx="98">
                  <c:v>69.264510000000001</c:v>
                </c:pt>
                <c:pt idx="99">
                  <c:v>68.440770000000001</c:v>
                </c:pt>
                <c:pt idx="100">
                  <c:v>67.526970000000006</c:v>
                </c:pt>
                <c:pt idx="101">
                  <c:v>66.566649999999996</c:v>
                </c:pt>
                <c:pt idx="102">
                  <c:v>65.944640000000007</c:v>
                </c:pt>
                <c:pt idx="103">
                  <c:v>65.303179999999998</c:v>
                </c:pt>
                <c:pt idx="104">
                  <c:v>64.258240000000001</c:v>
                </c:pt>
                <c:pt idx="105">
                  <c:v>63.707880000000003</c:v>
                </c:pt>
                <c:pt idx="106">
                  <c:v>62.771439999999998</c:v>
                </c:pt>
                <c:pt idx="107">
                  <c:v>62.105719999999998</c:v>
                </c:pt>
                <c:pt idx="108">
                  <c:v>61.448729999999998</c:v>
                </c:pt>
              </c:numCache>
            </c:numRef>
          </c:yVal>
          <c:smooth val="1"/>
        </c:ser>
        <c:ser>
          <c:idx val="1"/>
          <c:order val="2"/>
          <c:tx>
            <c:v>Interpolated cooling</c:v>
          </c:tx>
          <c:marker>
            <c:symbol val="none"/>
          </c:marker>
          <c:xVal>
            <c:numRef>
              <c:f>'Glass Wool isolation'!$C$38:$C$111</c:f>
              <c:numCache>
                <c:formatCode>General</c:formatCode>
                <c:ptCount val="74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410</c:v>
                </c:pt>
                <c:pt idx="7">
                  <c:v>420</c:v>
                </c:pt>
                <c:pt idx="8">
                  <c:v>430</c:v>
                </c:pt>
                <c:pt idx="9">
                  <c:v>440</c:v>
                </c:pt>
                <c:pt idx="10">
                  <c:v>450</c:v>
                </c:pt>
                <c:pt idx="11">
                  <c:v>460</c:v>
                </c:pt>
                <c:pt idx="12">
                  <c:v>470</c:v>
                </c:pt>
                <c:pt idx="13">
                  <c:v>480</c:v>
                </c:pt>
                <c:pt idx="14">
                  <c:v>490</c:v>
                </c:pt>
                <c:pt idx="15">
                  <c:v>500</c:v>
                </c:pt>
                <c:pt idx="16">
                  <c:v>510</c:v>
                </c:pt>
                <c:pt idx="17">
                  <c:v>520</c:v>
                </c:pt>
                <c:pt idx="18">
                  <c:v>530</c:v>
                </c:pt>
                <c:pt idx="19">
                  <c:v>540</c:v>
                </c:pt>
                <c:pt idx="20">
                  <c:v>550</c:v>
                </c:pt>
                <c:pt idx="21">
                  <c:v>560</c:v>
                </c:pt>
                <c:pt idx="22">
                  <c:v>570</c:v>
                </c:pt>
                <c:pt idx="23">
                  <c:v>580</c:v>
                </c:pt>
                <c:pt idx="24">
                  <c:v>590</c:v>
                </c:pt>
                <c:pt idx="25">
                  <c:v>600</c:v>
                </c:pt>
                <c:pt idx="26">
                  <c:v>610</c:v>
                </c:pt>
                <c:pt idx="27">
                  <c:v>620</c:v>
                </c:pt>
                <c:pt idx="28">
                  <c:v>630</c:v>
                </c:pt>
                <c:pt idx="29">
                  <c:v>640</c:v>
                </c:pt>
                <c:pt idx="30">
                  <c:v>650</c:v>
                </c:pt>
                <c:pt idx="31">
                  <c:v>660</c:v>
                </c:pt>
                <c:pt idx="32">
                  <c:v>670</c:v>
                </c:pt>
                <c:pt idx="33">
                  <c:v>680</c:v>
                </c:pt>
                <c:pt idx="34">
                  <c:v>690</c:v>
                </c:pt>
                <c:pt idx="35">
                  <c:v>700</c:v>
                </c:pt>
                <c:pt idx="36">
                  <c:v>710</c:v>
                </c:pt>
                <c:pt idx="37">
                  <c:v>720</c:v>
                </c:pt>
                <c:pt idx="38">
                  <c:v>730</c:v>
                </c:pt>
                <c:pt idx="39">
                  <c:v>740</c:v>
                </c:pt>
                <c:pt idx="40">
                  <c:v>750</c:v>
                </c:pt>
                <c:pt idx="41">
                  <c:v>760</c:v>
                </c:pt>
                <c:pt idx="42">
                  <c:v>770</c:v>
                </c:pt>
                <c:pt idx="43">
                  <c:v>780</c:v>
                </c:pt>
                <c:pt idx="44">
                  <c:v>790</c:v>
                </c:pt>
                <c:pt idx="45">
                  <c:v>800</c:v>
                </c:pt>
                <c:pt idx="46">
                  <c:v>810</c:v>
                </c:pt>
                <c:pt idx="47">
                  <c:v>820</c:v>
                </c:pt>
                <c:pt idx="48">
                  <c:v>830</c:v>
                </c:pt>
                <c:pt idx="49">
                  <c:v>840</c:v>
                </c:pt>
                <c:pt idx="50">
                  <c:v>850</c:v>
                </c:pt>
                <c:pt idx="51">
                  <c:v>860</c:v>
                </c:pt>
                <c:pt idx="52">
                  <c:v>870</c:v>
                </c:pt>
                <c:pt idx="53">
                  <c:v>880</c:v>
                </c:pt>
                <c:pt idx="54">
                  <c:v>890</c:v>
                </c:pt>
                <c:pt idx="55">
                  <c:v>900</c:v>
                </c:pt>
                <c:pt idx="56">
                  <c:v>910</c:v>
                </c:pt>
                <c:pt idx="57">
                  <c:v>920</c:v>
                </c:pt>
                <c:pt idx="58">
                  <c:v>930</c:v>
                </c:pt>
                <c:pt idx="59">
                  <c:v>940</c:v>
                </c:pt>
                <c:pt idx="60">
                  <c:v>950</c:v>
                </c:pt>
                <c:pt idx="61">
                  <c:v>960</c:v>
                </c:pt>
                <c:pt idx="62">
                  <c:v>970</c:v>
                </c:pt>
                <c:pt idx="63">
                  <c:v>980</c:v>
                </c:pt>
                <c:pt idx="64">
                  <c:v>990</c:v>
                </c:pt>
                <c:pt idx="65">
                  <c:v>1000</c:v>
                </c:pt>
                <c:pt idx="66">
                  <c:v>1010</c:v>
                </c:pt>
                <c:pt idx="67">
                  <c:v>1020</c:v>
                </c:pt>
                <c:pt idx="68">
                  <c:v>1030</c:v>
                </c:pt>
                <c:pt idx="69">
                  <c:v>1040</c:v>
                </c:pt>
                <c:pt idx="70">
                  <c:v>1050</c:v>
                </c:pt>
                <c:pt idx="71">
                  <c:v>1060</c:v>
                </c:pt>
                <c:pt idx="72">
                  <c:v>1070</c:v>
                </c:pt>
                <c:pt idx="73">
                  <c:v>1080</c:v>
                </c:pt>
              </c:numCache>
            </c:numRef>
          </c:xVal>
          <c:yVal>
            <c:numRef>
              <c:f>'Glass Wool isolation'!$D$38:$D$111</c:f>
              <c:numCache>
                <c:formatCode>General</c:formatCode>
                <c:ptCount val="74"/>
                <c:pt idx="0">
                  <c:v>250</c:v>
                </c:pt>
                <c:pt idx="1">
                  <c:v>245.04966832668882</c:v>
                </c:pt>
                <c:pt idx="2">
                  <c:v>240.1973597880808</c:v>
                </c:pt>
                <c:pt idx="3">
                  <c:v>235.44113339606218</c:v>
                </c:pt>
                <c:pt idx="4">
                  <c:v>230.77908659665894</c:v>
                </c:pt>
                <c:pt idx="5">
                  <c:v>226.20935450898989</c:v>
                </c:pt>
                <c:pt idx="6">
                  <c:v>221.73010917928937</c:v>
                </c:pt>
                <c:pt idx="7">
                  <c:v>217.33955884970146</c:v>
                </c:pt>
                <c:pt idx="8">
                  <c:v>213.03594724155283</c:v>
                </c:pt>
                <c:pt idx="9">
                  <c:v>208.81755285281801</c:v>
                </c:pt>
                <c:pt idx="10">
                  <c:v>204.68268826949546</c:v>
                </c:pt>
                <c:pt idx="11">
                  <c:v>200.62969949061963</c:v>
                </c:pt>
                <c:pt idx="12">
                  <c:v>196.65696526663837</c:v>
                </c:pt>
                <c:pt idx="13">
                  <c:v>192.76289645089156</c:v>
                </c:pt>
                <c:pt idx="14">
                  <c:v>188.94593536393137</c:v>
                </c:pt>
                <c:pt idx="15">
                  <c:v>185.20455517042947</c:v>
                </c:pt>
                <c:pt idx="16">
                  <c:v>181.53725926842273</c:v>
                </c:pt>
                <c:pt idx="17">
                  <c:v>177.94258069065242</c:v>
                </c:pt>
                <c:pt idx="18">
                  <c:v>174.41908151775775</c:v>
                </c:pt>
                <c:pt idx="19">
                  <c:v>170.96535230308896</c:v>
                </c:pt>
                <c:pt idx="20">
                  <c:v>167.58001150890982</c:v>
                </c:pt>
                <c:pt idx="21">
                  <c:v>164.26170495376419</c:v>
                </c:pt>
                <c:pt idx="22">
                  <c:v>161.00910527078534</c:v>
                </c:pt>
                <c:pt idx="23">
                  <c:v>157.82091137673149</c:v>
                </c:pt>
                <c:pt idx="24">
                  <c:v>154.6958479515352</c:v>
                </c:pt>
                <c:pt idx="25">
                  <c:v>151.63266492815836</c:v>
                </c:pt>
                <c:pt idx="26">
                  <c:v>148.63013699254859</c:v>
                </c:pt>
                <c:pt idx="27">
                  <c:v>145.68706309349741</c:v>
                </c:pt>
                <c:pt idx="28">
                  <c:v>142.80226596220371</c:v>
                </c:pt>
                <c:pt idx="29">
                  <c:v>139.97459164135051</c:v>
                </c:pt>
                <c:pt idx="30">
                  <c:v>137.20290902350661</c:v>
                </c:pt>
                <c:pt idx="31">
                  <c:v>134.48610939866862</c:v>
                </c:pt>
                <c:pt idx="32">
                  <c:v>131.82310601076213</c:v>
                </c:pt>
                <c:pt idx="33">
                  <c:v>129.21283362292479</c:v>
                </c:pt>
                <c:pt idx="34">
                  <c:v>126.65424809139739</c:v>
                </c:pt>
                <c:pt idx="35">
                  <c:v>124.14632594785238</c:v>
                </c:pt>
                <c:pt idx="36">
                  <c:v>121.68806398999293</c:v>
                </c:pt>
                <c:pt idx="37">
                  <c:v>119.27847888025859</c:v>
                </c:pt>
                <c:pt idx="38">
                  <c:v>116.91660675247731</c:v>
                </c:pt>
                <c:pt idx="39">
                  <c:v>114.60150282630588</c:v>
                </c:pt>
                <c:pt idx="40">
                  <c:v>112.33224102930539</c:v>
                </c:pt>
                <c:pt idx="41">
                  <c:v>110.10791362649982</c:v>
                </c:pt>
                <c:pt idx="42">
                  <c:v>107.92763085726993</c:v>
                </c:pt>
                <c:pt idx="43">
                  <c:v>105.7905205794372</c:v>
                </c:pt>
                <c:pt idx="44">
                  <c:v>103.69572792039534</c:v>
                </c:pt>
                <c:pt idx="45">
                  <c:v>101.64241493514977</c:v>
                </c:pt>
                <c:pt idx="46">
                  <c:v>99.629760271128532</c:v>
                </c:pt>
                <c:pt idx="47">
                  <c:v>97.656958839630278</c:v>
                </c:pt>
                <c:pt idx="48">
                  <c:v>95.723221493778013</c:v>
                </c:pt>
                <c:pt idx="49">
                  <c:v>93.827774712849887</c:v>
                </c:pt>
                <c:pt idx="50">
                  <c:v>91.969860292860588</c:v>
                </c:pt>
                <c:pt idx="51">
                  <c:v>90.148735043269582</c:v>
                </c:pt>
                <c:pt idx="52">
                  <c:v>88.363670489695039</c:v>
                </c:pt>
                <c:pt idx="53">
                  <c:v>86.613952582514344</c:v>
                </c:pt>
                <c:pt idx="54">
                  <c:v>84.898881411234782</c:v>
                </c:pt>
                <c:pt idx="55">
                  <c:v>83.217770924519883</c:v>
                </c:pt>
                <c:pt idx="56">
                  <c:v>81.569948655759873</c:v>
                </c:pt>
                <c:pt idx="57">
                  <c:v>79.954755454075993</c:v>
                </c:pt>
                <c:pt idx="58">
                  <c:v>78.371545220651328</c:v>
                </c:pt>
                <c:pt idx="59">
                  <c:v>76.819684650282809</c:v>
                </c:pt>
                <c:pt idx="60">
                  <c:v>75.298552978050537</c:v>
                </c:pt>
                <c:pt idx="61">
                  <c:v>73.807541731003553</c:v>
                </c:pt>
                <c:pt idx="62">
                  <c:v>72.346054484762647</c:v>
                </c:pt>
                <c:pt idx="63">
                  <c:v>70.913506624942599</c:v>
                </c:pt>
                <c:pt idx="64">
                  <c:v>69.50932511329853</c:v>
                </c:pt>
                <c:pt idx="65">
                  <c:v>68.132948258503149</c:v>
                </c:pt>
                <c:pt idx="66">
                  <c:v>66.783825491462579</c:v>
                </c:pt>
                <c:pt idx="67">
                  <c:v>65.461417145081498</c:v>
                </c:pt>
                <c:pt idx="68">
                  <c:v>64.165194238388963</c:v>
                </c:pt>
                <c:pt idx="69">
                  <c:v>62.894638264939132</c:v>
                </c:pt>
                <c:pt idx="70">
                  <c:v>61.649240985401626</c:v>
                </c:pt>
                <c:pt idx="71">
                  <c:v>60.428504224259115</c:v>
                </c:pt>
                <c:pt idx="72">
                  <c:v>59.231939670530444</c:v>
                </c:pt>
                <c:pt idx="73">
                  <c:v>58.059068682439708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1392"/>
        <c:axId val="58092928"/>
      </c:scatterChart>
      <c:valAx>
        <c:axId val="580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92928"/>
        <c:crosses val="autoZero"/>
        <c:crossBetween val="midCat"/>
      </c:valAx>
      <c:valAx>
        <c:axId val="58092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0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746443318788973"/>
          <c:y val="0.24525598439019178"/>
          <c:w val="0.19098156042596587"/>
          <c:h val="0.191607002609792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Insluated oven</a:t>
            </a:r>
          </a:p>
        </c:rich>
      </c:tx>
      <c:layout>
        <c:manualLayout>
          <c:xMode val="edge"/>
          <c:yMode val="edge"/>
          <c:x val="0.39398423298353524"/>
          <c:y val="2.601625572135702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520401721936658"/>
          <c:y val="0.13019234134194765"/>
          <c:w val="0.74078151623452138"/>
          <c:h val="0.6692366915674001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'Glass Wool isolation'!$C$3:$C$111</c:f>
              <c:numCache>
                <c:formatCode>General</c:formatCode>
                <c:ptCount val="1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</c:numCache>
            </c:numRef>
          </c:xVal>
          <c:yVal>
            <c:numRef>
              <c:f>'Glass Wool isolation'!$B$3:$B$111</c:f>
              <c:numCache>
                <c:formatCode>0.00</c:formatCode>
                <c:ptCount val="109"/>
                <c:pt idx="0">
                  <c:v>25.497389999999999</c:v>
                </c:pt>
                <c:pt idx="1">
                  <c:v>25.399049999999999</c:v>
                </c:pt>
                <c:pt idx="2">
                  <c:v>25.386330000000001</c:v>
                </c:pt>
                <c:pt idx="3">
                  <c:v>25.351019999999998</c:v>
                </c:pt>
                <c:pt idx="4">
                  <c:v>25.368469999999999</c:v>
                </c:pt>
                <c:pt idx="5">
                  <c:v>25.317080000000001</c:v>
                </c:pt>
                <c:pt idx="6">
                  <c:v>26.984780000000001</c:v>
                </c:pt>
                <c:pt idx="7">
                  <c:v>34.328919999999997</c:v>
                </c:pt>
                <c:pt idx="8">
                  <c:v>44.359589999999997</c:v>
                </c:pt>
                <c:pt idx="9">
                  <c:v>56.839210000000001</c:v>
                </c:pt>
                <c:pt idx="10">
                  <c:v>68.944159999999997</c:v>
                </c:pt>
                <c:pt idx="11">
                  <c:v>80.17389</c:v>
                </c:pt>
                <c:pt idx="12">
                  <c:v>92.466220000000007</c:v>
                </c:pt>
                <c:pt idx="13">
                  <c:v>110.5175</c:v>
                </c:pt>
                <c:pt idx="14">
                  <c:v>110.7503</c:v>
                </c:pt>
                <c:pt idx="15">
                  <c:v>124.27849999999999</c:v>
                </c:pt>
                <c:pt idx="16">
                  <c:v>133.08430000000001</c:v>
                </c:pt>
                <c:pt idx="17">
                  <c:v>143.0059</c:v>
                </c:pt>
                <c:pt idx="18">
                  <c:v>152.47970000000001</c:v>
                </c:pt>
                <c:pt idx="19">
                  <c:v>167.1217</c:v>
                </c:pt>
                <c:pt idx="20">
                  <c:v>180.05459999999999</c:v>
                </c:pt>
                <c:pt idx="21">
                  <c:v>189.3998</c:v>
                </c:pt>
                <c:pt idx="22">
                  <c:v>207.1729</c:v>
                </c:pt>
                <c:pt idx="23">
                  <c:v>188.95949999999999</c:v>
                </c:pt>
                <c:pt idx="24">
                  <c:v>189.08799999999999</c:v>
                </c:pt>
                <c:pt idx="25">
                  <c:v>197.6902</c:v>
                </c:pt>
                <c:pt idx="26">
                  <c:v>206.59460000000001</c:v>
                </c:pt>
                <c:pt idx="27">
                  <c:v>212.9109</c:v>
                </c:pt>
                <c:pt idx="28">
                  <c:v>225.2157</c:v>
                </c:pt>
                <c:pt idx="29">
                  <c:v>230.47900000000001</c:v>
                </c:pt>
                <c:pt idx="30">
                  <c:v>229.25739999999999</c:v>
                </c:pt>
                <c:pt idx="31">
                  <c:v>235.97470000000001</c:v>
                </c:pt>
                <c:pt idx="32">
                  <c:v>248.81489999999999</c:v>
                </c:pt>
                <c:pt idx="33">
                  <c:v>248.21019999999999</c:v>
                </c:pt>
                <c:pt idx="34">
                  <c:v>254.9504</c:v>
                </c:pt>
                <c:pt idx="35">
                  <c:v>256.11250000000001</c:v>
                </c:pt>
                <c:pt idx="36">
                  <c:v>249.64189999999999</c:v>
                </c:pt>
                <c:pt idx="37">
                  <c:v>245.24100000000001</c:v>
                </c:pt>
                <c:pt idx="38">
                  <c:v>242.55070000000001</c:v>
                </c:pt>
                <c:pt idx="39">
                  <c:v>238.9033</c:v>
                </c:pt>
                <c:pt idx="40">
                  <c:v>233.66749999999999</c:v>
                </c:pt>
                <c:pt idx="41">
                  <c:v>224.07089999999999</c:v>
                </c:pt>
                <c:pt idx="42">
                  <c:v>216.85059999999999</c:v>
                </c:pt>
                <c:pt idx="43">
                  <c:v>210.80600000000001</c:v>
                </c:pt>
                <c:pt idx="44">
                  <c:v>210.40700000000001</c:v>
                </c:pt>
                <c:pt idx="45">
                  <c:v>207.67500000000001</c:v>
                </c:pt>
                <c:pt idx="46">
                  <c:v>199.37700000000001</c:v>
                </c:pt>
                <c:pt idx="47">
                  <c:v>197.89189999999999</c:v>
                </c:pt>
                <c:pt idx="48">
                  <c:v>190.667</c:v>
                </c:pt>
                <c:pt idx="49">
                  <c:v>184.59780000000001</c:v>
                </c:pt>
                <c:pt idx="50">
                  <c:v>177.8289</c:v>
                </c:pt>
                <c:pt idx="51">
                  <c:v>173.33459999999999</c:v>
                </c:pt>
                <c:pt idx="52">
                  <c:v>168.59450000000001</c:v>
                </c:pt>
                <c:pt idx="53">
                  <c:v>160.57759999999999</c:v>
                </c:pt>
                <c:pt idx="54">
                  <c:v>157.63329999999999</c:v>
                </c:pt>
                <c:pt idx="55">
                  <c:v>152.94800000000001</c:v>
                </c:pt>
                <c:pt idx="56">
                  <c:v>151.5393</c:v>
                </c:pt>
                <c:pt idx="57">
                  <c:v>149.9573</c:v>
                </c:pt>
                <c:pt idx="58">
                  <c:v>144.6112</c:v>
                </c:pt>
                <c:pt idx="59">
                  <c:v>137.74680000000001</c:v>
                </c:pt>
                <c:pt idx="60">
                  <c:v>136.31039999999999</c:v>
                </c:pt>
                <c:pt idx="61">
                  <c:v>132.9693</c:v>
                </c:pt>
                <c:pt idx="62">
                  <c:v>131.17019999999999</c:v>
                </c:pt>
                <c:pt idx="63">
                  <c:v>128.4426</c:v>
                </c:pt>
                <c:pt idx="64">
                  <c:v>124.80800000000001</c:v>
                </c:pt>
                <c:pt idx="65">
                  <c:v>123.2698</c:v>
                </c:pt>
                <c:pt idx="66">
                  <c:v>120.48650000000001</c:v>
                </c:pt>
                <c:pt idx="67">
                  <c:v>119.60299999999999</c:v>
                </c:pt>
                <c:pt idx="68">
                  <c:v>115.294</c:v>
                </c:pt>
                <c:pt idx="69">
                  <c:v>114.6754</c:v>
                </c:pt>
                <c:pt idx="70">
                  <c:v>111.9817</c:v>
                </c:pt>
                <c:pt idx="71">
                  <c:v>108.03279999999999</c:v>
                </c:pt>
                <c:pt idx="72">
                  <c:v>107.81480000000001</c:v>
                </c:pt>
                <c:pt idx="73">
                  <c:v>105.5903</c:v>
                </c:pt>
                <c:pt idx="74">
                  <c:v>103.16930000000001</c:v>
                </c:pt>
                <c:pt idx="75">
                  <c:v>100.8683</c:v>
                </c:pt>
                <c:pt idx="76">
                  <c:v>100.6619</c:v>
                </c:pt>
                <c:pt idx="77">
                  <c:v>98.080539999999999</c:v>
                </c:pt>
                <c:pt idx="78">
                  <c:v>94.820899999999995</c:v>
                </c:pt>
                <c:pt idx="79">
                  <c:v>92.252650000000003</c:v>
                </c:pt>
                <c:pt idx="80">
                  <c:v>91.058769999999996</c:v>
                </c:pt>
                <c:pt idx="81">
                  <c:v>89.368549999999999</c:v>
                </c:pt>
                <c:pt idx="82">
                  <c:v>88.168300000000002</c:v>
                </c:pt>
                <c:pt idx="83">
                  <c:v>86.370760000000004</c:v>
                </c:pt>
                <c:pt idx="84">
                  <c:v>85.081569999999999</c:v>
                </c:pt>
                <c:pt idx="85">
                  <c:v>83.573859999999996</c:v>
                </c:pt>
                <c:pt idx="86">
                  <c:v>82.314729999999997</c:v>
                </c:pt>
                <c:pt idx="87">
                  <c:v>80.334209999999999</c:v>
                </c:pt>
                <c:pt idx="88">
                  <c:v>79.805890000000005</c:v>
                </c:pt>
                <c:pt idx="89">
                  <c:v>78.832499999999996</c:v>
                </c:pt>
                <c:pt idx="90">
                  <c:v>77.702259999999995</c:v>
                </c:pt>
                <c:pt idx="91">
                  <c:v>76.552980000000005</c:v>
                </c:pt>
                <c:pt idx="92">
                  <c:v>75.592600000000004</c:v>
                </c:pt>
                <c:pt idx="93">
                  <c:v>73.940299999999993</c:v>
                </c:pt>
                <c:pt idx="94">
                  <c:v>73.353030000000004</c:v>
                </c:pt>
                <c:pt idx="95">
                  <c:v>72.207340000000002</c:v>
                </c:pt>
                <c:pt idx="96">
                  <c:v>71.337249999999997</c:v>
                </c:pt>
                <c:pt idx="97">
                  <c:v>70.336399999999998</c:v>
                </c:pt>
                <c:pt idx="98">
                  <c:v>69.264510000000001</c:v>
                </c:pt>
                <c:pt idx="99">
                  <c:v>68.440770000000001</c:v>
                </c:pt>
                <c:pt idx="100">
                  <c:v>67.526970000000006</c:v>
                </c:pt>
                <c:pt idx="101">
                  <c:v>66.566649999999996</c:v>
                </c:pt>
                <c:pt idx="102">
                  <c:v>65.944640000000007</c:v>
                </c:pt>
                <c:pt idx="103">
                  <c:v>65.303179999999998</c:v>
                </c:pt>
                <c:pt idx="104">
                  <c:v>64.258240000000001</c:v>
                </c:pt>
                <c:pt idx="105">
                  <c:v>63.707880000000003</c:v>
                </c:pt>
                <c:pt idx="106">
                  <c:v>62.771439999999998</c:v>
                </c:pt>
                <c:pt idx="107">
                  <c:v>62.105719999999998</c:v>
                </c:pt>
                <c:pt idx="108">
                  <c:v>61.448729999999998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0512"/>
        <c:axId val="46981120"/>
      </c:scatterChart>
      <c:valAx>
        <c:axId val="461605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81120"/>
        <c:crosses val="autoZero"/>
        <c:crossBetween val="midCat"/>
      </c:valAx>
      <c:valAx>
        <c:axId val="469811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16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152400</xdr:rowOff>
    </xdr:from>
    <xdr:to>
      <xdr:col>21</xdr:col>
      <xdr:colOff>57150</xdr:colOff>
      <xdr:row>24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26</xdr:row>
      <xdr:rowOff>66675</xdr:rowOff>
    </xdr:from>
    <xdr:to>
      <xdr:col>21</xdr:col>
      <xdr:colOff>19050</xdr:colOff>
      <xdr:row>45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390525</xdr:colOff>
      <xdr:row>22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5"/>
  <sheetViews>
    <sheetView workbookViewId="0">
      <selection activeCell="G15" sqref="G15"/>
    </sheetView>
  </sheetViews>
  <sheetFormatPr defaultRowHeight="15" x14ac:dyDescent="0.25"/>
  <cols>
    <col min="2" max="2" width="9.140625" style="2"/>
  </cols>
  <sheetData>
    <row r="1" spans="1:8" x14ac:dyDescent="0.25">
      <c r="A1" t="s">
        <v>0</v>
      </c>
      <c r="B1" s="2" t="s">
        <v>1</v>
      </c>
      <c r="G1" s="5" t="s">
        <v>9</v>
      </c>
    </row>
    <row r="2" spans="1:8" x14ac:dyDescent="0.25">
      <c r="A2" s="3" t="s">
        <v>4</v>
      </c>
      <c r="B2" s="4" t="s">
        <v>3</v>
      </c>
      <c r="G2" t="s">
        <v>7</v>
      </c>
    </row>
    <row r="3" spans="1:8" x14ac:dyDescent="0.25">
      <c r="A3" s="1">
        <v>0.49601851851851847</v>
      </c>
      <c r="B3" s="2">
        <v>25.052309999999999</v>
      </c>
      <c r="C3">
        <v>0</v>
      </c>
      <c r="D3">
        <f>225*(1-EXP(-C3/$G$3))+25</f>
        <v>25</v>
      </c>
      <c r="G3">
        <v>390</v>
      </c>
      <c r="H3" t="s">
        <v>5</v>
      </c>
    </row>
    <row r="4" spans="1:8" x14ac:dyDescent="0.25">
      <c r="A4" s="1">
        <v>0.49613425925925925</v>
      </c>
      <c r="B4" s="2">
        <v>24.910530000000001</v>
      </c>
      <c r="C4">
        <f>C3+10</f>
        <v>10</v>
      </c>
      <c r="D4">
        <f t="shared" ref="D4:D67" si="0">225*(1-EXP(-C4/$G$3))+25</f>
        <v>30.695894415665769</v>
      </c>
    </row>
    <row r="5" spans="1:8" x14ac:dyDescent="0.25">
      <c r="A5" s="1">
        <v>0.49625000000000002</v>
      </c>
      <c r="B5" s="2">
        <v>24.981269999999999</v>
      </c>
      <c r="C5">
        <f t="shared" ref="C5:C68" si="1">C4+10</f>
        <v>20</v>
      </c>
      <c r="D5">
        <f t="shared" si="0"/>
        <v>36.247596772689683</v>
      </c>
      <c r="G5" t="s">
        <v>8</v>
      </c>
    </row>
    <row r="6" spans="1:8" x14ac:dyDescent="0.25">
      <c r="A6" s="1">
        <v>0.49636574074074075</v>
      </c>
      <c r="B6" s="2">
        <v>24.898610000000001</v>
      </c>
      <c r="C6">
        <f t="shared" si="1"/>
        <v>30</v>
      </c>
      <c r="D6">
        <f t="shared" si="0"/>
        <v>41.658757305478893</v>
      </c>
      <c r="G6" s="2">
        <f>225/G3*60</f>
        <v>34.615384615384613</v>
      </c>
      <c r="H6" t="s">
        <v>11</v>
      </c>
    </row>
    <row r="7" spans="1:8" x14ac:dyDescent="0.25">
      <c r="A7" s="1">
        <v>0.49648148148148147</v>
      </c>
      <c r="B7" s="2">
        <v>26.145679999999999</v>
      </c>
      <c r="C7">
        <f t="shared" si="1"/>
        <v>40</v>
      </c>
      <c r="D7">
        <f t="shared" si="0"/>
        <v>46.932933842441521</v>
      </c>
    </row>
    <row r="8" spans="1:8" x14ac:dyDescent="0.25">
      <c r="A8" s="1">
        <v>0.49659722222222219</v>
      </c>
      <c r="B8" s="2">
        <v>29.529920000000001</v>
      </c>
      <c r="C8">
        <f t="shared" si="1"/>
        <v>50</v>
      </c>
      <c r="D8">
        <f t="shared" si="0"/>
        <v>52.073594145252471</v>
      </c>
      <c r="G8" s="5" t="s">
        <v>10</v>
      </c>
    </row>
    <row r="9" spans="1:8" x14ac:dyDescent="0.25">
      <c r="A9" s="1">
        <v>0.49671296296296297</v>
      </c>
      <c r="B9" s="2">
        <v>33.465150000000001</v>
      </c>
      <c r="C9">
        <f t="shared" si="1"/>
        <v>60</v>
      </c>
      <c r="D9">
        <f t="shared" si="0"/>
        <v>57.084118188900725</v>
      </c>
    </row>
    <row r="10" spans="1:8" x14ac:dyDescent="0.25">
      <c r="A10" s="1">
        <v>0.49682870370370374</v>
      </c>
      <c r="B10" s="2">
        <v>39.139220000000002</v>
      </c>
      <c r="C10">
        <f t="shared" si="1"/>
        <v>70</v>
      </c>
      <c r="D10">
        <f t="shared" si="0"/>
        <v>61.967800384016613</v>
      </c>
      <c r="G10" t="s">
        <v>8</v>
      </c>
    </row>
    <row r="11" spans="1:8" x14ac:dyDescent="0.25">
      <c r="A11" s="1">
        <v>0.49694444444444441</v>
      </c>
      <c r="B11" s="2">
        <v>44.079439999999998</v>
      </c>
      <c r="C11">
        <f t="shared" si="1"/>
        <v>80</v>
      </c>
      <c r="D11">
        <f t="shared" si="0"/>
        <v>66.727851742941183</v>
      </c>
      <c r="G11">
        <f>(180-110)/(200-140)*60</f>
        <v>70</v>
      </c>
      <c r="H11" t="s">
        <v>11</v>
      </c>
    </row>
    <row r="12" spans="1:8" x14ac:dyDescent="0.25">
      <c r="A12" s="1">
        <v>0.49706018518518519</v>
      </c>
      <c r="B12" s="2">
        <v>49.120139999999999</v>
      </c>
      <c r="C12">
        <f t="shared" si="1"/>
        <v>90</v>
      </c>
      <c r="D12">
        <f t="shared" si="0"/>
        <v>71.367401990960971</v>
      </c>
    </row>
    <row r="13" spans="1:8" x14ac:dyDescent="0.25">
      <c r="A13" s="1">
        <v>0.49717592592592591</v>
      </c>
      <c r="B13" s="2">
        <v>54.709150000000001</v>
      </c>
      <c r="C13">
        <f t="shared" si="1"/>
        <v>100</v>
      </c>
      <c r="D13">
        <f t="shared" si="0"/>
        <v>75.889501624096738</v>
      </c>
      <c r="G13" t="s">
        <v>13</v>
      </c>
    </row>
    <row r="14" spans="1:8" x14ac:dyDescent="0.25">
      <c r="A14" s="1">
        <v>0.49729166666666669</v>
      </c>
      <c r="B14" s="2">
        <v>57.187690000000003</v>
      </c>
      <c r="C14">
        <f t="shared" si="1"/>
        <v>110</v>
      </c>
      <c r="D14">
        <f t="shared" si="0"/>
        <v>80.297123914799371</v>
      </c>
      <c r="G14">
        <f>250/'Glass Wool isolation'!G3*60</f>
        <v>30</v>
      </c>
      <c r="H14" t="s">
        <v>11</v>
      </c>
    </row>
    <row r="15" spans="1:8" x14ac:dyDescent="0.25">
      <c r="A15" s="1">
        <v>0.49740740740740735</v>
      </c>
      <c r="B15" s="2">
        <v>61.604019999999998</v>
      </c>
      <c r="C15">
        <f t="shared" si="1"/>
        <v>120</v>
      </c>
      <c r="D15">
        <f t="shared" si="0"/>
        <v>84.593166866870988</v>
      </c>
    </row>
    <row r="16" spans="1:8" x14ac:dyDescent="0.25">
      <c r="A16" s="1">
        <v>0.49752314814814813</v>
      </c>
      <c r="B16" s="2">
        <v>65.961060000000003</v>
      </c>
      <c r="C16">
        <f t="shared" si="1"/>
        <v>130</v>
      </c>
      <c r="D16">
        <f t="shared" si="0"/>
        <v>88.780455120897415</v>
      </c>
    </row>
    <row r="17" spans="1:4" x14ac:dyDescent="0.25">
      <c r="A17" s="1">
        <v>0.49763888888888891</v>
      </c>
      <c r="B17" s="2">
        <v>68.421300000000002</v>
      </c>
      <c r="C17">
        <f t="shared" si="1"/>
        <v>140</v>
      </c>
      <c r="D17">
        <f t="shared" si="0"/>
        <v>92.861741811444318</v>
      </c>
    </row>
    <row r="18" spans="1:4" x14ac:dyDescent="0.25">
      <c r="A18" s="1">
        <v>0.49775462962962963</v>
      </c>
      <c r="B18" s="2">
        <v>73.08793</v>
      </c>
      <c r="C18">
        <f t="shared" si="1"/>
        <v>150</v>
      </c>
      <c r="D18">
        <f t="shared" si="0"/>
        <v>96.839710377238291</v>
      </c>
    </row>
    <row r="19" spans="1:4" x14ac:dyDescent="0.25">
      <c r="A19" s="1">
        <v>0.49787037037037035</v>
      </c>
      <c r="B19" s="2">
        <v>79.791139999999999</v>
      </c>
      <c r="C19">
        <f t="shared" si="1"/>
        <v>160</v>
      </c>
      <c r="D19">
        <f t="shared" si="0"/>
        <v>100.71697632552291</v>
      </c>
    </row>
    <row r="20" spans="1:4" x14ac:dyDescent="0.25">
      <c r="A20" s="1">
        <v>0.49798611111111107</v>
      </c>
      <c r="B20" s="2">
        <v>86.550420000000003</v>
      </c>
      <c r="C20">
        <f t="shared" si="1"/>
        <v>170</v>
      </c>
      <c r="D20">
        <f t="shared" si="0"/>
        <v>104.49608895175025</v>
      </c>
    </row>
    <row r="21" spans="1:4" x14ac:dyDescent="0.25">
      <c r="A21" s="1">
        <v>0.49810185185185185</v>
      </c>
      <c r="B21" s="2">
        <v>87.728710000000007</v>
      </c>
      <c r="C21">
        <f t="shared" si="1"/>
        <v>180</v>
      </c>
      <c r="D21">
        <f t="shared" si="0"/>
        <v>108.17953301573806</v>
      </c>
    </row>
    <row r="22" spans="1:4" x14ac:dyDescent="0.25">
      <c r="A22" s="1">
        <v>0.49821759259259263</v>
      </c>
      <c r="B22" s="2">
        <v>90.910110000000003</v>
      </c>
      <c r="C22">
        <f t="shared" si="1"/>
        <v>190</v>
      </c>
      <c r="D22">
        <f t="shared" si="0"/>
        <v>111.76973037539479</v>
      </c>
    </row>
    <row r="23" spans="1:4" x14ac:dyDescent="0.25">
      <c r="A23" s="1">
        <v>0.49833333333333335</v>
      </c>
      <c r="B23" s="2">
        <v>93.12312</v>
      </c>
      <c r="C23">
        <f t="shared" si="1"/>
        <v>200</v>
      </c>
      <c r="D23">
        <f t="shared" si="0"/>
        <v>115.26904157908707</v>
      </c>
    </row>
    <row r="24" spans="1:4" x14ac:dyDescent="0.25">
      <c r="A24" s="1">
        <v>0.49844907407407407</v>
      </c>
      <c r="B24" s="2">
        <v>96.85472</v>
      </c>
      <c r="C24">
        <f t="shared" si="1"/>
        <v>210</v>
      </c>
      <c r="D24">
        <f t="shared" si="0"/>
        <v>118.67976741769584</v>
      </c>
    </row>
    <row r="25" spans="1:4" x14ac:dyDescent="0.25">
      <c r="A25" s="1">
        <v>0.49856481481481479</v>
      </c>
      <c r="B25" s="2">
        <v>103.6418</v>
      </c>
      <c r="C25">
        <f t="shared" si="1"/>
        <v>220</v>
      </c>
      <c r="D25">
        <f t="shared" si="0"/>
        <v>122.00415043738241</v>
      </c>
    </row>
    <row r="26" spans="1:4" x14ac:dyDescent="0.25">
      <c r="A26" s="1">
        <v>0.49868055555555557</v>
      </c>
      <c r="B26" s="2">
        <v>106.96469999999999</v>
      </c>
      <c r="C26">
        <f t="shared" si="1"/>
        <v>230</v>
      </c>
      <c r="D26">
        <f t="shared" si="0"/>
        <v>125.24437641405844</v>
      </c>
    </row>
    <row r="27" spans="1:4" x14ac:dyDescent="0.25">
      <c r="A27" s="1">
        <v>0.49879629629629635</v>
      </c>
      <c r="B27" s="2">
        <v>108.5384</v>
      </c>
      <c r="C27">
        <f t="shared" si="1"/>
        <v>240</v>
      </c>
      <c r="D27">
        <f t="shared" si="0"/>
        <v>128.40257579052982</v>
      </c>
    </row>
    <row r="28" spans="1:4" x14ac:dyDescent="0.25">
      <c r="A28" s="1">
        <v>0.49891203703703701</v>
      </c>
      <c r="B28" s="2">
        <v>113.4486</v>
      </c>
      <c r="C28">
        <f t="shared" si="1"/>
        <v>250</v>
      </c>
      <c r="D28">
        <f t="shared" si="0"/>
        <v>131.480825077259</v>
      </c>
    </row>
    <row r="29" spans="1:4" x14ac:dyDescent="0.25">
      <c r="A29" s="1">
        <v>0.49902777777777779</v>
      </c>
      <c r="B29" s="2">
        <v>116.79859999999999</v>
      </c>
      <c r="C29">
        <f t="shared" si="1"/>
        <v>260</v>
      </c>
      <c r="D29">
        <f t="shared" si="0"/>
        <v>134.4811482176668</v>
      </c>
    </row>
    <row r="30" spans="1:4" x14ac:dyDescent="0.25">
      <c r="A30" s="1">
        <v>0.49914351851851851</v>
      </c>
      <c r="B30" s="2">
        <v>120.26139999999999</v>
      </c>
      <c r="C30">
        <f t="shared" si="1"/>
        <v>270</v>
      </c>
      <c r="D30">
        <f t="shared" si="0"/>
        <v>137.40551791887174</v>
      </c>
    </row>
    <row r="31" spans="1:4" x14ac:dyDescent="0.25">
      <c r="A31" s="1">
        <v>0.49925925925925929</v>
      </c>
      <c r="B31" s="2">
        <v>125.7178</v>
      </c>
      <c r="C31">
        <f t="shared" si="1"/>
        <v>280</v>
      </c>
      <c r="D31">
        <f t="shared" si="0"/>
        <v>140.25585694874144</v>
      </c>
    </row>
    <row r="32" spans="1:4" x14ac:dyDescent="0.25">
      <c r="A32" s="1">
        <v>0.49937499999999996</v>
      </c>
      <c r="B32" s="2">
        <v>127.6769</v>
      </c>
      <c r="C32">
        <f t="shared" si="1"/>
        <v>290</v>
      </c>
      <c r="D32">
        <f t="shared" si="0"/>
        <v>143.0340394001089</v>
      </c>
    </row>
    <row r="33" spans="1:4" x14ac:dyDescent="0.25">
      <c r="A33" s="1">
        <v>0.49949074074074074</v>
      </c>
      <c r="B33" s="2">
        <v>131.28319999999999</v>
      </c>
      <c r="C33">
        <f t="shared" si="1"/>
        <v>300</v>
      </c>
      <c r="D33">
        <f t="shared" si="0"/>
        <v>145.74189192298553</v>
      </c>
    </row>
    <row r="34" spans="1:4" x14ac:dyDescent="0.25">
      <c r="A34" s="1">
        <v>0.49960648148148151</v>
      </c>
      <c r="B34" s="2">
        <v>135.57390000000001</v>
      </c>
      <c r="C34">
        <f t="shared" si="1"/>
        <v>310</v>
      </c>
      <c r="D34">
        <f t="shared" si="0"/>
        <v>148.38119492557996</v>
      </c>
    </row>
    <row r="35" spans="1:4" x14ac:dyDescent="0.25">
      <c r="A35" s="1">
        <v>0.49972222222222223</v>
      </c>
      <c r="B35" s="2">
        <v>140.76900000000001</v>
      </c>
      <c r="C35">
        <f t="shared" si="1"/>
        <v>320</v>
      </c>
      <c r="D35">
        <f t="shared" si="0"/>
        <v>150.95368374491341</v>
      </c>
    </row>
    <row r="36" spans="1:4" x14ac:dyDescent="0.25">
      <c r="A36" s="1">
        <v>0.49983796296296296</v>
      </c>
      <c r="B36" s="2">
        <v>141.0419</v>
      </c>
      <c r="C36">
        <f t="shared" si="1"/>
        <v>330</v>
      </c>
      <c r="D36">
        <f t="shared" si="0"/>
        <v>153.46104978780056</v>
      </c>
    </row>
    <row r="37" spans="1:4" x14ac:dyDescent="0.25">
      <c r="A37" s="1">
        <v>0.49995370370370368</v>
      </c>
      <c r="B37" s="2">
        <v>143.17830000000001</v>
      </c>
      <c r="C37">
        <f t="shared" si="1"/>
        <v>340</v>
      </c>
      <c r="D37">
        <f t="shared" si="0"/>
        <v>155.9049416429468</v>
      </c>
    </row>
    <row r="38" spans="1:4" x14ac:dyDescent="0.25">
      <c r="A38" s="1">
        <v>0.50006944444444446</v>
      </c>
      <c r="B38" s="2">
        <v>148.52500000000001</v>
      </c>
      <c r="C38">
        <f t="shared" si="1"/>
        <v>350</v>
      </c>
      <c r="D38">
        <f t="shared" si="0"/>
        <v>158.28696616489205</v>
      </c>
    </row>
    <row r="39" spans="1:4" x14ac:dyDescent="0.25">
      <c r="A39" s="1">
        <v>0.50018518518518518</v>
      </c>
      <c r="B39" s="2">
        <v>151.32329999999999</v>
      </c>
      <c r="C39">
        <f t="shared" si="1"/>
        <v>360</v>
      </c>
      <c r="D39">
        <f t="shared" si="0"/>
        <v>160.60868953051497</v>
      </c>
    </row>
    <row r="40" spans="1:4" x14ac:dyDescent="0.25">
      <c r="A40" s="1">
        <v>0.5003009259259259</v>
      </c>
      <c r="B40" s="2">
        <v>154.3124</v>
      </c>
      <c r="C40">
        <f t="shared" si="1"/>
        <v>370</v>
      </c>
      <c r="D40">
        <f t="shared" si="0"/>
        <v>162.87163826879132</v>
      </c>
    </row>
    <row r="41" spans="1:4" x14ac:dyDescent="0.25">
      <c r="A41" s="1">
        <v>0.50041666666666662</v>
      </c>
      <c r="B41" s="2">
        <v>157.27189999999999</v>
      </c>
      <c r="C41">
        <f t="shared" si="1"/>
        <v>380</v>
      </c>
      <c r="D41">
        <f t="shared" si="0"/>
        <v>165.07730026448422</v>
      </c>
    </row>
    <row r="42" spans="1:4" x14ac:dyDescent="0.25">
      <c r="A42" s="1">
        <v>0.50053240740740745</v>
      </c>
      <c r="B42" s="2">
        <v>159.7011</v>
      </c>
      <c r="C42">
        <f t="shared" si="1"/>
        <v>390</v>
      </c>
      <c r="D42">
        <f t="shared" si="0"/>
        <v>167.22712573642548</v>
      </c>
    </row>
    <row r="43" spans="1:4" x14ac:dyDescent="0.25">
      <c r="A43" s="1">
        <v>0.50064814814814818</v>
      </c>
      <c r="B43" s="2">
        <v>161.27789999999999</v>
      </c>
      <c r="C43">
        <f t="shared" si="1"/>
        <v>400</v>
      </c>
      <c r="D43">
        <f t="shared" si="0"/>
        <v>169.32252819103212</v>
      </c>
    </row>
    <row r="44" spans="1:4" x14ac:dyDescent="0.25">
      <c r="A44" s="1">
        <v>0.5007638888888889</v>
      </c>
      <c r="B44" s="2">
        <v>163.1063</v>
      </c>
      <c r="C44">
        <f t="shared" si="1"/>
        <v>410</v>
      </c>
      <c r="D44">
        <f t="shared" si="0"/>
        <v>171.36488535168428</v>
      </c>
    </row>
    <row r="45" spans="1:4" x14ac:dyDescent="0.25">
      <c r="A45" s="1">
        <v>0.50087962962962962</v>
      </c>
      <c r="B45" s="2">
        <v>166.81729999999999</v>
      </c>
      <c r="C45">
        <f t="shared" si="1"/>
        <v>420</v>
      </c>
      <c r="D45">
        <f t="shared" si="0"/>
        <v>173.35554006457573</v>
      </c>
    </row>
    <row r="46" spans="1:4" x14ac:dyDescent="0.25">
      <c r="A46" s="1">
        <v>0.50099537037037034</v>
      </c>
      <c r="B46" s="2">
        <v>170.06739999999999</v>
      </c>
      <c r="C46">
        <f t="shared" si="1"/>
        <v>430</v>
      </c>
      <c r="D46">
        <f t="shared" si="0"/>
        <v>175.2958011816331</v>
      </c>
    </row>
    <row r="47" spans="1:4" x14ac:dyDescent="0.25">
      <c r="A47" s="1">
        <v>0.50111111111111117</v>
      </c>
      <c r="B47" s="2">
        <v>173.1388</v>
      </c>
      <c r="C47">
        <f t="shared" si="1"/>
        <v>440</v>
      </c>
      <c r="D47">
        <f t="shared" si="0"/>
        <v>177.18694442108338</v>
      </c>
    </row>
    <row r="48" spans="1:4" x14ac:dyDescent="0.25">
      <c r="A48" s="1">
        <v>0.50122685185185178</v>
      </c>
      <c r="B48" s="2">
        <v>175.66589999999999</v>
      </c>
      <c r="C48">
        <f t="shared" si="1"/>
        <v>450</v>
      </c>
      <c r="D48">
        <f t="shared" si="0"/>
        <v>179.03021320623677</v>
      </c>
    </row>
    <row r="49" spans="1:4" x14ac:dyDescent="0.25">
      <c r="A49" s="1">
        <v>0.50134259259259262</v>
      </c>
      <c r="B49" s="2">
        <v>177.79069999999999</v>
      </c>
      <c r="C49">
        <f t="shared" si="1"/>
        <v>460</v>
      </c>
      <c r="D49">
        <f t="shared" si="0"/>
        <v>180.82681948303494</v>
      </c>
    </row>
    <row r="50" spans="1:4" x14ac:dyDescent="0.25">
      <c r="A50" s="1">
        <v>0.50145833333333334</v>
      </c>
      <c r="B50" s="2">
        <v>179.91419999999999</v>
      </c>
      <c r="C50">
        <f t="shared" si="1"/>
        <v>470</v>
      </c>
      <c r="D50">
        <f t="shared" si="0"/>
        <v>182.57794451690347</v>
      </c>
    </row>
    <row r="51" spans="1:4" x14ac:dyDescent="0.25">
      <c r="A51" s="1">
        <v>0.50157407407407406</v>
      </c>
      <c r="B51" s="2">
        <v>182.30459999999999</v>
      </c>
      <c r="C51">
        <f t="shared" si="1"/>
        <v>480</v>
      </c>
      <c r="D51">
        <f t="shared" si="0"/>
        <v>184.28473966943181</v>
      </c>
    </row>
    <row r="52" spans="1:4" x14ac:dyDescent="0.25">
      <c r="A52" s="1">
        <v>0.50168981481481478</v>
      </c>
      <c r="B52" s="2">
        <v>184.48349999999999</v>
      </c>
      <c r="C52">
        <f t="shared" si="1"/>
        <v>490</v>
      </c>
      <c r="D52">
        <f t="shared" si="0"/>
        <v>185.94832715539141</v>
      </c>
    </row>
    <row r="53" spans="1:4" x14ac:dyDescent="0.25">
      <c r="A53" s="1">
        <v>0.5018055555555555</v>
      </c>
      <c r="B53" s="2">
        <v>186.71170000000001</v>
      </c>
      <c r="C53">
        <f t="shared" si="1"/>
        <v>500</v>
      </c>
      <c r="D53">
        <f t="shared" si="0"/>
        <v>187.56980078058987</v>
      </c>
    </row>
    <row r="54" spans="1:4" x14ac:dyDescent="0.25">
      <c r="A54" s="1">
        <v>0.50192129629629634</v>
      </c>
      <c r="B54" s="2">
        <v>188.8425</v>
      </c>
      <c r="C54">
        <f t="shared" si="1"/>
        <v>510</v>
      </c>
      <c r="D54">
        <f t="shared" si="0"/>
        <v>189.15022666104647</v>
      </c>
    </row>
    <row r="55" spans="1:4" x14ac:dyDescent="0.25">
      <c r="A55" s="1">
        <v>0.50203703703703706</v>
      </c>
      <c r="B55" s="2">
        <v>191.05529999999999</v>
      </c>
      <c r="C55">
        <f t="shared" si="1"/>
        <v>520</v>
      </c>
      <c r="D55">
        <f t="shared" si="0"/>
        <v>190.69064392396149</v>
      </c>
    </row>
    <row r="56" spans="1:4" x14ac:dyDescent="0.25">
      <c r="A56" s="1">
        <v>0.50215277777777778</v>
      </c>
      <c r="B56" s="2">
        <v>192.96209999999999</v>
      </c>
      <c r="C56">
        <f t="shared" si="1"/>
        <v>530</v>
      </c>
      <c r="D56">
        <f t="shared" si="0"/>
        <v>192.19206539094031</v>
      </c>
    </row>
    <row r="57" spans="1:4" x14ac:dyDescent="0.25">
      <c r="A57" s="1">
        <v>0.5022685185185185</v>
      </c>
      <c r="B57" s="2">
        <v>195.42439999999999</v>
      </c>
      <c r="C57">
        <f t="shared" si="1"/>
        <v>540</v>
      </c>
      <c r="D57">
        <f t="shared" si="0"/>
        <v>193.65547824392218</v>
      </c>
    </row>
    <row r="58" spans="1:4" x14ac:dyDescent="0.25">
      <c r="A58" s="1">
        <v>0.50238425925925922</v>
      </c>
      <c r="B58" s="2">
        <v>197.2483</v>
      </c>
      <c r="C58">
        <f t="shared" si="1"/>
        <v>550</v>
      </c>
      <c r="D58">
        <f t="shared" si="0"/>
        <v>195.08184467425016</v>
      </c>
    </row>
    <row r="59" spans="1:4" x14ac:dyDescent="0.25">
      <c r="A59" s="1">
        <v>0.50250000000000006</v>
      </c>
      <c r="B59" s="2">
        <v>198.7552</v>
      </c>
      <c r="C59">
        <f t="shared" si="1"/>
        <v>560</v>
      </c>
      <c r="D59">
        <f t="shared" si="0"/>
        <v>196.47210251531064</v>
      </c>
    </row>
    <row r="60" spans="1:4" x14ac:dyDescent="0.25">
      <c r="A60" s="1">
        <v>0.50261574074074067</v>
      </c>
      <c r="B60" s="2">
        <v>200.17519999999999</v>
      </c>
      <c r="C60">
        <f t="shared" si="1"/>
        <v>570</v>
      </c>
      <c r="D60">
        <f t="shared" si="0"/>
        <v>197.82716585915671</v>
      </c>
    </row>
    <row r="61" spans="1:4" x14ac:dyDescent="0.25">
      <c r="A61" s="1">
        <v>0.5027314814814815</v>
      </c>
      <c r="B61" s="2">
        <v>202.02209999999999</v>
      </c>
      <c r="C61">
        <f t="shared" si="1"/>
        <v>580</v>
      </c>
      <c r="D61">
        <f t="shared" si="0"/>
        <v>199.14792565752245</v>
      </c>
    </row>
    <row r="62" spans="1:4" x14ac:dyDescent="0.25">
      <c r="A62" s="1">
        <v>0.50284722222222222</v>
      </c>
      <c r="B62" s="2">
        <v>203.34549999999999</v>
      </c>
      <c r="C62">
        <f t="shared" si="1"/>
        <v>590</v>
      </c>
      <c r="D62">
        <f t="shared" si="0"/>
        <v>200.43525030762171</v>
      </c>
    </row>
    <row r="63" spans="1:4" x14ac:dyDescent="0.25">
      <c r="A63" s="1">
        <v>0.50296296296296295</v>
      </c>
      <c r="B63" s="2">
        <v>204.27209999999999</v>
      </c>
      <c r="C63">
        <f t="shared" si="1"/>
        <v>600</v>
      </c>
      <c r="D63">
        <f t="shared" si="0"/>
        <v>201.68998622311813</v>
      </c>
    </row>
    <row r="64" spans="1:4" x14ac:dyDescent="0.25">
      <c r="A64" s="1">
        <v>0.50307870370370367</v>
      </c>
      <c r="B64" s="2">
        <v>205.76939999999999</v>
      </c>
      <c r="C64">
        <f t="shared" si="1"/>
        <v>610</v>
      </c>
      <c r="D64">
        <f t="shared" si="0"/>
        <v>202.91295839064026</v>
      </c>
    </row>
    <row r="65" spans="1:4" x14ac:dyDescent="0.25">
      <c r="A65" s="1">
        <v>0.50319444444444439</v>
      </c>
      <c r="B65" s="2">
        <v>206.79570000000001</v>
      </c>
      <c r="C65">
        <f t="shared" si="1"/>
        <v>620</v>
      </c>
      <c r="D65">
        <f t="shared" si="0"/>
        <v>204.10497091220901</v>
      </c>
    </row>
    <row r="66" spans="1:4" x14ac:dyDescent="0.25">
      <c r="A66" s="1">
        <v>0.50331018518518522</v>
      </c>
      <c r="B66" s="2">
        <v>208.11179999999999</v>
      </c>
      <c r="C66">
        <f t="shared" si="1"/>
        <v>630</v>
      </c>
      <c r="D66">
        <f t="shared" si="0"/>
        <v>205.2668075339333</v>
      </c>
    </row>
    <row r="67" spans="1:4" x14ac:dyDescent="0.25">
      <c r="A67" s="1">
        <v>0.50342592592592594</v>
      </c>
      <c r="B67" s="2">
        <v>209.35560000000001</v>
      </c>
      <c r="C67">
        <f t="shared" si="1"/>
        <v>640</v>
      </c>
      <c r="D67">
        <f t="shared" si="0"/>
        <v>206.39923216132163</v>
      </c>
    </row>
    <row r="68" spans="1:4" x14ac:dyDescent="0.25">
      <c r="A68" s="1">
        <v>0.50354166666666667</v>
      </c>
      <c r="B68" s="2">
        <v>210.14879999999999</v>
      </c>
      <c r="C68">
        <f t="shared" si="1"/>
        <v>650</v>
      </c>
      <c r="D68">
        <f t="shared" ref="D68:D131" si="2">225*(1-EXP(-C68/$G$3))+25</f>
        <v>207.5029893615486</v>
      </c>
    </row>
    <row r="69" spans="1:4" x14ac:dyDescent="0.25">
      <c r="A69" s="1">
        <v>0.50365740740740739</v>
      </c>
      <c r="B69" s="2">
        <v>210.6206</v>
      </c>
      <c r="C69">
        <f t="shared" ref="C69:C132" si="3">C68+10</f>
        <v>660</v>
      </c>
      <c r="D69">
        <f t="shared" si="2"/>
        <v>208.57880485300657</v>
      </c>
    </row>
    <row r="70" spans="1:4" x14ac:dyDescent="0.25">
      <c r="A70" s="1">
        <v>0.50377314814814811</v>
      </c>
      <c r="B70" s="2">
        <v>211.876</v>
      </c>
      <c r="C70">
        <f t="shared" si="3"/>
        <v>670</v>
      </c>
      <c r="D70">
        <f t="shared" si="2"/>
        <v>209.62738598246418</v>
      </c>
    </row>
    <row r="71" spans="1:4" x14ac:dyDescent="0.25">
      <c r="A71" s="1">
        <v>0.50388888888888894</v>
      </c>
      <c r="B71" s="2">
        <v>212.76089999999999</v>
      </c>
      <c r="C71">
        <f t="shared" si="3"/>
        <v>680</v>
      </c>
      <c r="D71">
        <f t="shared" si="2"/>
        <v>210.64942219014554</v>
      </c>
    </row>
    <row r="72" spans="1:4" x14ac:dyDescent="0.25">
      <c r="A72" s="1">
        <v>0.50400462962962966</v>
      </c>
      <c r="B72" s="2">
        <v>215.17269999999999</v>
      </c>
      <c r="C72">
        <f t="shared" si="3"/>
        <v>690</v>
      </c>
      <c r="D72">
        <f t="shared" si="2"/>
        <v>211.64558546303607</v>
      </c>
    </row>
    <row r="73" spans="1:4" x14ac:dyDescent="0.25">
      <c r="A73" s="1">
        <v>0.50412037037037039</v>
      </c>
      <c r="B73" s="2">
        <v>216.10059999999999</v>
      </c>
      <c r="C73">
        <f t="shared" si="3"/>
        <v>700</v>
      </c>
      <c r="D73">
        <f t="shared" si="2"/>
        <v>212.61653077671264</v>
      </c>
    </row>
    <row r="74" spans="1:4" x14ac:dyDescent="0.25">
      <c r="A74" s="1">
        <v>0.50423611111111111</v>
      </c>
      <c r="B74" s="2">
        <v>216.82149999999999</v>
      </c>
      <c r="C74">
        <f t="shared" si="3"/>
        <v>710</v>
      </c>
      <c r="D74">
        <f t="shared" si="2"/>
        <v>213.5628965259888</v>
      </c>
    </row>
    <row r="75" spans="1:4" x14ac:dyDescent="0.25">
      <c r="A75" s="1">
        <v>0.50435185185185183</v>
      </c>
      <c r="B75" s="2">
        <v>217.0857</v>
      </c>
      <c r="C75">
        <f t="shared" si="3"/>
        <v>720</v>
      </c>
      <c r="D75">
        <f t="shared" si="2"/>
        <v>214.48530494465837</v>
      </c>
    </row>
    <row r="76" spans="1:4" x14ac:dyDescent="0.25">
      <c r="A76" s="1">
        <v>0.50446759259259266</v>
      </c>
      <c r="B76" s="2">
        <v>218.29949999999999</v>
      </c>
      <c r="C76">
        <f t="shared" si="3"/>
        <v>730</v>
      </c>
      <c r="D76">
        <f t="shared" si="2"/>
        <v>215.38436251461303</v>
      </c>
    </row>
    <row r="77" spans="1:4" x14ac:dyDescent="0.25">
      <c r="A77" s="1">
        <v>0.50458333333333327</v>
      </c>
      <c r="B77" s="2">
        <v>218.6369</v>
      </c>
      <c r="C77">
        <f t="shared" si="3"/>
        <v>740</v>
      </c>
      <c r="D77">
        <f t="shared" si="2"/>
        <v>216.2606603646029</v>
      </c>
    </row>
    <row r="78" spans="1:4" x14ac:dyDescent="0.25">
      <c r="A78" s="1">
        <v>0.50469907407407411</v>
      </c>
      <c r="B78" s="2">
        <v>219.40049999999999</v>
      </c>
      <c r="C78">
        <f t="shared" si="3"/>
        <v>750</v>
      </c>
      <c r="D78">
        <f t="shared" si="2"/>
        <v>217.11477465890295</v>
      </c>
    </row>
    <row r="79" spans="1:4" x14ac:dyDescent="0.25">
      <c r="A79" s="1">
        <v>0.50481481481481483</v>
      </c>
      <c r="B79" s="2">
        <v>220.45429999999999</v>
      </c>
      <c r="C79">
        <f t="shared" si="3"/>
        <v>760</v>
      </c>
      <c r="D79">
        <f t="shared" si="2"/>
        <v>217.94726697613967</v>
      </c>
    </row>
    <row r="80" spans="1:4" x14ac:dyDescent="0.25">
      <c r="A80" s="1">
        <v>0.50493055555555555</v>
      </c>
      <c r="B80" s="2">
        <v>221.3963</v>
      </c>
      <c r="C80">
        <f t="shared" si="3"/>
        <v>770</v>
      </c>
      <c r="D80">
        <f t="shared" si="2"/>
        <v>218.75868467852825</v>
      </c>
    </row>
    <row r="81" spans="1:4" x14ac:dyDescent="0.25">
      <c r="A81" s="1">
        <v>0.50504629629629627</v>
      </c>
      <c r="B81" s="2">
        <v>221.16409999999999</v>
      </c>
      <c r="C81">
        <f t="shared" si="3"/>
        <v>780</v>
      </c>
      <c r="D81">
        <f t="shared" si="2"/>
        <v>219.54956127176214</v>
      </c>
    </row>
    <row r="82" spans="1:4" x14ac:dyDescent="0.25">
      <c r="A82" s="1">
        <v>0.50516203703703699</v>
      </c>
      <c r="B82" s="2">
        <v>221.90469999999999</v>
      </c>
      <c r="C82">
        <f t="shared" si="3"/>
        <v>790</v>
      </c>
      <c r="D82">
        <f t="shared" si="2"/>
        <v>220.32041675579211</v>
      </c>
    </row>
    <row r="83" spans="1:4" x14ac:dyDescent="0.25">
      <c r="A83" s="1">
        <v>0.50527777777777783</v>
      </c>
      <c r="B83" s="2">
        <v>222.3811</v>
      </c>
      <c r="C83">
        <f t="shared" si="3"/>
        <v>800</v>
      </c>
      <c r="D83">
        <f t="shared" si="2"/>
        <v>221.0717579667253</v>
      </c>
    </row>
    <row r="84" spans="1:4" x14ac:dyDescent="0.25">
      <c r="A84" s="1">
        <v>0.50539351851851855</v>
      </c>
      <c r="B84" s="2">
        <v>222.6326</v>
      </c>
      <c r="C84">
        <f t="shared" si="3"/>
        <v>810</v>
      </c>
      <c r="D84">
        <f t="shared" si="2"/>
        <v>221.80407891006911</v>
      </c>
    </row>
    <row r="85" spans="1:4" x14ac:dyDescent="0.25">
      <c r="A85" s="1">
        <v>0.50550925925925927</v>
      </c>
      <c r="B85" s="2">
        <v>224.08349999999999</v>
      </c>
      <c r="C85">
        <f t="shared" si="3"/>
        <v>820</v>
      </c>
      <c r="D85">
        <f t="shared" si="2"/>
        <v>222.51786108553887</v>
      </c>
    </row>
    <row r="86" spans="1:4" x14ac:dyDescent="0.25">
      <c r="A86" s="1">
        <v>0.50562499999999999</v>
      </c>
      <c r="B86" s="2">
        <v>224.81049999999999</v>
      </c>
      <c r="C86">
        <f t="shared" si="3"/>
        <v>830</v>
      </c>
      <c r="D86">
        <f t="shared" si="2"/>
        <v>223.21357380364299</v>
      </c>
    </row>
    <row r="87" spans="1:4" x14ac:dyDescent="0.25">
      <c r="A87" s="1">
        <v>0.50574074074074071</v>
      </c>
      <c r="B87" s="2">
        <v>225.88589999999999</v>
      </c>
      <c r="C87">
        <f t="shared" si="3"/>
        <v>840</v>
      </c>
      <c r="D87">
        <f t="shared" si="2"/>
        <v>223.89167449425398</v>
      </c>
    </row>
    <row r="88" spans="1:4" x14ac:dyDescent="0.25">
      <c r="A88" s="1">
        <v>0.50585648148148155</v>
      </c>
      <c r="B88" s="2">
        <v>226.36859999999999</v>
      </c>
      <c r="C88">
        <f t="shared" si="3"/>
        <v>850</v>
      </c>
      <c r="D88">
        <f t="shared" si="2"/>
        <v>224.55260900736758</v>
      </c>
    </row>
    <row r="89" spans="1:4" x14ac:dyDescent="0.25">
      <c r="A89" s="1">
        <v>0.50597222222222216</v>
      </c>
      <c r="B89" s="2">
        <v>226.79679999999999</v>
      </c>
      <c r="C89">
        <f t="shared" si="3"/>
        <v>860</v>
      </c>
      <c r="D89">
        <f t="shared" si="2"/>
        <v>225.19681190624848</v>
      </c>
    </row>
    <row r="90" spans="1:4" x14ac:dyDescent="0.25">
      <c r="A90" s="1">
        <v>0.50608796296296299</v>
      </c>
      <c r="B90" s="2">
        <v>227.91990000000001</v>
      </c>
      <c r="C90">
        <f t="shared" si="3"/>
        <v>870</v>
      </c>
      <c r="D90">
        <f t="shared" si="2"/>
        <v>225.82470675315471</v>
      </c>
    </row>
    <row r="91" spans="1:4" x14ac:dyDescent="0.25">
      <c r="A91" s="1">
        <v>0.50620370370370371</v>
      </c>
      <c r="B91" s="2">
        <v>228.017</v>
      </c>
      <c r="C91">
        <f t="shared" si="3"/>
        <v>880</v>
      </c>
      <c r="D91">
        <f t="shared" si="2"/>
        <v>226.43670638782933</v>
      </c>
    </row>
    <row r="92" spans="1:4" x14ac:dyDescent="0.25">
      <c r="A92" s="1">
        <v>0.50631944444444443</v>
      </c>
      <c r="B92" s="2">
        <v>228.49420000000001</v>
      </c>
      <c r="C92">
        <f t="shared" si="3"/>
        <v>890</v>
      </c>
      <c r="D92">
        <f t="shared" si="2"/>
        <v>227.03321319894158</v>
      </c>
    </row>
    <row r="93" spans="1:4" x14ac:dyDescent="0.25">
      <c r="A93" s="1">
        <v>0.50643518518518515</v>
      </c>
      <c r="B93" s="2">
        <v>229.12950000000001</v>
      </c>
      <c r="C93">
        <f t="shared" si="3"/>
        <v>900</v>
      </c>
      <c r="D93">
        <f t="shared" si="2"/>
        <v>227.61461938865685</v>
      </c>
    </row>
    <row r="94" spans="1:4" x14ac:dyDescent="0.25">
      <c r="A94" s="1">
        <v>0.50655092592592588</v>
      </c>
      <c r="B94" s="2">
        <v>230.0796</v>
      </c>
      <c r="C94">
        <f t="shared" si="3"/>
        <v>910</v>
      </c>
      <c r="D94">
        <f t="shared" si="2"/>
        <v>228.18130723050885</v>
      </c>
    </row>
    <row r="95" spans="1:4" x14ac:dyDescent="0.25">
      <c r="A95" s="1">
        <v>0.50666666666666671</v>
      </c>
      <c r="B95" s="2">
        <v>230.86250000000001</v>
      </c>
      <c r="C95">
        <f t="shared" si="3"/>
        <v>920</v>
      </c>
      <c r="D95">
        <f t="shared" si="2"/>
        <v>228.73364932074384</v>
      </c>
    </row>
    <row r="96" spans="1:4" x14ac:dyDescent="0.25">
      <c r="A96" s="1">
        <v>0.50678240740740743</v>
      </c>
      <c r="B96" s="2">
        <v>230.6643</v>
      </c>
      <c r="C96">
        <f t="shared" si="3"/>
        <v>930</v>
      </c>
      <c r="D96">
        <f t="shared" si="2"/>
        <v>229.27200882330192</v>
      </c>
    </row>
    <row r="97" spans="1:4" x14ac:dyDescent="0.25">
      <c r="A97" s="1">
        <v>0.50689814814814815</v>
      </c>
      <c r="B97" s="2">
        <v>231.33269999999999</v>
      </c>
      <c r="C97">
        <f t="shared" si="3"/>
        <v>940</v>
      </c>
      <c r="D97">
        <f t="shared" si="2"/>
        <v>229.79673970859668</v>
      </c>
    </row>
    <row r="98" spans="1:4" x14ac:dyDescent="0.25">
      <c r="A98" s="1">
        <v>0.50701388888888888</v>
      </c>
      <c r="B98" s="2">
        <v>231.93020000000001</v>
      </c>
      <c r="C98">
        <f t="shared" si="3"/>
        <v>950</v>
      </c>
      <c r="D98">
        <f t="shared" si="2"/>
        <v>230.30818698625023</v>
      </c>
    </row>
    <row r="99" spans="1:4" x14ac:dyDescent="0.25">
      <c r="A99" s="1">
        <v>0.5071296296296296</v>
      </c>
      <c r="B99" s="2">
        <v>232.12119999999999</v>
      </c>
      <c r="C99">
        <f t="shared" si="3"/>
        <v>960</v>
      </c>
      <c r="D99">
        <f t="shared" si="2"/>
        <v>230.80668693193624</v>
      </c>
    </row>
    <row r="100" spans="1:4" x14ac:dyDescent="0.25">
      <c r="A100" s="1">
        <v>0.50724537037037043</v>
      </c>
      <c r="B100" s="2">
        <v>232.8288</v>
      </c>
      <c r="C100">
        <f t="shared" si="3"/>
        <v>970</v>
      </c>
      <c r="D100">
        <f t="shared" si="2"/>
        <v>231.2925673084807</v>
      </c>
    </row>
    <row r="101" spans="1:4" x14ac:dyDescent="0.25">
      <c r="A101" s="1">
        <v>0.50736111111111104</v>
      </c>
      <c r="B101" s="2">
        <v>233.477</v>
      </c>
      <c r="C101">
        <f t="shared" si="3"/>
        <v>980</v>
      </c>
      <c r="D101">
        <f t="shared" si="2"/>
        <v>231.76614758136546</v>
      </c>
    </row>
    <row r="102" spans="1:4" x14ac:dyDescent="0.25">
      <c r="A102" s="1">
        <v>0.50747685185185187</v>
      </c>
      <c r="B102" s="2">
        <v>233.5633</v>
      </c>
      <c r="C102">
        <f t="shared" si="3"/>
        <v>990</v>
      </c>
      <c r="D102">
        <f t="shared" si="2"/>
        <v>232.22773912877599</v>
      </c>
    </row>
    <row r="103" spans="1:4" x14ac:dyDescent="0.25">
      <c r="A103" s="1">
        <v>0.5075925925925926</v>
      </c>
      <c r="B103" s="2">
        <v>233.73150000000001</v>
      </c>
      <c r="C103">
        <f t="shared" si="3"/>
        <v>1000</v>
      </c>
      <c r="D103">
        <f t="shared" si="2"/>
        <v>232.67764544633229</v>
      </c>
    </row>
    <row r="104" spans="1:4" x14ac:dyDescent="0.25">
      <c r="A104" s="1">
        <v>0.50770833333333332</v>
      </c>
      <c r="B104" s="2">
        <v>234.21610000000001</v>
      </c>
      <c r="C104">
        <f t="shared" si="3"/>
        <v>1010</v>
      </c>
      <c r="D104">
        <f t="shared" si="2"/>
        <v>233.11616234663637</v>
      </c>
    </row>
    <row r="105" spans="1:4" x14ac:dyDescent="0.25">
      <c r="A105" s="1">
        <v>0.50782407407407404</v>
      </c>
      <c r="B105" s="2">
        <v>235.05879999999999</v>
      </c>
      <c r="C105">
        <f t="shared" si="3"/>
        <v>1020</v>
      </c>
      <c r="D105">
        <f t="shared" si="2"/>
        <v>233.54357815376881</v>
      </c>
    </row>
    <row r="106" spans="1:4" x14ac:dyDescent="0.25">
      <c r="A106" s="1">
        <v>0.50793981481481476</v>
      </c>
      <c r="B106" s="2">
        <v>235.08799999999999</v>
      </c>
      <c r="C106">
        <f t="shared" si="3"/>
        <v>1030</v>
      </c>
      <c r="D106">
        <f t="shared" si="2"/>
        <v>233.96017389286121</v>
      </c>
    </row>
    <row r="107" spans="1:4" x14ac:dyDescent="0.25">
      <c r="A107" s="1">
        <v>0.50805555555555559</v>
      </c>
      <c r="B107" s="2">
        <v>235.0934</v>
      </c>
      <c r="C107">
        <f t="shared" si="3"/>
        <v>1040</v>
      </c>
      <c r="D107">
        <f t="shared" si="2"/>
        <v>234.36622347486966</v>
      </c>
    </row>
    <row r="108" spans="1:4" x14ac:dyDescent="0.25">
      <c r="A108" s="1">
        <v>0.50817129629629632</v>
      </c>
      <c r="B108" s="2">
        <v>235.33799999999999</v>
      </c>
      <c r="C108">
        <f t="shared" si="3"/>
        <v>1050</v>
      </c>
      <c r="D108">
        <f t="shared" si="2"/>
        <v>234.7619938766708</v>
      </c>
    </row>
    <row r="109" spans="1:4" x14ac:dyDescent="0.25">
      <c r="A109" s="1">
        <v>0.50828703703703704</v>
      </c>
      <c r="B109" s="2">
        <v>235.6318</v>
      </c>
      <c r="C109">
        <f t="shared" si="3"/>
        <v>1060</v>
      </c>
      <c r="D109">
        <f t="shared" si="2"/>
        <v>235.14774531659859</v>
      </c>
    </row>
    <row r="110" spans="1:4" x14ac:dyDescent="0.25">
      <c r="A110" s="1">
        <v>0.50840277777777776</v>
      </c>
      <c r="B110" s="2">
        <v>236.5444</v>
      </c>
      <c r="C110">
        <f t="shared" si="3"/>
        <v>1070</v>
      </c>
      <c r="D110">
        <f t="shared" si="2"/>
        <v>235.52373142553739</v>
      </c>
    </row>
    <row r="111" spans="1:4" x14ac:dyDescent="0.25">
      <c r="A111" s="1">
        <v>0.50851851851851848</v>
      </c>
      <c r="B111" s="2">
        <v>237.33770000000001</v>
      </c>
      <c r="C111">
        <f t="shared" si="3"/>
        <v>1080</v>
      </c>
      <c r="D111">
        <f t="shared" si="2"/>
        <v>235.89019941368389</v>
      </c>
    </row>
    <row r="112" spans="1:4" x14ac:dyDescent="0.25">
      <c r="A112" s="1">
        <v>0.50863425925925931</v>
      </c>
      <c r="B112" s="2">
        <v>236.92769999999999</v>
      </c>
      <c r="C112">
        <f t="shared" si="3"/>
        <v>1090</v>
      </c>
      <c r="D112">
        <f t="shared" si="2"/>
        <v>236.24739023308723</v>
      </c>
    </row>
    <row r="113" spans="1:4" x14ac:dyDescent="0.25">
      <c r="A113" s="1">
        <v>0.50875000000000004</v>
      </c>
      <c r="B113" s="2">
        <v>237.60550000000001</v>
      </c>
      <c r="C113">
        <f t="shared" si="3"/>
        <v>1100</v>
      </c>
      <c r="D113">
        <f t="shared" si="2"/>
        <v>236.59553873607473</v>
      </c>
    </row>
    <row r="114" spans="1:4" x14ac:dyDescent="0.25">
      <c r="A114" s="1">
        <v>0.50886574074074076</v>
      </c>
      <c r="B114" s="2">
        <v>237.72309999999999</v>
      </c>
      <c r="C114">
        <f t="shared" si="3"/>
        <v>1110</v>
      </c>
      <c r="D114">
        <f t="shared" si="2"/>
        <v>236.93487382966674</v>
      </c>
    </row>
    <row r="115" spans="1:4" x14ac:dyDescent="0.25">
      <c r="A115" s="1">
        <v>0.50898148148148148</v>
      </c>
      <c r="B115" s="2">
        <v>238.19239999999999</v>
      </c>
      <c r="C115">
        <f t="shared" si="3"/>
        <v>1120</v>
      </c>
      <c r="D115">
        <f t="shared" si="2"/>
        <v>237.26561862608261</v>
      </c>
    </row>
    <row r="116" spans="1:4" x14ac:dyDescent="0.25">
      <c r="A116" s="1">
        <v>0.5090972222222222</v>
      </c>
      <c r="B116" s="2">
        <v>238.91050000000001</v>
      </c>
      <c r="C116">
        <f t="shared" si="3"/>
        <v>1130</v>
      </c>
      <c r="D116">
        <f t="shared" si="2"/>
        <v>237.58799058943663</v>
      </c>
    </row>
    <row r="117" spans="1:4" x14ac:dyDescent="0.25">
      <c r="A117" s="1">
        <v>0.50921296296296303</v>
      </c>
      <c r="B117" s="2">
        <v>238.67349999999999</v>
      </c>
      <c r="C117">
        <f t="shared" si="3"/>
        <v>1140</v>
      </c>
      <c r="D117">
        <f t="shared" si="2"/>
        <v>237.90220167872025</v>
      </c>
    </row>
    <row r="118" spans="1:4" x14ac:dyDescent="0.25">
      <c r="A118" s="1">
        <v>0.50932870370370364</v>
      </c>
      <c r="B118" s="2">
        <v>238.52789999999999</v>
      </c>
      <c r="C118">
        <f t="shared" si="3"/>
        <v>1150</v>
      </c>
      <c r="D118">
        <f t="shared" si="2"/>
        <v>238.20845848716482</v>
      </c>
    </row>
    <row r="119" spans="1:4" x14ac:dyDescent="0.25">
      <c r="A119" s="1">
        <v>0.50944444444444448</v>
      </c>
      <c r="B119" s="2">
        <v>239.38409999999999</v>
      </c>
      <c r="C119">
        <f t="shared" si="3"/>
        <v>1160</v>
      </c>
      <c r="D119">
        <f t="shared" si="2"/>
        <v>238.50696237807617</v>
      </c>
    </row>
    <row r="120" spans="1:4" x14ac:dyDescent="0.25">
      <c r="A120" s="1">
        <v>0.5095601851851852</v>
      </c>
      <c r="B120" s="2">
        <v>240.26429999999999</v>
      </c>
      <c r="C120">
        <f t="shared" si="3"/>
        <v>1170</v>
      </c>
      <c r="D120">
        <f t="shared" si="2"/>
        <v>238.7979096172306</v>
      </c>
    </row>
    <row r="121" spans="1:4" x14ac:dyDescent="0.25">
      <c r="A121" s="1">
        <v>0.50967592592592592</v>
      </c>
      <c r="B121" s="2">
        <v>240.7071</v>
      </c>
      <c r="C121">
        <f t="shared" si="3"/>
        <v>1180</v>
      </c>
      <c r="D121">
        <f t="shared" si="2"/>
        <v>239.08149150191949</v>
      </c>
    </row>
    <row r="122" spans="1:4" x14ac:dyDescent="0.25">
      <c r="A122" s="1">
        <v>0.50979166666666664</v>
      </c>
      <c r="B122" s="2">
        <v>240.56720000000001</v>
      </c>
      <c r="C122">
        <f t="shared" si="3"/>
        <v>1190</v>
      </c>
      <c r="D122">
        <f t="shared" si="2"/>
        <v>239.35789448672668</v>
      </c>
    </row>
    <row r="123" spans="1:4" x14ac:dyDescent="0.25">
      <c r="A123" s="1">
        <v>0.50990740740740736</v>
      </c>
      <c r="B123" s="2">
        <v>240.65989999999999</v>
      </c>
      <c r="C123">
        <f t="shared" si="3"/>
        <v>1200</v>
      </c>
      <c r="D123">
        <f t="shared" si="2"/>
        <v>239.62730030612212</v>
      </c>
    </row>
    <row r="124" spans="1:4" x14ac:dyDescent="0.25">
      <c r="A124" s="1">
        <v>0.5100231481481482</v>
      </c>
      <c r="B124" s="2">
        <v>241.32550000000001</v>
      </c>
      <c r="C124">
        <f t="shared" si="3"/>
        <v>1210</v>
      </c>
      <c r="D124">
        <f t="shared" si="2"/>
        <v>239.8898860939521</v>
      </c>
    </row>
    <row r="125" spans="1:4" x14ac:dyDescent="0.25">
      <c r="A125" s="1">
        <v>0.51013888888888892</v>
      </c>
      <c r="B125" s="2">
        <v>241.50630000000001</v>
      </c>
      <c r="C125">
        <f t="shared" si="3"/>
        <v>1220</v>
      </c>
      <c r="D125">
        <f t="shared" si="2"/>
        <v>240.14582449990408</v>
      </c>
    </row>
    <row r="126" spans="1:4" x14ac:dyDescent="0.25">
      <c r="A126" s="1">
        <v>0.51025462962962964</v>
      </c>
      <c r="B126" s="2">
        <v>241.95089999999999</v>
      </c>
      <c r="C126">
        <f t="shared" si="3"/>
        <v>1230</v>
      </c>
      <c r="D126">
        <f t="shared" si="2"/>
        <v>240.39528380302403</v>
      </c>
    </row>
    <row r="127" spans="1:4" x14ac:dyDescent="0.25">
      <c r="A127" s="1">
        <v>0.51037037037037036</v>
      </c>
      <c r="B127" s="2">
        <v>242.01320000000001</v>
      </c>
      <c r="C127">
        <f t="shared" si="3"/>
        <v>1240</v>
      </c>
      <c r="D127">
        <f t="shared" si="2"/>
        <v>240.63842802235919</v>
      </c>
    </row>
    <row r="128" spans="1:4" x14ac:dyDescent="0.25">
      <c r="A128" s="1">
        <v>0.51048611111111108</v>
      </c>
      <c r="B128" s="2">
        <v>242.14619999999999</v>
      </c>
      <c r="C128">
        <f t="shared" si="3"/>
        <v>1250</v>
      </c>
      <c r="D128">
        <f t="shared" si="2"/>
        <v>240.87541702480053</v>
      </c>
    </row>
    <row r="129" spans="1:4" x14ac:dyDescent="0.25">
      <c r="A129" s="1">
        <v>0.51060185185185192</v>
      </c>
      <c r="B129" s="2">
        <v>242.32839999999999</v>
      </c>
      <c r="C129">
        <f t="shared" si="3"/>
        <v>1260</v>
      </c>
      <c r="D129">
        <f t="shared" si="2"/>
        <v>241.10640663019484</v>
      </c>
    </row>
    <row r="130" spans="1:4" x14ac:dyDescent="0.25">
      <c r="A130" s="1">
        <v>0.51071759259259253</v>
      </c>
      <c r="B130" s="2">
        <v>243.1893</v>
      </c>
      <c r="C130">
        <f t="shared" si="3"/>
        <v>1270</v>
      </c>
      <c r="D130">
        <f t="shared" si="2"/>
        <v>241.33154871379602</v>
      </c>
    </row>
    <row r="131" spans="1:4" x14ac:dyDescent="0.25">
      <c r="A131" s="1">
        <v>0.51083333333333336</v>
      </c>
      <c r="B131" s="2">
        <v>243.0591</v>
      </c>
      <c r="C131">
        <f t="shared" si="3"/>
        <v>1280</v>
      </c>
      <c r="D131">
        <f t="shared" si="2"/>
        <v>241.55099130612297</v>
      </c>
    </row>
    <row r="132" spans="1:4" x14ac:dyDescent="0.25">
      <c r="A132" s="1">
        <v>0.51094907407407408</v>
      </c>
      <c r="B132" s="2">
        <v>243.24090000000001</v>
      </c>
      <c r="C132">
        <f t="shared" si="3"/>
        <v>1290</v>
      </c>
      <c r="D132">
        <f t="shared" ref="D132:D195" si="4">225*(1-EXP(-C132/$G$3))+25</f>
        <v>241.76487869028904</v>
      </c>
    </row>
    <row r="133" spans="1:4" x14ac:dyDescent="0.25">
      <c r="A133" s="1">
        <v>0.51106481481481481</v>
      </c>
      <c r="B133" s="2">
        <v>242.96199999999999</v>
      </c>
      <c r="C133">
        <f t="shared" ref="C133:C196" si="5">C132+10</f>
        <v>1300</v>
      </c>
      <c r="D133">
        <f t="shared" si="4"/>
        <v>241.97335149686822</v>
      </c>
    </row>
    <row r="134" spans="1:4" x14ac:dyDescent="0.25">
      <c r="A134" s="1">
        <v>0.51118055555555553</v>
      </c>
      <c r="B134" s="2">
        <v>243.30670000000001</v>
      </c>
      <c r="C134">
        <f t="shared" si="5"/>
        <v>1310</v>
      </c>
      <c r="D134">
        <f t="shared" si="4"/>
        <v>242.17654679635933</v>
      </c>
    </row>
    <row r="135" spans="1:4" x14ac:dyDescent="0.25">
      <c r="A135" s="1">
        <v>0.51129629629629625</v>
      </c>
      <c r="B135" s="2">
        <v>242.95910000000001</v>
      </c>
      <c r="C135">
        <f t="shared" si="5"/>
        <v>1320</v>
      </c>
      <c r="D135">
        <f t="shared" si="4"/>
        <v>242.37459818930972</v>
      </c>
    </row>
    <row r="136" spans="1:4" x14ac:dyDescent="0.25">
      <c r="A136" s="1">
        <v>0.51141203703703708</v>
      </c>
      <c r="B136" s="2">
        <v>243.63560000000001</v>
      </c>
      <c r="C136">
        <f t="shared" si="5"/>
        <v>1330</v>
      </c>
      <c r="D136">
        <f t="shared" si="4"/>
        <v>242.56763589415735</v>
      </c>
    </row>
    <row r="137" spans="1:4" x14ac:dyDescent="0.25">
      <c r="A137" s="1">
        <v>0.5115277777777778</v>
      </c>
      <c r="B137" s="2">
        <v>243.21850000000001</v>
      </c>
      <c r="C137">
        <f t="shared" si="5"/>
        <v>1340</v>
      </c>
      <c r="D137">
        <f t="shared" si="4"/>
        <v>242.7557868328492</v>
      </c>
    </row>
    <row r="138" spans="1:4" x14ac:dyDescent="0.25">
      <c r="A138" s="1">
        <v>0.51164351851851853</v>
      </c>
      <c r="B138" s="2">
        <v>243.875</v>
      </c>
      <c r="C138">
        <f t="shared" si="5"/>
        <v>1350</v>
      </c>
      <c r="D138">
        <f t="shared" si="4"/>
        <v>242.93917471429216</v>
      </c>
    </row>
    <row r="139" spans="1:4" x14ac:dyDescent="0.25">
      <c r="A139" s="1">
        <v>0.51175925925925925</v>
      </c>
      <c r="B139" s="2">
        <v>244.4528</v>
      </c>
      <c r="C139">
        <f t="shared" si="5"/>
        <v>1360</v>
      </c>
      <c r="D139">
        <f t="shared" si="4"/>
        <v>243.1179201156915</v>
      </c>
    </row>
    <row r="140" spans="1:4" x14ac:dyDescent="0.25">
      <c r="A140" s="1">
        <v>0.51187499999999997</v>
      </c>
      <c r="B140" s="2">
        <v>244.00450000000001</v>
      </c>
      <c r="C140">
        <f t="shared" si="5"/>
        <v>1370</v>
      </c>
      <c r="D140">
        <f t="shared" si="4"/>
        <v>243.29214056183017</v>
      </c>
    </row>
    <row r="141" spans="1:4" x14ac:dyDescent="0.25">
      <c r="A141" s="1">
        <v>0.5119907407407408</v>
      </c>
      <c r="B141" s="2">
        <v>243.96549999999999</v>
      </c>
      <c r="C141">
        <f t="shared" si="5"/>
        <v>1380</v>
      </c>
      <c r="D141">
        <f t="shared" si="4"/>
        <v>243.46195060234103</v>
      </c>
    </row>
    <row r="142" spans="1:4" x14ac:dyDescent="0.25">
      <c r="A142" s="1">
        <v>0.51210648148148141</v>
      </c>
      <c r="B142" s="2">
        <v>244.84790000000001</v>
      </c>
      <c r="C142">
        <f t="shared" si="5"/>
        <v>1390</v>
      </c>
      <c r="D142">
        <f t="shared" si="4"/>
        <v>243.62746188702312</v>
      </c>
    </row>
    <row r="143" spans="1:4" x14ac:dyDescent="0.25">
      <c r="A143" s="1">
        <v>0.51222222222222225</v>
      </c>
      <c r="B143" s="2">
        <v>244.4425</v>
      </c>
      <c r="C143">
        <f t="shared" si="5"/>
        <v>1400</v>
      </c>
      <c r="D143">
        <f t="shared" si="4"/>
        <v>243.78878323925122</v>
      </c>
    </row>
    <row r="144" spans="1:4" x14ac:dyDescent="0.25">
      <c r="A144" s="1">
        <v>0.51233796296296297</v>
      </c>
      <c r="B144" s="2">
        <v>244.80459999999999</v>
      </c>
      <c r="C144">
        <f t="shared" si="5"/>
        <v>1410</v>
      </c>
      <c r="D144">
        <f t="shared" si="4"/>
        <v>243.94602072752696</v>
      </c>
    </row>
    <row r="145" spans="1:4" x14ac:dyDescent="0.25">
      <c r="A145" s="1">
        <v>0.51245370370370369</v>
      </c>
      <c r="B145" s="2">
        <v>244.61779999999999</v>
      </c>
      <c r="C145">
        <f t="shared" si="5"/>
        <v>1420</v>
      </c>
      <c r="D145">
        <f t="shared" si="4"/>
        <v>244.09927773521866</v>
      </c>
    </row>
    <row r="146" spans="1:4" x14ac:dyDescent="0.25">
      <c r="A146" s="1">
        <v>0.51256944444444441</v>
      </c>
      <c r="B146" s="2">
        <v>245.3828</v>
      </c>
      <c r="C146">
        <f t="shared" si="5"/>
        <v>1430</v>
      </c>
      <c r="D146">
        <f t="shared" si="4"/>
        <v>244.24865502853584</v>
      </c>
    </row>
    <row r="147" spans="1:4" x14ac:dyDescent="0.25">
      <c r="A147" s="1">
        <v>0.51268518518518513</v>
      </c>
      <c r="B147" s="2">
        <v>245.56129999999999</v>
      </c>
      <c r="C147">
        <f t="shared" si="5"/>
        <v>1440</v>
      </c>
      <c r="D147">
        <f t="shared" si="4"/>
        <v>244.39425082278265</v>
      </c>
    </row>
    <row r="148" spans="1:4" x14ac:dyDescent="0.25">
      <c r="A148" s="1">
        <v>0.51280092592592597</v>
      </c>
      <c r="B148" s="2">
        <v>244.5249</v>
      </c>
      <c r="C148">
        <f t="shared" si="5"/>
        <v>1450</v>
      </c>
      <c r="D148">
        <f t="shared" si="4"/>
        <v>244.53616084693434</v>
      </c>
    </row>
    <row r="149" spans="1:4" x14ac:dyDescent="0.25">
      <c r="A149" s="1">
        <v>0.51291666666666669</v>
      </c>
      <c r="B149" s="2">
        <v>244.89930000000001</v>
      </c>
      <c r="C149">
        <f t="shared" si="5"/>
        <v>1460</v>
      </c>
      <c r="D149">
        <f t="shared" si="4"/>
        <v>244.67447840657897</v>
      </c>
    </row>
    <row r="150" spans="1:4" x14ac:dyDescent="0.25">
      <c r="A150" s="1">
        <v>0.51303240740740741</v>
      </c>
      <c r="B150" s="2">
        <v>244.52420000000001</v>
      </c>
      <c r="C150">
        <f t="shared" si="5"/>
        <v>1470</v>
      </c>
      <c r="D150">
        <f t="shared" si="4"/>
        <v>244.80929444526552</v>
      </c>
    </row>
    <row r="151" spans="1:4" x14ac:dyDescent="0.25">
      <c r="A151" s="1">
        <v>0.51314814814814813</v>
      </c>
      <c r="B151" s="2">
        <v>244.99039999999999</v>
      </c>
      <c r="C151">
        <f t="shared" si="5"/>
        <v>1480</v>
      </c>
      <c r="D151">
        <f t="shared" si="4"/>
        <v>244.9406976042992</v>
      </c>
    </row>
    <row r="152" spans="1:4" x14ac:dyDescent="0.25">
      <c r="A152" s="1">
        <v>0.51326388888888885</v>
      </c>
      <c r="B152" s="2">
        <v>245.86590000000001</v>
      </c>
      <c r="C152">
        <f t="shared" si="5"/>
        <v>1490</v>
      </c>
      <c r="D152">
        <f t="shared" si="4"/>
        <v>245.06877428102294</v>
      </c>
    </row>
    <row r="153" spans="1:4" x14ac:dyDescent="0.25">
      <c r="A153" s="1">
        <v>0.51337962962962969</v>
      </c>
      <c r="B153" s="2">
        <v>245.8348</v>
      </c>
      <c r="C153">
        <f t="shared" si="5"/>
        <v>1500</v>
      </c>
      <c r="D153">
        <f t="shared" si="4"/>
        <v>245.19360868562342</v>
      </c>
    </row>
    <row r="154" spans="1:4" x14ac:dyDescent="0.25">
      <c r="A154" s="1">
        <v>0.5134953703703703</v>
      </c>
      <c r="B154" s="2">
        <v>245.56110000000001</v>
      </c>
      <c r="C154">
        <f t="shared" si="5"/>
        <v>1510</v>
      </c>
      <c r="D154">
        <f t="shared" si="4"/>
        <v>245.31528289649924</v>
      </c>
    </row>
    <row r="155" spans="1:4" x14ac:dyDescent="0.25">
      <c r="A155" s="1">
        <v>0.51361111111111113</v>
      </c>
      <c r="B155" s="2">
        <v>245.57769999999999</v>
      </c>
      <c r="C155">
        <f t="shared" si="5"/>
        <v>1520</v>
      </c>
      <c r="D155">
        <f t="shared" si="4"/>
        <v>245.43387691422726</v>
      </c>
    </row>
    <row r="156" spans="1:4" x14ac:dyDescent="0.25">
      <c r="A156" s="1">
        <v>0.51372685185185185</v>
      </c>
      <c r="B156" s="2">
        <v>245.18109999999999</v>
      </c>
      <c r="C156">
        <f t="shared" si="5"/>
        <v>1530</v>
      </c>
      <c r="D156">
        <f t="shared" si="4"/>
        <v>245.5494687141628</v>
      </c>
    </row>
    <row r="157" spans="1:4" x14ac:dyDescent="0.25">
      <c r="A157" s="1">
        <v>0.51384259259259257</v>
      </c>
      <c r="B157" s="2">
        <v>245.68299999999999</v>
      </c>
      <c r="C157">
        <f t="shared" si="5"/>
        <v>1540</v>
      </c>
      <c r="D157">
        <f t="shared" si="4"/>
        <v>245.66213429770835</v>
      </c>
    </row>
    <row r="158" spans="1:4" x14ac:dyDescent="0.25">
      <c r="A158" s="1">
        <v>0.51395833333333341</v>
      </c>
      <c r="B158" s="2">
        <v>245.7089</v>
      </c>
      <c r="C158">
        <f t="shared" si="5"/>
        <v>1550</v>
      </c>
      <c r="D158">
        <f t="shared" si="4"/>
        <v>245.77194774228431</v>
      </c>
    </row>
    <row r="159" spans="1:4" x14ac:dyDescent="0.25">
      <c r="A159" s="1">
        <v>0.51407407407407402</v>
      </c>
      <c r="B159" s="2">
        <v>245.69640000000001</v>
      </c>
      <c r="C159">
        <f t="shared" si="5"/>
        <v>1560</v>
      </c>
      <c r="D159">
        <f t="shared" si="4"/>
        <v>245.8789812500348</v>
      </c>
    </row>
    <row r="160" spans="1:4" x14ac:dyDescent="0.25">
      <c r="A160" s="1">
        <v>0.51418981481481485</v>
      </c>
      <c r="B160" s="2">
        <v>245.62020000000001</v>
      </c>
      <c r="C160">
        <f t="shared" si="5"/>
        <v>1570</v>
      </c>
      <c r="D160">
        <f t="shared" si="4"/>
        <v>245.98330519530049</v>
      </c>
    </row>
    <row r="161" spans="1:4" x14ac:dyDescent="0.25">
      <c r="A161" s="1">
        <v>0.51430555555555557</v>
      </c>
      <c r="B161" s="2">
        <v>245.71449999999999</v>
      </c>
      <c r="C161">
        <f t="shared" si="5"/>
        <v>1580</v>
      </c>
      <c r="D161">
        <f t="shared" si="4"/>
        <v>246.08498817088949</v>
      </c>
    </row>
    <row r="162" spans="1:4" x14ac:dyDescent="0.25">
      <c r="A162" s="1">
        <v>0.51442129629629629</v>
      </c>
      <c r="B162" s="2">
        <v>246.5617</v>
      </c>
      <c r="C162">
        <f t="shared" si="5"/>
        <v>1590</v>
      </c>
      <c r="D162">
        <f t="shared" si="4"/>
        <v>246.18409703317701</v>
      </c>
    </row>
    <row r="163" spans="1:4" x14ac:dyDescent="0.25">
      <c r="A163" s="1">
        <v>0.51453703703703701</v>
      </c>
      <c r="B163" s="2">
        <v>246.41970000000001</v>
      </c>
      <c r="C163">
        <f t="shared" si="5"/>
        <v>1600</v>
      </c>
      <c r="D163">
        <f t="shared" si="4"/>
        <v>246.28069694606347</v>
      </c>
    </row>
    <row r="164" spans="1:4" x14ac:dyDescent="0.25">
      <c r="A164" s="1">
        <v>0.51465277777777774</v>
      </c>
      <c r="B164" s="2">
        <v>246.2269</v>
      </c>
      <c r="C164">
        <f t="shared" si="5"/>
        <v>1610</v>
      </c>
      <c r="D164">
        <f t="shared" si="4"/>
        <v>246.37485142381939</v>
      </c>
    </row>
    <row r="165" spans="1:4" x14ac:dyDescent="0.25">
      <c r="A165" s="1">
        <v>0.51476851851851857</v>
      </c>
      <c r="B165" s="2">
        <v>246.6532</v>
      </c>
      <c r="C165">
        <f t="shared" si="5"/>
        <v>1620</v>
      </c>
      <c r="D165">
        <f t="shared" si="4"/>
        <v>246.46662237284619</v>
      </c>
    </row>
    <row r="166" spans="1:4" x14ac:dyDescent="0.25">
      <c r="A166" s="1">
        <v>0.51488425925925929</v>
      </c>
      <c r="B166" s="2">
        <v>248.24610000000001</v>
      </c>
      <c r="C166">
        <f t="shared" si="5"/>
        <v>1630</v>
      </c>
      <c r="D166">
        <f t="shared" si="4"/>
        <v>246.55607013237926</v>
      </c>
    </row>
    <row r="167" spans="1:4" x14ac:dyDescent="0.25">
      <c r="A167" s="1">
        <v>0.51500000000000001</v>
      </c>
      <c r="B167" s="2">
        <v>246.86089999999999</v>
      </c>
      <c r="C167">
        <f t="shared" si="5"/>
        <v>1640</v>
      </c>
      <c r="D167">
        <f t="shared" si="4"/>
        <v>246.64325351416116</v>
      </c>
    </row>
    <row r="168" spans="1:4" x14ac:dyDescent="0.25">
      <c r="A168" s="1">
        <v>0.51511574074074074</v>
      </c>
      <c r="B168" s="2">
        <v>248.0686</v>
      </c>
      <c r="C168">
        <f t="shared" si="5"/>
        <v>1650</v>
      </c>
      <c r="D168">
        <f t="shared" si="4"/>
        <v>246.72822984111002</v>
      </c>
    </row>
    <row r="169" spans="1:4" x14ac:dyDescent="0.25">
      <c r="A169" s="1">
        <v>0.51523148148148146</v>
      </c>
      <c r="B169" s="2">
        <v>247.1686</v>
      </c>
      <c r="C169">
        <f t="shared" si="5"/>
        <v>1660</v>
      </c>
      <c r="D169">
        <f t="shared" si="4"/>
        <v>246.81105498500941</v>
      </c>
    </row>
    <row r="170" spans="1:4" x14ac:dyDescent="0.25">
      <c r="A170" s="1">
        <v>0.51534722222222229</v>
      </c>
      <c r="B170" s="2">
        <v>247.7141</v>
      </c>
      <c r="C170">
        <f t="shared" si="5"/>
        <v>1670</v>
      </c>
      <c r="D170">
        <f t="shared" si="4"/>
        <v>246.89178340324386</v>
      </c>
    </row>
    <row r="171" spans="1:4" x14ac:dyDescent="0.25">
      <c r="A171" s="1">
        <v>0.5154629629629629</v>
      </c>
      <c r="B171" s="2">
        <v>247.86269999999999</v>
      </c>
      <c r="C171">
        <f t="shared" si="5"/>
        <v>1680</v>
      </c>
      <c r="D171">
        <f t="shared" si="4"/>
        <v>246.97046817460449</v>
      </c>
    </row>
    <row r="172" spans="1:4" x14ac:dyDescent="0.25">
      <c r="A172" s="1">
        <v>0.51557870370370373</v>
      </c>
      <c r="B172" s="2">
        <v>247.9408</v>
      </c>
      <c r="C172">
        <f t="shared" si="5"/>
        <v>1690</v>
      </c>
      <c r="D172">
        <f t="shared" si="4"/>
        <v>247.04716103418826</v>
      </c>
    </row>
    <row r="173" spans="1:4" x14ac:dyDescent="0.25">
      <c r="A173" s="1">
        <v>0.51569444444444446</v>
      </c>
      <c r="B173" s="2">
        <v>248.02109999999999</v>
      </c>
      <c r="C173">
        <f t="shared" si="5"/>
        <v>1700</v>
      </c>
      <c r="D173">
        <f t="shared" si="4"/>
        <v>247.12191240741376</v>
      </c>
    </row>
    <row r="174" spans="1:4" x14ac:dyDescent="0.25">
      <c r="A174" s="1">
        <v>0.51581018518518518</v>
      </c>
      <c r="B174" s="2">
        <v>247.76070000000001</v>
      </c>
      <c r="C174">
        <f t="shared" si="5"/>
        <v>1710</v>
      </c>
      <c r="D174">
        <f t="shared" si="4"/>
        <v>247.19477144317557</v>
      </c>
    </row>
    <row r="175" spans="1:4" x14ac:dyDescent="0.25">
      <c r="A175" s="1">
        <v>0.5159259259259259</v>
      </c>
      <c r="B175" s="2">
        <v>248.00040000000001</v>
      </c>
      <c r="C175">
        <f t="shared" si="5"/>
        <v>1720</v>
      </c>
      <c r="D175">
        <f t="shared" si="4"/>
        <v>247.26578604615992</v>
      </c>
    </row>
    <row r="176" spans="1:4" x14ac:dyDescent="0.25">
      <c r="A176" s="1">
        <v>0.51604166666666662</v>
      </c>
      <c r="B176" s="2">
        <v>248.52090000000001</v>
      </c>
      <c r="C176">
        <f t="shared" si="5"/>
        <v>1730</v>
      </c>
      <c r="D176">
        <f t="shared" si="4"/>
        <v>247.33500290834178</v>
      </c>
    </row>
    <row r="177" spans="1:4" x14ac:dyDescent="0.25">
      <c r="A177" s="1">
        <v>0.51615740740740745</v>
      </c>
      <c r="B177" s="2">
        <v>247.6284</v>
      </c>
      <c r="C177">
        <f t="shared" si="5"/>
        <v>1740</v>
      </c>
      <c r="D177">
        <f t="shared" si="4"/>
        <v>247.40246753968461</v>
      </c>
    </row>
    <row r="178" spans="1:4" x14ac:dyDescent="0.25">
      <c r="A178" s="1">
        <v>0.51627314814814818</v>
      </c>
      <c r="B178" s="2">
        <v>248.1404</v>
      </c>
      <c r="C178">
        <f t="shared" si="5"/>
        <v>1750</v>
      </c>
      <c r="D178">
        <f t="shared" si="4"/>
        <v>247.46822429806338</v>
      </c>
    </row>
    <row r="179" spans="1:4" x14ac:dyDescent="0.25">
      <c r="A179" s="1">
        <v>0.5163888888888889</v>
      </c>
      <c r="B179" s="2">
        <v>247.6694</v>
      </c>
      <c r="C179">
        <f t="shared" si="5"/>
        <v>1760</v>
      </c>
      <c r="D179">
        <f t="shared" si="4"/>
        <v>247.5323164184295</v>
      </c>
    </row>
    <row r="180" spans="1:4" x14ac:dyDescent="0.25">
      <c r="A180" s="1">
        <v>0.51650462962962962</v>
      </c>
      <c r="B180" s="2">
        <v>247.82159999999999</v>
      </c>
      <c r="C180">
        <f t="shared" si="5"/>
        <v>1770</v>
      </c>
      <c r="D180">
        <f t="shared" si="4"/>
        <v>247.59478604123791</v>
      </c>
    </row>
    <row r="181" spans="1:4" x14ac:dyDescent="0.25">
      <c r="A181" s="1">
        <v>0.51662037037037034</v>
      </c>
      <c r="B181" s="2">
        <v>249.34309999999999</v>
      </c>
      <c r="C181">
        <f t="shared" si="5"/>
        <v>1780</v>
      </c>
      <c r="D181">
        <f t="shared" si="4"/>
        <v>247.65567424015435</v>
      </c>
    </row>
    <row r="182" spans="1:4" x14ac:dyDescent="0.25">
      <c r="A182" s="1">
        <v>0.51673611111111117</v>
      </c>
      <c r="B182" s="2">
        <v>249.2824</v>
      </c>
      <c r="C182">
        <f t="shared" si="5"/>
        <v>1790</v>
      </c>
      <c r="D182">
        <f t="shared" si="4"/>
        <v>247.71502104906105</v>
      </c>
    </row>
    <row r="183" spans="1:4" x14ac:dyDescent="0.25">
      <c r="A183" s="1">
        <v>0.51685185185185178</v>
      </c>
      <c r="B183" s="2">
        <v>249.6353</v>
      </c>
      <c r="C183">
        <f t="shared" si="5"/>
        <v>1800</v>
      </c>
      <c r="D183">
        <f t="shared" si="4"/>
        <v>247.77286548837913</v>
      </c>
    </row>
    <row r="184" spans="1:4" x14ac:dyDescent="0.25">
      <c r="A184" s="1">
        <v>0.51696759259259262</v>
      </c>
      <c r="B184" s="2">
        <v>249.34100000000001</v>
      </c>
      <c r="C184">
        <f t="shared" si="5"/>
        <v>1810</v>
      </c>
      <c r="D184">
        <f t="shared" si="4"/>
        <v>247.82924559072435</v>
      </c>
    </row>
    <row r="185" spans="1:4" x14ac:dyDescent="0.25">
      <c r="A185" s="1">
        <v>0.51708333333333334</v>
      </c>
      <c r="B185" s="2">
        <v>249.6113</v>
      </c>
      <c r="C185">
        <f t="shared" si="5"/>
        <v>1820</v>
      </c>
      <c r="D185">
        <f t="shared" si="4"/>
        <v>247.88419842591358</v>
      </c>
    </row>
    <row r="186" spans="1:4" x14ac:dyDescent="0.25">
      <c r="A186" s="1">
        <v>0.51719907407407406</v>
      </c>
      <c r="B186" s="2">
        <v>250.10810000000001</v>
      </c>
      <c r="C186">
        <f t="shared" si="5"/>
        <v>1830</v>
      </c>
      <c r="D186">
        <f t="shared" si="4"/>
        <v>247.937760125338</v>
      </c>
    </row>
    <row r="187" spans="1:4" x14ac:dyDescent="0.25">
      <c r="A187" s="1">
        <v>0.51731481481481478</v>
      </c>
      <c r="B187" s="2">
        <v>249.874</v>
      </c>
      <c r="C187">
        <f t="shared" si="5"/>
        <v>1840</v>
      </c>
      <c r="D187">
        <f t="shared" si="4"/>
        <v>247.98996590571957</v>
      </c>
    </row>
    <row r="188" spans="1:4" x14ac:dyDescent="0.25">
      <c r="A188" s="1">
        <v>0.5174305555555555</v>
      </c>
      <c r="B188" s="2">
        <v>249.61750000000001</v>
      </c>
      <c r="C188">
        <f t="shared" si="5"/>
        <v>1850</v>
      </c>
      <c r="D188">
        <f t="shared" si="4"/>
        <v>248.04085009226583</v>
      </c>
    </row>
    <row r="189" spans="1:4" x14ac:dyDescent="0.25">
      <c r="A189" s="1">
        <v>0.51754629629629634</v>
      </c>
      <c r="B189" s="2">
        <v>250.15379999999999</v>
      </c>
      <c r="C189">
        <f t="shared" si="5"/>
        <v>1860</v>
      </c>
      <c r="D189">
        <f t="shared" si="4"/>
        <v>248.09044614123877</v>
      </c>
    </row>
    <row r="190" spans="1:4" x14ac:dyDescent="0.25">
      <c r="A190" s="1">
        <v>0.51766203703703706</v>
      </c>
      <c r="B190" s="2">
        <v>249.96080000000001</v>
      </c>
      <c r="C190">
        <f t="shared" si="5"/>
        <v>1870</v>
      </c>
      <c r="D190">
        <f t="shared" si="4"/>
        <v>248.13878666195225</v>
      </c>
    </row>
    <row r="191" spans="1:4" x14ac:dyDescent="0.25">
      <c r="A191" s="1">
        <v>0.51777777777777778</v>
      </c>
      <c r="B191" s="2">
        <v>249.43940000000001</v>
      </c>
      <c r="C191">
        <f t="shared" si="5"/>
        <v>1880</v>
      </c>
      <c r="D191">
        <f t="shared" si="4"/>
        <v>248.18590343821248</v>
      </c>
    </row>
    <row r="192" spans="1:4" x14ac:dyDescent="0.25">
      <c r="A192" s="1">
        <v>0.5178935185185185</v>
      </c>
      <c r="B192" s="2">
        <v>249.41569999999999</v>
      </c>
      <c r="C192">
        <f t="shared" si="5"/>
        <v>1890</v>
      </c>
      <c r="D192">
        <f t="shared" si="4"/>
        <v>248.23182744921587</v>
      </c>
    </row>
    <row r="193" spans="1:4" x14ac:dyDescent="0.25">
      <c r="A193" s="1">
        <v>0.51800925925925922</v>
      </c>
      <c r="B193" s="2">
        <v>249.55170000000001</v>
      </c>
      <c r="C193">
        <f t="shared" si="5"/>
        <v>1900</v>
      </c>
      <c r="D193">
        <f t="shared" si="4"/>
        <v>248.27658888991786</v>
      </c>
    </row>
    <row r="194" spans="1:4" x14ac:dyDescent="0.25">
      <c r="A194" s="1">
        <v>0.51812500000000006</v>
      </c>
      <c r="B194" s="2">
        <v>248.85659999999999</v>
      </c>
      <c r="C194">
        <f t="shared" si="5"/>
        <v>1910</v>
      </c>
      <c r="D194">
        <f t="shared" si="4"/>
        <v>248.3202171908859</v>
      </c>
    </row>
    <row r="195" spans="1:4" x14ac:dyDescent="0.25">
      <c r="A195" s="1">
        <v>0.51824074074074067</v>
      </c>
      <c r="B195" s="2">
        <v>249.4479</v>
      </c>
      <c r="C195">
        <f t="shared" si="5"/>
        <v>1920</v>
      </c>
      <c r="D195">
        <f t="shared" si="4"/>
        <v>248.36274103765018</v>
      </c>
    </row>
    <row r="196" spans="1:4" x14ac:dyDescent="0.25">
      <c r="A196" s="1">
        <v>0.5183564814814815</v>
      </c>
      <c r="B196" s="2">
        <v>250.96100000000001</v>
      </c>
      <c r="C196">
        <f t="shared" si="5"/>
        <v>1930</v>
      </c>
      <c r="D196">
        <f t="shared" ref="D196:D259" si="6">225*(1-EXP(-C196/$G$3))+25</f>
        <v>248.40418838956418</v>
      </c>
    </row>
    <row r="197" spans="1:4" x14ac:dyDescent="0.25">
      <c r="A197" s="1">
        <v>0.51847222222222222</v>
      </c>
      <c r="B197" s="2">
        <v>250.21510000000001</v>
      </c>
      <c r="C197">
        <f t="shared" ref="C197:C260" si="7">C196+10</f>
        <v>1940</v>
      </c>
      <c r="D197">
        <f t="shared" si="6"/>
        <v>248.4445864981879</v>
      </c>
    </row>
    <row r="198" spans="1:4" x14ac:dyDescent="0.25">
      <c r="A198" s="1">
        <v>0.51858796296296295</v>
      </c>
      <c r="B198" s="2">
        <v>250.2139</v>
      </c>
      <c r="C198">
        <f t="shared" si="7"/>
        <v>1950</v>
      </c>
      <c r="D198">
        <f t="shared" si="6"/>
        <v>248.48396192520576</v>
      </c>
    </row>
    <row r="199" spans="1:4" x14ac:dyDescent="0.25">
      <c r="A199" s="1">
        <v>0.51870370370370367</v>
      </c>
      <c r="B199" s="2">
        <v>250.6447</v>
      </c>
      <c r="C199">
        <f t="shared" si="7"/>
        <v>1960</v>
      </c>
      <c r="D199">
        <f t="shared" si="6"/>
        <v>248.52234055989092</v>
      </c>
    </row>
    <row r="200" spans="1:4" x14ac:dyDescent="0.25">
      <c r="A200" s="1">
        <v>0.51881944444444439</v>
      </c>
      <c r="B200" s="2">
        <v>250.6943</v>
      </c>
      <c r="C200">
        <f t="shared" si="7"/>
        <v>1970</v>
      </c>
      <c r="D200">
        <f t="shared" si="6"/>
        <v>248.55974763612724</v>
      </c>
    </row>
    <row r="201" spans="1:4" x14ac:dyDescent="0.25">
      <c r="A201" s="1">
        <v>0.51893518518518522</v>
      </c>
      <c r="B201" s="2">
        <v>250.08690000000001</v>
      </c>
      <c r="C201">
        <f t="shared" si="7"/>
        <v>1980</v>
      </c>
      <c r="D201">
        <f t="shared" si="6"/>
        <v>248.59620774900071</v>
      </c>
    </row>
    <row r="202" spans="1:4" x14ac:dyDescent="0.25">
      <c r="A202" s="1">
        <v>0.51905092592592594</v>
      </c>
      <c r="B202" s="2">
        <v>250.77889999999999</v>
      </c>
      <c r="C202">
        <f t="shared" si="7"/>
        <v>1990</v>
      </c>
      <c r="D202">
        <f t="shared" si="6"/>
        <v>248.63174487097058</v>
      </c>
    </row>
    <row r="203" spans="1:4" x14ac:dyDescent="0.25">
      <c r="A203" s="1">
        <v>0.51916666666666667</v>
      </c>
      <c r="B203" s="2">
        <v>251.5341</v>
      </c>
      <c r="C203">
        <f t="shared" si="7"/>
        <v>2000</v>
      </c>
      <c r="D203">
        <f t="shared" si="6"/>
        <v>248.66638236763123</v>
      </c>
    </row>
    <row r="204" spans="1:4" x14ac:dyDescent="0.25">
      <c r="A204" s="1">
        <v>0.51928240740740739</v>
      </c>
      <c r="B204" s="2">
        <v>251.36840000000001</v>
      </c>
      <c r="C204">
        <f t="shared" si="7"/>
        <v>2010</v>
      </c>
      <c r="D204">
        <f t="shared" si="6"/>
        <v>248.70014301307498</v>
      </c>
    </row>
    <row r="205" spans="1:4" x14ac:dyDescent="0.25">
      <c r="A205" s="1">
        <v>0.51939814814814811</v>
      </c>
      <c r="B205" s="2">
        <v>251.45419999999999</v>
      </c>
      <c r="C205">
        <f t="shared" si="7"/>
        <v>2020</v>
      </c>
      <c r="D205">
        <f t="shared" si="6"/>
        <v>248.73304900486605</v>
      </c>
    </row>
    <row r="206" spans="1:4" x14ac:dyDescent="0.25">
      <c r="A206" s="1">
        <v>0.51951388888888894</v>
      </c>
      <c r="B206" s="2">
        <v>251.25569999999999</v>
      </c>
      <c r="C206">
        <f t="shared" si="7"/>
        <v>2030</v>
      </c>
      <c r="D206">
        <f t="shared" si="6"/>
        <v>248.76512197863539</v>
      </c>
    </row>
    <row r="207" spans="1:4" x14ac:dyDescent="0.25">
      <c r="A207" s="1">
        <v>0.51962962962962966</v>
      </c>
      <c r="B207" s="2">
        <v>251.74209999999999</v>
      </c>
      <c r="C207">
        <f t="shared" si="7"/>
        <v>2040</v>
      </c>
      <c r="D207">
        <f t="shared" si="6"/>
        <v>248.79638302230614</v>
      </c>
    </row>
    <row r="208" spans="1:4" x14ac:dyDescent="0.25">
      <c r="A208" s="1">
        <v>0.51974537037037039</v>
      </c>
      <c r="B208" s="2">
        <v>251.4665</v>
      </c>
      <c r="C208">
        <f t="shared" si="7"/>
        <v>2050</v>
      </c>
      <c r="D208">
        <f t="shared" si="6"/>
        <v>248.82685268995883</v>
      </c>
    </row>
    <row r="209" spans="1:4" x14ac:dyDescent="0.25">
      <c r="A209" s="1">
        <v>0.51986111111111111</v>
      </c>
      <c r="B209" s="2">
        <v>251.32509999999999</v>
      </c>
      <c r="C209">
        <f t="shared" si="7"/>
        <v>2060</v>
      </c>
      <c r="D209">
        <f t="shared" si="6"/>
        <v>248.85655101534556</v>
      </c>
    </row>
    <row r="210" spans="1:4" x14ac:dyDescent="0.25">
      <c r="A210" s="1">
        <v>0.51997685185185183</v>
      </c>
      <c r="B210" s="2">
        <v>251.6739</v>
      </c>
      <c r="C210">
        <f t="shared" si="7"/>
        <v>2070</v>
      </c>
      <c r="D210">
        <f t="shared" si="6"/>
        <v>248.88549752506242</v>
      </c>
    </row>
    <row r="211" spans="1:4" x14ac:dyDescent="0.25">
      <c r="A211" s="1">
        <v>0.52009259259259266</v>
      </c>
      <c r="B211" s="2">
        <v>251.91659999999999</v>
      </c>
      <c r="C211">
        <f t="shared" si="7"/>
        <v>2080</v>
      </c>
      <c r="D211">
        <f t="shared" si="6"/>
        <v>248.91371125138792</v>
      </c>
    </row>
    <row r="212" spans="1:4" x14ac:dyDescent="0.25">
      <c r="A212" s="1">
        <v>0.52020833333333327</v>
      </c>
      <c r="B212" s="2">
        <v>252.30520000000001</v>
      </c>
      <c r="C212">
        <f t="shared" si="7"/>
        <v>2090</v>
      </c>
      <c r="D212">
        <f t="shared" si="6"/>
        <v>248.9412107447969</v>
      </c>
    </row>
    <row r="213" spans="1:4" x14ac:dyDescent="0.25">
      <c r="A213" s="1">
        <v>0.52032407407407411</v>
      </c>
      <c r="B213" s="2">
        <v>252.0325</v>
      </c>
      <c r="C213">
        <f t="shared" si="7"/>
        <v>2100</v>
      </c>
      <c r="D213">
        <f t="shared" si="6"/>
        <v>248.96801408615724</v>
      </c>
    </row>
    <row r="214" spans="1:4" x14ac:dyDescent="0.25">
      <c r="A214" s="1">
        <v>0.52043981481481483</v>
      </c>
      <c r="B214" s="2">
        <v>252.9537</v>
      </c>
      <c r="C214">
        <f t="shared" si="7"/>
        <v>2110</v>
      </c>
      <c r="D214">
        <f t="shared" si="6"/>
        <v>248.99413889861816</v>
      </c>
    </row>
    <row r="215" spans="1:4" x14ac:dyDescent="0.25">
      <c r="A215" s="1">
        <v>0.52055555555555555</v>
      </c>
      <c r="B215" s="2">
        <v>251.80189999999999</v>
      </c>
      <c r="C215">
        <f t="shared" si="7"/>
        <v>2120</v>
      </c>
      <c r="D215">
        <f t="shared" si="6"/>
        <v>249.01960235919725</v>
      </c>
    </row>
    <row r="216" spans="1:4" x14ac:dyDescent="0.25">
      <c r="A216" s="1">
        <v>0.52067129629629627</v>
      </c>
      <c r="B216" s="2">
        <v>251.87280000000001</v>
      </c>
      <c r="C216">
        <f t="shared" si="7"/>
        <v>2130</v>
      </c>
      <c r="D216">
        <f t="shared" si="6"/>
        <v>249.04442121007449</v>
      </c>
    </row>
    <row r="217" spans="1:4" x14ac:dyDescent="0.25">
      <c r="A217" s="1">
        <v>0.52078703703703699</v>
      </c>
      <c r="B217" s="2">
        <v>251.5899</v>
      </c>
      <c r="C217">
        <f t="shared" si="7"/>
        <v>2140</v>
      </c>
      <c r="D217">
        <f t="shared" si="6"/>
        <v>249.06861176960012</v>
      </c>
    </row>
    <row r="218" spans="1:4" x14ac:dyDescent="0.25">
      <c r="A218" s="1">
        <v>0.52090277777777783</v>
      </c>
      <c r="B218" s="2">
        <v>251.83629999999999</v>
      </c>
      <c r="C218">
        <f t="shared" si="7"/>
        <v>2150</v>
      </c>
      <c r="D218">
        <f t="shared" si="6"/>
        <v>249.0921899430239</v>
      </c>
    </row>
    <row r="219" spans="1:4" x14ac:dyDescent="0.25">
      <c r="A219" s="1">
        <v>0.52101851851851855</v>
      </c>
      <c r="B219" s="2">
        <v>252.2877</v>
      </c>
      <c r="C219">
        <f t="shared" si="7"/>
        <v>2160</v>
      </c>
      <c r="D219">
        <f t="shared" si="6"/>
        <v>249.11517123295286</v>
      </c>
    </row>
    <row r="220" spans="1:4" x14ac:dyDescent="0.25">
      <c r="A220" s="1">
        <v>0.52113425925925927</v>
      </c>
      <c r="B220" s="2">
        <v>252.25579999999999</v>
      </c>
      <c r="C220">
        <f t="shared" si="7"/>
        <v>2170</v>
      </c>
      <c r="D220">
        <f t="shared" si="6"/>
        <v>249.13757074954418</v>
      </c>
    </row>
    <row r="221" spans="1:4" x14ac:dyDescent="0.25">
      <c r="A221" s="1">
        <v>0.52124999999999999</v>
      </c>
      <c r="B221" s="2">
        <v>252.13589999999999</v>
      </c>
      <c r="C221">
        <f t="shared" si="7"/>
        <v>2180</v>
      </c>
      <c r="D221">
        <f t="shared" si="6"/>
        <v>249.15940322044008</v>
      </c>
    </row>
    <row r="222" spans="1:4" x14ac:dyDescent="0.25">
      <c r="A222" s="1">
        <v>0.52136574074074071</v>
      </c>
      <c r="B222" s="2">
        <v>252.71510000000001</v>
      </c>
      <c r="C222">
        <f t="shared" si="7"/>
        <v>2190</v>
      </c>
      <c r="D222">
        <f t="shared" si="6"/>
        <v>249.18068300045127</v>
      </c>
    </row>
    <row r="223" spans="1:4" x14ac:dyDescent="0.25">
      <c r="A223" s="1">
        <v>0.52148148148148155</v>
      </c>
      <c r="B223" s="2">
        <v>252.50899999999999</v>
      </c>
      <c r="C223">
        <f t="shared" si="7"/>
        <v>2200</v>
      </c>
      <c r="D223">
        <f t="shared" si="6"/>
        <v>249.20142408099522</v>
      </c>
    </row>
    <row r="224" spans="1:4" x14ac:dyDescent="0.25">
      <c r="A224" s="1">
        <v>0.52159722222222216</v>
      </c>
      <c r="B224" s="2">
        <v>252.07669999999999</v>
      </c>
      <c r="C224">
        <f t="shared" si="7"/>
        <v>2210</v>
      </c>
      <c r="D224">
        <f t="shared" si="6"/>
        <v>249.22164009929543</v>
      </c>
    </row>
    <row r="225" spans="1:4" x14ac:dyDescent="0.25">
      <c r="A225" s="1">
        <v>0.52171296296296299</v>
      </c>
      <c r="B225" s="2">
        <v>251.75829999999999</v>
      </c>
      <c r="C225">
        <f t="shared" si="7"/>
        <v>2220</v>
      </c>
      <c r="D225">
        <f t="shared" si="6"/>
        <v>249.24134434734788</v>
      </c>
    </row>
    <row r="226" spans="1:4" x14ac:dyDescent="0.25">
      <c r="A226" s="1">
        <v>0.52182870370370371</v>
      </c>
      <c r="B226" s="2">
        <v>252.17580000000001</v>
      </c>
      <c r="C226">
        <f t="shared" si="7"/>
        <v>2230</v>
      </c>
      <c r="D226">
        <f t="shared" si="6"/>
        <v>249.26054978066057</v>
      </c>
    </row>
    <row r="227" spans="1:4" x14ac:dyDescent="0.25">
      <c r="A227" s="1">
        <v>0.52194444444444443</v>
      </c>
      <c r="B227" s="2">
        <v>252.31909999999999</v>
      </c>
      <c r="C227">
        <f t="shared" si="7"/>
        <v>2240</v>
      </c>
      <c r="D227">
        <f t="shared" si="6"/>
        <v>249.27926902677166</v>
      </c>
    </row>
    <row r="228" spans="1:4" x14ac:dyDescent="0.25">
      <c r="A228" s="1">
        <v>0.52206018518518515</v>
      </c>
      <c r="B228" s="2">
        <v>252.20599999999999</v>
      </c>
      <c r="C228">
        <f t="shared" si="7"/>
        <v>2250</v>
      </c>
      <c r="D228">
        <f t="shared" si="6"/>
        <v>249.29751439355215</v>
      </c>
    </row>
    <row r="229" spans="1:4" x14ac:dyDescent="0.25">
      <c r="A229" s="1">
        <v>0.52217592592592588</v>
      </c>
      <c r="B229" s="2">
        <v>252.16460000000001</v>
      </c>
      <c r="C229">
        <f t="shared" si="7"/>
        <v>2260</v>
      </c>
      <c r="D229">
        <f t="shared" si="6"/>
        <v>249.31529787729815</v>
      </c>
    </row>
    <row r="230" spans="1:4" x14ac:dyDescent="0.25">
      <c r="A230" s="1">
        <v>0.52229166666666671</v>
      </c>
      <c r="B230" s="2">
        <v>252.28389999999999</v>
      </c>
      <c r="C230">
        <f t="shared" si="7"/>
        <v>2270</v>
      </c>
      <c r="D230">
        <f t="shared" si="6"/>
        <v>249.33263117061855</v>
      </c>
    </row>
    <row r="231" spans="1:4" x14ac:dyDescent="0.25">
      <c r="A231" s="1">
        <v>0.52240740740740743</v>
      </c>
      <c r="B231" s="2">
        <v>252.5975</v>
      </c>
      <c r="C231">
        <f t="shared" si="7"/>
        <v>2280</v>
      </c>
      <c r="D231">
        <f t="shared" si="6"/>
        <v>249.34952567012283</v>
      </c>
    </row>
    <row r="232" spans="1:4" x14ac:dyDescent="0.25">
      <c r="A232" s="1">
        <v>0.52252314814814815</v>
      </c>
      <c r="B232" s="2">
        <v>252.76570000000001</v>
      </c>
      <c r="C232">
        <f t="shared" si="7"/>
        <v>2290</v>
      </c>
      <c r="D232">
        <f t="shared" si="6"/>
        <v>249.36599248391431</v>
      </c>
    </row>
    <row r="233" spans="1:4" x14ac:dyDescent="0.25">
      <c r="A233" s="1">
        <v>0.52263888888888888</v>
      </c>
      <c r="B233" s="2">
        <v>252.40860000000001</v>
      </c>
      <c r="C233">
        <f t="shared" si="7"/>
        <v>2300</v>
      </c>
      <c r="D233">
        <f t="shared" si="6"/>
        <v>249.38204243889373</v>
      </c>
    </row>
    <row r="234" spans="1:4" x14ac:dyDescent="0.25">
      <c r="A234" s="1">
        <v>0.5227546296296296</v>
      </c>
      <c r="B234" s="2">
        <v>252.7978</v>
      </c>
      <c r="C234">
        <f t="shared" si="7"/>
        <v>2310</v>
      </c>
      <c r="D234">
        <f t="shared" si="6"/>
        <v>249.39768608787782</v>
      </c>
    </row>
    <row r="235" spans="1:4" x14ac:dyDescent="0.25">
      <c r="A235" s="1">
        <v>0.52287037037037043</v>
      </c>
      <c r="B235" s="2">
        <v>253.0112</v>
      </c>
      <c r="C235">
        <f t="shared" si="7"/>
        <v>2320</v>
      </c>
      <c r="D235">
        <f t="shared" si="6"/>
        <v>249.41293371653796</v>
      </c>
    </row>
    <row r="236" spans="1:4" x14ac:dyDescent="0.25">
      <c r="A236" s="1">
        <v>0.52298611111111104</v>
      </c>
      <c r="B236" s="2">
        <v>252.5899</v>
      </c>
      <c r="C236">
        <f t="shared" si="7"/>
        <v>2330</v>
      </c>
      <c r="D236">
        <f t="shared" si="6"/>
        <v>249.42779535016285</v>
      </c>
    </row>
    <row r="237" spans="1:4" x14ac:dyDescent="0.25">
      <c r="A237" s="1">
        <v>0.52310185185185187</v>
      </c>
      <c r="B237" s="2">
        <v>252.59989999999999</v>
      </c>
      <c r="C237">
        <f t="shared" si="7"/>
        <v>2340</v>
      </c>
      <c r="D237">
        <f t="shared" si="6"/>
        <v>249.44228076025007</v>
      </c>
    </row>
    <row r="238" spans="1:4" x14ac:dyDescent="0.25">
      <c r="A238" s="1">
        <v>0.5232175925925926</v>
      </c>
      <c r="B238" s="2">
        <v>252.274</v>
      </c>
      <c r="C238">
        <f t="shared" si="7"/>
        <v>2350</v>
      </c>
      <c r="D238">
        <f t="shared" si="6"/>
        <v>249.45639947093096</v>
      </c>
    </row>
    <row r="239" spans="1:4" x14ac:dyDescent="0.25">
      <c r="A239" s="1">
        <v>0.52333333333333332</v>
      </c>
      <c r="B239" s="2">
        <v>252.67740000000001</v>
      </c>
      <c r="C239">
        <f t="shared" si="7"/>
        <v>2360</v>
      </c>
      <c r="D239">
        <f t="shared" si="6"/>
        <v>249.47016076523266</v>
      </c>
    </row>
    <row r="240" spans="1:4" x14ac:dyDescent="0.25">
      <c r="A240" s="1">
        <v>0.52344907407407404</v>
      </c>
      <c r="B240" s="2">
        <v>252.11449999999999</v>
      </c>
      <c r="C240">
        <f t="shared" si="7"/>
        <v>2370</v>
      </c>
      <c r="D240">
        <f t="shared" si="6"/>
        <v>249.48357369118156</v>
      </c>
    </row>
    <row r="241" spans="1:4" x14ac:dyDescent="0.25">
      <c r="A241" s="1">
        <v>0.52356481481481476</v>
      </c>
      <c r="B241" s="2">
        <v>248.84020000000001</v>
      </c>
      <c r="C241">
        <f t="shared" si="7"/>
        <v>2380</v>
      </c>
      <c r="D241">
        <f t="shared" si="6"/>
        <v>249.49664706775269</v>
      </c>
    </row>
    <row r="242" spans="1:4" x14ac:dyDescent="0.25">
      <c r="A242" s="1">
        <v>0.52368055555555559</v>
      </c>
      <c r="B242" s="2">
        <v>249.2141</v>
      </c>
      <c r="C242">
        <f t="shared" si="7"/>
        <v>2390</v>
      </c>
      <c r="D242">
        <f t="shared" si="6"/>
        <v>249.50938949066779</v>
      </c>
    </row>
    <row r="243" spans="1:4" x14ac:dyDescent="0.25">
      <c r="A243" s="1">
        <v>0.52379629629629632</v>
      </c>
      <c r="B243" s="2">
        <v>247.43450000000001</v>
      </c>
      <c r="C243">
        <f t="shared" si="7"/>
        <v>2400</v>
      </c>
      <c r="D243">
        <f t="shared" si="6"/>
        <v>249.52180933804723</v>
      </c>
    </row>
    <row r="244" spans="1:4" x14ac:dyDescent="0.25">
      <c r="A244" s="1">
        <v>0.52391203703703704</v>
      </c>
      <c r="B244" s="2">
        <v>248.22790000000001</v>
      </c>
      <c r="C244">
        <f t="shared" si="7"/>
        <v>2410</v>
      </c>
      <c r="D244">
        <f t="shared" si="6"/>
        <v>249.53391477591853</v>
      </c>
    </row>
    <row r="245" spans="1:4" x14ac:dyDescent="0.25">
      <c r="A245" s="1">
        <v>0.52402777777777776</v>
      </c>
      <c r="B245" s="2">
        <v>248.89160000000001</v>
      </c>
      <c r="C245">
        <f t="shared" si="7"/>
        <v>2420</v>
      </c>
      <c r="D245">
        <f t="shared" si="6"/>
        <v>249.5457137635855</v>
      </c>
    </row>
    <row r="246" spans="1:4" x14ac:dyDescent="0.25">
      <c r="A246" s="1">
        <v>0.52414351851851848</v>
      </c>
      <c r="B246" s="2">
        <v>246.8646</v>
      </c>
      <c r="C246">
        <f t="shared" si="7"/>
        <v>2430</v>
      </c>
      <c r="D246">
        <f t="shared" si="6"/>
        <v>249.55721405886152</v>
      </c>
    </row>
    <row r="247" spans="1:4" x14ac:dyDescent="0.25">
      <c r="A247" s="1">
        <v>0.52425925925925931</v>
      </c>
      <c r="B247" s="2">
        <v>246.75530000000001</v>
      </c>
      <c r="C247">
        <f t="shared" si="7"/>
        <v>2440</v>
      </c>
      <c r="D247">
        <f t="shared" si="6"/>
        <v>249.56842322317027</v>
      </c>
    </row>
    <row r="248" spans="1:4" x14ac:dyDescent="0.25">
      <c r="A248" s="1">
        <v>0.52437500000000004</v>
      </c>
      <c r="B248" s="2">
        <v>247.7182</v>
      </c>
      <c r="C248">
        <f t="shared" si="7"/>
        <v>2450</v>
      </c>
      <c r="D248">
        <f t="shared" si="6"/>
        <v>249.57934862651726</v>
      </c>
    </row>
    <row r="249" spans="1:4" x14ac:dyDescent="0.25">
      <c r="A249" s="1">
        <v>0.52449074074074076</v>
      </c>
      <c r="B249" s="2">
        <v>248.7347</v>
      </c>
      <c r="C249">
        <f t="shared" si="7"/>
        <v>2460</v>
      </c>
      <c r="D249">
        <f t="shared" si="6"/>
        <v>249.58999745233575</v>
      </c>
    </row>
    <row r="250" spans="1:4" x14ac:dyDescent="0.25">
      <c r="A250" s="1">
        <v>0.52460648148148148</v>
      </c>
      <c r="B250" s="2">
        <v>249.9477</v>
      </c>
      <c r="C250">
        <f t="shared" si="7"/>
        <v>2470</v>
      </c>
      <c r="D250">
        <f t="shared" si="6"/>
        <v>249.60037670220976</v>
      </c>
    </row>
    <row r="251" spans="1:4" x14ac:dyDescent="0.25">
      <c r="A251" s="1">
        <v>0.5247222222222222</v>
      </c>
      <c r="B251" s="2">
        <v>248.8629</v>
      </c>
      <c r="C251">
        <f t="shared" si="7"/>
        <v>2480</v>
      </c>
      <c r="D251">
        <f t="shared" si="6"/>
        <v>249.61049320047755</v>
      </c>
    </row>
    <row r="252" spans="1:4" x14ac:dyDescent="0.25">
      <c r="A252" s="1">
        <v>0.52483796296296303</v>
      </c>
      <c r="B252" s="2">
        <v>248.7998</v>
      </c>
      <c r="C252">
        <f t="shared" si="7"/>
        <v>2490</v>
      </c>
      <c r="D252">
        <f t="shared" si="6"/>
        <v>249.62035359871874</v>
      </c>
    </row>
    <row r="253" spans="1:4" x14ac:dyDescent="0.25">
      <c r="A253" s="1">
        <v>0.52495370370370364</v>
      </c>
      <c r="B253" s="2">
        <v>248.38460000000001</v>
      </c>
      <c r="C253">
        <f t="shared" si="7"/>
        <v>2500</v>
      </c>
      <c r="D253">
        <f t="shared" si="6"/>
        <v>249.62996438012755</v>
      </c>
    </row>
    <row r="254" spans="1:4" x14ac:dyDescent="0.25">
      <c r="A254" s="1">
        <v>0.52506944444444448</v>
      </c>
      <c r="B254" s="2">
        <v>247.47669999999999</v>
      </c>
      <c r="C254">
        <f t="shared" si="7"/>
        <v>2510</v>
      </c>
      <c r="D254">
        <f t="shared" si="6"/>
        <v>249.63933186377568</v>
      </c>
    </row>
    <row r="255" spans="1:4" x14ac:dyDescent="0.25">
      <c r="A255" s="1">
        <v>0.5251851851851852</v>
      </c>
      <c r="B255" s="2">
        <v>248.4914</v>
      </c>
      <c r="C255">
        <f t="shared" si="7"/>
        <v>2520</v>
      </c>
      <c r="D255">
        <f t="shared" si="6"/>
        <v>249.64846220876692</v>
      </c>
    </row>
    <row r="256" spans="1:4" x14ac:dyDescent="0.25">
      <c r="A256" s="1">
        <v>0.52530092592592592</v>
      </c>
      <c r="B256" s="2">
        <v>249.1996</v>
      </c>
      <c r="C256">
        <f t="shared" si="7"/>
        <v>2530</v>
      </c>
      <c r="D256">
        <f t="shared" si="6"/>
        <v>249.65736141828683</v>
      </c>
    </row>
    <row r="257" spans="1:4" x14ac:dyDescent="0.25">
      <c r="A257" s="1">
        <v>0.52541666666666664</v>
      </c>
      <c r="B257" s="2">
        <v>248.947</v>
      </c>
      <c r="C257">
        <f t="shared" si="7"/>
        <v>2540</v>
      </c>
      <c r="D257">
        <f t="shared" si="6"/>
        <v>249.66603534354982</v>
      </c>
    </row>
    <row r="258" spans="1:4" x14ac:dyDescent="0.25">
      <c r="A258" s="1">
        <v>0.52553240740740736</v>
      </c>
      <c r="B258" s="2">
        <v>248.18610000000001</v>
      </c>
      <c r="C258">
        <f t="shared" si="7"/>
        <v>2550</v>
      </c>
      <c r="D258">
        <f t="shared" si="6"/>
        <v>249.67448968764626</v>
      </c>
    </row>
    <row r="259" spans="1:4" x14ac:dyDescent="0.25">
      <c r="A259" s="1">
        <v>0.5256481481481482</v>
      </c>
      <c r="B259" s="2">
        <v>249.51900000000001</v>
      </c>
      <c r="C259">
        <f t="shared" si="7"/>
        <v>2560</v>
      </c>
      <c r="D259">
        <f t="shared" si="6"/>
        <v>249.68273000929241</v>
      </c>
    </row>
    <row r="260" spans="1:4" x14ac:dyDescent="0.25">
      <c r="A260" s="1">
        <v>0.52576388888888892</v>
      </c>
      <c r="B260" s="2">
        <v>249.45160000000001</v>
      </c>
      <c r="C260">
        <f t="shared" si="7"/>
        <v>2570</v>
      </c>
      <c r="D260">
        <f t="shared" ref="D260:D323" si="8">225*(1-EXP(-C260/$G$3))+25</f>
        <v>249.69076172648499</v>
      </c>
    </row>
    <row r="261" spans="1:4" x14ac:dyDescent="0.25">
      <c r="A261" s="1">
        <v>0.52587962962962964</v>
      </c>
      <c r="B261" s="2">
        <v>249.97970000000001</v>
      </c>
      <c r="C261">
        <f t="shared" ref="C261:C324" si="9">C260+10</f>
        <v>2580</v>
      </c>
      <c r="D261">
        <f t="shared" si="8"/>
        <v>249.69859012006376</v>
      </c>
    </row>
    <row r="262" spans="1:4" x14ac:dyDescent="0.25">
      <c r="A262" s="1">
        <v>0.52599537037037036</v>
      </c>
      <c r="B262" s="2">
        <v>249.02889999999999</v>
      </c>
      <c r="C262">
        <f t="shared" si="9"/>
        <v>2590</v>
      </c>
      <c r="D262">
        <f t="shared" si="8"/>
        <v>249.70622033718354</v>
      </c>
    </row>
    <row r="263" spans="1:4" x14ac:dyDescent="0.25">
      <c r="A263" s="1">
        <v>0.52611111111111108</v>
      </c>
      <c r="B263" s="2">
        <v>250.2199</v>
      </c>
      <c r="C263">
        <f t="shared" si="9"/>
        <v>2600</v>
      </c>
      <c r="D263">
        <f t="shared" si="8"/>
        <v>249.71365739469854</v>
      </c>
    </row>
    <row r="264" spans="1:4" x14ac:dyDescent="0.25">
      <c r="A264" s="1">
        <v>0.52622685185185192</v>
      </c>
      <c r="B264" s="2">
        <v>249.36349999999999</v>
      </c>
      <c r="C264">
        <f t="shared" si="9"/>
        <v>2610</v>
      </c>
      <c r="D264">
        <f t="shared" si="8"/>
        <v>249.72090618246079</v>
      </c>
    </row>
    <row r="265" spans="1:4" x14ac:dyDescent="0.25">
      <c r="A265" s="1">
        <v>0.52634259259259253</v>
      </c>
      <c r="B265" s="2">
        <v>248.727</v>
      </c>
      <c r="C265">
        <f t="shared" si="9"/>
        <v>2620</v>
      </c>
      <c r="D265">
        <f t="shared" si="8"/>
        <v>249.72797146653531</v>
      </c>
    </row>
    <row r="266" spans="1:4" x14ac:dyDescent="0.25">
      <c r="A266" s="1">
        <v>0.52645833333333336</v>
      </c>
      <c r="B266" s="2">
        <v>248.6951</v>
      </c>
      <c r="C266">
        <f t="shared" si="9"/>
        <v>2630</v>
      </c>
      <c r="D266">
        <f t="shared" si="8"/>
        <v>249.73485789233379</v>
      </c>
    </row>
    <row r="267" spans="1:4" x14ac:dyDescent="0.25">
      <c r="A267" s="1">
        <v>0.52657407407407408</v>
      </c>
      <c r="B267" s="2">
        <v>248.88980000000001</v>
      </c>
      <c r="C267">
        <f t="shared" si="9"/>
        <v>2640</v>
      </c>
      <c r="D267">
        <f t="shared" si="8"/>
        <v>249.74156998766898</v>
      </c>
    </row>
    <row r="268" spans="1:4" x14ac:dyDescent="0.25">
      <c r="A268" s="1">
        <v>0.52668981481481481</v>
      </c>
      <c r="B268" s="2">
        <v>249.7927</v>
      </c>
      <c r="C268">
        <f t="shared" si="9"/>
        <v>2650</v>
      </c>
      <c r="D268">
        <f t="shared" si="8"/>
        <v>249.74811216573156</v>
      </c>
    </row>
    <row r="269" spans="1:4" x14ac:dyDescent="0.25">
      <c r="A269" s="1">
        <v>0.52680555555555553</v>
      </c>
      <c r="B269" s="2">
        <v>249.13339999999999</v>
      </c>
      <c r="C269">
        <f t="shared" si="9"/>
        <v>2660</v>
      </c>
      <c r="D269">
        <f t="shared" si="8"/>
        <v>249.75448872799191</v>
      </c>
    </row>
    <row r="270" spans="1:4" x14ac:dyDescent="0.25">
      <c r="A270" s="1">
        <v>0.52692129629629625</v>
      </c>
      <c r="B270" s="2">
        <v>248.57310000000001</v>
      </c>
      <c r="C270">
        <f t="shared" si="9"/>
        <v>2670</v>
      </c>
      <c r="D270">
        <f t="shared" si="8"/>
        <v>249.76070386702841</v>
      </c>
    </row>
    <row r="271" spans="1:4" x14ac:dyDescent="0.25">
      <c r="A271" s="1">
        <v>0.52703703703703708</v>
      </c>
      <c r="B271" s="2">
        <v>249.62950000000001</v>
      </c>
      <c r="C271">
        <f t="shared" si="9"/>
        <v>2680</v>
      </c>
      <c r="D271">
        <f t="shared" si="8"/>
        <v>249.76676166928391</v>
      </c>
    </row>
    <row r="272" spans="1:4" x14ac:dyDescent="0.25">
      <c r="A272" s="1">
        <v>0.5271527777777778</v>
      </c>
      <c r="B272" s="2">
        <v>249.51490000000001</v>
      </c>
      <c r="C272">
        <f t="shared" si="9"/>
        <v>2690</v>
      </c>
      <c r="D272">
        <f t="shared" si="8"/>
        <v>249.77266611775255</v>
      </c>
    </row>
    <row r="273" spans="1:4" x14ac:dyDescent="0.25">
      <c r="A273" s="1">
        <v>0.52726851851851853</v>
      </c>
      <c r="B273" s="2">
        <v>249.24</v>
      </c>
      <c r="C273">
        <f t="shared" si="9"/>
        <v>2700</v>
      </c>
      <c r="D273">
        <f t="shared" si="8"/>
        <v>249.77842109459871</v>
      </c>
    </row>
    <row r="274" spans="1:4" x14ac:dyDescent="0.25">
      <c r="A274" s="1">
        <v>0.52738425925925925</v>
      </c>
      <c r="B274" s="2">
        <v>249.83109999999999</v>
      </c>
      <c r="C274">
        <f t="shared" si="9"/>
        <v>2710</v>
      </c>
      <c r="D274">
        <f t="shared" si="8"/>
        <v>249.78403038370939</v>
      </c>
    </row>
    <row r="275" spans="1:4" x14ac:dyDescent="0.25">
      <c r="A275" s="1">
        <v>0.52749999999999997</v>
      </c>
      <c r="B275" s="2">
        <v>249.6661</v>
      </c>
      <c r="C275">
        <f t="shared" si="9"/>
        <v>2720</v>
      </c>
      <c r="D275">
        <f t="shared" si="8"/>
        <v>249.78949767318221</v>
      </c>
    </row>
    <row r="276" spans="1:4" x14ac:dyDescent="0.25">
      <c r="A276" s="1">
        <v>0.5276157407407408</v>
      </c>
      <c r="B276" s="2">
        <v>249.2604</v>
      </c>
      <c r="C276">
        <f t="shared" si="9"/>
        <v>2730</v>
      </c>
      <c r="D276">
        <f t="shared" si="8"/>
        <v>249.79482655775024</v>
      </c>
    </row>
    <row r="277" spans="1:4" x14ac:dyDescent="0.25">
      <c r="A277" s="1">
        <v>0.52773148148148141</v>
      </c>
      <c r="B277" s="2">
        <v>251.0891</v>
      </c>
      <c r="C277">
        <f t="shared" si="9"/>
        <v>2740</v>
      </c>
      <c r="D277">
        <f t="shared" si="8"/>
        <v>249.80002054114559</v>
      </c>
    </row>
    <row r="278" spans="1:4" x14ac:dyDescent="0.25">
      <c r="A278" s="1">
        <v>0.52784722222222225</v>
      </c>
      <c r="B278" s="2">
        <v>249.57749999999999</v>
      </c>
      <c r="C278">
        <f t="shared" si="9"/>
        <v>2750</v>
      </c>
      <c r="D278">
        <f t="shared" si="8"/>
        <v>249.80508303840307</v>
      </c>
    </row>
    <row r="279" spans="1:4" x14ac:dyDescent="0.25">
      <c r="A279" s="1">
        <v>0.52796296296296297</v>
      </c>
      <c r="B279" s="2">
        <v>249.57929999999999</v>
      </c>
      <c r="C279">
        <f t="shared" si="9"/>
        <v>2760</v>
      </c>
      <c r="D279">
        <f t="shared" si="8"/>
        <v>249.81001737810567</v>
      </c>
    </row>
    <row r="280" spans="1:4" x14ac:dyDescent="0.25">
      <c r="A280" s="1">
        <v>0.52807870370370369</v>
      </c>
      <c r="B280" s="2">
        <v>250.02430000000001</v>
      </c>
      <c r="C280">
        <f t="shared" si="9"/>
        <v>2770</v>
      </c>
      <c r="D280">
        <f t="shared" si="8"/>
        <v>249.81482680457287</v>
      </c>
    </row>
    <row r="281" spans="1:4" x14ac:dyDescent="0.25">
      <c r="A281" s="1">
        <v>0.52819444444444441</v>
      </c>
      <c r="B281" s="2">
        <v>249.3304</v>
      </c>
      <c r="C281">
        <f t="shared" si="9"/>
        <v>2780</v>
      </c>
      <c r="D281">
        <f t="shared" si="8"/>
        <v>249.81951447999401</v>
      </c>
    </row>
    <row r="282" spans="1:4" x14ac:dyDescent="0.25">
      <c r="A282" s="1">
        <v>0.52831018518518513</v>
      </c>
      <c r="B282" s="2">
        <v>249.43450000000001</v>
      </c>
      <c r="C282">
        <f t="shared" si="9"/>
        <v>2790</v>
      </c>
      <c r="D282">
        <f t="shared" si="8"/>
        <v>249.82408348650739</v>
      </c>
    </row>
    <row r="283" spans="1:4" x14ac:dyDescent="0.25">
      <c r="A283" s="1">
        <v>0.52842592592592597</v>
      </c>
      <c r="B283" s="2">
        <v>249.97800000000001</v>
      </c>
      <c r="C283">
        <f t="shared" si="9"/>
        <v>2800</v>
      </c>
      <c r="D283">
        <f t="shared" si="8"/>
        <v>249.82853682822665</v>
      </c>
    </row>
    <row r="284" spans="1:4" x14ac:dyDescent="0.25">
      <c r="A284" s="1">
        <v>0.52854166666666669</v>
      </c>
      <c r="B284" s="2">
        <v>250.49680000000001</v>
      </c>
      <c r="C284">
        <f t="shared" si="9"/>
        <v>2810</v>
      </c>
      <c r="D284">
        <f t="shared" si="8"/>
        <v>249.83287743321597</v>
      </c>
    </row>
    <row r="285" spans="1:4" x14ac:dyDescent="0.25">
      <c r="A285" s="1">
        <v>0.52865740740740741</v>
      </c>
      <c r="B285" s="2">
        <v>249.76410000000001</v>
      </c>
      <c r="C285">
        <f t="shared" si="9"/>
        <v>2820</v>
      </c>
      <c r="D285">
        <f t="shared" si="8"/>
        <v>249.83710815541539</v>
      </c>
    </row>
    <row r="286" spans="1:4" x14ac:dyDescent="0.25">
      <c r="A286" s="1">
        <v>0.52877314814814813</v>
      </c>
      <c r="B286" s="2">
        <v>250.92769999999999</v>
      </c>
      <c r="C286">
        <f t="shared" si="9"/>
        <v>2830</v>
      </c>
      <c r="D286">
        <f t="shared" si="8"/>
        <v>249.8412317765173</v>
      </c>
    </row>
    <row r="287" spans="1:4" x14ac:dyDescent="0.25">
      <c r="A287" s="1">
        <v>0.52888888888888885</v>
      </c>
      <c r="B287" s="2">
        <v>250.25810000000001</v>
      </c>
      <c r="C287">
        <f t="shared" si="9"/>
        <v>2840</v>
      </c>
      <c r="D287">
        <f t="shared" si="8"/>
        <v>249.84525100779518</v>
      </c>
    </row>
    <row r="288" spans="1:4" x14ac:dyDescent="0.25">
      <c r="A288" s="1">
        <v>0.52900462962962969</v>
      </c>
      <c r="B288" s="2">
        <v>249.5421</v>
      </c>
      <c r="C288">
        <f t="shared" si="9"/>
        <v>2850</v>
      </c>
      <c r="D288">
        <f t="shared" si="8"/>
        <v>249.84916849188642</v>
      </c>
    </row>
    <row r="289" spans="1:4" x14ac:dyDescent="0.25">
      <c r="A289" s="1">
        <v>0.5291203703703703</v>
      </c>
      <c r="B289" s="2">
        <v>250.0539</v>
      </c>
      <c r="C289">
        <f t="shared" si="9"/>
        <v>2860</v>
      </c>
      <c r="D289">
        <f t="shared" si="8"/>
        <v>249.85298680452985</v>
      </c>
    </row>
    <row r="290" spans="1:4" x14ac:dyDescent="0.25">
      <c r="A290" s="1">
        <v>0.52923611111111113</v>
      </c>
      <c r="B290" s="2">
        <v>250.7131</v>
      </c>
      <c r="C290">
        <f t="shared" si="9"/>
        <v>2870</v>
      </c>
      <c r="D290">
        <f t="shared" si="8"/>
        <v>249.85670845625921</v>
      </c>
    </row>
    <row r="291" spans="1:4" x14ac:dyDescent="0.25">
      <c r="A291" s="1">
        <v>0.52935185185185185</v>
      </c>
      <c r="B291" s="2">
        <v>249.9905</v>
      </c>
      <c r="C291">
        <f t="shared" si="9"/>
        <v>2880</v>
      </c>
      <c r="D291">
        <f t="shared" si="8"/>
        <v>249.86033589405389</v>
      </c>
    </row>
    <row r="292" spans="1:4" x14ac:dyDescent="0.25">
      <c r="A292" s="1">
        <v>0.52946759259259257</v>
      </c>
      <c r="B292" s="2">
        <v>250.2835</v>
      </c>
      <c r="C292">
        <f t="shared" si="9"/>
        <v>2890</v>
      </c>
      <c r="D292">
        <f t="shared" si="8"/>
        <v>249.86387150294777</v>
      </c>
    </row>
    <row r="293" spans="1:4" x14ac:dyDescent="0.25">
      <c r="A293" s="1">
        <v>0.52958333333333341</v>
      </c>
      <c r="B293" s="2">
        <v>250.97</v>
      </c>
      <c r="C293">
        <f t="shared" si="9"/>
        <v>2900</v>
      </c>
      <c r="D293">
        <f t="shared" si="8"/>
        <v>249.86731760759744</v>
      </c>
    </row>
    <row r="294" spans="1:4" x14ac:dyDescent="0.25">
      <c r="A294" s="1">
        <v>0.52969907407407402</v>
      </c>
      <c r="B294" s="2">
        <v>250.3417</v>
      </c>
      <c r="C294">
        <f t="shared" si="9"/>
        <v>2910</v>
      </c>
      <c r="D294">
        <f t="shared" si="8"/>
        <v>249.87067647381053</v>
      </c>
    </row>
    <row r="295" spans="1:4" x14ac:dyDescent="0.25">
      <c r="A295" s="1">
        <v>0.52981481481481485</v>
      </c>
      <c r="B295" s="2">
        <v>250.60560000000001</v>
      </c>
      <c r="C295">
        <f t="shared" si="9"/>
        <v>2920</v>
      </c>
      <c r="D295">
        <f t="shared" si="8"/>
        <v>249.87395031003558</v>
      </c>
    </row>
    <row r="296" spans="1:4" x14ac:dyDescent="0.25">
      <c r="A296" s="1">
        <v>0.52993055555555557</v>
      </c>
      <c r="B296" s="2">
        <v>249.69399999999999</v>
      </c>
      <c r="C296">
        <f t="shared" si="9"/>
        <v>2930</v>
      </c>
      <c r="D296">
        <f t="shared" si="8"/>
        <v>249.87714126881409</v>
      </c>
    </row>
    <row r="297" spans="1:4" x14ac:dyDescent="0.25">
      <c r="A297" s="1">
        <v>0.53004629629629629</v>
      </c>
      <c r="B297" s="2">
        <v>249.74959999999999</v>
      </c>
      <c r="C297">
        <f t="shared" si="9"/>
        <v>2940</v>
      </c>
      <c r="D297">
        <f t="shared" si="8"/>
        <v>249.88025144819576</v>
      </c>
    </row>
    <row r="298" spans="1:4" x14ac:dyDescent="0.25">
      <c r="A298" s="1">
        <v>0.53016203703703701</v>
      </c>
      <c r="B298" s="2">
        <v>250.58250000000001</v>
      </c>
      <c r="C298">
        <f t="shared" si="9"/>
        <v>2950</v>
      </c>
      <c r="D298">
        <f t="shared" si="8"/>
        <v>249.88328289311801</v>
      </c>
    </row>
    <row r="299" spans="1:4" x14ac:dyDescent="0.25">
      <c r="A299" s="1">
        <v>0.53027777777777774</v>
      </c>
      <c r="B299" s="2">
        <v>250.23589999999999</v>
      </c>
      <c r="C299">
        <f t="shared" si="9"/>
        <v>2960</v>
      </c>
      <c r="D299">
        <f t="shared" si="8"/>
        <v>249.88623759675048</v>
      </c>
    </row>
    <row r="300" spans="1:4" x14ac:dyDescent="0.25">
      <c r="A300" s="1">
        <v>0.53039351851851857</v>
      </c>
      <c r="B300" s="2">
        <v>251.10210000000001</v>
      </c>
      <c r="C300">
        <f t="shared" si="9"/>
        <v>2970</v>
      </c>
      <c r="D300">
        <f t="shared" si="8"/>
        <v>249.88911750180552</v>
      </c>
    </row>
    <row r="301" spans="1:4" x14ac:dyDescent="0.25">
      <c r="A301" s="1">
        <v>0.53050925925925929</v>
      </c>
      <c r="B301" s="2">
        <v>249.95009999999999</v>
      </c>
      <c r="C301">
        <f t="shared" si="9"/>
        <v>2980</v>
      </c>
      <c r="D301">
        <f t="shared" si="8"/>
        <v>249.89192450181557</v>
      </c>
    </row>
    <row r="302" spans="1:4" x14ac:dyDescent="0.25">
      <c r="A302" s="1">
        <v>0.53062500000000001</v>
      </c>
      <c r="B302" s="2">
        <v>250.4785</v>
      </c>
      <c r="C302">
        <f t="shared" si="9"/>
        <v>2990</v>
      </c>
      <c r="D302">
        <f t="shared" si="8"/>
        <v>249.89466044237813</v>
      </c>
    </row>
    <row r="303" spans="1:4" x14ac:dyDescent="0.25">
      <c r="A303" s="1">
        <v>0.53074074074074074</v>
      </c>
      <c r="B303" s="2">
        <v>250.19460000000001</v>
      </c>
      <c r="C303">
        <f t="shared" si="9"/>
        <v>3000</v>
      </c>
      <c r="D303">
        <f t="shared" si="8"/>
        <v>249.89732712236926</v>
      </c>
    </row>
    <row r="304" spans="1:4" x14ac:dyDescent="0.25">
      <c r="A304" s="1">
        <v>0.53085648148148146</v>
      </c>
      <c r="B304" s="2">
        <v>250.13929999999999</v>
      </c>
      <c r="C304">
        <f t="shared" si="9"/>
        <v>3010</v>
      </c>
      <c r="D304">
        <f t="shared" si="8"/>
        <v>249.89992629512631</v>
      </c>
    </row>
    <row r="305" spans="1:4" x14ac:dyDescent="0.25">
      <c r="A305" s="1">
        <v>0.53097222222222229</v>
      </c>
      <c r="B305" s="2">
        <v>250.72540000000001</v>
      </c>
      <c r="C305">
        <f t="shared" si="9"/>
        <v>3020</v>
      </c>
      <c r="D305">
        <f t="shared" si="8"/>
        <v>249.90245966960074</v>
      </c>
    </row>
    <row r="306" spans="1:4" x14ac:dyDescent="0.25">
      <c r="A306" s="1">
        <v>0.5310879629629629</v>
      </c>
      <c r="B306" s="2">
        <v>250.01130000000001</v>
      </c>
      <c r="C306">
        <f t="shared" si="9"/>
        <v>3030</v>
      </c>
      <c r="D306">
        <f t="shared" si="8"/>
        <v>249.90492891148173</v>
      </c>
    </row>
    <row r="307" spans="1:4" x14ac:dyDescent="0.25">
      <c r="A307" s="1">
        <v>0.53120370370370373</v>
      </c>
      <c r="B307" s="2">
        <v>249.50739999999999</v>
      </c>
      <c r="C307">
        <f t="shared" si="9"/>
        <v>3040</v>
      </c>
      <c r="D307">
        <f t="shared" si="8"/>
        <v>249.90733564429144</v>
      </c>
    </row>
    <row r="308" spans="1:4" x14ac:dyDescent="0.25">
      <c r="A308" s="1">
        <v>0.53131944444444446</v>
      </c>
      <c r="B308" s="2">
        <v>250.28229999999999</v>
      </c>
      <c r="C308">
        <f t="shared" si="9"/>
        <v>3050</v>
      </c>
      <c r="D308">
        <f t="shared" si="8"/>
        <v>249.90968145045238</v>
      </c>
    </row>
    <row r="309" spans="1:4" x14ac:dyDescent="0.25">
      <c r="A309" s="1">
        <v>0.53143518518518518</v>
      </c>
      <c r="B309" s="2">
        <v>250.16759999999999</v>
      </c>
      <c r="C309">
        <f t="shared" si="9"/>
        <v>3060</v>
      </c>
      <c r="D309">
        <f t="shared" si="8"/>
        <v>249.91196787232792</v>
      </c>
    </row>
    <row r="310" spans="1:4" x14ac:dyDescent="0.25">
      <c r="A310" s="1">
        <v>0.5315509259259259</v>
      </c>
      <c r="B310" s="2">
        <v>250.06569999999999</v>
      </c>
      <c r="C310">
        <f t="shared" si="9"/>
        <v>3070</v>
      </c>
      <c r="D310">
        <f t="shared" si="8"/>
        <v>249.91419641323643</v>
      </c>
    </row>
    <row r="311" spans="1:4" x14ac:dyDescent="0.25">
      <c r="A311" s="1">
        <v>0.53166666666666662</v>
      </c>
      <c r="B311" s="2">
        <v>250.441</v>
      </c>
      <c r="C311">
        <f t="shared" si="9"/>
        <v>3080</v>
      </c>
      <c r="D311">
        <f t="shared" si="8"/>
        <v>249.91636853843946</v>
      </c>
    </row>
    <row r="312" spans="1:4" x14ac:dyDescent="0.25">
      <c r="A312" s="1">
        <v>0.53178240740740745</v>
      </c>
      <c r="B312" s="2">
        <v>250.01849999999999</v>
      </c>
      <c r="C312">
        <f t="shared" si="9"/>
        <v>3090</v>
      </c>
      <c r="D312">
        <f t="shared" si="8"/>
        <v>249.9184856761056</v>
      </c>
    </row>
    <row r="313" spans="1:4" x14ac:dyDescent="0.25">
      <c r="A313" s="1">
        <v>0.53189814814814818</v>
      </c>
      <c r="B313" s="2">
        <v>250.30369999999999</v>
      </c>
      <c r="C313">
        <f t="shared" si="9"/>
        <v>3100</v>
      </c>
      <c r="D313">
        <f t="shared" si="8"/>
        <v>249.92054921824899</v>
      </c>
    </row>
    <row r="314" spans="1:4" x14ac:dyDescent="0.25">
      <c r="A314" s="1">
        <v>0.5320138888888889</v>
      </c>
      <c r="B314" s="2">
        <v>250.62719999999999</v>
      </c>
      <c r="C314">
        <f t="shared" si="9"/>
        <v>3110</v>
      </c>
      <c r="D314">
        <f t="shared" si="8"/>
        <v>249.92256052164498</v>
      </c>
    </row>
    <row r="315" spans="1:4" x14ac:dyDescent="0.25">
      <c r="A315" s="1">
        <v>0.53212962962962962</v>
      </c>
      <c r="B315" s="2">
        <v>250.79939999999999</v>
      </c>
      <c r="C315">
        <f t="shared" si="9"/>
        <v>3120</v>
      </c>
      <c r="D315">
        <f t="shared" si="8"/>
        <v>249.92452090872195</v>
      </c>
    </row>
    <row r="316" spans="1:4" x14ac:dyDescent="0.25">
      <c r="A316" s="1">
        <v>0.53224537037037034</v>
      </c>
      <c r="B316" s="2">
        <v>250.29650000000001</v>
      </c>
      <c r="C316">
        <f t="shared" si="9"/>
        <v>3130</v>
      </c>
      <c r="D316">
        <f t="shared" si="8"/>
        <v>249.92643166843087</v>
      </c>
    </row>
    <row r="317" spans="1:4" x14ac:dyDescent="0.25">
      <c r="A317" s="1">
        <v>0.53236111111111117</v>
      </c>
      <c r="B317" s="2">
        <v>250.54820000000001</v>
      </c>
      <c r="C317">
        <f t="shared" si="9"/>
        <v>3140</v>
      </c>
      <c r="D317">
        <f t="shared" si="8"/>
        <v>249.92829405709287</v>
      </c>
    </row>
    <row r="318" spans="1:4" x14ac:dyDescent="0.25">
      <c r="A318" s="1">
        <v>0.53247685185185178</v>
      </c>
      <c r="B318" s="2">
        <v>250.49629999999999</v>
      </c>
      <c r="C318">
        <f t="shared" si="9"/>
        <v>3150</v>
      </c>
      <c r="D318">
        <f t="shared" si="8"/>
        <v>249.93010929922522</v>
      </c>
    </row>
    <row r="319" spans="1:4" x14ac:dyDescent="0.25">
      <c r="A319" s="1">
        <v>0.53259259259259262</v>
      </c>
      <c r="B319" s="2">
        <v>250.9273</v>
      </c>
      <c r="C319">
        <f t="shared" si="9"/>
        <v>3160</v>
      </c>
      <c r="D319">
        <f t="shared" si="8"/>
        <v>249.93187858834634</v>
      </c>
    </row>
    <row r="320" spans="1:4" x14ac:dyDescent="0.25">
      <c r="A320" s="1">
        <v>0.53270833333333334</v>
      </c>
      <c r="B320" s="2">
        <v>249.95570000000001</v>
      </c>
      <c r="C320">
        <f t="shared" si="9"/>
        <v>3170</v>
      </c>
      <c r="D320">
        <f t="shared" si="8"/>
        <v>249.93360308776067</v>
      </c>
    </row>
    <row r="321" spans="1:4" x14ac:dyDescent="0.25">
      <c r="A321" s="1">
        <v>0.53282407407407406</v>
      </c>
      <c r="B321" s="2">
        <v>250.0839</v>
      </c>
      <c r="C321">
        <f t="shared" si="9"/>
        <v>3180</v>
      </c>
      <c r="D321">
        <f t="shared" si="8"/>
        <v>249.93528393132354</v>
      </c>
    </row>
    <row r="322" spans="1:4" x14ac:dyDescent="0.25">
      <c r="A322" s="1">
        <v>0.53293981481481478</v>
      </c>
      <c r="B322" s="2">
        <v>248.9682</v>
      </c>
      <c r="C322">
        <f t="shared" si="9"/>
        <v>3190</v>
      </c>
      <c r="D322">
        <f t="shared" si="8"/>
        <v>249.93692222418653</v>
      </c>
    </row>
    <row r="323" spans="1:4" x14ac:dyDescent="0.25">
      <c r="A323" s="1">
        <v>0.5330555555555555</v>
      </c>
      <c r="B323" s="2">
        <v>249.8159</v>
      </c>
      <c r="C323">
        <f t="shared" si="9"/>
        <v>3200</v>
      </c>
      <c r="D323">
        <f t="shared" si="8"/>
        <v>249.93851904352437</v>
      </c>
    </row>
    <row r="324" spans="1:4" x14ac:dyDescent="0.25">
      <c r="A324" s="1">
        <v>0.53317129629629634</v>
      </c>
      <c r="B324" s="2">
        <v>250.78200000000001</v>
      </c>
      <c r="C324">
        <f t="shared" si="9"/>
        <v>3210</v>
      </c>
      <c r="D324">
        <f t="shared" ref="D324:D387" si="10">225*(1-EXP(-C324/$G$3))+25</f>
        <v>249.94007543924283</v>
      </c>
    </row>
    <row r="325" spans="1:4" x14ac:dyDescent="0.25">
      <c r="A325" s="1">
        <v>0.53328703703703706</v>
      </c>
      <c r="B325" s="2">
        <v>249.78970000000001</v>
      </c>
      <c r="C325">
        <f t="shared" ref="C325:C388" si="11">C324+10</f>
        <v>3220</v>
      </c>
      <c r="D325">
        <f t="shared" si="10"/>
        <v>249.94159243466942</v>
      </c>
    </row>
    <row r="326" spans="1:4" x14ac:dyDescent="0.25">
      <c r="A326" s="1">
        <v>0.53340277777777778</v>
      </c>
      <c r="B326" s="2">
        <v>249.40620000000001</v>
      </c>
      <c r="C326">
        <f t="shared" si="11"/>
        <v>3230</v>
      </c>
      <c r="D326">
        <f t="shared" si="10"/>
        <v>249.94307102722584</v>
      </c>
    </row>
    <row r="327" spans="1:4" x14ac:dyDescent="0.25">
      <c r="A327" s="1">
        <v>0.5335185185185185</v>
      </c>
      <c r="B327" s="2">
        <v>249.7534</v>
      </c>
      <c r="C327">
        <f t="shared" si="11"/>
        <v>3240</v>
      </c>
      <c r="D327">
        <f t="shared" si="10"/>
        <v>249.94451218908412</v>
      </c>
    </row>
    <row r="328" spans="1:4" x14ac:dyDescent="0.25">
      <c r="A328" s="1">
        <v>0.53363425925925922</v>
      </c>
      <c r="B328" s="2">
        <v>250.39359999999999</v>
      </c>
      <c r="C328">
        <f t="shared" si="11"/>
        <v>3250</v>
      </c>
      <c r="D328">
        <f t="shared" si="10"/>
        <v>249.94591686780561</v>
      </c>
    </row>
    <row r="329" spans="1:4" x14ac:dyDescent="0.25">
      <c r="A329" s="1">
        <v>0.53375000000000006</v>
      </c>
      <c r="B329" s="2">
        <v>249.94739999999999</v>
      </c>
      <c r="C329">
        <f t="shared" si="11"/>
        <v>3260</v>
      </c>
      <c r="D329">
        <f t="shared" si="10"/>
        <v>249.94728598696403</v>
      </c>
    </row>
    <row r="330" spans="1:4" x14ac:dyDescent="0.25">
      <c r="A330" s="1">
        <v>0.53386574074074067</v>
      </c>
      <c r="B330" s="2">
        <v>249.67580000000001</v>
      </c>
      <c r="C330">
        <f t="shared" si="11"/>
        <v>3270</v>
      </c>
      <c r="D330">
        <f t="shared" si="10"/>
        <v>249.94862044675284</v>
      </c>
    </row>
    <row r="331" spans="1:4" x14ac:dyDescent="0.25">
      <c r="A331" s="1">
        <v>0.5339814814814815</v>
      </c>
      <c r="B331" s="2">
        <v>250.7063</v>
      </c>
      <c r="C331">
        <f t="shared" si="11"/>
        <v>3280</v>
      </c>
      <c r="D331">
        <f t="shared" si="10"/>
        <v>249.94992112457692</v>
      </c>
    </row>
    <row r="332" spans="1:4" x14ac:dyDescent="0.25">
      <c r="A332" s="1">
        <v>0.53409722222222222</v>
      </c>
      <c r="B332" s="2">
        <v>250.4299</v>
      </c>
      <c r="C332">
        <f t="shared" si="11"/>
        <v>3290</v>
      </c>
      <c r="D332">
        <f t="shared" si="10"/>
        <v>249.95118887562967</v>
      </c>
    </row>
    <row r="333" spans="1:4" x14ac:dyDescent="0.25">
      <c r="A333" s="1">
        <v>0.53421296296296295</v>
      </c>
      <c r="B333" s="2">
        <v>250.8125</v>
      </c>
      <c r="C333">
        <f t="shared" si="11"/>
        <v>3300</v>
      </c>
      <c r="D333">
        <f t="shared" si="10"/>
        <v>249.95242453345509</v>
      </c>
    </row>
    <row r="334" spans="1:4" x14ac:dyDescent="0.25">
      <c r="A334" s="1">
        <v>0.53432870370370367</v>
      </c>
      <c r="B334" s="2">
        <v>250.31829999999999</v>
      </c>
      <c r="C334">
        <f t="shared" si="11"/>
        <v>3310</v>
      </c>
      <c r="D334">
        <f t="shared" si="10"/>
        <v>249.95362891049604</v>
      </c>
    </row>
    <row r="335" spans="1:4" x14ac:dyDescent="0.25">
      <c r="A335" s="1">
        <v>0.53444444444444439</v>
      </c>
      <c r="B335" s="2">
        <v>250.35310000000001</v>
      </c>
      <c r="C335">
        <f t="shared" si="11"/>
        <v>3320</v>
      </c>
      <c r="D335">
        <f t="shared" si="10"/>
        <v>249.95480279862829</v>
      </c>
    </row>
    <row r="336" spans="1:4" x14ac:dyDescent="0.25">
      <c r="A336" s="1">
        <v>0.53456018518518522</v>
      </c>
      <c r="B336" s="2">
        <v>250.7379</v>
      </c>
      <c r="C336">
        <f t="shared" si="11"/>
        <v>3330</v>
      </c>
      <c r="D336">
        <f t="shared" si="10"/>
        <v>249.95594696968118</v>
      </c>
    </row>
    <row r="337" spans="1:4" x14ac:dyDescent="0.25">
      <c r="A337" s="1">
        <v>0.53467592592592594</v>
      </c>
      <c r="B337" s="2">
        <v>250.76519999999999</v>
      </c>
      <c r="C337">
        <f t="shared" si="11"/>
        <v>3340</v>
      </c>
      <c r="D337">
        <f t="shared" si="10"/>
        <v>249.95706217594511</v>
      </c>
    </row>
    <row r="338" spans="1:4" x14ac:dyDescent="0.25">
      <c r="A338" s="1">
        <v>0.53479166666666667</v>
      </c>
      <c r="B338" s="2">
        <v>250.19159999999999</v>
      </c>
      <c r="C338">
        <f t="shared" si="11"/>
        <v>3350</v>
      </c>
      <c r="D338">
        <f t="shared" si="10"/>
        <v>249.95814915066623</v>
      </c>
    </row>
    <row r="339" spans="1:4" x14ac:dyDescent="0.25">
      <c r="A339" s="1">
        <v>0.53490740740740739</v>
      </c>
      <c r="B339" s="2">
        <v>251.07249999999999</v>
      </c>
      <c r="C339">
        <f t="shared" si="11"/>
        <v>3360</v>
      </c>
      <c r="D339">
        <f t="shared" si="10"/>
        <v>249.95920860852851</v>
      </c>
    </row>
    <row r="340" spans="1:4" x14ac:dyDescent="0.25">
      <c r="A340" s="1">
        <v>0.53502314814814811</v>
      </c>
      <c r="B340" s="2">
        <v>250.2296</v>
      </c>
      <c r="C340">
        <f t="shared" si="11"/>
        <v>3370</v>
      </c>
      <c r="D340">
        <f t="shared" si="10"/>
        <v>249.96024124612359</v>
      </c>
    </row>
    <row r="341" spans="1:4" x14ac:dyDescent="0.25">
      <c r="A341" s="1">
        <v>0.53513888888888894</v>
      </c>
      <c r="B341" s="2">
        <v>249.81610000000001</v>
      </c>
      <c r="C341">
        <f t="shared" si="11"/>
        <v>3380</v>
      </c>
      <c r="D341">
        <f t="shared" si="10"/>
        <v>249.9612477424088</v>
      </c>
    </row>
    <row r="342" spans="1:4" x14ac:dyDescent="0.25">
      <c r="A342" s="1">
        <v>0.53525462962962966</v>
      </c>
      <c r="B342" s="2">
        <v>250.89169999999999</v>
      </c>
      <c r="C342">
        <f t="shared" si="11"/>
        <v>3390</v>
      </c>
      <c r="D342">
        <f t="shared" si="10"/>
        <v>249.96222875915373</v>
      </c>
    </row>
    <row r="343" spans="1:4" x14ac:dyDescent="0.25">
      <c r="A343" s="1">
        <v>0.53537037037037039</v>
      </c>
      <c r="B343" s="2">
        <v>251.6079</v>
      </c>
      <c r="C343">
        <f t="shared" si="11"/>
        <v>3400</v>
      </c>
      <c r="D343">
        <f t="shared" si="10"/>
        <v>249.96318494137512</v>
      </c>
    </row>
    <row r="344" spans="1:4" x14ac:dyDescent="0.25">
      <c r="A344" s="1">
        <v>0.53548611111111111</v>
      </c>
      <c r="B344" s="2">
        <v>250.82220000000001</v>
      </c>
      <c r="C344">
        <f t="shared" si="11"/>
        <v>3410</v>
      </c>
      <c r="D344">
        <f t="shared" si="10"/>
        <v>249.96411691776103</v>
      </c>
    </row>
    <row r="345" spans="1:4" x14ac:dyDescent="0.25">
      <c r="A345" s="1">
        <v>0.53560185185185183</v>
      </c>
      <c r="B345" s="2">
        <v>250.09309999999999</v>
      </c>
      <c r="C345">
        <f t="shared" si="11"/>
        <v>3420</v>
      </c>
      <c r="D345">
        <f t="shared" si="10"/>
        <v>249.96502530108435</v>
      </c>
    </row>
    <row r="346" spans="1:4" x14ac:dyDescent="0.25">
      <c r="A346" s="1">
        <v>0.53571759259259266</v>
      </c>
      <c r="B346" s="2">
        <v>251.04679999999999</v>
      </c>
      <c r="C346">
        <f t="shared" si="11"/>
        <v>3430</v>
      </c>
      <c r="D346">
        <f t="shared" si="10"/>
        <v>249.96591068860542</v>
      </c>
    </row>
    <row r="347" spans="1:4" x14ac:dyDescent="0.25">
      <c r="A347" s="1">
        <v>0.53583333333333327</v>
      </c>
      <c r="B347" s="2">
        <v>250.6611</v>
      </c>
      <c r="C347">
        <f t="shared" si="11"/>
        <v>3440</v>
      </c>
      <c r="D347">
        <f t="shared" si="10"/>
        <v>249.96677366246499</v>
      </c>
    </row>
    <row r="348" spans="1:4" x14ac:dyDescent="0.25">
      <c r="A348" s="1">
        <v>0.53594907407407411</v>
      </c>
      <c r="B348" s="2">
        <v>251.1849</v>
      </c>
      <c r="C348">
        <f t="shared" si="11"/>
        <v>3450</v>
      </c>
      <c r="D348">
        <f t="shared" si="10"/>
        <v>249.96761479006688</v>
      </c>
    </row>
    <row r="349" spans="1:4" x14ac:dyDescent="0.25">
      <c r="A349" s="1">
        <v>0.53606481481481483</v>
      </c>
      <c r="B349" s="2">
        <v>251.11160000000001</v>
      </c>
      <c r="C349">
        <f t="shared" si="11"/>
        <v>3460</v>
      </c>
      <c r="D349">
        <f t="shared" si="10"/>
        <v>249.96843462445091</v>
      </c>
    </row>
    <row r="350" spans="1:4" x14ac:dyDescent="0.25">
      <c r="A350" s="1">
        <v>0.53618055555555555</v>
      </c>
      <c r="B350" s="2">
        <v>251.1644</v>
      </c>
      <c r="C350">
        <f t="shared" si="11"/>
        <v>3470</v>
      </c>
      <c r="D350">
        <f t="shared" si="10"/>
        <v>249.96923370465677</v>
      </c>
    </row>
    <row r="351" spans="1:4" x14ac:dyDescent="0.25">
      <c r="A351" s="1">
        <v>0.53629629629629627</v>
      </c>
      <c r="B351" s="2">
        <v>249.99690000000001</v>
      </c>
      <c r="C351">
        <f t="shared" si="11"/>
        <v>3480</v>
      </c>
      <c r="D351">
        <f t="shared" si="10"/>
        <v>249.97001255607825</v>
      </c>
    </row>
    <row r="352" spans="1:4" x14ac:dyDescent="0.25">
      <c r="A352" s="1">
        <v>0.53641203703703699</v>
      </c>
      <c r="B352" s="2">
        <v>250.86619999999999</v>
      </c>
      <c r="C352">
        <f t="shared" si="11"/>
        <v>3490</v>
      </c>
      <c r="D352">
        <f t="shared" si="10"/>
        <v>249.97077169080882</v>
      </c>
    </row>
    <row r="353" spans="1:4" x14ac:dyDescent="0.25">
      <c r="A353" s="1">
        <v>0.53652777777777783</v>
      </c>
      <c r="B353" s="2">
        <v>252.0223</v>
      </c>
      <c r="C353">
        <f t="shared" si="11"/>
        <v>3500</v>
      </c>
      <c r="D353">
        <f t="shared" si="10"/>
        <v>249.97151160797813</v>
      </c>
    </row>
    <row r="354" spans="1:4" x14ac:dyDescent="0.25">
      <c r="A354" s="1">
        <v>0.53664351851851855</v>
      </c>
      <c r="B354" s="2">
        <v>250.55719999999999</v>
      </c>
      <c r="C354">
        <f t="shared" si="11"/>
        <v>3510</v>
      </c>
      <c r="D354">
        <f t="shared" si="10"/>
        <v>249.9722327940805</v>
      </c>
    </row>
    <row r="355" spans="1:4" x14ac:dyDescent="0.25">
      <c r="A355" s="1">
        <v>0.53675925925925927</v>
      </c>
      <c r="B355" s="2">
        <v>250.21879999999999</v>
      </c>
      <c r="C355">
        <f t="shared" si="11"/>
        <v>3520</v>
      </c>
      <c r="D355">
        <f t="shared" si="10"/>
        <v>249.97293572329443</v>
      </c>
    </row>
    <row r="356" spans="1:4" x14ac:dyDescent="0.25">
      <c r="A356" s="1">
        <v>0.53687499999999999</v>
      </c>
      <c r="B356" s="2">
        <v>250.04830000000001</v>
      </c>
      <c r="C356">
        <f t="shared" si="11"/>
        <v>3530</v>
      </c>
      <c r="D356">
        <f t="shared" si="10"/>
        <v>249.97362085779466</v>
      </c>
    </row>
    <row r="357" spans="1:4" x14ac:dyDescent="0.25">
      <c r="A357" s="1">
        <v>0.53699074074074071</v>
      </c>
      <c r="B357" s="2">
        <v>250.63229999999999</v>
      </c>
      <c r="C357">
        <f t="shared" si="11"/>
        <v>3540</v>
      </c>
      <c r="D357">
        <f t="shared" si="10"/>
        <v>249.97428864805588</v>
      </c>
    </row>
    <row r="358" spans="1:4" x14ac:dyDescent="0.25">
      <c r="A358" s="1">
        <v>0.53710648148148155</v>
      </c>
      <c r="B358" s="2">
        <v>250.2379</v>
      </c>
      <c r="C358">
        <f t="shared" si="11"/>
        <v>3550</v>
      </c>
      <c r="D358">
        <f t="shared" si="10"/>
        <v>249.97493953314904</v>
      </c>
    </row>
    <row r="359" spans="1:4" x14ac:dyDescent="0.25">
      <c r="A359" s="1">
        <v>0.53722222222222216</v>
      </c>
      <c r="B359" s="2">
        <v>250.80070000000001</v>
      </c>
      <c r="C359">
        <f t="shared" si="11"/>
        <v>3560</v>
      </c>
      <c r="D359">
        <f t="shared" si="10"/>
        <v>249.97557394102989</v>
      </c>
    </row>
    <row r="360" spans="1:4" x14ac:dyDescent="0.25">
      <c r="A360" s="1">
        <v>0.53733796296296299</v>
      </c>
      <c r="B360" s="2">
        <v>250.40039999999999</v>
      </c>
      <c r="C360">
        <f t="shared" si="11"/>
        <v>3570</v>
      </c>
      <c r="D360">
        <f t="shared" si="10"/>
        <v>249.97619228882047</v>
      </c>
    </row>
    <row r="361" spans="1:4" x14ac:dyDescent="0.25">
      <c r="A361" s="1">
        <v>0.53745370370370371</v>
      </c>
      <c r="B361" s="2">
        <v>251.46969999999999</v>
      </c>
      <c r="C361">
        <f t="shared" si="11"/>
        <v>3580</v>
      </c>
      <c r="D361">
        <f t="shared" si="10"/>
        <v>249.97679498308341</v>
      </c>
    </row>
    <row r="362" spans="1:4" x14ac:dyDescent="0.25">
      <c r="A362" s="1">
        <v>0.53756944444444443</v>
      </c>
      <c r="B362" s="2">
        <v>250.47569999999999</v>
      </c>
      <c r="C362">
        <f t="shared" si="11"/>
        <v>3590</v>
      </c>
      <c r="D362">
        <f t="shared" si="10"/>
        <v>249.97738242008904</v>
      </c>
    </row>
    <row r="363" spans="1:4" x14ac:dyDescent="0.25">
      <c r="A363" s="1">
        <v>0.53768518518518515</v>
      </c>
      <c r="B363" s="2">
        <v>250.73349999999999</v>
      </c>
      <c r="C363">
        <f t="shared" si="11"/>
        <v>3600</v>
      </c>
      <c r="D363">
        <f t="shared" si="10"/>
        <v>249.97795498607621</v>
      </c>
    </row>
    <row r="364" spans="1:4" x14ac:dyDescent="0.25">
      <c r="A364" s="1">
        <v>0.53780092592592588</v>
      </c>
      <c r="B364" s="2">
        <v>250.73390000000001</v>
      </c>
      <c r="C364">
        <f t="shared" si="11"/>
        <v>3610</v>
      </c>
      <c r="D364">
        <f t="shared" si="10"/>
        <v>249.97851305750598</v>
      </c>
    </row>
    <row r="365" spans="1:4" x14ac:dyDescent="0.25">
      <c r="A365" s="1">
        <v>0.53791666666666671</v>
      </c>
      <c r="B365" s="2">
        <v>251.40799999999999</v>
      </c>
      <c r="C365">
        <f t="shared" si="11"/>
        <v>3620</v>
      </c>
      <c r="D365">
        <f t="shared" si="10"/>
        <v>249.97905700130937</v>
      </c>
    </row>
    <row r="366" spans="1:4" x14ac:dyDescent="0.25">
      <c r="A366" s="1">
        <v>0.53803240740740743</v>
      </c>
      <c r="B366" s="2">
        <v>251.32939999999999</v>
      </c>
      <c r="C366">
        <f t="shared" si="11"/>
        <v>3630</v>
      </c>
      <c r="D366">
        <f t="shared" si="10"/>
        <v>249.97958717512844</v>
      </c>
    </row>
    <row r="367" spans="1:4" x14ac:dyDescent="0.25">
      <c r="A367" s="1">
        <v>0.53814814814814815</v>
      </c>
      <c r="B367" s="2">
        <v>251.52549999999999</v>
      </c>
      <c r="C367">
        <f t="shared" si="11"/>
        <v>3640</v>
      </c>
      <c r="D367">
        <f t="shared" si="10"/>
        <v>249.98010392755154</v>
      </c>
    </row>
    <row r="368" spans="1:4" x14ac:dyDescent="0.25">
      <c r="A368" s="1">
        <v>0.53826388888888888</v>
      </c>
      <c r="B368" s="2">
        <v>252.0712</v>
      </c>
      <c r="C368">
        <f t="shared" si="11"/>
        <v>3650</v>
      </c>
      <c r="D368">
        <f t="shared" si="10"/>
        <v>249.98060759834243</v>
      </c>
    </row>
    <row r="369" spans="1:4" x14ac:dyDescent="0.25">
      <c r="A369" s="1">
        <v>0.5383796296296296</v>
      </c>
      <c r="B369" s="2">
        <v>250.62540000000001</v>
      </c>
      <c r="C369">
        <f t="shared" si="11"/>
        <v>3660</v>
      </c>
      <c r="D369">
        <f t="shared" si="10"/>
        <v>249.9810985186638</v>
      </c>
    </row>
    <row r="370" spans="1:4" x14ac:dyDescent="0.25">
      <c r="A370" s="1">
        <v>0.53849537037037043</v>
      </c>
      <c r="B370" s="2">
        <v>251.50649999999999</v>
      </c>
      <c r="C370">
        <f t="shared" si="11"/>
        <v>3670</v>
      </c>
      <c r="D370">
        <f t="shared" si="10"/>
        <v>249.98157701129486</v>
      </c>
    </row>
    <row r="371" spans="1:4" x14ac:dyDescent="0.25">
      <c r="A371" s="1">
        <v>0.53861111111111104</v>
      </c>
      <c r="B371" s="2">
        <v>251.04089999999999</v>
      </c>
      <c r="C371">
        <f t="shared" si="11"/>
        <v>3680</v>
      </c>
      <c r="D371">
        <f t="shared" si="10"/>
        <v>249.9820433908437</v>
      </c>
    </row>
    <row r="372" spans="1:4" x14ac:dyDescent="0.25">
      <c r="A372" s="1">
        <v>0.53872685185185187</v>
      </c>
      <c r="B372" s="2">
        <v>250.79939999999999</v>
      </c>
      <c r="C372">
        <f t="shared" si="11"/>
        <v>3690</v>
      </c>
      <c r="D372">
        <f t="shared" si="10"/>
        <v>249.98249796395399</v>
      </c>
    </row>
    <row r="373" spans="1:4" x14ac:dyDescent="0.25">
      <c r="A373" s="1">
        <v>0.5388425925925926</v>
      </c>
      <c r="B373" s="2">
        <v>251.315</v>
      </c>
      <c r="C373">
        <f t="shared" si="11"/>
        <v>3700</v>
      </c>
      <c r="D373">
        <f t="shared" si="10"/>
        <v>249.98294102950678</v>
      </c>
    </row>
    <row r="374" spans="1:4" x14ac:dyDescent="0.25">
      <c r="A374" s="1">
        <v>0.53895833333333332</v>
      </c>
      <c r="B374" s="2">
        <v>251.22880000000001</v>
      </c>
      <c r="C374">
        <f t="shared" si="11"/>
        <v>3710</v>
      </c>
      <c r="D374">
        <f t="shared" si="10"/>
        <v>249.98337287881685</v>
      </c>
    </row>
    <row r="375" spans="1:4" x14ac:dyDescent="0.25">
      <c r="A375" s="1">
        <v>0.53907407407407404</v>
      </c>
      <c r="B375" s="2">
        <v>251.32409999999999</v>
      </c>
      <c r="C375">
        <f t="shared" si="11"/>
        <v>3720</v>
      </c>
      <c r="D375">
        <f t="shared" si="10"/>
        <v>249.9837937958244</v>
      </c>
    </row>
    <row r="376" spans="1:4" x14ac:dyDescent="0.25">
      <c r="A376" s="1">
        <v>0.53918981481481476</v>
      </c>
      <c r="B376" s="2">
        <v>251.44120000000001</v>
      </c>
      <c r="C376">
        <f t="shared" si="11"/>
        <v>3730</v>
      </c>
      <c r="D376">
        <f t="shared" si="10"/>
        <v>249.98420405728157</v>
      </c>
    </row>
    <row r="377" spans="1:4" x14ac:dyDescent="0.25">
      <c r="A377" s="1">
        <v>0.53930555555555559</v>
      </c>
      <c r="B377" s="2">
        <v>253.43199999999999</v>
      </c>
      <c r="C377">
        <f t="shared" si="11"/>
        <v>3740</v>
      </c>
      <c r="D377">
        <f t="shared" si="10"/>
        <v>249.98460393293456</v>
      </c>
    </row>
    <row r="378" spans="1:4" x14ac:dyDescent="0.25">
      <c r="A378" s="1">
        <v>0.53942129629629632</v>
      </c>
      <c r="B378" s="2">
        <v>252.0461</v>
      </c>
      <c r="C378">
        <f t="shared" si="11"/>
        <v>3750</v>
      </c>
      <c r="D378">
        <f t="shared" si="10"/>
        <v>249.98499368570086</v>
      </c>
    </row>
    <row r="379" spans="1:4" x14ac:dyDescent="0.25">
      <c r="A379" s="1">
        <v>0.53953703703703704</v>
      </c>
      <c r="B379" s="2">
        <v>251.3792</v>
      </c>
      <c r="C379">
        <f t="shared" si="11"/>
        <v>3760</v>
      </c>
      <c r="D379">
        <f t="shared" si="10"/>
        <v>249.98537357184227</v>
      </c>
    </row>
    <row r="380" spans="1:4" x14ac:dyDescent="0.25">
      <c r="A380" s="1">
        <v>0.53965277777777776</v>
      </c>
      <c r="B380" s="2">
        <v>252.0949</v>
      </c>
      <c r="C380">
        <f t="shared" si="11"/>
        <v>3770</v>
      </c>
      <c r="D380">
        <f t="shared" si="10"/>
        <v>249.98574384113323</v>
      </c>
    </row>
    <row r="381" spans="1:4" x14ac:dyDescent="0.25">
      <c r="A381" s="1">
        <v>0.53976851851851848</v>
      </c>
      <c r="B381" s="2">
        <v>251.9888</v>
      </c>
      <c r="C381">
        <f t="shared" si="11"/>
        <v>3780</v>
      </c>
      <c r="D381">
        <f t="shared" si="10"/>
        <v>249.98610473702513</v>
      </c>
    </row>
    <row r="382" spans="1:4" x14ac:dyDescent="0.25">
      <c r="A382" s="1">
        <v>0.53988425925925931</v>
      </c>
      <c r="B382" s="2">
        <v>251.12620000000001</v>
      </c>
      <c r="C382">
        <f t="shared" si="11"/>
        <v>3790</v>
      </c>
      <c r="D382">
        <f t="shared" si="10"/>
        <v>249.9864564968064</v>
      </c>
    </row>
    <row r="383" spans="1:4" x14ac:dyDescent="0.25">
      <c r="A383" s="1">
        <v>0.54</v>
      </c>
      <c r="B383" s="2">
        <v>251.49170000000001</v>
      </c>
      <c r="C383">
        <f t="shared" si="11"/>
        <v>3800</v>
      </c>
      <c r="D383">
        <f t="shared" si="10"/>
        <v>249.98679935175841</v>
      </c>
    </row>
    <row r="384" spans="1:4" x14ac:dyDescent="0.25">
      <c r="A384" s="1">
        <v>0.54011574074074076</v>
      </c>
      <c r="B384" s="2">
        <v>251.1123</v>
      </c>
      <c r="C384">
        <f t="shared" si="11"/>
        <v>3810</v>
      </c>
      <c r="D384">
        <f t="shared" si="10"/>
        <v>249.98713352730778</v>
      </c>
    </row>
    <row r="385" spans="1:4" x14ac:dyDescent="0.25">
      <c r="A385" s="1">
        <v>0.54023148148148148</v>
      </c>
      <c r="B385" s="2">
        <v>251.95099999999999</v>
      </c>
      <c r="C385">
        <f t="shared" si="11"/>
        <v>3820</v>
      </c>
      <c r="D385">
        <f t="shared" si="10"/>
        <v>249.98745924317424</v>
      </c>
    </row>
    <row r="386" spans="1:4" x14ac:dyDescent="0.25">
      <c r="A386" s="1">
        <v>0.5403472222222222</v>
      </c>
      <c r="B386" s="2">
        <v>251.53020000000001</v>
      </c>
      <c r="C386">
        <f t="shared" si="11"/>
        <v>3830</v>
      </c>
      <c r="D386">
        <f t="shared" si="10"/>
        <v>249.98777671351544</v>
      </c>
    </row>
    <row r="387" spans="1:4" x14ac:dyDescent="0.25">
      <c r="A387" s="1">
        <v>0.54046296296296303</v>
      </c>
      <c r="B387" s="2">
        <v>252.4462</v>
      </c>
      <c r="C387">
        <f t="shared" si="11"/>
        <v>3840</v>
      </c>
      <c r="D387">
        <f t="shared" si="10"/>
        <v>249.98808614706758</v>
      </c>
    </row>
    <row r="388" spans="1:4" x14ac:dyDescent="0.25">
      <c r="A388" s="1">
        <v>0.54057870370370364</v>
      </c>
      <c r="B388" s="2">
        <v>250.47559999999999</v>
      </c>
      <c r="C388">
        <f t="shared" si="11"/>
        <v>3850</v>
      </c>
      <c r="D388">
        <f t="shared" ref="D388:D451" si="12">225*(1-EXP(-C388/$G$3))+25</f>
        <v>249.98838774728262</v>
      </c>
    </row>
    <row r="389" spans="1:4" x14ac:dyDescent="0.25">
      <c r="A389" s="1">
        <v>0.54069444444444448</v>
      </c>
      <c r="B389" s="2">
        <v>251.2089</v>
      </c>
      <c r="C389">
        <f t="shared" ref="C389:C452" si="13">C388+10</f>
        <v>3860</v>
      </c>
      <c r="D389">
        <f t="shared" si="12"/>
        <v>249.98868171246221</v>
      </c>
    </row>
    <row r="390" spans="1:4" x14ac:dyDescent="0.25">
      <c r="A390" s="1">
        <v>0.5408101851851852</v>
      </c>
      <c r="B390" s="2">
        <v>250.52440000000001</v>
      </c>
      <c r="C390">
        <f t="shared" si="13"/>
        <v>3870</v>
      </c>
      <c r="D390">
        <f t="shared" si="12"/>
        <v>249.98896823588791</v>
      </c>
    </row>
    <row r="391" spans="1:4" x14ac:dyDescent="0.25">
      <c r="A391" s="1">
        <v>0.54092592592592592</v>
      </c>
      <c r="B391" s="2">
        <v>252.13050000000001</v>
      </c>
      <c r="C391">
        <f t="shared" si="13"/>
        <v>3880</v>
      </c>
      <c r="D391">
        <f t="shared" si="12"/>
        <v>249.98924750594836</v>
      </c>
    </row>
    <row r="392" spans="1:4" x14ac:dyDescent="0.25">
      <c r="A392" s="1">
        <v>0.54104166666666664</v>
      </c>
      <c r="B392" s="2">
        <v>251.31610000000001</v>
      </c>
      <c r="C392">
        <f t="shared" si="13"/>
        <v>3890</v>
      </c>
      <c r="D392">
        <f t="shared" si="12"/>
        <v>249.98951970626314</v>
      </c>
    </row>
    <row r="393" spans="1:4" x14ac:dyDescent="0.25">
      <c r="A393" s="1">
        <v>0.54115740740740736</v>
      </c>
      <c r="B393" s="2">
        <v>251.50659999999999</v>
      </c>
      <c r="C393">
        <f t="shared" si="13"/>
        <v>3900</v>
      </c>
      <c r="D393">
        <f t="shared" si="12"/>
        <v>249.98978501580345</v>
      </c>
    </row>
    <row r="394" spans="1:4" x14ac:dyDescent="0.25">
      <c r="A394" s="1">
        <v>0.5412731481481482</v>
      </c>
      <c r="B394" s="2">
        <v>250.8415</v>
      </c>
      <c r="C394">
        <f t="shared" si="13"/>
        <v>3910</v>
      </c>
      <c r="D394">
        <f t="shared" si="12"/>
        <v>249.99004360900983</v>
      </c>
    </row>
    <row r="395" spans="1:4" x14ac:dyDescent="0.25">
      <c r="A395" s="1">
        <v>0.54138888888888892</v>
      </c>
      <c r="B395" s="2">
        <v>251.5694</v>
      </c>
      <c r="C395">
        <f t="shared" si="13"/>
        <v>3920</v>
      </c>
      <c r="D395">
        <f t="shared" si="12"/>
        <v>249.99029565590692</v>
      </c>
    </row>
    <row r="396" spans="1:4" x14ac:dyDescent="0.25">
      <c r="A396" s="1">
        <v>0.54150462962962964</v>
      </c>
      <c r="B396" s="2">
        <v>250.9102</v>
      </c>
      <c r="C396">
        <f t="shared" si="13"/>
        <v>3930</v>
      </c>
      <c r="D396">
        <f t="shared" si="12"/>
        <v>249.99054132221505</v>
      </c>
    </row>
    <row r="397" spans="1:4" x14ac:dyDescent="0.25">
      <c r="A397" s="1">
        <v>0.54162037037037036</v>
      </c>
      <c r="B397" s="2">
        <v>251.44</v>
      </c>
      <c r="C397">
        <f t="shared" si="13"/>
        <v>3940</v>
      </c>
      <c r="D397">
        <f t="shared" si="12"/>
        <v>249.99078076945938</v>
      </c>
    </row>
    <row r="398" spans="1:4" x14ac:dyDescent="0.25">
      <c r="A398" s="1">
        <v>0.54173611111111108</v>
      </c>
      <c r="B398" s="2">
        <v>252.0583</v>
      </c>
      <c r="C398">
        <f t="shared" si="13"/>
        <v>3950</v>
      </c>
      <c r="D398">
        <f t="shared" si="12"/>
        <v>249.99101415507604</v>
      </c>
    </row>
    <row r="399" spans="1:4" x14ac:dyDescent="0.25">
      <c r="A399" s="1">
        <v>0.54185185185185192</v>
      </c>
      <c r="B399" s="2">
        <v>252.24610000000001</v>
      </c>
      <c r="C399">
        <f t="shared" si="13"/>
        <v>3960</v>
      </c>
      <c r="D399">
        <f t="shared" si="12"/>
        <v>249.99124163251571</v>
      </c>
    </row>
    <row r="400" spans="1:4" x14ac:dyDescent="0.25">
      <c r="A400" s="1">
        <v>0.54196759259259253</v>
      </c>
      <c r="B400" s="2">
        <v>251.2047</v>
      </c>
      <c r="C400">
        <f t="shared" si="13"/>
        <v>3970</v>
      </c>
      <c r="D400">
        <f t="shared" si="12"/>
        <v>249.99146335134435</v>
      </c>
    </row>
    <row r="401" spans="1:5" x14ac:dyDescent="0.25">
      <c r="A401" s="1">
        <v>0.54208333333333336</v>
      </c>
      <c r="B401" s="2">
        <v>252.09139999999999</v>
      </c>
      <c r="C401">
        <f t="shared" si="13"/>
        <v>3980</v>
      </c>
      <c r="D401">
        <f t="shared" si="12"/>
        <v>249.99167945734172</v>
      </c>
    </row>
    <row r="402" spans="1:5" x14ac:dyDescent="0.25">
      <c r="A402" s="1">
        <v>0.54219907407407408</v>
      </c>
      <c r="B402" s="2">
        <v>252.06739999999999</v>
      </c>
      <c r="C402">
        <f t="shared" si="13"/>
        <v>3990</v>
      </c>
      <c r="D402">
        <f t="shared" si="12"/>
        <v>249.99189009259709</v>
      </c>
    </row>
    <row r="403" spans="1:5" x14ac:dyDescent="0.25">
      <c r="A403" s="1">
        <v>0.54231481481481481</v>
      </c>
      <c r="B403" s="2">
        <v>252.15780000000001</v>
      </c>
      <c r="C403">
        <f t="shared" si="13"/>
        <v>4000</v>
      </c>
      <c r="D403">
        <f t="shared" si="12"/>
        <v>249.9920953956028</v>
      </c>
      <c r="E403">
        <f>225*EXP(-(C403-4000)/$G$3)+25</f>
        <v>250</v>
      </c>
    </row>
    <row r="404" spans="1:5" x14ac:dyDescent="0.25">
      <c r="A404" s="1">
        <v>0.54243055555555553</v>
      </c>
      <c r="B404" s="2">
        <v>251.03280000000001</v>
      </c>
      <c r="C404">
        <f t="shared" si="13"/>
        <v>4010</v>
      </c>
      <c r="D404">
        <f t="shared" si="12"/>
        <v>249.99229550134524</v>
      </c>
      <c r="E404">
        <f t="shared" ref="E404:E467" si="14">225*EXP(-(C404-4000)/$G$3)+25</f>
        <v>244.30410558433422</v>
      </c>
    </row>
    <row r="405" spans="1:5" x14ac:dyDescent="0.25">
      <c r="A405" s="1">
        <v>0.54254629629629625</v>
      </c>
      <c r="B405" s="2">
        <v>246.23400000000001</v>
      </c>
      <c r="C405">
        <f t="shared" si="13"/>
        <v>4020</v>
      </c>
      <c r="D405">
        <f t="shared" si="12"/>
        <v>249.99249054139352</v>
      </c>
      <c r="E405">
        <f t="shared" si="14"/>
        <v>238.75240322731031</v>
      </c>
    </row>
    <row r="406" spans="1:5" x14ac:dyDescent="0.25">
      <c r="A406" s="1">
        <v>0.54266203703703708</v>
      </c>
      <c r="B406" s="2">
        <v>240.91120000000001</v>
      </c>
      <c r="C406">
        <f t="shared" si="13"/>
        <v>4030</v>
      </c>
      <c r="D406">
        <f t="shared" si="12"/>
        <v>249.99268064398615</v>
      </c>
      <c r="E406">
        <f t="shared" si="14"/>
        <v>233.3412426945211</v>
      </c>
    </row>
    <row r="407" spans="1:5" x14ac:dyDescent="0.25">
      <c r="A407" s="1">
        <v>0.5427777777777778</v>
      </c>
      <c r="B407" s="2">
        <v>237.62729999999999</v>
      </c>
      <c r="C407">
        <f t="shared" si="13"/>
        <v>4040</v>
      </c>
      <c r="D407">
        <f t="shared" si="12"/>
        <v>249.99286593411523</v>
      </c>
      <c r="E407">
        <f t="shared" si="14"/>
        <v>228.06706615755849</v>
      </c>
    </row>
    <row r="408" spans="1:5" x14ac:dyDescent="0.25">
      <c r="A408" s="1">
        <v>0.54289351851851853</v>
      </c>
      <c r="B408" s="2">
        <v>232.83940000000001</v>
      </c>
      <c r="C408">
        <f t="shared" si="13"/>
        <v>4050</v>
      </c>
      <c r="D408">
        <f t="shared" si="12"/>
        <v>249.99304653360872</v>
      </c>
      <c r="E408">
        <f t="shared" si="14"/>
        <v>222.92640585474751</v>
      </c>
    </row>
    <row r="409" spans="1:5" x14ac:dyDescent="0.25">
      <c r="A409" s="1">
        <v>0.54300925925925925</v>
      </c>
      <c r="B409" s="2">
        <v>228.26400000000001</v>
      </c>
      <c r="C409">
        <f t="shared" si="13"/>
        <v>4060</v>
      </c>
      <c r="D409">
        <f t="shared" si="12"/>
        <v>249.99322256121044</v>
      </c>
      <c r="E409">
        <f t="shared" si="14"/>
        <v>217.91588181109927</v>
      </c>
    </row>
    <row r="410" spans="1:5" x14ac:dyDescent="0.25">
      <c r="A410" s="1">
        <v>0.54312499999999997</v>
      </c>
      <c r="B410" s="2">
        <v>221.0301</v>
      </c>
      <c r="C410">
        <f t="shared" si="13"/>
        <v>4070</v>
      </c>
      <c r="D410">
        <f t="shared" si="12"/>
        <v>249.99339413265824</v>
      </c>
      <c r="E410">
        <f t="shared" si="14"/>
        <v>213.03219961598339</v>
      </c>
    </row>
    <row r="411" spans="1:5" x14ac:dyDescent="0.25">
      <c r="A411" s="1">
        <v>0.5432407407407408</v>
      </c>
      <c r="B411" s="2">
        <v>221.0779</v>
      </c>
      <c r="C411">
        <f t="shared" si="13"/>
        <v>4080</v>
      </c>
      <c r="D411">
        <f t="shared" si="12"/>
        <v>249.99356136076003</v>
      </c>
      <c r="E411">
        <f t="shared" si="14"/>
        <v>208.27214825705883</v>
      </c>
    </row>
    <row r="412" spans="1:5" x14ac:dyDescent="0.25">
      <c r="A412" s="1">
        <v>0.54335648148148141</v>
      </c>
      <c r="B412" s="2">
        <v>213.7885</v>
      </c>
      <c r="C412">
        <f t="shared" si="13"/>
        <v>4090</v>
      </c>
      <c r="D412">
        <f t="shared" si="12"/>
        <v>249.99372435546798</v>
      </c>
      <c r="E412">
        <f t="shared" si="14"/>
        <v>203.63259800903901</v>
      </c>
    </row>
    <row r="413" spans="1:5" x14ac:dyDescent="0.25">
      <c r="A413" s="1">
        <v>0.54347222222222225</v>
      </c>
      <c r="B413" s="2">
        <v>211.42939999999999</v>
      </c>
      <c r="C413">
        <f t="shared" si="13"/>
        <v>4100</v>
      </c>
      <c r="D413">
        <f t="shared" si="12"/>
        <v>249.99388322395086</v>
      </c>
      <c r="E413">
        <f t="shared" si="14"/>
        <v>199.11049837590326</v>
      </c>
    </row>
    <row r="414" spans="1:5" x14ac:dyDescent="0.25">
      <c r="A414" s="1">
        <v>0.54358796296296297</v>
      </c>
      <c r="B414" s="2">
        <v>209.58959999999999</v>
      </c>
      <c r="C414">
        <f t="shared" si="13"/>
        <v>4110</v>
      </c>
      <c r="D414">
        <f t="shared" si="12"/>
        <v>249.99403807066437</v>
      </c>
      <c r="E414">
        <f t="shared" si="14"/>
        <v>194.70287608520061</v>
      </c>
    </row>
    <row r="415" spans="1:5" x14ac:dyDescent="0.25">
      <c r="A415" s="1">
        <v>0.54370370370370369</v>
      </c>
      <c r="B415" s="2">
        <v>206.2723</v>
      </c>
      <c r="C415">
        <f t="shared" si="13"/>
        <v>4120</v>
      </c>
      <c r="D415">
        <f t="shared" si="12"/>
        <v>249.99418899741997</v>
      </c>
      <c r="E415">
        <f t="shared" si="14"/>
        <v>190.406833133129</v>
      </c>
    </row>
    <row r="416" spans="1:5" x14ac:dyDescent="0.25">
      <c r="A416" s="1">
        <v>0.54381944444444441</v>
      </c>
      <c r="B416" s="2">
        <v>201.3047</v>
      </c>
      <c r="C416">
        <f t="shared" si="13"/>
        <v>4130</v>
      </c>
      <c r="D416">
        <f t="shared" si="12"/>
        <v>249.99433610345173</v>
      </c>
      <c r="E416">
        <f t="shared" si="14"/>
        <v>186.21954487910259</v>
      </c>
    </row>
    <row r="417" spans="1:5" x14ac:dyDescent="0.25">
      <c r="A417" s="1">
        <v>0.54393518518518513</v>
      </c>
      <c r="B417" s="2">
        <v>198.13749999999999</v>
      </c>
      <c r="C417">
        <f t="shared" si="13"/>
        <v>4140</v>
      </c>
      <c r="D417">
        <f t="shared" si="12"/>
        <v>249.99447948548158</v>
      </c>
      <c r="E417">
        <f t="shared" si="14"/>
        <v>182.13825818855568</v>
      </c>
    </row>
    <row r="418" spans="1:5" x14ac:dyDescent="0.25">
      <c r="A418" s="1">
        <v>0.54405092592592597</v>
      </c>
      <c r="B418" s="2">
        <v>195.05969999999999</v>
      </c>
      <c r="C418">
        <f t="shared" si="13"/>
        <v>4150</v>
      </c>
      <c r="D418">
        <f t="shared" si="12"/>
        <v>249.99461923778301</v>
      </c>
      <c r="E418">
        <f t="shared" si="14"/>
        <v>178.1602896227617</v>
      </c>
    </row>
    <row r="419" spans="1:5" x14ac:dyDescent="0.25">
      <c r="A419" s="1">
        <v>0.54416666666666669</v>
      </c>
      <c r="B419" s="2">
        <v>191.45070000000001</v>
      </c>
      <c r="C419">
        <f t="shared" si="13"/>
        <v>4160</v>
      </c>
      <c r="D419">
        <f t="shared" si="12"/>
        <v>249.99475545224286</v>
      </c>
      <c r="E419">
        <f t="shared" si="14"/>
        <v>174.28302367447711</v>
      </c>
    </row>
    <row r="420" spans="1:5" x14ac:dyDescent="0.25">
      <c r="A420" s="1">
        <v>0.54428240740740741</v>
      </c>
      <c r="B420" s="2">
        <v>187.31870000000001</v>
      </c>
      <c r="C420">
        <f t="shared" si="13"/>
        <v>4170</v>
      </c>
      <c r="D420">
        <f t="shared" si="12"/>
        <v>249.99488821842186</v>
      </c>
      <c r="E420">
        <f t="shared" si="14"/>
        <v>170.50391104824976</v>
      </c>
    </row>
    <row r="421" spans="1:5" x14ac:dyDescent="0.25">
      <c r="A421" s="1">
        <v>0.54439814814814813</v>
      </c>
      <c r="B421" s="2">
        <v>184.7792</v>
      </c>
      <c r="C421">
        <f t="shared" si="13"/>
        <v>4180</v>
      </c>
      <c r="D421">
        <f t="shared" si="12"/>
        <v>249.99501762361365</v>
      </c>
      <c r="E421">
        <f t="shared" si="14"/>
        <v>166.82046698426194</v>
      </c>
    </row>
    <row r="422" spans="1:5" x14ac:dyDescent="0.25">
      <c r="A422" s="1">
        <v>0.54451388888888885</v>
      </c>
      <c r="B422" s="2">
        <v>182.01660000000001</v>
      </c>
      <c r="C422">
        <f t="shared" si="13"/>
        <v>4190</v>
      </c>
      <c r="D422">
        <f t="shared" si="12"/>
        <v>249.99514375290181</v>
      </c>
      <c r="E422">
        <f t="shared" si="14"/>
        <v>163.23026962460523</v>
      </c>
    </row>
    <row r="423" spans="1:5" x14ac:dyDescent="0.25">
      <c r="A423" s="1">
        <v>0.54462962962962969</v>
      </c>
      <c r="B423" s="2">
        <v>177.44120000000001</v>
      </c>
      <c r="C423">
        <f t="shared" si="13"/>
        <v>4200</v>
      </c>
      <c r="D423">
        <f t="shared" si="12"/>
        <v>249.99526668921612</v>
      </c>
      <c r="E423">
        <f t="shared" si="14"/>
        <v>159.73095842091294</v>
      </c>
    </row>
    <row r="424" spans="1:5" x14ac:dyDescent="0.25">
      <c r="A424" s="1">
        <v>0.5447453703703703</v>
      </c>
      <c r="B424" s="2">
        <v>174.6113</v>
      </c>
      <c r="C424">
        <f t="shared" si="13"/>
        <v>4210</v>
      </c>
      <c r="D424">
        <f t="shared" si="12"/>
        <v>249.99538651338707</v>
      </c>
      <c r="E424">
        <f t="shared" si="14"/>
        <v>156.32023258230416</v>
      </c>
    </row>
    <row r="425" spans="1:5" x14ac:dyDescent="0.25">
      <c r="A425" s="1">
        <v>0.54486111111111113</v>
      </c>
      <c r="B425" s="2">
        <v>170.97020000000001</v>
      </c>
      <c r="C425">
        <f t="shared" si="13"/>
        <v>4220</v>
      </c>
      <c r="D425">
        <f t="shared" si="12"/>
        <v>249.99550330419879</v>
      </c>
      <c r="E425">
        <f t="shared" si="14"/>
        <v>152.99584956261759</v>
      </c>
    </row>
    <row r="426" spans="1:5" x14ac:dyDescent="0.25">
      <c r="A426" s="1">
        <v>0.54497685185185185</v>
      </c>
      <c r="B426" s="2">
        <v>169.0352</v>
      </c>
      <c r="C426">
        <f t="shared" si="13"/>
        <v>4230</v>
      </c>
      <c r="D426">
        <f t="shared" si="12"/>
        <v>249.99561713844102</v>
      </c>
      <c r="E426">
        <f t="shared" si="14"/>
        <v>149.75562358594158</v>
      </c>
    </row>
    <row r="427" spans="1:5" x14ac:dyDescent="0.25">
      <c r="A427" s="1">
        <v>0.54509259259259257</v>
      </c>
      <c r="B427" s="2">
        <v>165.6611</v>
      </c>
      <c r="C427">
        <f t="shared" si="13"/>
        <v>4240</v>
      </c>
      <c r="D427">
        <f t="shared" si="12"/>
        <v>249.9957280909596</v>
      </c>
      <c r="E427">
        <f t="shared" si="14"/>
        <v>146.59742420947018</v>
      </c>
    </row>
    <row r="428" spans="1:5" x14ac:dyDescent="0.25">
      <c r="A428" s="1">
        <v>0.54520833333333341</v>
      </c>
      <c r="B428" s="2">
        <v>162.02250000000001</v>
      </c>
      <c r="C428">
        <f t="shared" si="13"/>
        <v>4250</v>
      </c>
      <c r="D428">
        <f t="shared" si="12"/>
        <v>249.99583623470556</v>
      </c>
      <c r="E428">
        <f t="shared" si="14"/>
        <v>143.519174922741</v>
      </c>
    </row>
    <row r="429" spans="1:5" x14ac:dyDescent="0.25">
      <c r="A429" s="1">
        <v>0.54532407407407402</v>
      </c>
      <c r="B429" s="2">
        <v>160.71950000000001</v>
      </c>
      <c r="C429">
        <f t="shared" si="13"/>
        <v>4260</v>
      </c>
      <c r="D429">
        <f t="shared" si="12"/>
        <v>249.99594164078331</v>
      </c>
      <c r="E429">
        <f t="shared" si="14"/>
        <v>140.5188517823332</v>
      </c>
    </row>
    <row r="430" spans="1:5" x14ac:dyDescent="0.25">
      <c r="A430" s="1">
        <v>0.54543981481481485</v>
      </c>
      <c r="B430" s="2">
        <v>156.75299999999999</v>
      </c>
      <c r="C430">
        <f t="shared" si="13"/>
        <v>4270</v>
      </c>
      <c r="D430">
        <f t="shared" si="12"/>
        <v>249.99604437849709</v>
      </c>
      <c r="E430">
        <f t="shared" si="14"/>
        <v>137.59448208112826</v>
      </c>
    </row>
    <row r="431" spans="1:5" x14ac:dyDescent="0.25">
      <c r="A431" s="1">
        <v>0.54555555555555557</v>
      </c>
      <c r="B431" s="2">
        <v>153.71780000000001</v>
      </c>
      <c r="C431">
        <f t="shared" si="13"/>
        <v>4280</v>
      </c>
      <c r="D431">
        <f t="shared" si="12"/>
        <v>249.99614451539676</v>
      </c>
      <c r="E431">
        <f t="shared" si="14"/>
        <v>134.74414305125856</v>
      </c>
    </row>
    <row r="432" spans="1:5" x14ac:dyDescent="0.25">
      <c r="A432" s="1">
        <v>0.54567129629629629</v>
      </c>
      <c r="B432" s="2">
        <v>151.79759999999999</v>
      </c>
      <c r="C432">
        <f t="shared" si="13"/>
        <v>4290</v>
      </c>
      <c r="D432">
        <f t="shared" si="12"/>
        <v>249.9962421173222</v>
      </c>
      <c r="E432">
        <f t="shared" si="14"/>
        <v>131.96596059989108</v>
      </c>
    </row>
    <row r="433" spans="1:5" x14ac:dyDescent="0.25">
      <c r="A433" s="1">
        <v>0.54578703703703701</v>
      </c>
      <c r="B433" s="2">
        <v>148.7636</v>
      </c>
      <c r="C433">
        <f t="shared" si="13"/>
        <v>4300</v>
      </c>
      <c r="D433">
        <f t="shared" si="12"/>
        <v>249.99633724844648</v>
      </c>
      <c r="E433">
        <f t="shared" si="14"/>
        <v>129.25810807701444</v>
      </c>
    </row>
    <row r="434" spans="1:5" x14ac:dyDescent="0.25">
      <c r="A434" s="1">
        <v>0.54590277777777774</v>
      </c>
      <c r="B434" s="2">
        <v>146.1644</v>
      </c>
      <c r="C434">
        <f t="shared" si="13"/>
        <v>4310</v>
      </c>
      <c r="D434">
        <f t="shared" si="12"/>
        <v>249.99642997131809</v>
      </c>
      <c r="E434">
        <f t="shared" si="14"/>
        <v>126.61880507442004</v>
      </c>
    </row>
    <row r="435" spans="1:5" x14ac:dyDescent="0.25">
      <c r="A435" s="1">
        <v>0.54601851851851857</v>
      </c>
      <c r="B435" s="2">
        <v>142.32130000000001</v>
      </c>
      <c r="C435">
        <f t="shared" si="13"/>
        <v>4320</v>
      </c>
      <c r="D435">
        <f t="shared" si="12"/>
        <v>249.99652034690223</v>
      </c>
      <c r="E435">
        <f t="shared" si="14"/>
        <v>124.04631625508662</v>
      </c>
    </row>
    <row r="436" spans="1:5" x14ac:dyDescent="0.25">
      <c r="A436" s="1">
        <v>0.54613425925925929</v>
      </c>
      <c r="B436" s="2">
        <v>138.86019999999999</v>
      </c>
      <c r="C436">
        <f t="shared" si="13"/>
        <v>4330</v>
      </c>
      <c r="D436">
        <f t="shared" si="12"/>
        <v>249.9966084346207</v>
      </c>
      <c r="E436">
        <f t="shared" si="14"/>
        <v>121.53895021219944</v>
      </c>
    </row>
    <row r="437" spans="1:5" x14ac:dyDescent="0.25">
      <c r="A437" s="1">
        <v>0.54625000000000001</v>
      </c>
      <c r="B437" s="2">
        <v>137.52789999999999</v>
      </c>
      <c r="C437">
        <f t="shared" si="13"/>
        <v>4340</v>
      </c>
      <c r="D437">
        <f t="shared" si="12"/>
        <v>249.99669429239094</v>
      </c>
      <c r="E437">
        <f t="shared" si="14"/>
        <v>119.09505835705322</v>
      </c>
    </row>
    <row r="438" spans="1:5" x14ac:dyDescent="0.25">
      <c r="A438" s="1">
        <v>0.54636574074074074</v>
      </c>
      <c r="B438" s="2">
        <v>132.9786</v>
      </c>
      <c r="C438">
        <f t="shared" si="13"/>
        <v>4350</v>
      </c>
      <c r="D438">
        <f t="shared" si="12"/>
        <v>249.9967779766643</v>
      </c>
      <c r="E438">
        <f t="shared" si="14"/>
        <v>116.71303383510795</v>
      </c>
    </row>
    <row r="439" spans="1:5" x14ac:dyDescent="0.25">
      <c r="A439" s="1">
        <v>0.54648148148148146</v>
      </c>
      <c r="B439" s="2">
        <v>131.3571</v>
      </c>
      <c r="C439">
        <f t="shared" si="13"/>
        <v>4360</v>
      </c>
      <c r="D439">
        <f t="shared" si="12"/>
        <v>249.99685954246308</v>
      </c>
      <c r="E439">
        <f t="shared" si="14"/>
        <v>114.39131046948503</v>
      </c>
    </row>
    <row r="440" spans="1:5" x14ac:dyDescent="0.25">
      <c r="A440" s="1">
        <v>0.54659722222222229</v>
      </c>
      <c r="B440" s="2">
        <v>128.2004</v>
      </c>
      <c r="C440">
        <f t="shared" si="13"/>
        <v>4370</v>
      </c>
      <c r="D440">
        <f t="shared" si="12"/>
        <v>249.99693904341663</v>
      </c>
      <c r="E440">
        <f t="shared" si="14"/>
        <v>112.12836173120867</v>
      </c>
    </row>
    <row r="441" spans="1:5" x14ac:dyDescent="0.25">
      <c r="A441" s="1">
        <v>0.5467129629629629</v>
      </c>
      <c r="B441" s="2">
        <v>125.94880000000001</v>
      </c>
      <c r="C441">
        <f t="shared" si="13"/>
        <v>4380</v>
      </c>
      <c r="D441">
        <f t="shared" si="12"/>
        <v>249.99701653179667</v>
      </c>
      <c r="E441">
        <f t="shared" si="14"/>
        <v>109.92269973551579</v>
      </c>
    </row>
    <row r="442" spans="1:5" x14ac:dyDescent="0.25">
      <c r="A442" s="1">
        <v>0.54682870370370373</v>
      </c>
      <c r="B442" s="2">
        <v>123.6832</v>
      </c>
      <c r="C442">
        <f t="shared" si="13"/>
        <v>4390</v>
      </c>
      <c r="D442">
        <f t="shared" si="12"/>
        <v>249.99709205855169</v>
      </c>
      <c r="E442">
        <f t="shared" si="14"/>
        <v>107.77287426357452</v>
      </c>
    </row>
    <row r="443" spans="1:5" x14ac:dyDescent="0.25">
      <c r="A443" s="1">
        <v>0.54694444444444446</v>
      </c>
      <c r="B443" s="2">
        <v>120.5981</v>
      </c>
      <c r="C443">
        <f t="shared" si="13"/>
        <v>4400</v>
      </c>
      <c r="D443">
        <f t="shared" si="12"/>
        <v>249.99716567334039</v>
      </c>
      <c r="E443">
        <f t="shared" si="14"/>
        <v>105.67747180896788</v>
      </c>
    </row>
    <row r="444" spans="1:5" x14ac:dyDescent="0.25">
      <c r="A444" s="1">
        <v>0.54706018518518518</v>
      </c>
      <c r="B444" s="2">
        <v>118.0408</v>
      </c>
      <c r="C444">
        <f t="shared" si="13"/>
        <v>4410</v>
      </c>
      <c r="D444">
        <f t="shared" si="12"/>
        <v>249.99723742456433</v>
      </c>
      <c r="E444">
        <f t="shared" si="14"/>
        <v>103.63511464831572</v>
      </c>
    </row>
    <row r="445" spans="1:5" x14ac:dyDescent="0.25">
      <c r="A445" s="1">
        <v>0.5471759259259259</v>
      </c>
      <c r="B445" s="2">
        <v>116.35980000000001</v>
      </c>
      <c r="C445">
        <f t="shared" si="13"/>
        <v>4420</v>
      </c>
      <c r="D445">
        <f t="shared" si="12"/>
        <v>249.99730735939988</v>
      </c>
      <c r="E445">
        <f t="shared" si="14"/>
        <v>101.64445993542427</v>
      </c>
    </row>
    <row r="446" spans="1:5" x14ac:dyDescent="0.25">
      <c r="A446" s="1">
        <v>0.54729166666666662</v>
      </c>
      <c r="B446" s="2">
        <v>115.0128</v>
      </c>
      <c r="C446">
        <f t="shared" si="13"/>
        <v>4430</v>
      </c>
      <c r="D446">
        <f t="shared" si="12"/>
        <v>249.99737552382905</v>
      </c>
      <c r="E446">
        <f t="shared" si="14"/>
        <v>99.704198818366919</v>
      </c>
    </row>
    <row r="447" spans="1:5" x14ac:dyDescent="0.25">
      <c r="A447" s="1">
        <v>0.54740740740740745</v>
      </c>
      <c r="B447" s="2">
        <v>112.3704</v>
      </c>
      <c r="C447">
        <f t="shared" si="13"/>
        <v>4440</v>
      </c>
      <c r="D447">
        <f t="shared" si="12"/>
        <v>249.99744196266977</v>
      </c>
      <c r="E447">
        <f t="shared" si="14"/>
        <v>97.813055578916604</v>
      </c>
    </row>
    <row r="448" spans="1:5" x14ac:dyDescent="0.25">
      <c r="A448" s="1">
        <v>0.54752314814814818</v>
      </c>
      <c r="B448" s="2">
        <v>109.741</v>
      </c>
      <c r="C448">
        <f t="shared" si="13"/>
        <v>4450</v>
      </c>
      <c r="D448">
        <f t="shared" si="12"/>
        <v>249.99750671960552</v>
      </c>
      <c r="E448">
        <f t="shared" si="14"/>
        <v>95.969786793763234</v>
      </c>
    </row>
    <row r="449" spans="1:5" x14ac:dyDescent="0.25">
      <c r="A449" s="1">
        <v>0.5476388888888889</v>
      </c>
      <c r="B449" s="2">
        <v>108.878</v>
      </c>
      <c r="C449">
        <f t="shared" si="13"/>
        <v>4460</v>
      </c>
      <c r="D449">
        <f t="shared" si="12"/>
        <v>249.99756983721386</v>
      </c>
      <c r="E449">
        <f t="shared" si="14"/>
        <v>94.173180516965061</v>
      </c>
    </row>
    <row r="450" spans="1:5" x14ac:dyDescent="0.25">
      <c r="A450" s="1">
        <v>0.54775462962962962</v>
      </c>
      <c r="B450" s="2">
        <v>106.8519</v>
      </c>
      <c r="C450">
        <f t="shared" si="13"/>
        <v>4470</v>
      </c>
      <c r="D450">
        <f t="shared" si="12"/>
        <v>249.9976313569945</v>
      </c>
      <c r="E450">
        <f t="shared" si="14"/>
        <v>92.422055483096528</v>
      </c>
    </row>
    <row r="451" spans="1:5" x14ac:dyDescent="0.25">
      <c r="A451" s="1">
        <v>0.54787037037037034</v>
      </c>
      <c r="B451" s="2">
        <v>104.73</v>
      </c>
      <c r="C451">
        <f t="shared" si="13"/>
        <v>4480</v>
      </c>
      <c r="D451">
        <f t="shared" si="12"/>
        <v>249.99769131939658</v>
      </c>
      <c r="E451">
        <f t="shared" si="14"/>
        <v>90.715260330568185</v>
      </c>
    </row>
    <row r="452" spans="1:5" x14ac:dyDescent="0.25">
      <c r="A452" s="1">
        <v>0.54798611111111117</v>
      </c>
      <c r="B452" s="2">
        <v>103.4821</v>
      </c>
      <c r="C452">
        <f t="shared" si="13"/>
        <v>4490</v>
      </c>
      <c r="D452">
        <f t="shared" ref="D452:D515" si="15">225*(1-EXP(-C452/$G$3))+25</f>
        <v>249.99774976384526</v>
      </c>
      <c r="E452">
        <f t="shared" si="14"/>
        <v>89.051672844608603</v>
      </c>
    </row>
    <row r="453" spans="1:5" x14ac:dyDescent="0.25">
      <c r="A453" s="1">
        <v>0.54810185185185178</v>
      </c>
      <c r="B453" s="2">
        <v>101.15300000000001</v>
      </c>
      <c r="C453">
        <f t="shared" ref="C453:C516" si="16">C452+10</f>
        <v>4500</v>
      </c>
      <c r="D453">
        <f t="shared" si="15"/>
        <v>249.9978067287677</v>
      </c>
      <c r="E453">
        <f t="shared" si="14"/>
        <v>87.430199219410127</v>
      </c>
    </row>
    <row r="454" spans="1:5" x14ac:dyDescent="0.25">
      <c r="A454" s="1">
        <v>0.54821759259259262</v>
      </c>
      <c r="B454" s="2">
        <v>99.989289999999997</v>
      </c>
      <c r="C454">
        <f t="shared" si="16"/>
        <v>4510</v>
      </c>
      <c r="D454">
        <f t="shared" si="15"/>
        <v>249.99786225161822</v>
      </c>
      <c r="E454">
        <f t="shared" si="14"/>
        <v>85.849773338953526</v>
      </c>
    </row>
    <row r="455" spans="1:5" x14ac:dyDescent="0.25">
      <c r="A455" s="1">
        <v>0.54833333333333334</v>
      </c>
      <c r="B455" s="2">
        <v>98.412409999999994</v>
      </c>
      <c r="C455">
        <f t="shared" si="16"/>
        <v>4520</v>
      </c>
      <c r="D455">
        <f t="shared" si="15"/>
        <v>249.99791636890296</v>
      </c>
      <c r="E455">
        <f t="shared" si="14"/>
        <v>84.309356076038526</v>
      </c>
    </row>
    <row r="456" spans="1:5" x14ac:dyDescent="0.25">
      <c r="A456" s="1">
        <v>0.54844907407407406</v>
      </c>
      <c r="B456" s="2">
        <v>96.721549999999993</v>
      </c>
      <c r="C456">
        <f t="shared" si="16"/>
        <v>4530</v>
      </c>
      <c r="D456">
        <f t="shared" si="15"/>
        <v>249.99796911620399</v>
      </c>
      <c r="E456">
        <f t="shared" si="14"/>
        <v>82.807934609059686</v>
      </c>
    </row>
    <row r="457" spans="1:5" x14ac:dyDescent="0.25">
      <c r="A457" s="1">
        <v>0.54856481481481478</v>
      </c>
      <c r="B457" s="2">
        <v>95.528890000000004</v>
      </c>
      <c r="C457">
        <f t="shared" si="16"/>
        <v>4540</v>
      </c>
      <c r="D457">
        <f t="shared" si="15"/>
        <v>249.99802052820252</v>
      </c>
      <c r="E457">
        <f t="shared" si="14"/>
        <v>81.344521756077825</v>
      </c>
    </row>
    <row r="458" spans="1:5" x14ac:dyDescent="0.25">
      <c r="A458" s="1">
        <v>0.5486805555555555</v>
      </c>
      <c r="B458" s="2">
        <v>93.830719999999999</v>
      </c>
      <c r="C458">
        <f t="shared" si="16"/>
        <v>4550</v>
      </c>
      <c r="D458">
        <f t="shared" si="15"/>
        <v>249.9980706387019</v>
      </c>
      <c r="E458">
        <f t="shared" si="14"/>
        <v>79.918155325749822</v>
      </c>
    </row>
    <row r="459" spans="1:5" x14ac:dyDescent="0.25">
      <c r="A459" s="1">
        <v>0.54879629629629634</v>
      </c>
      <c r="B459" s="2">
        <v>92.441879999999998</v>
      </c>
      <c r="C459">
        <f t="shared" si="16"/>
        <v>4560</v>
      </c>
      <c r="D459">
        <f t="shared" si="15"/>
        <v>249.99811948064965</v>
      </c>
      <c r="E459">
        <f t="shared" si="14"/>
        <v>78.527897484689362</v>
      </c>
    </row>
    <row r="460" spans="1:5" x14ac:dyDescent="0.25">
      <c r="A460" s="1">
        <v>0.54891203703703706</v>
      </c>
      <c r="B460" s="2">
        <v>91.273200000000003</v>
      </c>
      <c r="C460">
        <f t="shared" si="16"/>
        <v>4570</v>
      </c>
      <c r="D460">
        <f t="shared" si="15"/>
        <v>249.99816708615927</v>
      </c>
      <c r="E460">
        <f t="shared" si="14"/>
        <v>77.172834140843278</v>
      </c>
    </row>
    <row r="461" spans="1:5" x14ac:dyDescent="0.25">
      <c r="A461" s="1">
        <v>0.54902777777777778</v>
      </c>
      <c r="B461" s="2">
        <v>89.864689999999996</v>
      </c>
      <c r="C461">
        <f t="shared" si="16"/>
        <v>4580</v>
      </c>
      <c r="D461">
        <f t="shared" si="15"/>
        <v>249.99821348653131</v>
      </c>
      <c r="E461">
        <f t="shared" si="14"/>
        <v>75.85207434247755</v>
      </c>
    </row>
    <row r="462" spans="1:5" x14ac:dyDescent="0.25">
      <c r="A462" s="1">
        <v>0.5491435185185185</v>
      </c>
      <c r="B462" s="2">
        <v>88.724419999999995</v>
      </c>
      <c r="C462">
        <f t="shared" si="16"/>
        <v>4590</v>
      </c>
      <c r="D462">
        <f t="shared" si="15"/>
        <v>249.99825871227395</v>
      </c>
      <c r="E462">
        <f t="shared" si="14"/>
        <v>74.564749692378285</v>
      </c>
    </row>
    <row r="463" spans="1:5" x14ac:dyDescent="0.25">
      <c r="A463" s="1">
        <v>0.54925925925925922</v>
      </c>
      <c r="B463" s="2">
        <v>87.844089999999994</v>
      </c>
      <c r="C463">
        <f t="shared" si="16"/>
        <v>4600</v>
      </c>
      <c r="D463">
        <f t="shared" si="15"/>
        <v>249.99830279312297</v>
      </c>
      <c r="E463">
        <f t="shared" si="14"/>
        <v>73.310013776881874</v>
      </c>
    </row>
    <row r="464" spans="1:5" x14ac:dyDescent="0.25">
      <c r="A464" s="1">
        <v>0.54937500000000006</v>
      </c>
      <c r="B464" s="2">
        <v>86.08802</v>
      </c>
      <c r="C464">
        <f t="shared" si="16"/>
        <v>4610</v>
      </c>
      <c r="D464">
        <f t="shared" si="15"/>
        <v>249.99834575806153</v>
      </c>
      <c r="E464">
        <f t="shared" si="14"/>
        <v>72.087041609359773</v>
      </c>
    </row>
    <row r="465" spans="1:5" x14ac:dyDescent="0.25">
      <c r="A465" s="1">
        <v>0.54949074074074067</v>
      </c>
      <c r="B465" s="2">
        <v>84.921360000000007</v>
      </c>
      <c r="C465">
        <f t="shared" si="16"/>
        <v>4620</v>
      </c>
      <c r="D465">
        <f t="shared" si="15"/>
        <v>249.99838763533893</v>
      </c>
      <c r="E465">
        <f t="shared" si="14"/>
        <v>70.895029087790988</v>
      </c>
    </row>
    <row r="466" spans="1:5" x14ac:dyDescent="0.25">
      <c r="A466" s="1">
        <v>0.5496064814814815</v>
      </c>
      <c r="B466" s="2">
        <v>83.888919999999999</v>
      </c>
      <c r="C466">
        <f t="shared" si="16"/>
        <v>4630</v>
      </c>
      <c r="D466">
        <f t="shared" si="15"/>
        <v>249.99842845248946</v>
      </c>
      <c r="E466">
        <f t="shared" si="14"/>
        <v>69.733192466066697</v>
      </c>
    </row>
    <row r="467" spans="1:5" x14ac:dyDescent="0.25">
      <c r="A467" s="1">
        <v>0.54972222222222222</v>
      </c>
      <c r="B467" s="2">
        <v>82.790149999999997</v>
      </c>
      <c r="C467">
        <f t="shared" si="16"/>
        <v>4640</v>
      </c>
      <c r="D467">
        <f t="shared" si="15"/>
        <v>249.99846823635033</v>
      </c>
      <c r="E467">
        <f t="shared" si="14"/>
        <v>68.600767838678379</v>
      </c>
    </row>
    <row r="468" spans="1:5" x14ac:dyDescent="0.25">
      <c r="A468" s="1">
        <v>0.54983796296296295</v>
      </c>
      <c r="B468" s="2">
        <v>81.596760000000003</v>
      </c>
      <c r="C468">
        <f t="shared" si="16"/>
        <v>4650</v>
      </c>
      <c r="D468">
        <f t="shared" si="15"/>
        <v>249.99850701307929</v>
      </c>
      <c r="E468">
        <f t="shared" ref="E468:E531" si="17">225*EXP(-(C468-4000)/$G$3)+25</f>
        <v>67.497010638451414</v>
      </c>
    </row>
    <row r="469" spans="1:5" x14ac:dyDescent="0.25">
      <c r="A469" s="1">
        <v>0.54995370370370367</v>
      </c>
      <c r="B469" s="2">
        <v>80.491290000000006</v>
      </c>
      <c r="C469">
        <f t="shared" si="16"/>
        <v>4660</v>
      </c>
      <c r="D469">
        <f t="shared" si="15"/>
        <v>249.998544808172</v>
      </c>
      <c r="E469">
        <f t="shared" si="17"/>
        <v>66.421195146993441</v>
      </c>
    </row>
    <row r="470" spans="1:5" x14ac:dyDescent="0.25">
      <c r="A470" s="1">
        <v>0.55006944444444439</v>
      </c>
      <c r="B470" s="2">
        <v>79.3172</v>
      </c>
      <c r="C470">
        <f t="shared" si="16"/>
        <v>4670</v>
      </c>
      <c r="D470">
        <f t="shared" si="15"/>
        <v>249.99858164647873</v>
      </c>
      <c r="E470">
        <f t="shared" si="17"/>
        <v>65.372614017535838</v>
      </c>
    </row>
    <row r="471" spans="1:5" x14ac:dyDescent="0.25">
      <c r="A471" s="1">
        <v>0.55018518518518522</v>
      </c>
      <c r="B471" s="2">
        <v>78.565349999999995</v>
      </c>
      <c r="C471">
        <f t="shared" si="16"/>
        <v>4680</v>
      </c>
      <c r="D471">
        <f t="shared" si="15"/>
        <v>249.99861755222051</v>
      </c>
      <c r="E471">
        <f t="shared" si="17"/>
        <v>64.350577809854457</v>
      </c>
    </row>
    <row r="472" spans="1:5" x14ac:dyDescent="0.25">
      <c r="A472" s="1">
        <v>0.55030092592592594</v>
      </c>
      <c r="B472" s="2">
        <v>77.710160000000002</v>
      </c>
      <c r="C472">
        <f t="shared" si="16"/>
        <v>4690</v>
      </c>
      <c r="D472">
        <f t="shared" si="15"/>
        <v>249.99865254900536</v>
      </c>
      <c r="E472">
        <f t="shared" si="17"/>
        <v>63.354414536963915</v>
      </c>
    </row>
    <row r="473" spans="1:5" x14ac:dyDescent="0.25">
      <c r="A473" s="1">
        <v>0.55041666666666667</v>
      </c>
      <c r="B473" s="2">
        <v>76.568259999999995</v>
      </c>
      <c r="C473">
        <f t="shared" si="16"/>
        <v>4700</v>
      </c>
      <c r="D473">
        <f t="shared" si="15"/>
        <v>249.99868665984354</v>
      </c>
      <c r="E473">
        <f t="shared" si="17"/>
        <v>62.383469223287364</v>
      </c>
    </row>
    <row r="474" spans="1:5" x14ac:dyDescent="0.25">
      <c r="A474" s="1">
        <v>0.55053240740740739</v>
      </c>
      <c r="B474" s="2">
        <v>75.399119999999996</v>
      </c>
      <c r="C474">
        <f t="shared" si="16"/>
        <v>4710</v>
      </c>
      <c r="D474">
        <f t="shared" si="15"/>
        <v>249.99871990716292</v>
      </c>
      <c r="E474">
        <f t="shared" si="17"/>
        <v>61.437103474011209</v>
      </c>
    </row>
    <row r="475" spans="1:5" x14ac:dyDescent="0.25">
      <c r="A475" s="1">
        <v>0.55064814814814811</v>
      </c>
      <c r="B475" s="2">
        <v>74.660529999999994</v>
      </c>
      <c r="C475">
        <f t="shared" si="16"/>
        <v>4720</v>
      </c>
      <c r="D475">
        <f t="shared" si="15"/>
        <v>249.99875231282354</v>
      </c>
      <c r="E475">
        <f t="shared" si="17"/>
        <v>60.514695055341619</v>
      </c>
    </row>
    <row r="476" spans="1:5" x14ac:dyDescent="0.25">
      <c r="A476" s="1">
        <v>0.55076388888888894</v>
      </c>
      <c r="B476" s="2">
        <v>73.590130000000002</v>
      </c>
      <c r="C476">
        <f t="shared" si="16"/>
        <v>4730</v>
      </c>
      <c r="D476">
        <f t="shared" si="15"/>
        <v>249.9987838981321</v>
      </c>
      <c r="E476">
        <f t="shared" si="17"/>
        <v>59.615637485386991</v>
      </c>
    </row>
    <row r="477" spans="1:5" x14ac:dyDescent="0.25">
      <c r="A477" s="1">
        <v>0.55087962962962966</v>
      </c>
      <c r="B477" s="2">
        <v>72.939189999999996</v>
      </c>
      <c r="C477">
        <f t="shared" si="16"/>
        <v>4740</v>
      </c>
      <c r="D477">
        <f t="shared" si="15"/>
        <v>249.99881468385581</v>
      </c>
      <c r="E477">
        <f t="shared" si="17"/>
        <v>58.739339635397101</v>
      </c>
    </row>
    <row r="478" spans="1:5" x14ac:dyDescent="0.25">
      <c r="A478" s="1">
        <v>0.55099537037037039</v>
      </c>
      <c r="B478" s="2">
        <v>71.936670000000007</v>
      </c>
      <c r="C478">
        <f t="shared" si="16"/>
        <v>4750</v>
      </c>
      <c r="D478">
        <f t="shared" si="15"/>
        <v>249.9988446902363</v>
      </c>
      <c r="E478">
        <f t="shared" si="17"/>
        <v>57.885225341097062</v>
      </c>
    </row>
    <row r="479" spans="1:5" x14ac:dyDescent="0.25">
      <c r="A479" s="1">
        <v>0.55111111111111111</v>
      </c>
      <c r="B479" s="2">
        <v>71.092269999999999</v>
      </c>
      <c r="C479">
        <f t="shared" si="16"/>
        <v>4760</v>
      </c>
      <c r="D479">
        <f t="shared" si="15"/>
        <v>249.99887393700266</v>
      </c>
      <c r="E479">
        <f t="shared" si="17"/>
        <v>57.052733023860327</v>
      </c>
    </row>
    <row r="480" spans="1:5" x14ac:dyDescent="0.25">
      <c r="A480" s="1">
        <v>0.55122685185185183</v>
      </c>
      <c r="B480" s="2">
        <v>70.241870000000006</v>
      </c>
      <c r="C480">
        <f t="shared" si="16"/>
        <v>4770</v>
      </c>
      <c r="D480">
        <f t="shared" si="15"/>
        <v>249.99890244338459</v>
      </c>
      <c r="E480">
        <f t="shared" si="17"/>
        <v>56.241315321471738</v>
      </c>
    </row>
    <row r="481" spans="1:5" x14ac:dyDescent="0.25">
      <c r="A481" s="1">
        <v>0.55134259259259266</v>
      </c>
      <c r="B481" s="2">
        <v>69.334190000000007</v>
      </c>
      <c r="C481">
        <f t="shared" si="16"/>
        <v>4780</v>
      </c>
      <c r="D481">
        <f t="shared" si="15"/>
        <v>249.99893022812503</v>
      </c>
      <c r="E481">
        <f t="shared" si="17"/>
        <v>55.450438728237856</v>
      </c>
    </row>
    <row r="482" spans="1:5" x14ac:dyDescent="0.25">
      <c r="A482" s="1">
        <v>0.55145833333333327</v>
      </c>
      <c r="B482" s="2">
        <v>68.694360000000003</v>
      </c>
      <c r="C482">
        <f t="shared" si="16"/>
        <v>4790</v>
      </c>
      <c r="D482">
        <f t="shared" si="15"/>
        <v>249.99895730949237</v>
      </c>
      <c r="E482">
        <f t="shared" si="17"/>
        <v>54.67958324420789</v>
      </c>
    </row>
    <row r="483" spans="1:5" x14ac:dyDescent="0.25">
      <c r="A483" s="1">
        <v>0.55157407407407411</v>
      </c>
      <c r="B483" s="2">
        <v>67.924940000000007</v>
      </c>
      <c r="C483">
        <f t="shared" si="16"/>
        <v>4800</v>
      </c>
      <c r="D483">
        <f t="shared" si="15"/>
        <v>249.99898370529255</v>
      </c>
      <c r="E483">
        <f t="shared" si="17"/>
        <v>53.928242033274692</v>
      </c>
    </row>
    <row r="484" spans="1:5" x14ac:dyDescent="0.25">
      <c r="A484" s="1">
        <v>0.55168981481481483</v>
      </c>
      <c r="B484" s="2">
        <v>67.136669999999995</v>
      </c>
      <c r="C484">
        <f t="shared" si="16"/>
        <v>4810</v>
      </c>
      <c r="D484">
        <f t="shared" si="15"/>
        <v>249.99900943288074</v>
      </c>
      <c r="E484">
        <f t="shared" si="17"/>
        <v>53.195921089930877</v>
      </c>
    </row>
    <row r="485" spans="1:5" x14ac:dyDescent="0.25">
      <c r="A485" s="1">
        <v>0.55180555555555555</v>
      </c>
      <c r="B485" s="2">
        <v>66.388440000000003</v>
      </c>
      <c r="C485">
        <f t="shared" si="16"/>
        <v>4820</v>
      </c>
      <c r="D485">
        <f t="shared" si="15"/>
        <v>249.99903450917287</v>
      </c>
      <c r="E485">
        <f t="shared" si="17"/>
        <v>52.482138914461146</v>
      </c>
    </row>
    <row r="486" spans="1:5" x14ac:dyDescent="0.25">
      <c r="A486" s="1">
        <v>0.55192129629629627</v>
      </c>
      <c r="B486" s="2">
        <v>65.77225</v>
      </c>
      <c r="C486">
        <f t="shared" si="16"/>
        <v>4830</v>
      </c>
      <c r="D486">
        <f t="shared" si="15"/>
        <v>249.99905895065646</v>
      </c>
      <c r="E486">
        <f t="shared" si="17"/>
        <v>51.786426196357013</v>
      </c>
    </row>
    <row r="487" spans="1:5" x14ac:dyDescent="0.25">
      <c r="A487" s="1">
        <v>0.55203703703703699</v>
      </c>
      <c r="B487" s="2">
        <v>65.088269999999994</v>
      </c>
      <c r="C487">
        <f t="shared" si="16"/>
        <v>4840</v>
      </c>
      <c r="D487">
        <f t="shared" si="15"/>
        <v>249.9990827734018</v>
      </c>
      <c r="E487">
        <f t="shared" si="17"/>
        <v>51.108325505746024</v>
      </c>
    </row>
    <row r="488" spans="1:5" x14ac:dyDescent="0.25">
      <c r="A488" s="1">
        <v>0.55215277777777783</v>
      </c>
      <c r="B488" s="2">
        <v>64.382040000000003</v>
      </c>
      <c r="C488">
        <f t="shared" si="16"/>
        <v>4850</v>
      </c>
      <c r="D488">
        <f t="shared" si="15"/>
        <v>249.99910599307228</v>
      </c>
      <c r="E488">
        <f t="shared" si="17"/>
        <v>50.447390992632414</v>
      </c>
    </row>
    <row r="489" spans="1:5" x14ac:dyDescent="0.25">
      <c r="A489" s="1">
        <v>0.55226851851851855</v>
      </c>
      <c r="B489" s="2">
        <v>63.651249999999997</v>
      </c>
      <c r="C489">
        <f t="shared" si="16"/>
        <v>4860</v>
      </c>
      <c r="D489">
        <f t="shared" si="15"/>
        <v>249.9991286249348</v>
      </c>
      <c r="E489">
        <f t="shared" si="17"/>
        <v>49.80318809375153</v>
      </c>
    </row>
    <row r="490" spans="1:5" x14ac:dyDescent="0.25">
      <c r="A490" s="1">
        <v>0.55238425925925927</v>
      </c>
      <c r="B490" s="2">
        <v>63.0261</v>
      </c>
      <c r="C490">
        <f t="shared" si="16"/>
        <v>4870</v>
      </c>
      <c r="D490">
        <f t="shared" si="15"/>
        <v>249.99915068386977</v>
      </c>
      <c r="E490">
        <f t="shared" si="17"/>
        <v>49.175293246845271</v>
      </c>
    </row>
    <row r="491" spans="1:5" x14ac:dyDescent="0.25">
      <c r="A491" s="1">
        <v>0.55249999999999999</v>
      </c>
      <c r="B491" s="2">
        <v>62.472369999999998</v>
      </c>
      <c r="C491">
        <f t="shared" si="16"/>
        <v>4880</v>
      </c>
      <c r="D491">
        <f t="shared" si="15"/>
        <v>249.99917218438091</v>
      </c>
      <c r="E491">
        <f t="shared" si="17"/>
        <v>48.563293612170668</v>
      </c>
    </row>
    <row r="492" spans="1:5" x14ac:dyDescent="0.25">
      <c r="A492" s="1">
        <v>0.55261574074074071</v>
      </c>
      <c r="B492" s="2">
        <v>61.801920000000003</v>
      </c>
      <c r="C492">
        <f t="shared" si="16"/>
        <v>4890</v>
      </c>
      <c r="D492">
        <f t="shared" si="15"/>
        <v>249.99919314060472</v>
      </c>
      <c r="E492">
        <f t="shared" si="17"/>
        <v>47.966786801058419</v>
      </c>
    </row>
    <row r="493" spans="1:5" x14ac:dyDescent="0.25">
      <c r="A493" s="1">
        <v>0.55273148148148155</v>
      </c>
      <c r="B493" s="2">
        <v>61.110860000000002</v>
      </c>
      <c r="C493">
        <f t="shared" si="16"/>
        <v>4900</v>
      </c>
      <c r="D493">
        <f t="shared" si="15"/>
        <v>249.99921356631995</v>
      </c>
      <c r="E493">
        <f t="shared" si="17"/>
        <v>47.385380611343152</v>
      </c>
    </row>
    <row r="494" spans="1:5" x14ac:dyDescent="0.25">
      <c r="A494" s="1">
        <v>0.55284722222222216</v>
      </c>
      <c r="B494" s="2">
        <v>60.398260000000001</v>
      </c>
      <c r="C494">
        <f t="shared" si="16"/>
        <v>4910</v>
      </c>
      <c r="D494">
        <f t="shared" si="15"/>
        <v>249.99923347495641</v>
      </c>
      <c r="E494">
        <f t="shared" si="17"/>
        <v>46.818692769491136</v>
      </c>
    </row>
    <row r="495" spans="1:5" x14ac:dyDescent="0.25">
      <c r="A495" s="1">
        <v>0.55296296296296299</v>
      </c>
      <c r="B495" s="2">
        <v>59.697780000000002</v>
      </c>
      <c r="C495">
        <f t="shared" si="16"/>
        <v>4920</v>
      </c>
      <c r="D495">
        <f t="shared" si="15"/>
        <v>249.99925287960406</v>
      </c>
      <c r="E495">
        <f t="shared" si="17"/>
        <v>46.266350679256149</v>
      </c>
    </row>
    <row r="496" spans="1:5" x14ac:dyDescent="0.25">
      <c r="A496" s="1">
        <v>0.55307870370370371</v>
      </c>
      <c r="B496" s="2">
        <v>59.200040000000001</v>
      </c>
      <c r="C496">
        <f t="shared" si="16"/>
        <v>4930</v>
      </c>
      <c r="D496">
        <f t="shared" si="15"/>
        <v>249.99927179302134</v>
      </c>
      <c r="E496">
        <f t="shared" si="17"/>
        <v>45.727991176698083</v>
      </c>
    </row>
    <row r="497" spans="1:5" x14ac:dyDescent="0.25">
      <c r="A497" s="1">
        <v>0.55319444444444443</v>
      </c>
      <c r="B497" s="2">
        <v>58.667470000000002</v>
      </c>
      <c r="C497">
        <f t="shared" si="16"/>
        <v>4940</v>
      </c>
      <c r="D497">
        <f t="shared" si="15"/>
        <v>249.99929022764383</v>
      </c>
      <c r="E497">
        <f t="shared" si="17"/>
        <v>45.203260291403318</v>
      </c>
    </row>
    <row r="498" spans="1:5" x14ac:dyDescent="0.25">
      <c r="A498" s="1">
        <v>0.55331018518518515</v>
      </c>
      <c r="B498" s="2">
        <v>58.153149999999997</v>
      </c>
      <c r="C498">
        <f t="shared" si="16"/>
        <v>4950</v>
      </c>
      <c r="D498">
        <f t="shared" si="15"/>
        <v>249.99930819559228</v>
      </c>
      <c r="E498">
        <f t="shared" si="17"/>
        <v>44.69181301374978</v>
      </c>
    </row>
    <row r="499" spans="1:5" x14ac:dyDescent="0.25">
      <c r="A499" s="1">
        <v>0.55342592592592588</v>
      </c>
      <c r="B499" s="2">
        <v>57.672840000000001</v>
      </c>
      <c r="C499">
        <f t="shared" si="16"/>
        <v>4960</v>
      </c>
      <c r="D499">
        <f t="shared" si="15"/>
        <v>249.99932570868057</v>
      </c>
      <c r="E499">
        <f t="shared" si="17"/>
        <v>44.193313068063766</v>
      </c>
    </row>
    <row r="500" spans="1:5" x14ac:dyDescent="0.25">
      <c r="A500" s="1">
        <v>0.55354166666666671</v>
      </c>
      <c r="B500" s="2">
        <v>57.18806</v>
      </c>
      <c r="C500">
        <f t="shared" si="16"/>
        <v>4970</v>
      </c>
      <c r="D500">
        <f t="shared" si="15"/>
        <v>249.99934277842348</v>
      </c>
      <c r="E500">
        <f t="shared" si="17"/>
        <v>43.707432691519287</v>
      </c>
    </row>
    <row r="501" spans="1:5" x14ac:dyDescent="0.25">
      <c r="A501" s="1">
        <v>0.55365740740740743</v>
      </c>
      <c r="B501" s="2">
        <v>56.586820000000003</v>
      </c>
      <c r="C501">
        <f t="shared" si="16"/>
        <v>4980</v>
      </c>
      <c r="D501">
        <f t="shared" si="15"/>
        <v>249.99935941604443</v>
      </c>
      <c r="E501">
        <f t="shared" si="17"/>
        <v>43.233852418634541</v>
      </c>
    </row>
    <row r="502" spans="1:5" x14ac:dyDescent="0.25">
      <c r="A502" s="1">
        <v>0.55377314814814815</v>
      </c>
      <c r="B502" s="2">
        <v>56.196219999999997</v>
      </c>
      <c r="C502">
        <f t="shared" si="16"/>
        <v>4990</v>
      </c>
      <c r="D502">
        <f t="shared" si="15"/>
        <v>249.99937563248253</v>
      </c>
      <c r="E502">
        <f t="shared" si="17"/>
        <v>42.772260871223992</v>
      </c>
    </row>
    <row r="503" spans="1:5" x14ac:dyDescent="0.25">
      <c r="A503" s="1">
        <v>0.55388888888888888</v>
      </c>
      <c r="B503" s="2">
        <v>55.63252</v>
      </c>
      <c r="C503">
        <f t="shared" si="16"/>
        <v>5000</v>
      </c>
      <c r="D503">
        <f t="shared" si="15"/>
        <v>249.99939143840012</v>
      </c>
      <c r="E503">
        <f t="shared" si="17"/>
        <v>42.322354553667722</v>
      </c>
    </row>
    <row r="504" spans="1:5" x14ac:dyDescent="0.25">
      <c r="A504" s="1">
        <v>0.5540046296296296</v>
      </c>
      <c r="B504" s="2">
        <v>55.174030000000002</v>
      </c>
      <c r="C504">
        <f t="shared" si="16"/>
        <v>5010</v>
      </c>
      <c r="D504">
        <f t="shared" si="15"/>
        <v>249.99940684418954</v>
      </c>
      <c r="E504">
        <f t="shared" si="17"/>
        <v>41.883837653363635</v>
      </c>
    </row>
    <row r="505" spans="1:5" x14ac:dyDescent="0.25">
      <c r="A505" s="1">
        <v>0.55412037037037043</v>
      </c>
      <c r="B505" s="2">
        <v>54.74241</v>
      </c>
      <c r="C505">
        <f t="shared" si="16"/>
        <v>5020</v>
      </c>
      <c r="D505">
        <f t="shared" si="15"/>
        <v>249.99942185998006</v>
      </c>
      <c r="E505">
        <f t="shared" si="17"/>
        <v>41.456421846231194</v>
      </c>
    </row>
    <row r="506" spans="1:5" x14ac:dyDescent="0.25">
      <c r="A506" s="1">
        <v>0.55423611111111104</v>
      </c>
      <c r="B506" s="2">
        <v>54.198970000000003</v>
      </c>
      <c r="C506">
        <f t="shared" si="16"/>
        <v>5030</v>
      </c>
      <c r="D506">
        <f t="shared" si="15"/>
        <v>249.99943649564455</v>
      </c>
      <c r="E506">
        <f t="shared" si="17"/>
        <v>41.039826107138794</v>
      </c>
    </row>
    <row r="507" spans="1:5" x14ac:dyDescent="0.25">
      <c r="A507" s="1">
        <v>0.55435185185185187</v>
      </c>
      <c r="B507" s="2">
        <v>53.713619999999999</v>
      </c>
      <c r="C507">
        <f t="shared" si="16"/>
        <v>5040</v>
      </c>
      <c r="D507">
        <f t="shared" si="15"/>
        <v>249.99945076080593</v>
      </c>
      <c r="E507">
        <f t="shared" si="17"/>
        <v>40.633776525130344</v>
      </c>
    </row>
    <row r="508" spans="1:5" x14ac:dyDescent="0.25">
      <c r="A508" s="1">
        <v>0.5544675925925926</v>
      </c>
      <c r="B508" s="2">
        <v>53.255600000000001</v>
      </c>
      <c r="C508">
        <f t="shared" si="16"/>
        <v>5050</v>
      </c>
      <c r="D508">
        <f t="shared" si="15"/>
        <v>249.99946466484352</v>
      </c>
      <c r="E508">
        <f t="shared" si="17"/>
        <v>40.2380061233292</v>
      </c>
    </row>
    <row r="509" spans="1:5" x14ac:dyDescent="0.25">
      <c r="A509" s="1">
        <v>0.55458333333333332</v>
      </c>
      <c r="B509" s="2">
        <v>52.809519999999999</v>
      </c>
      <c r="C509">
        <f t="shared" si="16"/>
        <v>5060</v>
      </c>
      <c r="D509">
        <f t="shared" si="15"/>
        <v>249.99947821689921</v>
      </c>
      <c r="E509">
        <f t="shared" si="17"/>
        <v>39.852254683401419</v>
      </c>
    </row>
    <row r="510" spans="1:5" x14ac:dyDescent="0.25">
      <c r="A510" s="1">
        <v>0.55469907407407404</v>
      </c>
      <c r="B510" s="2">
        <v>52.35904</v>
      </c>
      <c r="C510">
        <f t="shared" si="16"/>
        <v>5070</v>
      </c>
      <c r="D510">
        <f t="shared" si="15"/>
        <v>249.99949142588343</v>
      </c>
      <c r="E510">
        <f t="shared" si="17"/>
        <v>39.476268574462608</v>
      </c>
    </row>
    <row r="511" spans="1:5" x14ac:dyDescent="0.25">
      <c r="A511" s="1">
        <v>0.55481481481481476</v>
      </c>
      <c r="B511" s="2">
        <v>52.061039999999998</v>
      </c>
      <c r="C511">
        <f t="shared" si="16"/>
        <v>5080</v>
      </c>
      <c r="D511">
        <f t="shared" si="15"/>
        <v>249.99950430048108</v>
      </c>
      <c r="E511">
        <f t="shared" si="17"/>
        <v>39.109800586316126</v>
      </c>
    </row>
    <row r="512" spans="1:5" x14ac:dyDescent="0.25">
      <c r="A512" s="1">
        <v>0.55493055555555559</v>
      </c>
      <c r="B512" s="2">
        <v>51.632159999999999</v>
      </c>
      <c r="C512">
        <f t="shared" si="16"/>
        <v>5090</v>
      </c>
      <c r="D512">
        <f t="shared" si="15"/>
        <v>249.99951684915717</v>
      </c>
      <c r="E512">
        <f t="shared" si="17"/>
        <v>38.752609766912769</v>
      </c>
    </row>
    <row r="513" spans="1:5" x14ac:dyDescent="0.25">
      <c r="A513" s="1">
        <v>0.55504629629629632</v>
      </c>
      <c r="B513" s="2">
        <v>51.048279999999998</v>
      </c>
      <c r="C513">
        <f t="shared" si="16"/>
        <v>5100</v>
      </c>
      <c r="D513">
        <f t="shared" si="15"/>
        <v>249.99952908016246</v>
      </c>
      <c r="E513">
        <f t="shared" si="17"/>
        <v>38.404461263925256</v>
      </c>
    </row>
    <row r="514" spans="1:5" x14ac:dyDescent="0.25">
      <c r="A514" s="1">
        <v>0.55516203703703704</v>
      </c>
      <c r="B514" s="2">
        <v>50.709240000000001</v>
      </c>
      <c r="C514">
        <f t="shared" si="16"/>
        <v>5110</v>
      </c>
      <c r="D514">
        <f t="shared" si="15"/>
        <v>249.99954100153877</v>
      </c>
      <c r="E514">
        <f t="shared" si="17"/>
        <v>38.065126170333258</v>
      </c>
    </row>
    <row r="515" spans="1:5" x14ac:dyDescent="0.25">
      <c r="A515" s="1">
        <v>0.55527777777777776</v>
      </c>
      <c r="B515" s="2">
        <v>50.410330000000002</v>
      </c>
      <c r="C515">
        <f t="shared" si="16"/>
        <v>5120</v>
      </c>
      <c r="D515">
        <f t="shared" si="15"/>
        <v>249.99955262112442</v>
      </c>
      <c r="E515">
        <f t="shared" si="17"/>
        <v>37.734381373917401</v>
      </c>
    </row>
    <row r="516" spans="1:5" x14ac:dyDescent="0.25">
      <c r="A516" s="1">
        <v>0.55539351851851848</v>
      </c>
      <c r="B516" s="2">
        <v>49.878039999999999</v>
      </c>
      <c r="C516">
        <f t="shared" si="16"/>
        <v>5130</v>
      </c>
      <c r="D516">
        <f t="shared" ref="D516:D579" si="18">225*(1-EXP(-C516/$G$3))+25</f>
        <v>249.99956394655928</v>
      </c>
      <c r="E516">
        <f t="shared" si="17"/>
        <v>37.412009410563378</v>
      </c>
    </row>
    <row r="517" spans="1:5" x14ac:dyDescent="0.25">
      <c r="A517" s="1">
        <v>0.55550925925925931</v>
      </c>
      <c r="B517" s="2">
        <v>49.644579999999998</v>
      </c>
      <c r="C517">
        <f t="shared" ref="C517:C580" si="19">C516+10</f>
        <v>5140</v>
      </c>
      <c r="D517">
        <f t="shared" si="18"/>
        <v>249.99957498528974</v>
      </c>
      <c r="E517">
        <f t="shared" si="17"/>
        <v>37.09779832127974</v>
      </c>
    </row>
    <row r="518" spans="1:5" x14ac:dyDescent="0.25">
      <c r="A518" s="1">
        <v>0.55562500000000004</v>
      </c>
      <c r="B518" s="2">
        <v>49.345889999999997</v>
      </c>
      <c r="C518">
        <f t="shared" si="19"/>
        <v>5150</v>
      </c>
      <c r="D518">
        <f t="shared" si="18"/>
        <v>249.99958574457381</v>
      </c>
      <c r="E518">
        <f t="shared" si="17"/>
        <v>36.791541512835167</v>
      </c>
    </row>
    <row r="519" spans="1:5" x14ac:dyDescent="0.25">
      <c r="A519" s="1">
        <v>0.55574074074074076</v>
      </c>
      <c r="B519" s="2">
        <v>48.847630000000002</v>
      </c>
      <c r="C519">
        <f t="shared" si="19"/>
        <v>5160</v>
      </c>
      <c r="D519">
        <f t="shared" si="18"/>
        <v>249.99959623148567</v>
      </c>
      <c r="E519">
        <f t="shared" si="17"/>
        <v>36.49303762192384</v>
      </c>
    </row>
    <row r="520" spans="1:5" x14ac:dyDescent="0.25">
      <c r="A520" s="1">
        <v>0.55585648148148148</v>
      </c>
      <c r="B520" s="2">
        <v>48.55603</v>
      </c>
      <c r="C520">
        <f t="shared" si="19"/>
        <v>5170</v>
      </c>
      <c r="D520">
        <f t="shared" si="18"/>
        <v>249.99960645292046</v>
      </c>
      <c r="E520">
        <f t="shared" si="17"/>
        <v>36.202090382769384</v>
      </c>
    </row>
    <row r="521" spans="1:5" x14ac:dyDescent="0.25">
      <c r="A521" s="1">
        <v>0.5559722222222222</v>
      </c>
      <c r="B521" s="2">
        <v>48.139020000000002</v>
      </c>
      <c r="C521">
        <f t="shared" si="19"/>
        <v>5180</v>
      </c>
      <c r="D521">
        <f t="shared" si="18"/>
        <v>249.99961641559872</v>
      </c>
      <c r="E521">
        <f t="shared" si="17"/>
        <v>35.918508498080499</v>
      </c>
    </row>
    <row r="522" spans="1:5" x14ac:dyDescent="0.25">
      <c r="A522" s="1">
        <v>0.55608796296296303</v>
      </c>
      <c r="B522" s="2">
        <v>47.829439999999998</v>
      </c>
      <c r="C522">
        <f t="shared" si="19"/>
        <v>5190</v>
      </c>
      <c r="D522">
        <f t="shared" si="18"/>
        <v>249.99962612607095</v>
      </c>
      <c r="E522">
        <f t="shared" si="17"/>
        <v>35.642105513273322</v>
      </c>
    </row>
    <row r="523" spans="1:5" x14ac:dyDescent="0.25">
      <c r="A523" s="1">
        <v>0.55620370370370364</v>
      </c>
      <c r="B523" s="2">
        <v>47.425800000000002</v>
      </c>
      <c r="C523">
        <f t="shared" si="19"/>
        <v>5200</v>
      </c>
      <c r="D523">
        <f t="shared" si="18"/>
        <v>249.99963559072171</v>
      </c>
      <c r="E523">
        <f t="shared" si="17"/>
        <v>35.372699693877856</v>
      </c>
    </row>
    <row r="524" spans="1:5" x14ac:dyDescent="0.25">
      <c r="A524" s="1">
        <v>0.55631944444444448</v>
      </c>
      <c r="B524" s="2">
        <v>47.100059999999999</v>
      </c>
      <c r="C524">
        <f t="shared" si="19"/>
        <v>5210</v>
      </c>
      <c r="D524">
        <f t="shared" si="18"/>
        <v>249.99964481577405</v>
      </c>
      <c r="E524">
        <f t="shared" si="17"/>
        <v>35.110113906047914</v>
      </c>
    </row>
    <row r="525" spans="1:5" x14ac:dyDescent="0.25">
      <c r="A525" s="1">
        <v>0.5564351851851852</v>
      </c>
      <c r="B525" s="2">
        <v>46.86627</v>
      </c>
      <c r="C525">
        <f t="shared" si="19"/>
        <v>5220</v>
      </c>
      <c r="D525">
        <f t="shared" si="18"/>
        <v>249.99965380729338</v>
      </c>
      <c r="E525">
        <f t="shared" si="17"/>
        <v>34.854175500095899</v>
      </c>
    </row>
    <row r="526" spans="1:5" x14ac:dyDescent="0.25">
      <c r="A526" s="1">
        <v>0.55655092592592592</v>
      </c>
      <c r="B526" s="2">
        <v>46.531829999999999</v>
      </c>
      <c r="C526">
        <f t="shared" si="19"/>
        <v>5230</v>
      </c>
      <c r="D526">
        <f t="shared" si="18"/>
        <v>249.99966257119164</v>
      </c>
      <c r="E526">
        <f t="shared" si="17"/>
        <v>34.604716196975964</v>
      </c>
    </row>
    <row r="527" spans="1:5" x14ac:dyDescent="0.25">
      <c r="A527" s="1">
        <v>0.55666666666666664</v>
      </c>
      <c r="B527" s="2">
        <v>46.1999</v>
      </c>
      <c r="C527">
        <f t="shared" si="19"/>
        <v>5240</v>
      </c>
      <c r="D527">
        <f t="shared" si="18"/>
        <v>249.99967111323105</v>
      </c>
      <c r="E527">
        <f t="shared" si="17"/>
        <v>34.361571977640807</v>
      </c>
    </row>
    <row r="528" spans="1:5" x14ac:dyDescent="0.25">
      <c r="A528" s="1">
        <v>0.55678240740740736</v>
      </c>
      <c r="B528" s="2">
        <v>45.907330000000002</v>
      </c>
      <c r="C528">
        <f t="shared" si="19"/>
        <v>5250</v>
      </c>
      <c r="D528">
        <f t="shared" si="18"/>
        <v>249.99967943902797</v>
      </c>
      <c r="E528">
        <f t="shared" si="17"/>
        <v>34.12458297519948</v>
      </c>
    </row>
    <row r="529" spans="1:5" x14ac:dyDescent="0.25">
      <c r="A529" s="1">
        <v>0.5568981481481482</v>
      </c>
      <c r="B529" s="2">
        <v>45.682259999999999</v>
      </c>
      <c r="C529">
        <f t="shared" si="19"/>
        <v>5260</v>
      </c>
      <c r="D529">
        <f t="shared" si="18"/>
        <v>249.99968755405664</v>
      </c>
      <c r="E529">
        <f t="shared" si="17"/>
        <v>33.893593369805181</v>
      </c>
    </row>
    <row r="530" spans="1:5" x14ac:dyDescent="0.25">
      <c r="A530" s="1">
        <v>0.55701388888888892</v>
      </c>
      <c r="B530" s="2">
        <v>45.350369999999998</v>
      </c>
      <c r="C530">
        <f t="shared" si="19"/>
        <v>5270</v>
      </c>
      <c r="D530">
        <f t="shared" si="18"/>
        <v>249.99969546365267</v>
      </c>
      <c r="E530">
        <f t="shared" si="17"/>
        <v>33.668451286203961</v>
      </c>
    </row>
    <row r="531" spans="1:5" x14ac:dyDescent="0.25">
      <c r="A531" s="1">
        <v>0.55712962962962964</v>
      </c>
      <c r="B531" s="2">
        <v>45.073889999999999</v>
      </c>
      <c r="C531">
        <f t="shared" si="19"/>
        <v>5280</v>
      </c>
      <c r="D531">
        <f t="shared" si="18"/>
        <v>249.99970317301657</v>
      </c>
      <c r="E531">
        <f t="shared" si="17"/>
        <v>33.449008693877026</v>
      </c>
    </row>
    <row r="532" spans="1:5" x14ac:dyDescent="0.25">
      <c r="A532" s="1">
        <v>0.55724537037037036</v>
      </c>
      <c r="B532" s="2">
        <v>44.845489999999998</v>
      </c>
      <c r="C532">
        <f t="shared" si="19"/>
        <v>5290</v>
      </c>
      <c r="D532">
        <f t="shared" si="18"/>
        <v>249.99971068721726</v>
      </c>
      <c r="E532">
        <f t="shared" ref="E532:E595" si="20">225*EXP(-(C532-4000)/$G$3)+25</f>
        <v>33.235121309710962</v>
      </c>
    </row>
    <row r="533" spans="1:5" x14ac:dyDescent="0.25">
      <c r="A533" s="1">
        <v>0.55736111111111108</v>
      </c>
      <c r="B533" s="2">
        <v>44.511200000000002</v>
      </c>
      <c r="C533">
        <f t="shared" si="19"/>
        <v>5300</v>
      </c>
      <c r="D533">
        <f t="shared" si="18"/>
        <v>249.99971801119531</v>
      </c>
      <c r="E533">
        <f t="shared" si="20"/>
        <v>33.026648503131788</v>
      </c>
    </row>
    <row r="534" spans="1:5" x14ac:dyDescent="0.25">
      <c r="A534" s="1">
        <v>0.55747685185185192</v>
      </c>
      <c r="B534" s="2">
        <v>44.25985</v>
      </c>
      <c r="C534">
        <f t="shared" si="19"/>
        <v>5310</v>
      </c>
      <c r="D534">
        <f t="shared" si="18"/>
        <v>249.99972514976625</v>
      </c>
      <c r="E534">
        <f t="shared" si="20"/>
        <v>32.823453203640675</v>
      </c>
    </row>
    <row r="535" spans="1:5" x14ac:dyDescent="0.25">
      <c r="A535" s="1">
        <v>0.55759259259259253</v>
      </c>
      <c r="B535" s="2">
        <v>43.86121</v>
      </c>
      <c r="C535">
        <f t="shared" si="19"/>
        <v>5320</v>
      </c>
      <c r="D535">
        <f t="shared" si="18"/>
        <v>249.99973210762363</v>
      </c>
      <c r="E535">
        <f t="shared" si="20"/>
        <v>32.625401810690278</v>
      </c>
    </row>
    <row r="536" spans="1:5" x14ac:dyDescent="0.25">
      <c r="A536" s="1">
        <v>0.55770833333333336</v>
      </c>
      <c r="B536" s="2">
        <v>43.636330000000001</v>
      </c>
      <c r="C536">
        <f t="shared" si="19"/>
        <v>5330</v>
      </c>
      <c r="D536">
        <f t="shared" si="18"/>
        <v>249.99973888934227</v>
      </c>
      <c r="E536">
        <f t="shared" si="20"/>
        <v>32.432364105842645</v>
      </c>
    </row>
    <row r="537" spans="1:5" x14ac:dyDescent="0.25">
      <c r="A537" s="1">
        <v>0.55782407407407408</v>
      </c>
      <c r="B537" s="2">
        <v>43.39819</v>
      </c>
      <c r="C537">
        <f t="shared" si="19"/>
        <v>5340</v>
      </c>
      <c r="D537">
        <f t="shared" si="18"/>
        <v>249.99974549938111</v>
      </c>
      <c r="E537">
        <f t="shared" si="20"/>
        <v>32.244213167150804</v>
      </c>
    </row>
    <row r="538" spans="1:5" x14ac:dyDescent="0.25">
      <c r="A538" s="1">
        <v>0.55793981481481481</v>
      </c>
      <c r="B538" s="2">
        <v>43.13758</v>
      </c>
      <c r="C538">
        <f t="shared" si="19"/>
        <v>5350</v>
      </c>
      <c r="D538">
        <f t="shared" si="18"/>
        <v>249.99975194208622</v>
      </c>
      <c r="E538">
        <f t="shared" si="20"/>
        <v>32.060825285707836</v>
      </c>
    </row>
    <row r="539" spans="1:5" x14ac:dyDescent="0.25">
      <c r="A539" s="1">
        <v>0.55805555555555553</v>
      </c>
      <c r="B539" s="2">
        <v>42.898090000000003</v>
      </c>
      <c r="C539">
        <f t="shared" si="19"/>
        <v>5360</v>
      </c>
      <c r="D539">
        <f t="shared" si="18"/>
        <v>249.9997582216937</v>
      </c>
      <c r="E539">
        <f t="shared" si="20"/>
        <v>31.882079884308485</v>
      </c>
    </row>
    <row r="540" spans="1:5" x14ac:dyDescent="0.25">
      <c r="A540" s="1">
        <v>0.55817129629629625</v>
      </c>
      <c r="B540" s="2">
        <v>42.552599999999998</v>
      </c>
      <c r="C540">
        <f t="shared" si="19"/>
        <v>5370</v>
      </c>
      <c r="D540">
        <f t="shared" si="18"/>
        <v>249.99976434233238</v>
      </c>
      <c r="E540">
        <f t="shared" si="20"/>
        <v>31.707859438169827</v>
      </c>
    </row>
    <row r="541" spans="1:5" x14ac:dyDescent="0.25">
      <c r="A541" s="1">
        <v>0.55828703703703708</v>
      </c>
      <c r="B541" s="2">
        <v>42.400790000000001</v>
      </c>
      <c r="C541">
        <f t="shared" si="19"/>
        <v>5380</v>
      </c>
      <c r="D541">
        <f t="shared" si="18"/>
        <v>249.9997703080266</v>
      </c>
      <c r="E541">
        <f t="shared" si="20"/>
        <v>31.538049397658973</v>
      </c>
    </row>
    <row r="542" spans="1:5" x14ac:dyDescent="0.25">
      <c r="A542" s="1">
        <v>0.5584027777777778</v>
      </c>
      <c r="B542" s="2">
        <v>42.092840000000002</v>
      </c>
      <c r="C542">
        <f t="shared" si="19"/>
        <v>5390</v>
      </c>
      <c r="D542">
        <f t="shared" si="18"/>
        <v>249.99977612269873</v>
      </c>
      <c r="E542">
        <f t="shared" si="20"/>
        <v>31.372538112976869</v>
      </c>
    </row>
    <row r="543" spans="1:5" x14ac:dyDescent="0.25">
      <c r="A543" s="1">
        <v>0.55851851851851853</v>
      </c>
      <c r="B543" s="2">
        <v>41.919229999999999</v>
      </c>
      <c r="C543">
        <f t="shared" si="19"/>
        <v>5400</v>
      </c>
      <c r="D543">
        <f t="shared" si="18"/>
        <v>249.99978179017191</v>
      </c>
      <c r="E543">
        <f t="shared" si="20"/>
        <v>31.211216760748773</v>
      </c>
    </row>
    <row r="544" spans="1:5" x14ac:dyDescent="0.25">
      <c r="A544" s="1">
        <v>0.55863425925925925</v>
      </c>
      <c r="B544" s="2">
        <v>41.568980000000003</v>
      </c>
      <c r="C544">
        <f t="shared" si="19"/>
        <v>5410</v>
      </c>
      <c r="D544">
        <f t="shared" si="18"/>
        <v>249.99978731417255</v>
      </c>
      <c r="E544">
        <f t="shared" si="20"/>
        <v>31.053979272473043</v>
      </c>
    </row>
    <row r="545" spans="1:5" x14ac:dyDescent="0.25">
      <c r="A545" s="1">
        <v>0.55874999999999997</v>
      </c>
      <c r="B545" s="2">
        <v>41.349330000000002</v>
      </c>
      <c r="C545">
        <f t="shared" si="19"/>
        <v>5420</v>
      </c>
      <c r="D545">
        <f t="shared" si="18"/>
        <v>249.99979269833261</v>
      </c>
      <c r="E545">
        <f t="shared" si="20"/>
        <v>30.900722264781333</v>
      </c>
    </row>
    <row r="546" spans="1:5" x14ac:dyDescent="0.25">
      <c r="A546" s="1">
        <v>0.5588657407407408</v>
      </c>
      <c r="B546" s="2">
        <v>41.127380000000002</v>
      </c>
      <c r="C546">
        <f t="shared" si="19"/>
        <v>5430</v>
      </c>
      <c r="D546">
        <f t="shared" si="18"/>
        <v>249.99979794619222</v>
      </c>
      <c r="E546">
        <f t="shared" si="20"/>
        <v>30.751344971464164</v>
      </c>
    </row>
    <row r="547" spans="1:5" x14ac:dyDescent="0.25">
      <c r="A547" s="1">
        <v>0.55898148148148141</v>
      </c>
      <c r="B547" s="2">
        <v>41.029409999999999</v>
      </c>
      <c r="C547">
        <f t="shared" si="19"/>
        <v>5440</v>
      </c>
      <c r="D547">
        <f t="shared" si="18"/>
        <v>249.99980306120182</v>
      </c>
      <c r="E547">
        <f t="shared" si="20"/>
        <v>30.605749177217362</v>
      </c>
    </row>
    <row r="548" spans="1:5" x14ac:dyDescent="0.25">
      <c r="A548" s="1">
        <v>0.55909722222222225</v>
      </c>
      <c r="B548" s="2">
        <v>40.755940000000002</v>
      </c>
      <c r="C548">
        <f t="shared" si="19"/>
        <v>5450</v>
      </c>
      <c r="D548">
        <f t="shared" si="18"/>
        <v>249.99980804672447</v>
      </c>
      <c r="E548">
        <f t="shared" si="20"/>
        <v>30.463839153065649</v>
      </c>
    </row>
    <row r="549" spans="1:5" x14ac:dyDescent="0.25">
      <c r="A549" s="1">
        <v>0.55921296296296297</v>
      </c>
      <c r="B549" s="2">
        <v>40.610849999999999</v>
      </c>
      <c r="C549">
        <f t="shared" si="19"/>
        <v>5460</v>
      </c>
      <c r="D549">
        <f t="shared" si="18"/>
        <v>249.99981290603822</v>
      </c>
      <c r="E549">
        <f t="shared" si="20"/>
        <v>30.325521593421016</v>
      </c>
    </row>
    <row r="550" spans="1:5" x14ac:dyDescent="0.25">
      <c r="A550" s="1">
        <v>0.55932870370370369</v>
      </c>
      <c r="B550" s="2">
        <v>40.393680000000003</v>
      </c>
      <c r="C550">
        <f t="shared" si="19"/>
        <v>5470</v>
      </c>
      <c r="D550">
        <f t="shared" si="18"/>
        <v>249.99981764233797</v>
      </c>
      <c r="E550">
        <f t="shared" si="20"/>
        <v>30.190705554734468</v>
      </c>
    </row>
    <row r="551" spans="1:5" x14ac:dyDescent="0.25">
      <c r="A551" s="1">
        <v>0.55944444444444441</v>
      </c>
      <c r="B551" s="2">
        <v>40.165779999999998</v>
      </c>
      <c r="C551">
        <f t="shared" si="19"/>
        <v>5480</v>
      </c>
      <c r="D551">
        <f t="shared" si="18"/>
        <v>249.99982225873794</v>
      </c>
      <c r="E551">
        <f t="shared" si="20"/>
        <v>30.05930239570079</v>
      </c>
    </row>
    <row r="552" spans="1:5" x14ac:dyDescent="0.25">
      <c r="A552" s="1">
        <v>0.55956018518518513</v>
      </c>
      <c r="B552" s="2">
        <v>39.96284</v>
      </c>
      <c r="C552">
        <f t="shared" si="19"/>
        <v>5490</v>
      </c>
      <c r="D552">
        <f t="shared" si="18"/>
        <v>249.99982675827334</v>
      </c>
      <c r="E552">
        <f t="shared" si="20"/>
        <v>29.931225718977071</v>
      </c>
    </row>
    <row r="553" spans="1:5" x14ac:dyDescent="0.25">
      <c r="A553" s="1">
        <v>0.55967592592592597</v>
      </c>
      <c r="B553" s="2">
        <v>39.757739999999998</v>
      </c>
      <c r="C553">
        <f t="shared" si="19"/>
        <v>5500</v>
      </c>
      <c r="D553">
        <f t="shared" si="18"/>
        <v>249.99983114390258</v>
      </c>
      <c r="E553">
        <f t="shared" si="20"/>
        <v>29.806391314376587</v>
      </c>
    </row>
    <row r="554" spans="1:5" x14ac:dyDescent="0.25">
      <c r="A554" s="1">
        <v>0.55979166666666669</v>
      </c>
      <c r="B554" s="2">
        <v>39.55847</v>
      </c>
      <c r="C554">
        <f t="shared" si="19"/>
        <v>5510</v>
      </c>
      <c r="D554">
        <f t="shared" si="18"/>
        <v>249.99983541850926</v>
      </c>
      <c r="E554">
        <f t="shared" si="20"/>
        <v>29.684717103500756</v>
      </c>
    </row>
    <row r="555" spans="1:5" x14ac:dyDescent="0.25">
      <c r="A555" s="1">
        <v>0.55990740740740741</v>
      </c>
      <c r="B555" s="2">
        <v>39.326149999999998</v>
      </c>
      <c r="C555">
        <f t="shared" si="19"/>
        <v>5520</v>
      </c>
      <c r="D555">
        <f t="shared" si="18"/>
        <v>249.9998395849039</v>
      </c>
      <c r="E555">
        <f t="shared" si="20"/>
        <v>29.566123085772741</v>
      </c>
    </row>
    <row r="556" spans="1:5" x14ac:dyDescent="0.25">
      <c r="A556" s="1">
        <v>0.56002314814814813</v>
      </c>
      <c r="B556" s="2">
        <v>39.067390000000003</v>
      </c>
      <c r="C556">
        <f t="shared" si="19"/>
        <v>5530</v>
      </c>
      <c r="D556">
        <f t="shared" si="18"/>
        <v>249.99984364582591</v>
      </c>
      <c r="E556">
        <f t="shared" si="20"/>
        <v>29.450531285837204</v>
      </c>
    </row>
    <row r="557" spans="1:5" x14ac:dyDescent="0.25">
      <c r="A557" s="1">
        <v>0.56013888888888885</v>
      </c>
      <c r="B557" s="2">
        <v>38.891300000000001</v>
      </c>
      <c r="C557">
        <f t="shared" si="19"/>
        <v>5540</v>
      </c>
      <c r="D557">
        <f t="shared" si="18"/>
        <v>249.99984760394531</v>
      </c>
      <c r="E557">
        <f t="shared" si="20"/>
        <v>29.337865702291666</v>
      </c>
    </row>
    <row r="558" spans="1:5" x14ac:dyDescent="0.25">
      <c r="A558" s="1">
        <v>0.56025462962962969</v>
      </c>
      <c r="B558" s="2">
        <v>38.771410000000003</v>
      </c>
      <c r="C558">
        <f t="shared" si="19"/>
        <v>5550</v>
      </c>
      <c r="D558">
        <f t="shared" si="18"/>
        <v>249.99985146186458</v>
      </c>
      <c r="E558">
        <f t="shared" si="20"/>
        <v>29.228052257715703</v>
      </c>
    </row>
    <row r="559" spans="1:5" x14ac:dyDescent="0.25">
      <c r="A559" s="1">
        <v>0.5603703703703703</v>
      </c>
      <c r="B559" s="2">
        <v>38.55021</v>
      </c>
      <c r="C559">
        <f t="shared" si="19"/>
        <v>5560</v>
      </c>
      <c r="D559">
        <f t="shared" si="18"/>
        <v>249.99985522212032</v>
      </c>
      <c r="E559">
        <f t="shared" si="20"/>
        <v>29.121018749965188</v>
      </c>
    </row>
    <row r="560" spans="1:5" x14ac:dyDescent="0.25">
      <c r="A560" s="1">
        <v>0.56048611111111113</v>
      </c>
      <c r="B560" s="2">
        <v>38.387479999999996</v>
      </c>
      <c r="C560">
        <f t="shared" si="19"/>
        <v>5570</v>
      </c>
      <c r="D560">
        <f t="shared" si="18"/>
        <v>249.99985888718481</v>
      </c>
      <c r="E560">
        <f t="shared" si="20"/>
        <v>29.016694804699497</v>
      </c>
    </row>
    <row r="561" spans="1:5" x14ac:dyDescent="0.25">
      <c r="A561" s="1">
        <v>0.56060185185185185</v>
      </c>
      <c r="B561" s="2">
        <v>38.190199999999997</v>
      </c>
      <c r="C561">
        <f t="shared" si="19"/>
        <v>5580</v>
      </c>
      <c r="D561">
        <f t="shared" si="18"/>
        <v>249.99986245946792</v>
      </c>
      <c r="E561">
        <f t="shared" si="20"/>
        <v>28.915011829110515</v>
      </c>
    </row>
    <row r="562" spans="1:5" x14ac:dyDescent="0.25">
      <c r="A562" s="1">
        <v>0.56071759259259257</v>
      </c>
      <c r="B562" s="2">
        <v>38.025979999999997</v>
      </c>
      <c r="C562">
        <f t="shared" si="19"/>
        <v>5590</v>
      </c>
      <c r="D562">
        <f t="shared" si="18"/>
        <v>249.99986594131835</v>
      </c>
      <c r="E562">
        <f t="shared" si="20"/>
        <v>28.815902966822978</v>
      </c>
    </row>
    <row r="563" spans="1:5" x14ac:dyDescent="0.25">
      <c r="A563" s="1">
        <v>0.56083333333333341</v>
      </c>
      <c r="B563" s="2">
        <v>37.863309999999998</v>
      </c>
      <c r="C563">
        <f t="shared" si="19"/>
        <v>5600</v>
      </c>
      <c r="D563">
        <f t="shared" si="18"/>
        <v>249.99986933502544</v>
      </c>
      <c r="E563">
        <f t="shared" si="20"/>
        <v>28.719303053936535</v>
      </c>
    </row>
    <row r="564" spans="1:5" x14ac:dyDescent="0.25">
      <c r="A564" s="1">
        <v>0.56094907407407402</v>
      </c>
      <c r="B564" s="2">
        <v>37.609139999999996</v>
      </c>
      <c r="C564">
        <f t="shared" si="19"/>
        <v>5610</v>
      </c>
      <c r="D564">
        <f t="shared" si="18"/>
        <v>249.99987264282055</v>
      </c>
      <c r="E564">
        <f t="shared" si="20"/>
        <v>28.625148576180596</v>
      </c>
    </row>
    <row r="565" spans="1:5" x14ac:dyDescent="0.25">
      <c r="A565" s="1">
        <v>0.56106481481481485</v>
      </c>
      <c r="B565" s="2">
        <v>37.578040000000001</v>
      </c>
      <c r="C565">
        <f t="shared" si="19"/>
        <v>5620</v>
      </c>
      <c r="D565">
        <f t="shared" si="18"/>
        <v>249.99987586687854</v>
      </c>
      <c r="E565">
        <f t="shared" si="20"/>
        <v>28.533377627153815</v>
      </c>
    </row>
    <row r="566" spans="1:5" x14ac:dyDescent="0.25">
      <c r="A566" s="1">
        <v>0.56118055555555557</v>
      </c>
      <c r="B566" s="2">
        <v>37.325980000000001</v>
      </c>
      <c r="C566">
        <f t="shared" si="19"/>
        <v>5630</v>
      </c>
      <c r="D566">
        <f t="shared" si="18"/>
        <v>249.99987900931922</v>
      </c>
      <c r="E566">
        <f t="shared" si="20"/>
        <v>28.443929867620731</v>
      </c>
    </row>
    <row r="567" spans="1:5" x14ac:dyDescent="0.25">
      <c r="A567" s="1">
        <v>0.56129629629629629</v>
      </c>
      <c r="B567" s="2">
        <v>37.207079999999998</v>
      </c>
      <c r="C567">
        <f t="shared" si="19"/>
        <v>5640</v>
      </c>
      <c r="D567">
        <f t="shared" si="18"/>
        <v>249.99988207220875</v>
      </c>
      <c r="E567">
        <f t="shared" si="20"/>
        <v>28.35674648583884</v>
      </c>
    </row>
    <row r="568" spans="1:5" x14ac:dyDescent="0.25">
      <c r="A568" s="1">
        <v>0.56141203703703701</v>
      </c>
      <c r="B568" s="2">
        <v>37.03246</v>
      </c>
      <c r="C568">
        <f t="shared" si="19"/>
        <v>5650</v>
      </c>
      <c r="D568">
        <f t="shared" si="18"/>
        <v>249.99988505756096</v>
      </c>
      <c r="E568">
        <f t="shared" si="20"/>
        <v>28.271770158889975</v>
      </c>
    </row>
    <row r="569" spans="1:5" x14ac:dyDescent="0.25">
      <c r="A569" s="1">
        <v>0.56152777777777774</v>
      </c>
      <c r="B569" s="2">
        <v>36.852260000000001</v>
      </c>
      <c r="C569">
        <f t="shared" si="19"/>
        <v>5660</v>
      </c>
      <c r="D569">
        <f t="shared" si="18"/>
        <v>249.99988796733874</v>
      </c>
      <c r="E569">
        <f t="shared" si="20"/>
        <v>28.188945014990583</v>
      </c>
    </row>
    <row r="570" spans="1:5" x14ac:dyDescent="0.25">
      <c r="A570" s="1">
        <v>0.56164351851851857</v>
      </c>
      <c r="B570" s="2">
        <v>36.75564</v>
      </c>
      <c r="C570">
        <f t="shared" si="19"/>
        <v>5670</v>
      </c>
      <c r="D570">
        <f t="shared" si="18"/>
        <v>249.99989080345523</v>
      </c>
      <c r="E570">
        <f t="shared" si="20"/>
        <v>28.10821659675614</v>
      </c>
    </row>
    <row r="571" spans="1:5" x14ac:dyDescent="0.25">
      <c r="A571" s="1">
        <v>0.56175925925925929</v>
      </c>
      <c r="B571" s="2">
        <v>36.616079999999997</v>
      </c>
      <c r="C571">
        <f t="shared" si="19"/>
        <v>5680</v>
      </c>
      <c r="D571">
        <f t="shared" si="18"/>
        <v>249.99989356777516</v>
      </c>
      <c r="E571">
        <f t="shared" si="20"/>
        <v>28.029531825395505</v>
      </c>
    </row>
    <row r="572" spans="1:5" x14ac:dyDescent="0.25">
      <c r="A572" s="1">
        <v>0.56187500000000001</v>
      </c>
      <c r="B572" s="2">
        <v>36.467120000000001</v>
      </c>
      <c r="C572">
        <f t="shared" si="19"/>
        <v>5690</v>
      </c>
      <c r="D572">
        <f t="shared" si="18"/>
        <v>249.99989626211612</v>
      </c>
      <c r="E572">
        <f t="shared" si="20"/>
        <v>27.952838965811718</v>
      </c>
    </row>
    <row r="573" spans="1:5" x14ac:dyDescent="0.25">
      <c r="A573" s="1">
        <v>0.56199074074074074</v>
      </c>
      <c r="B573" s="2">
        <v>36.290579999999999</v>
      </c>
      <c r="C573">
        <f t="shared" si="19"/>
        <v>5700</v>
      </c>
      <c r="D573">
        <f t="shared" si="18"/>
        <v>249.99989888824959</v>
      </c>
      <c r="E573">
        <f t="shared" si="20"/>
        <v>27.878087592586262</v>
      </c>
    </row>
    <row r="574" spans="1:5" x14ac:dyDescent="0.25">
      <c r="A574" s="1">
        <v>0.56210648148148146</v>
      </c>
      <c r="B574" s="2">
        <v>36.180419999999998</v>
      </c>
      <c r="C574">
        <f t="shared" si="19"/>
        <v>5710</v>
      </c>
      <c r="D574">
        <f t="shared" si="18"/>
        <v>249.99990144790229</v>
      </c>
      <c r="E574">
        <f t="shared" si="20"/>
        <v>27.805228556824442</v>
      </c>
    </row>
    <row r="575" spans="1:5" x14ac:dyDescent="0.25">
      <c r="A575" s="1">
        <v>0.56222222222222229</v>
      </c>
      <c r="B575" s="2">
        <v>36.01623</v>
      </c>
      <c r="C575">
        <f t="shared" si="19"/>
        <v>5720</v>
      </c>
      <c r="D575">
        <f t="shared" si="18"/>
        <v>249.99990394275713</v>
      </c>
      <c r="E575">
        <f t="shared" si="20"/>
        <v>27.734213953840076</v>
      </c>
    </row>
    <row r="576" spans="1:5" x14ac:dyDescent="0.25">
      <c r="A576" s="1">
        <v>0.5623379629629629</v>
      </c>
      <c r="B576" s="2">
        <v>35.858460000000001</v>
      </c>
      <c r="C576">
        <f t="shared" si="19"/>
        <v>5730</v>
      </c>
      <c r="D576">
        <f t="shared" si="18"/>
        <v>249.99990637445453</v>
      </c>
      <c r="E576">
        <f t="shared" si="20"/>
        <v>27.664997091658243</v>
      </c>
    </row>
    <row r="577" spans="1:5" x14ac:dyDescent="0.25">
      <c r="A577" s="1">
        <v>0.56245370370370373</v>
      </c>
      <c r="B577" s="2">
        <v>35.746479999999998</v>
      </c>
      <c r="C577">
        <f t="shared" si="19"/>
        <v>5740</v>
      </c>
      <c r="D577">
        <f t="shared" si="18"/>
        <v>249.99990874459328</v>
      </c>
      <c r="E577">
        <f t="shared" si="20"/>
        <v>27.597532460315389</v>
      </c>
    </row>
    <row r="578" spans="1:5" x14ac:dyDescent="0.25">
      <c r="A578" s="1">
        <v>0.56256944444444446</v>
      </c>
      <c r="B578" s="2">
        <v>35.55856</v>
      </c>
      <c r="C578">
        <f t="shared" si="19"/>
        <v>5750</v>
      </c>
      <c r="D578">
        <f t="shared" si="18"/>
        <v>249.9999110547318</v>
      </c>
      <c r="E578">
        <f t="shared" si="20"/>
        <v>27.531775701936631</v>
      </c>
    </row>
    <row r="579" spans="1:5" x14ac:dyDescent="0.25">
      <c r="A579" s="1">
        <v>0.56268518518518518</v>
      </c>
      <c r="B579" s="2">
        <v>35.437440000000002</v>
      </c>
      <c r="C579">
        <f t="shared" si="19"/>
        <v>5760</v>
      </c>
      <c r="D579">
        <f t="shared" si="18"/>
        <v>249.99991330638895</v>
      </c>
      <c r="E579">
        <f t="shared" si="20"/>
        <v>27.467683581570501</v>
      </c>
    </row>
    <row r="580" spans="1:5" x14ac:dyDescent="0.25">
      <c r="A580" s="1">
        <v>0.5628009259259259</v>
      </c>
      <c r="B580" s="2">
        <v>35.26435</v>
      </c>
      <c r="C580">
        <f t="shared" si="19"/>
        <v>5770</v>
      </c>
      <c r="D580">
        <f t="shared" ref="D580:D643" si="21">225*(1-EXP(-C580/$G$3))+25</f>
        <v>249.99991550104519</v>
      </c>
      <c r="E580">
        <f t="shared" si="20"/>
        <v>27.405213958762069</v>
      </c>
    </row>
    <row r="581" spans="1:5" x14ac:dyDescent="0.25">
      <c r="A581" s="1">
        <v>0.56291666666666662</v>
      </c>
      <c r="B581" s="2">
        <v>35.159379999999999</v>
      </c>
      <c r="C581">
        <f t="shared" ref="C581:C644" si="22">C580+10</f>
        <v>5780</v>
      </c>
      <c r="D581">
        <f t="shared" si="21"/>
        <v>249.99991764014351</v>
      </c>
      <c r="E581">
        <f t="shared" si="20"/>
        <v>27.344325759845649</v>
      </c>
    </row>
    <row r="582" spans="1:5" x14ac:dyDescent="0.25">
      <c r="A582" s="1">
        <v>0.56303240740740745</v>
      </c>
      <c r="B582" s="2">
        <v>35.030760000000001</v>
      </c>
      <c r="C582">
        <f t="shared" si="22"/>
        <v>5790</v>
      </c>
      <c r="D582">
        <f t="shared" si="21"/>
        <v>249.99991972509039</v>
      </c>
      <c r="E582">
        <f t="shared" si="20"/>
        <v>27.284978950938957</v>
      </c>
    </row>
    <row r="583" spans="1:5" x14ac:dyDescent="0.25">
      <c r="A583" s="1">
        <v>0.56314814814814818</v>
      </c>
      <c r="B583" s="2">
        <v>34.898040000000002</v>
      </c>
      <c r="C583">
        <f t="shared" si="22"/>
        <v>5800</v>
      </c>
      <c r="D583">
        <f t="shared" si="21"/>
        <v>249.99992175725663</v>
      </c>
      <c r="E583">
        <f t="shared" si="20"/>
        <v>27.227134511620878</v>
      </c>
    </row>
    <row r="584" spans="1:5" x14ac:dyDescent="0.25">
      <c r="A584" s="1">
        <v>0.5632638888888889</v>
      </c>
      <c r="B584" s="2">
        <v>34.767249999999997</v>
      </c>
      <c r="C584">
        <f t="shared" si="22"/>
        <v>5810</v>
      </c>
      <c r="D584">
        <f t="shared" si="21"/>
        <v>249.99992373797846</v>
      </c>
      <c r="E584">
        <f t="shared" si="20"/>
        <v>27.170754409275645</v>
      </c>
    </row>
    <row r="585" spans="1:5" x14ac:dyDescent="0.25">
      <c r="A585" s="1">
        <v>0.56337962962962962</v>
      </c>
      <c r="B585" s="2">
        <v>34.6599</v>
      </c>
      <c r="C585">
        <f t="shared" si="22"/>
        <v>5820</v>
      </c>
      <c r="D585">
        <f t="shared" si="21"/>
        <v>249.99992566855809</v>
      </c>
      <c r="E585">
        <f t="shared" si="20"/>
        <v>27.115801574086422</v>
      </c>
    </row>
    <row r="586" spans="1:5" x14ac:dyDescent="0.25">
      <c r="A586" s="1">
        <v>0.56349537037037034</v>
      </c>
      <c r="B586" s="2">
        <v>34.57</v>
      </c>
      <c r="C586">
        <f t="shared" si="22"/>
        <v>5830</v>
      </c>
      <c r="D586">
        <f t="shared" si="21"/>
        <v>249.99992755026497</v>
      </c>
      <c r="E586">
        <f t="shared" si="20"/>
        <v>27.062239874661998</v>
      </c>
    </row>
    <row r="587" spans="1:5" x14ac:dyDescent="0.25">
      <c r="A587" s="1">
        <v>0.56361111111111117</v>
      </c>
      <c r="B587" s="2">
        <v>34.385649999999998</v>
      </c>
      <c r="C587">
        <f t="shared" si="22"/>
        <v>5840</v>
      </c>
      <c r="D587">
        <f t="shared" si="21"/>
        <v>249.99992938433627</v>
      </c>
      <c r="E587">
        <f t="shared" si="20"/>
        <v>27.010034094280439</v>
      </c>
    </row>
    <row r="588" spans="1:5" x14ac:dyDescent="0.25">
      <c r="A588" s="1">
        <v>0.56372685185185178</v>
      </c>
      <c r="B588" s="2">
        <v>34.286610000000003</v>
      </c>
      <c r="C588">
        <f t="shared" si="22"/>
        <v>5850</v>
      </c>
      <c r="D588">
        <f t="shared" si="21"/>
        <v>249.99993117197789</v>
      </c>
      <c r="E588">
        <f t="shared" si="20"/>
        <v>26.959149907734172</v>
      </c>
    </row>
    <row r="589" spans="1:5" x14ac:dyDescent="0.25">
      <c r="A589" s="1">
        <v>0.56384259259259262</v>
      </c>
      <c r="B589" s="2">
        <v>34.1173</v>
      </c>
      <c r="C589">
        <f t="shared" si="22"/>
        <v>5860</v>
      </c>
      <c r="D589">
        <f t="shared" si="21"/>
        <v>249.99993291436519</v>
      </c>
      <c r="E589">
        <f t="shared" si="20"/>
        <v>26.909553858761218</v>
      </c>
    </row>
    <row r="590" spans="1:5" x14ac:dyDescent="0.25">
      <c r="A590" s="1">
        <v>0.56395833333333334</v>
      </c>
      <c r="B590" s="2">
        <v>34.049140000000001</v>
      </c>
      <c r="C590">
        <f t="shared" si="22"/>
        <v>5870</v>
      </c>
      <c r="D590">
        <f t="shared" si="21"/>
        <v>249.99993461264384</v>
      </c>
      <c r="E590">
        <f t="shared" si="20"/>
        <v>26.861213338047747</v>
      </c>
    </row>
    <row r="591" spans="1:5" x14ac:dyDescent="0.25">
      <c r="A591" s="1">
        <v>0.56407407407407406</v>
      </c>
      <c r="B591" s="2">
        <v>33.91319</v>
      </c>
      <c r="C591">
        <f t="shared" si="22"/>
        <v>5880</v>
      </c>
      <c r="D591">
        <f t="shared" si="21"/>
        <v>249.99993626793039</v>
      </c>
      <c r="E591">
        <f t="shared" si="20"/>
        <v>26.81409656178753</v>
      </c>
    </row>
    <row r="592" spans="1:5" x14ac:dyDescent="0.25">
      <c r="A592" s="1">
        <v>0.56418981481481478</v>
      </c>
      <c r="B592" s="2">
        <v>33.796959999999999</v>
      </c>
      <c r="C592">
        <f t="shared" si="22"/>
        <v>5890</v>
      </c>
      <c r="D592">
        <f t="shared" si="21"/>
        <v>249.99993788131326</v>
      </c>
      <c r="E592">
        <f t="shared" si="20"/>
        <v>26.768172550784133</v>
      </c>
    </row>
    <row r="593" spans="1:5" x14ac:dyDescent="0.25">
      <c r="A593" s="1">
        <v>0.5643055555555555</v>
      </c>
      <c r="B593" s="2">
        <v>33.724150000000002</v>
      </c>
      <c r="C593">
        <f t="shared" si="22"/>
        <v>5900</v>
      </c>
      <c r="D593">
        <f t="shared" si="21"/>
        <v>249.99993945385316</v>
      </c>
      <c r="E593">
        <f t="shared" si="20"/>
        <v>26.723411110082157</v>
      </c>
    </row>
    <row r="594" spans="1:5" x14ac:dyDescent="0.25">
      <c r="A594" s="1">
        <v>0.56442129629629634</v>
      </c>
      <c r="B594" s="2">
        <v>33.614739999999998</v>
      </c>
      <c r="C594">
        <f t="shared" si="22"/>
        <v>5910</v>
      </c>
      <c r="D594">
        <f t="shared" si="21"/>
        <v>249.99994098658411</v>
      </c>
      <c r="E594">
        <f t="shared" si="20"/>
        <v>26.679782809114098</v>
      </c>
    </row>
    <row r="595" spans="1:5" x14ac:dyDescent="0.25">
      <c r="A595" s="1">
        <v>0.56453703703703706</v>
      </c>
      <c r="B595" s="2">
        <v>33.478020000000001</v>
      </c>
      <c r="C595">
        <f t="shared" si="22"/>
        <v>5920</v>
      </c>
      <c r="D595">
        <f t="shared" si="21"/>
        <v>249.99994248051379</v>
      </c>
      <c r="E595">
        <f t="shared" si="20"/>
        <v>26.637258962349811</v>
      </c>
    </row>
    <row r="596" spans="1:5" x14ac:dyDescent="0.25">
      <c r="A596" s="1">
        <v>0.56465277777777778</v>
      </c>
      <c r="B596" s="2">
        <v>33.37809</v>
      </c>
      <c r="C596">
        <f t="shared" si="22"/>
        <v>5930</v>
      </c>
      <c r="D596">
        <f t="shared" si="21"/>
        <v>249.99994393662456</v>
      </c>
      <c r="E596">
        <f t="shared" ref="E596:E659" si="23">225*EXP(-(C596-4000)/$G$3)+25</f>
        <v>26.595811610435824</v>
      </c>
    </row>
    <row r="597" spans="1:5" x14ac:dyDescent="0.25">
      <c r="A597" s="1">
        <v>0.5647685185185185</v>
      </c>
      <c r="B597" s="2">
        <v>33.322130000000001</v>
      </c>
      <c r="C597">
        <f t="shared" si="22"/>
        <v>5940</v>
      </c>
      <c r="D597">
        <f t="shared" si="21"/>
        <v>249.99994535587376</v>
      </c>
      <c r="E597">
        <f t="shared" si="23"/>
        <v>26.555413501812108</v>
      </c>
    </row>
    <row r="598" spans="1:5" x14ac:dyDescent="0.25">
      <c r="A598" s="1">
        <v>0.56488425925925922</v>
      </c>
      <c r="B598" s="2">
        <v>33.190429999999999</v>
      </c>
      <c r="C598">
        <f t="shared" si="22"/>
        <v>5950</v>
      </c>
      <c r="D598">
        <f t="shared" si="21"/>
        <v>249.99994673919454</v>
      </c>
      <c r="E598">
        <f t="shared" si="23"/>
        <v>26.516038074794231</v>
      </c>
    </row>
    <row r="599" spans="1:5" x14ac:dyDescent="0.25">
      <c r="A599" s="1">
        <v>0.56500000000000006</v>
      </c>
      <c r="B599" s="2">
        <v>33.08616</v>
      </c>
      <c r="C599">
        <f t="shared" si="22"/>
        <v>5960</v>
      </c>
      <c r="D599">
        <f t="shared" si="21"/>
        <v>249.99994808749639</v>
      </c>
      <c r="E599">
        <f t="shared" si="23"/>
        <v>26.477659440109086</v>
      </c>
    </row>
    <row r="600" spans="1:5" x14ac:dyDescent="0.25">
      <c r="A600" s="1">
        <v>0.56511574074074067</v>
      </c>
      <c r="B600" s="2">
        <v>32.994950000000003</v>
      </c>
      <c r="C600">
        <f t="shared" si="22"/>
        <v>5970</v>
      </c>
      <c r="D600">
        <f t="shared" si="21"/>
        <v>249.99994940166593</v>
      </c>
      <c r="E600">
        <f t="shared" si="23"/>
        <v>26.440252363872762</v>
      </c>
    </row>
    <row r="601" spans="1:5" x14ac:dyDescent="0.25">
      <c r="A601" s="1">
        <v>0.5652314814814815</v>
      </c>
      <c r="B601" s="2">
        <v>32.848860000000002</v>
      </c>
      <c r="C601">
        <f t="shared" si="22"/>
        <v>5980</v>
      </c>
      <c r="D601">
        <f t="shared" si="21"/>
        <v>249.99995068256712</v>
      </c>
      <c r="E601">
        <f t="shared" si="23"/>
        <v>26.403792250999285</v>
      </c>
    </row>
    <row r="602" spans="1:5" x14ac:dyDescent="0.25">
      <c r="A602" s="1">
        <v>0.56534722222222222</v>
      </c>
      <c r="B602" s="2">
        <v>32.755420000000001</v>
      </c>
      <c r="C602">
        <f t="shared" si="22"/>
        <v>5990</v>
      </c>
      <c r="D602">
        <f t="shared" si="21"/>
        <v>249.99995193104218</v>
      </c>
      <c r="E602">
        <f t="shared" si="23"/>
        <v>26.368255129029411</v>
      </c>
    </row>
    <row r="603" spans="1:5" x14ac:dyDescent="0.25">
      <c r="A603" s="1">
        <v>0.56546296296296295</v>
      </c>
      <c r="B603" s="2">
        <v>32.645940000000003</v>
      </c>
      <c r="C603">
        <f t="shared" si="22"/>
        <v>6000</v>
      </c>
      <c r="D603">
        <f t="shared" si="21"/>
        <v>249.99995314791198</v>
      </c>
      <c r="E603">
        <f t="shared" si="23"/>
        <v>26.333617632368767</v>
      </c>
    </row>
    <row r="604" spans="1:5" x14ac:dyDescent="0.25">
      <c r="A604" s="1">
        <v>0.56557870370370367</v>
      </c>
      <c r="B604" s="2">
        <v>32.568869999999997</v>
      </c>
      <c r="C604">
        <f t="shared" si="22"/>
        <v>6010</v>
      </c>
      <c r="D604">
        <f t="shared" si="21"/>
        <v>249.99995433397663</v>
      </c>
      <c r="E604">
        <f t="shared" si="23"/>
        <v>26.299856986925022</v>
      </c>
    </row>
    <row r="605" spans="1:5" x14ac:dyDescent="0.25">
      <c r="A605" s="1">
        <v>0.56569444444444439</v>
      </c>
      <c r="B605" s="2">
        <v>32.482059999999997</v>
      </c>
      <c r="C605">
        <f t="shared" si="22"/>
        <v>6020</v>
      </c>
      <c r="D605">
        <f t="shared" si="21"/>
        <v>249.99995549001596</v>
      </c>
      <c r="E605">
        <f t="shared" si="23"/>
        <v>26.266950995133953</v>
      </c>
    </row>
    <row r="606" spans="1:5" x14ac:dyDescent="0.25">
      <c r="A606" s="1">
        <v>0.56581018518518522</v>
      </c>
      <c r="B606" s="2">
        <v>32.383749999999999</v>
      </c>
      <c r="C606">
        <f t="shared" si="22"/>
        <v>6030</v>
      </c>
      <c r="D606">
        <f t="shared" si="21"/>
        <v>249.99995661679006</v>
      </c>
      <c r="E606">
        <f t="shared" si="23"/>
        <v>26.234878021364597</v>
      </c>
    </row>
    <row r="607" spans="1:5" x14ac:dyDescent="0.25">
      <c r="A607" s="1">
        <v>0.56592592592592594</v>
      </c>
      <c r="B607" s="2">
        <v>32.266739999999999</v>
      </c>
      <c r="C607">
        <f t="shared" si="22"/>
        <v>6040</v>
      </c>
      <c r="D607">
        <f t="shared" si="21"/>
        <v>249.99995771503976</v>
      </c>
      <c r="E607">
        <f t="shared" si="23"/>
        <v>26.203616977693844</v>
      </c>
    </row>
    <row r="608" spans="1:5" x14ac:dyDescent="0.25">
      <c r="A608" s="1">
        <v>0.56604166666666667</v>
      </c>
      <c r="B608" s="2">
        <v>32.206359999999997</v>
      </c>
      <c r="C608">
        <f t="shared" si="22"/>
        <v>6050</v>
      </c>
      <c r="D608">
        <f t="shared" si="21"/>
        <v>249.99995878548717</v>
      </c>
      <c r="E608">
        <f t="shared" si="23"/>
        <v>26.173147310041191</v>
      </c>
    </row>
    <row r="609" spans="1:5" x14ac:dyDescent="0.25">
      <c r="A609" s="1">
        <v>0.56615740740740739</v>
      </c>
      <c r="B609" s="2">
        <v>32.132959999999997</v>
      </c>
      <c r="C609">
        <f t="shared" si="22"/>
        <v>6060</v>
      </c>
      <c r="D609">
        <f t="shared" si="21"/>
        <v>249.99995982883613</v>
      </c>
      <c r="E609">
        <f t="shared" si="23"/>
        <v>26.143448984654452</v>
      </c>
    </row>
    <row r="610" spans="1:5" x14ac:dyDescent="0.25">
      <c r="A610" s="1">
        <v>0.56627314814814811</v>
      </c>
      <c r="B610" s="2">
        <v>32.013860000000001</v>
      </c>
      <c r="C610">
        <f t="shared" si="22"/>
        <v>6070</v>
      </c>
      <c r="D610">
        <f t="shared" si="21"/>
        <v>249.99996084577262</v>
      </c>
      <c r="E610">
        <f t="shared" si="23"/>
        <v>26.114502474937598</v>
      </c>
    </row>
    <row r="611" spans="1:5" x14ac:dyDescent="0.25">
      <c r="A611" s="1">
        <v>0.56638888888888894</v>
      </c>
      <c r="B611" s="2">
        <v>31.923259999999999</v>
      </c>
      <c r="C611">
        <f t="shared" si="22"/>
        <v>6080</v>
      </c>
      <c r="D611">
        <f t="shared" si="21"/>
        <v>249.99996183696524</v>
      </c>
      <c r="E611">
        <f t="shared" si="23"/>
        <v>26.086288748612073</v>
      </c>
    </row>
    <row r="612" spans="1:5" x14ac:dyDescent="0.25">
      <c r="A612" s="1">
        <v>0.56650462962962966</v>
      </c>
      <c r="B612" s="2">
        <v>31.876930000000002</v>
      </c>
      <c r="C612">
        <f t="shared" si="22"/>
        <v>6090</v>
      </c>
      <c r="D612">
        <f t="shared" si="21"/>
        <v>249.99996280306576</v>
      </c>
      <c r="E612">
        <f t="shared" si="23"/>
        <v>26.058789255203095</v>
      </c>
    </row>
    <row r="613" spans="1:5" x14ac:dyDescent="0.25">
      <c r="A613" s="1">
        <v>0.56662037037037039</v>
      </c>
      <c r="B613" s="2">
        <v>31.769970000000001</v>
      </c>
      <c r="C613">
        <f t="shared" si="22"/>
        <v>6100</v>
      </c>
      <c r="D613">
        <f t="shared" si="21"/>
        <v>249.99996374470936</v>
      </c>
      <c r="E613">
        <f t="shared" si="23"/>
        <v>26.031985913842746</v>
      </c>
    </row>
    <row r="614" spans="1:5" x14ac:dyDescent="0.25">
      <c r="A614" s="1">
        <v>0.56673611111111111</v>
      </c>
      <c r="B614" s="2">
        <v>31.688839999999999</v>
      </c>
      <c r="C614">
        <f t="shared" si="22"/>
        <v>6110</v>
      </c>
      <c r="D614">
        <f t="shared" si="21"/>
        <v>249.9999646625152</v>
      </c>
      <c r="E614">
        <f t="shared" si="23"/>
        <v>26.005861101381846</v>
      </c>
    </row>
    <row r="615" spans="1:5" x14ac:dyDescent="0.25">
      <c r="A615" s="1">
        <v>0.56685185185185183</v>
      </c>
      <c r="B615" s="2">
        <v>31.597570000000001</v>
      </c>
      <c r="C615">
        <f t="shared" si="22"/>
        <v>6120</v>
      </c>
      <c r="D615">
        <f t="shared" si="21"/>
        <v>249.99996555708665</v>
      </c>
      <c r="E615">
        <f t="shared" si="23"/>
        <v>25.980397640802753</v>
      </c>
    </row>
    <row r="616" spans="1:5" x14ac:dyDescent="0.25">
      <c r="A616" s="1">
        <v>0.56696759259259266</v>
      </c>
      <c r="B616" s="2">
        <v>31.482469999999999</v>
      </c>
      <c r="C616">
        <f t="shared" si="22"/>
        <v>6130</v>
      </c>
      <c r="D616">
        <f t="shared" si="21"/>
        <v>249.99996642901198</v>
      </c>
      <c r="E616">
        <f t="shared" si="23"/>
        <v>25.955578789925507</v>
      </c>
    </row>
    <row r="617" spans="1:5" x14ac:dyDescent="0.25">
      <c r="A617" s="1">
        <v>0.56708333333333327</v>
      </c>
      <c r="B617" s="2">
        <v>31.401330000000002</v>
      </c>
      <c r="C617">
        <f t="shared" si="22"/>
        <v>6140</v>
      </c>
      <c r="D617">
        <f t="shared" si="21"/>
        <v>249.99996727886446</v>
      </c>
      <c r="E617">
        <f t="shared" si="23"/>
        <v>25.931388230399882</v>
      </c>
    </row>
    <row r="618" spans="1:5" x14ac:dyDescent="0.25">
      <c r="A618" s="1">
        <v>0.56719907407407411</v>
      </c>
      <c r="B618" s="2">
        <v>31.334800000000001</v>
      </c>
      <c r="C618">
        <f t="shared" si="22"/>
        <v>6150</v>
      </c>
      <c r="D618">
        <f t="shared" si="21"/>
        <v>249.99996810720279</v>
      </c>
      <c r="E618">
        <f t="shared" si="23"/>
        <v>25.9078100569761</v>
      </c>
    </row>
    <row r="619" spans="1:5" x14ac:dyDescent="0.25">
      <c r="A619" s="1">
        <v>0.56731481481481483</v>
      </c>
      <c r="B619" s="2">
        <v>31.263719999999999</v>
      </c>
      <c r="C619">
        <f t="shared" si="22"/>
        <v>6160</v>
      </c>
      <c r="D619">
        <f t="shared" si="21"/>
        <v>249.99996891457172</v>
      </c>
      <c r="E619">
        <f t="shared" si="23"/>
        <v>25.884828767047143</v>
      </c>
    </row>
    <row r="620" spans="1:5" x14ac:dyDescent="0.25">
      <c r="A620" s="1">
        <v>0.56743055555555555</v>
      </c>
      <c r="B620" s="2">
        <v>31.124210000000001</v>
      </c>
      <c r="C620">
        <f t="shared" si="22"/>
        <v>6170</v>
      </c>
      <c r="D620">
        <f t="shared" si="21"/>
        <v>249.99996970150201</v>
      </c>
      <c r="E620">
        <f t="shared" si="23"/>
        <v>25.862429250455833</v>
      </c>
    </row>
    <row r="621" spans="1:5" x14ac:dyDescent="0.25">
      <c r="A621" s="1">
        <v>0.56754629629629627</v>
      </c>
      <c r="B621" s="2">
        <v>31.090170000000001</v>
      </c>
      <c r="C621">
        <f t="shared" si="22"/>
        <v>6180</v>
      </c>
      <c r="D621">
        <f t="shared" si="21"/>
        <v>249.99997046851112</v>
      </c>
      <c r="E621">
        <f t="shared" si="23"/>
        <v>25.840596779559931</v>
      </c>
    </row>
    <row r="622" spans="1:5" x14ac:dyDescent="0.25">
      <c r="A622" s="1">
        <v>0.56766203703703699</v>
      </c>
      <c r="B622" s="2">
        <v>31.052589999999999</v>
      </c>
      <c r="C622">
        <f t="shared" si="22"/>
        <v>6190</v>
      </c>
      <c r="D622">
        <f t="shared" si="21"/>
        <v>249.99997121610332</v>
      </c>
      <c r="E622">
        <f t="shared" si="23"/>
        <v>25.819316999548722</v>
      </c>
    </row>
    <row r="623" spans="1:5" x14ac:dyDescent="0.25">
      <c r="A623" s="1">
        <v>0.56777777777777783</v>
      </c>
      <c r="B623" s="2">
        <v>31.027059999999999</v>
      </c>
      <c r="C623">
        <f t="shared" si="22"/>
        <v>6200</v>
      </c>
      <c r="D623">
        <f t="shared" si="21"/>
        <v>249.99997194477012</v>
      </c>
      <c r="E623">
        <f t="shared" si="23"/>
        <v>25.798575919004769</v>
      </c>
    </row>
    <row r="624" spans="1:5" x14ac:dyDescent="0.25">
      <c r="A624" s="1">
        <v>0.56789351851851855</v>
      </c>
      <c r="B624" s="2">
        <v>30.912769999999998</v>
      </c>
      <c r="C624">
        <f t="shared" si="22"/>
        <v>6210</v>
      </c>
      <c r="D624">
        <f t="shared" si="21"/>
        <v>249.9999726549907</v>
      </c>
      <c r="E624">
        <f t="shared" si="23"/>
        <v>25.778359900704572</v>
      </c>
    </row>
    <row r="625" spans="1:5" x14ac:dyDescent="0.25">
      <c r="A625" s="1">
        <v>0.56800925925925927</v>
      </c>
      <c r="B625" s="2">
        <v>30.877700000000001</v>
      </c>
      <c r="C625">
        <f t="shared" si="22"/>
        <v>6220</v>
      </c>
      <c r="D625">
        <f t="shared" si="21"/>
        <v>249.99997334723196</v>
      </c>
      <c r="E625">
        <f t="shared" si="23"/>
        <v>25.75865565265212</v>
      </c>
    </row>
    <row r="626" spans="1:5" x14ac:dyDescent="0.25">
      <c r="A626" s="1">
        <v>0.56812499999999999</v>
      </c>
      <c r="B626" s="2">
        <v>30.76398</v>
      </c>
      <c r="C626">
        <f t="shared" si="22"/>
        <v>6230</v>
      </c>
      <c r="D626">
        <f t="shared" si="21"/>
        <v>249.9999740219491</v>
      </c>
      <c r="E626">
        <f t="shared" si="23"/>
        <v>25.739450219339435</v>
      </c>
    </row>
    <row r="627" spans="1:5" x14ac:dyDescent="0.25">
      <c r="A627" s="1">
        <v>0.56824074074074071</v>
      </c>
      <c r="B627" s="2">
        <v>30.76125</v>
      </c>
      <c r="C627">
        <f t="shared" si="22"/>
        <v>6240</v>
      </c>
      <c r="D627">
        <f t="shared" si="21"/>
        <v>249.99997467958568</v>
      </c>
      <c r="E627">
        <f t="shared" si="23"/>
        <v>25.720730973228331</v>
      </c>
    </row>
    <row r="628" spans="1:5" x14ac:dyDescent="0.25">
      <c r="A628" s="1">
        <v>0.56835648148148155</v>
      </c>
      <c r="B628" s="2">
        <v>30.660789999999999</v>
      </c>
      <c r="C628">
        <f t="shared" si="22"/>
        <v>6250</v>
      </c>
      <c r="D628">
        <f t="shared" si="21"/>
        <v>249.99997532057418</v>
      </c>
      <c r="E628">
        <f t="shared" si="23"/>
        <v>25.702485606447848</v>
      </c>
    </row>
    <row r="629" spans="1:5" x14ac:dyDescent="0.25">
      <c r="A629" s="1">
        <v>0.56847222222222216</v>
      </c>
      <c r="B629" s="2">
        <v>30.58465</v>
      </c>
      <c r="C629">
        <f t="shared" si="22"/>
        <v>6260</v>
      </c>
      <c r="D629">
        <f t="shared" si="21"/>
        <v>249.99997594533596</v>
      </c>
      <c r="E629">
        <f t="shared" si="23"/>
        <v>25.684702122701839</v>
      </c>
    </row>
    <row r="630" spans="1:5" x14ac:dyDescent="0.25">
      <c r="A630" s="1">
        <v>0.56858796296296299</v>
      </c>
      <c r="B630" s="2">
        <v>30.534949999999998</v>
      </c>
      <c r="C630">
        <f t="shared" si="22"/>
        <v>6270</v>
      </c>
      <c r="D630">
        <f t="shared" si="21"/>
        <v>249.99997655428186</v>
      </c>
      <c r="E630">
        <f t="shared" si="23"/>
        <v>25.667368829381431</v>
      </c>
    </row>
    <row r="631" spans="1:5" x14ac:dyDescent="0.25">
      <c r="A631" s="1">
        <v>0.56870370370370371</v>
      </c>
      <c r="B631" s="2">
        <v>30.45702</v>
      </c>
      <c r="C631">
        <f t="shared" si="22"/>
        <v>6280</v>
      </c>
      <c r="D631">
        <f t="shared" si="21"/>
        <v>249.99997714781225</v>
      </c>
      <c r="E631">
        <f t="shared" si="23"/>
        <v>25.650474329877152</v>
      </c>
    </row>
    <row r="632" spans="1:5" x14ac:dyDescent="0.25">
      <c r="A632" s="1">
        <v>0.56881944444444443</v>
      </c>
      <c r="B632" s="2">
        <v>30.41048</v>
      </c>
      <c r="C632">
        <f t="shared" si="22"/>
        <v>6290</v>
      </c>
      <c r="D632">
        <f t="shared" si="21"/>
        <v>249.99997772631733</v>
      </c>
      <c r="E632">
        <f t="shared" si="23"/>
        <v>25.634007516085678</v>
      </c>
    </row>
    <row r="633" spans="1:5" x14ac:dyDescent="0.25">
      <c r="A633" s="1">
        <v>0.56893518518518515</v>
      </c>
      <c r="B633" s="2">
        <v>30.21021</v>
      </c>
      <c r="C633">
        <f t="shared" si="22"/>
        <v>6300</v>
      </c>
      <c r="D633">
        <f t="shared" si="21"/>
        <v>249.99997829017752</v>
      </c>
      <c r="E633">
        <f t="shared" si="23"/>
        <v>25.617957561106291</v>
      </c>
    </row>
    <row r="634" spans="1:5" x14ac:dyDescent="0.25">
      <c r="A634" s="1">
        <v>0.56905092592592588</v>
      </c>
      <c r="B634" s="2">
        <v>30.303329999999999</v>
      </c>
      <c r="C634">
        <f t="shared" si="22"/>
        <v>6310</v>
      </c>
      <c r="D634">
        <f t="shared" si="21"/>
        <v>249.99997883976357</v>
      </c>
      <c r="E634">
        <f t="shared" si="23"/>
        <v>25.602313912122185</v>
      </c>
    </row>
    <row r="635" spans="1:5" x14ac:dyDescent="0.25">
      <c r="A635" s="1">
        <v>0.56916666666666671</v>
      </c>
      <c r="B635" s="2">
        <v>30.222059999999999</v>
      </c>
      <c r="C635">
        <f t="shared" si="22"/>
        <v>6320</v>
      </c>
      <c r="D635">
        <f t="shared" si="21"/>
        <v>249.99997937543677</v>
      </c>
      <c r="E635">
        <f t="shared" si="23"/>
        <v>25.587066283462029</v>
      </c>
    </row>
    <row r="636" spans="1:5" x14ac:dyDescent="0.25">
      <c r="A636" s="1">
        <v>0.56928240740740743</v>
      </c>
      <c r="B636" s="2">
        <v>30.150480000000002</v>
      </c>
      <c r="C636">
        <f t="shared" si="22"/>
        <v>6330</v>
      </c>
      <c r="D636">
        <f t="shared" si="21"/>
        <v>249.99997989754937</v>
      </c>
      <c r="E636">
        <f t="shared" si="23"/>
        <v>25.572204649837154</v>
      </c>
    </row>
    <row r="637" spans="1:5" x14ac:dyDescent="0.25">
      <c r="A637" s="1">
        <v>0.56939814814814815</v>
      </c>
      <c r="B637" s="2">
        <v>30.08756</v>
      </c>
      <c r="C637">
        <f t="shared" si="22"/>
        <v>6340</v>
      </c>
      <c r="D637">
        <f t="shared" si="21"/>
        <v>249.99998040644465</v>
      </c>
      <c r="E637">
        <f t="shared" si="23"/>
        <v>25.557719239749929</v>
      </c>
    </row>
    <row r="638" spans="1:5" x14ac:dyDescent="0.25">
      <c r="A638" s="1">
        <v>0.56951388888888888</v>
      </c>
      <c r="B638" s="2">
        <v>30.030370000000001</v>
      </c>
      <c r="C638">
        <f t="shared" si="22"/>
        <v>6350</v>
      </c>
      <c r="D638">
        <f t="shared" si="21"/>
        <v>249.99998090245717</v>
      </c>
      <c r="E638">
        <f t="shared" si="23"/>
        <v>25.543600529069039</v>
      </c>
    </row>
    <row r="639" spans="1:5" x14ac:dyDescent="0.25">
      <c r="A639" s="1">
        <v>0.5696296296296296</v>
      </c>
      <c r="B639" s="2">
        <v>29.96001</v>
      </c>
      <c r="C639">
        <f t="shared" si="22"/>
        <v>6360</v>
      </c>
      <c r="D639">
        <f t="shared" si="21"/>
        <v>249.99998138591312</v>
      </c>
      <c r="E639">
        <f t="shared" si="23"/>
        <v>25.529839234767362</v>
      </c>
    </row>
    <row r="640" spans="1:5" x14ac:dyDescent="0.25">
      <c r="A640" s="1">
        <v>0.56974537037037043</v>
      </c>
      <c r="B640" s="2">
        <v>29.874739999999999</v>
      </c>
      <c r="C640">
        <f t="shared" si="22"/>
        <v>6370</v>
      </c>
      <c r="D640">
        <f t="shared" si="21"/>
        <v>249.99998185713034</v>
      </c>
      <c r="E640">
        <f t="shared" si="23"/>
        <v>25.516426308818417</v>
      </c>
    </row>
    <row r="641" spans="1:5" x14ac:dyDescent="0.25">
      <c r="A641" s="1">
        <v>0.56986111111111104</v>
      </c>
      <c r="B641" s="2">
        <v>29.83755</v>
      </c>
      <c r="C641">
        <f t="shared" si="22"/>
        <v>6380</v>
      </c>
      <c r="D641">
        <f t="shared" si="21"/>
        <v>249.99998231641865</v>
      </c>
      <c r="E641">
        <f t="shared" si="23"/>
        <v>25.503352932247299</v>
      </c>
    </row>
    <row r="642" spans="1:5" x14ac:dyDescent="0.25">
      <c r="A642" s="1">
        <v>0.56997685185185187</v>
      </c>
      <c r="B642" s="2">
        <v>29.797730000000001</v>
      </c>
      <c r="C642">
        <f t="shared" si="22"/>
        <v>6390</v>
      </c>
      <c r="D642">
        <f t="shared" si="21"/>
        <v>249.99998276408004</v>
      </c>
      <c r="E642">
        <f t="shared" si="23"/>
        <v>25.490610509332203</v>
      </c>
    </row>
    <row r="643" spans="1:5" x14ac:dyDescent="0.25">
      <c r="A643" s="1">
        <v>0.5700925925925926</v>
      </c>
      <c r="B643" s="2">
        <v>29.702739999999999</v>
      </c>
      <c r="C643">
        <f t="shared" si="22"/>
        <v>6400</v>
      </c>
      <c r="D643">
        <f t="shared" si="21"/>
        <v>249.99998320040885</v>
      </c>
      <c r="E643">
        <f t="shared" si="23"/>
        <v>25.478190661952773</v>
      </c>
    </row>
    <row r="644" spans="1:5" x14ac:dyDescent="0.25">
      <c r="A644" s="1">
        <v>0.57020833333333332</v>
      </c>
      <c r="B644" s="2">
        <v>29.67474</v>
      </c>
      <c r="C644">
        <f t="shared" si="22"/>
        <v>6410</v>
      </c>
      <c r="D644">
        <f t="shared" ref="D644:D707" si="24">225*(1-EXP(-C644/$G$3))+25</f>
        <v>249.99998362569195</v>
      </c>
      <c r="E644">
        <f t="shared" si="23"/>
        <v>25.466085224081482</v>
      </c>
    </row>
    <row r="645" spans="1:5" x14ac:dyDescent="0.25">
      <c r="A645" s="1">
        <v>0.57032407407407404</v>
      </c>
      <c r="B645" s="2">
        <v>29.65213</v>
      </c>
      <c r="C645">
        <f t="shared" ref="C645:C708" si="25">C644+10</f>
        <v>6420</v>
      </c>
      <c r="D645">
        <f t="shared" si="24"/>
        <v>249.99998404020897</v>
      </c>
      <c r="E645">
        <f t="shared" si="23"/>
        <v>25.454286236414504</v>
      </c>
    </row>
    <row r="646" spans="1:5" x14ac:dyDescent="0.25">
      <c r="A646" s="1">
        <v>0.57043981481481476</v>
      </c>
      <c r="B646" s="2">
        <v>29.565200000000001</v>
      </c>
      <c r="C646">
        <f t="shared" si="25"/>
        <v>6430</v>
      </c>
      <c r="D646">
        <f t="shared" si="24"/>
        <v>249.99998444423244</v>
      </c>
      <c r="E646">
        <f t="shared" si="23"/>
        <v>25.442785941138471</v>
      </c>
    </row>
    <row r="647" spans="1:5" x14ac:dyDescent="0.25">
      <c r="A647" s="1">
        <v>0.57055555555555559</v>
      </c>
      <c r="B647" s="2">
        <v>29.51652</v>
      </c>
      <c r="C647">
        <f t="shared" si="25"/>
        <v>6440</v>
      </c>
      <c r="D647">
        <f t="shared" si="24"/>
        <v>249.99998483802804</v>
      </c>
      <c r="E647">
        <f t="shared" si="23"/>
        <v>25.431576776829736</v>
      </c>
    </row>
    <row r="648" spans="1:5" x14ac:dyDescent="0.25">
      <c r="A648" s="1">
        <v>0.57067129629629632</v>
      </c>
      <c r="B648" s="2">
        <v>29.51519</v>
      </c>
      <c r="C648">
        <f t="shared" si="25"/>
        <v>6450</v>
      </c>
      <c r="D648">
        <f t="shared" si="24"/>
        <v>249.9999852218547</v>
      </c>
      <c r="E648">
        <f t="shared" si="23"/>
        <v>25.420651373482734</v>
      </c>
    </row>
    <row r="649" spans="1:5" x14ac:dyDescent="0.25">
      <c r="A649" s="1">
        <v>0.57078703703703704</v>
      </c>
      <c r="B649" s="2">
        <v>29.418790000000001</v>
      </c>
      <c r="C649">
        <f t="shared" si="25"/>
        <v>6460</v>
      </c>
      <c r="D649">
        <f t="shared" si="24"/>
        <v>249.99998559596472</v>
      </c>
      <c r="E649">
        <f t="shared" si="23"/>
        <v>25.410002547664234</v>
      </c>
    </row>
    <row r="650" spans="1:5" x14ac:dyDescent="0.25">
      <c r="A650" s="1">
        <v>0.57090277777777776</v>
      </c>
      <c r="B650" s="2">
        <v>29.348120000000002</v>
      </c>
      <c r="C650">
        <f t="shared" si="25"/>
        <v>6470</v>
      </c>
      <c r="D650">
        <f t="shared" si="24"/>
        <v>249.99998596060411</v>
      </c>
      <c r="E650">
        <f t="shared" si="23"/>
        <v>25.399623297790235</v>
      </c>
    </row>
    <row r="651" spans="1:5" x14ac:dyDescent="0.25">
      <c r="A651" s="1">
        <v>0.57101851851851848</v>
      </c>
      <c r="B651" s="2">
        <v>29.31898</v>
      </c>
      <c r="C651">
        <f t="shared" si="25"/>
        <v>6480</v>
      </c>
      <c r="D651">
        <f t="shared" si="24"/>
        <v>249.99998631601264</v>
      </c>
      <c r="E651">
        <f t="shared" si="23"/>
        <v>25.389506799522444</v>
      </c>
    </row>
    <row r="652" spans="1:5" x14ac:dyDescent="0.25">
      <c r="A652" s="1">
        <v>0.57113425925925931</v>
      </c>
      <c r="B652" s="2">
        <v>29.262250000000002</v>
      </c>
      <c r="C652">
        <f t="shared" si="25"/>
        <v>6490</v>
      </c>
      <c r="D652">
        <f t="shared" si="24"/>
        <v>249.99998666242394</v>
      </c>
      <c r="E652">
        <f t="shared" si="23"/>
        <v>25.379646401281271</v>
      </c>
    </row>
    <row r="653" spans="1:5" x14ac:dyDescent="0.25">
      <c r="A653" s="1">
        <v>0.57125000000000004</v>
      </c>
      <c r="B653" s="2">
        <v>29.211069999999999</v>
      </c>
      <c r="C653">
        <f t="shared" si="25"/>
        <v>6500</v>
      </c>
      <c r="D653">
        <f t="shared" si="24"/>
        <v>249.99998700006583</v>
      </c>
      <c r="E653">
        <f t="shared" si="23"/>
        <v>25.370035619872446</v>
      </c>
    </row>
    <row r="654" spans="1:5" x14ac:dyDescent="0.25">
      <c r="A654" s="1">
        <v>0.57136574074074076</v>
      </c>
      <c r="B654" s="2">
        <v>29.172160000000002</v>
      </c>
      <c r="C654">
        <f t="shared" si="25"/>
        <v>6510</v>
      </c>
      <c r="D654">
        <f t="shared" si="24"/>
        <v>249.99998732916029</v>
      </c>
      <c r="E654">
        <f t="shared" si="23"/>
        <v>25.360668136224316</v>
      </c>
    </row>
    <row r="655" spans="1:5" x14ac:dyDescent="0.25">
      <c r="A655" s="1">
        <v>0.57148148148148148</v>
      </c>
      <c r="B655" s="2">
        <v>29.071400000000001</v>
      </c>
      <c r="C655">
        <f t="shared" si="25"/>
        <v>6520</v>
      </c>
      <c r="D655">
        <f t="shared" si="24"/>
        <v>249.9999876499237</v>
      </c>
      <c r="E655">
        <f t="shared" si="23"/>
        <v>25.351537791233078</v>
      </c>
    </row>
    <row r="656" spans="1:5" x14ac:dyDescent="0.25">
      <c r="A656" s="1">
        <v>0.5715972222222222</v>
      </c>
      <c r="B656" s="2">
        <v>29.078240000000001</v>
      </c>
      <c r="C656">
        <f t="shared" si="25"/>
        <v>6530</v>
      </c>
      <c r="D656">
        <f t="shared" si="24"/>
        <v>249.99998796256693</v>
      </c>
      <c r="E656">
        <f t="shared" si="23"/>
        <v>25.342638581713167</v>
      </c>
    </row>
    <row r="657" spans="1:5" x14ac:dyDescent="0.25">
      <c r="A657" s="1">
        <v>0.57171296296296303</v>
      </c>
      <c r="B657" s="2">
        <v>29.008780000000002</v>
      </c>
      <c r="C657">
        <f t="shared" si="25"/>
        <v>6540</v>
      </c>
      <c r="D657">
        <f t="shared" si="24"/>
        <v>249.99998826729558</v>
      </c>
      <c r="E657">
        <f t="shared" si="23"/>
        <v>25.333964656450181</v>
      </c>
    </row>
    <row r="658" spans="1:5" x14ac:dyDescent="0.25">
      <c r="A658" s="1">
        <v>0.57182870370370364</v>
      </c>
      <c r="B658" s="2">
        <v>28.95889</v>
      </c>
      <c r="C658">
        <f t="shared" si="25"/>
        <v>6550</v>
      </c>
      <c r="D658">
        <f t="shared" si="24"/>
        <v>249.99998856431</v>
      </c>
      <c r="E658">
        <f t="shared" si="23"/>
        <v>25.325510312353718</v>
      </c>
    </row>
    <row r="659" spans="1:5" x14ac:dyDescent="0.25">
      <c r="A659" s="1">
        <v>0.57194444444444448</v>
      </c>
      <c r="B659" s="2">
        <v>28.889309999999998</v>
      </c>
      <c r="C659">
        <f t="shared" si="25"/>
        <v>6560</v>
      </c>
      <c r="D659">
        <f t="shared" si="24"/>
        <v>249.99998885380549</v>
      </c>
      <c r="E659">
        <f t="shared" si="23"/>
        <v>25.317269990707597</v>
      </c>
    </row>
    <row r="660" spans="1:5" x14ac:dyDescent="0.25">
      <c r="A660" s="1">
        <v>0.5720601851851852</v>
      </c>
      <c r="B660" s="2">
        <v>28.877759999999999</v>
      </c>
      <c r="C660">
        <f t="shared" si="25"/>
        <v>6570</v>
      </c>
      <c r="D660">
        <f t="shared" si="24"/>
        <v>249.99998913597238</v>
      </c>
      <c r="E660">
        <f t="shared" ref="E660:E723" si="26">225*EXP(-(C660-4000)/$G$3)+25</f>
        <v>25.309238273515021</v>
      </c>
    </row>
    <row r="661" spans="1:5" x14ac:dyDescent="0.25">
      <c r="A661" s="1">
        <v>0.57217592592592592</v>
      </c>
      <c r="B661" s="2">
        <v>28.8414</v>
      </c>
      <c r="C661">
        <f t="shared" si="25"/>
        <v>6580</v>
      </c>
      <c r="D661">
        <f t="shared" si="24"/>
        <v>249.99998941099616</v>
      </c>
      <c r="E661">
        <f t="shared" si="26"/>
        <v>25.301409879936248</v>
      </c>
    </row>
    <row r="662" spans="1:5" x14ac:dyDescent="0.25">
      <c r="A662" s="1">
        <v>0.57229166666666664</v>
      </c>
      <c r="B662" s="2">
        <v>28.772279999999999</v>
      </c>
      <c r="C662">
        <f t="shared" si="25"/>
        <v>6590</v>
      </c>
      <c r="D662">
        <f t="shared" si="24"/>
        <v>249.99998967905773</v>
      </c>
      <c r="E662">
        <f t="shared" si="26"/>
        <v>25.293779662816444</v>
      </c>
    </row>
    <row r="663" spans="1:5" x14ac:dyDescent="0.25">
      <c r="A663" s="1">
        <v>0.57240740740740736</v>
      </c>
      <c r="B663" s="2">
        <v>28.690519999999999</v>
      </c>
      <c r="C663">
        <f t="shared" si="25"/>
        <v>6600</v>
      </c>
      <c r="D663">
        <f t="shared" si="24"/>
        <v>249.99998994033325</v>
      </c>
      <c r="E663">
        <f t="shared" si="26"/>
        <v>25.286342605301456</v>
      </c>
    </row>
    <row r="664" spans="1:5" x14ac:dyDescent="0.25">
      <c r="A664" s="1">
        <v>0.5725231481481482</v>
      </c>
      <c r="B664" s="2">
        <v>28.681999999999999</v>
      </c>
      <c r="C664">
        <f t="shared" si="25"/>
        <v>6610</v>
      </c>
      <c r="D664">
        <f t="shared" si="24"/>
        <v>249.99999019499458</v>
      </c>
      <c r="E664">
        <f t="shared" si="26"/>
        <v>25.279093817539216</v>
      </c>
    </row>
    <row r="665" spans="1:5" x14ac:dyDescent="0.25">
      <c r="A665" s="1">
        <v>0.57263888888888892</v>
      </c>
      <c r="B665" s="2">
        <v>28.60886</v>
      </c>
      <c r="C665">
        <f t="shared" si="25"/>
        <v>6620</v>
      </c>
      <c r="D665">
        <f t="shared" si="24"/>
        <v>249.99999044320913</v>
      </c>
      <c r="E665">
        <f t="shared" si="26"/>
        <v>25.272028533464692</v>
      </c>
    </row>
    <row r="666" spans="1:5" x14ac:dyDescent="0.25">
      <c r="A666" s="1">
        <v>0.57275462962962964</v>
      </c>
      <c r="B666" s="2">
        <v>28.528459999999999</v>
      </c>
      <c r="C666">
        <f t="shared" si="25"/>
        <v>6630</v>
      </c>
      <c r="D666">
        <f t="shared" si="24"/>
        <v>249.99999068514015</v>
      </c>
      <c r="E666">
        <f t="shared" si="26"/>
        <v>25.265142107666186</v>
      </c>
    </row>
    <row r="667" spans="1:5" x14ac:dyDescent="0.25">
      <c r="A667" s="1">
        <v>0.57287037037037036</v>
      </c>
      <c r="B667" s="2">
        <v>28.532299999999999</v>
      </c>
      <c r="C667">
        <f t="shared" si="25"/>
        <v>6640</v>
      </c>
      <c r="D667">
        <f t="shared" si="24"/>
        <v>249.99999092094663</v>
      </c>
      <c r="E667">
        <f t="shared" si="26"/>
        <v>25.258430012331015</v>
      </c>
    </row>
    <row r="668" spans="1:5" x14ac:dyDescent="0.25">
      <c r="A668" s="1">
        <v>0.57298611111111108</v>
      </c>
      <c r="B668" s="2">
        <v>28.51858</v>
      </c>
      <c r="C668">
        <f t="shared" si="25"/>
        <v>6650</v>
      </c>
      <c r="D668">
        <f t="shared" si="24"/>
        <v>249.99999115078364</v>
      </c>
      <c r="E668">
        <f t="shared" si="26"/>
        <v>25.251887834268452</v>
      </c>
    </row>
    <row r="669" spans="1:5" x14ac:dyDescent="0.25">
      <c r="A669" s="1">
        <v>0.57310185185185192</v>
      </c>
      <c r="B669" s="2">
        <v>28.491980000000002</v>
      </c>
      <c r="C669">
        <f t="shared" si="25"/>
        <v>6660</v>
      </c>
      <c r="D669">
        <f t="shared" si="24"/>
        <v>249.99999137480231</v>
      </c>
      <c r="E669">
        <f t="shared" si="26"/>
        <v>25.245511272008081</v>
      </c>
    </row>
    <row r="670" spans="1:5" x14ac:dyDescent="0.25">
      <c r="A670" s="1">
        <v>0.57321759259259253</v>
      </c>
      <c r="B670" s="2">
        <v>28.418150000000001</v>
      </c>
      <c r="C670">
        <f t="shared" si="25"/>
        <v>6670</v>
      </c>
      <c r="D670">
        <f t="shared" si="24"/>
        <v>249.99999159314993</v>
      </c>
      <c r="E670">
        <f t="shared" si="26"/>
        <v>25.239296132971575</v>
      </c>
    </row>
    <row r="671" spans="1:5" x14ac:dyDescent="0.25">
      <c r="A671" s="1">
        <v>0.57333333333333336</v>
      </c>
      <c r="B671" s="2">
        <v>28.369820000000001</v>
      </c>
      <c r="C671">
        <f t="shared" si="25"/>
        <v>6680</v>
      </c>
      <c r="D671">
        <f t="shared" si="24"/>
        <v>249.99999180597007</v>
      </c>
      <c r="E671">
        <f t="shared" si="26"/>
        <v>25.233238330716095</v>
      </c>
    </row>
    <row r="672" spans="1:5" x14ac:dyDescent="0.25">
      <c r="A672" s="1">
        <v>0.57344907407407408</v>
      </c>
      <c r="B672" s="2">
        <v>28.332429999999999</v>
      </c>
      <c r="C672">
        <f t="shared" si="25"/>
        <v>6690</v>
      </c>
      <c r="D672">
        <f t="shared" si="24"/>
        <v>249.99999201340265</v>
      </c>
      <c r="E672">
        <f t="shared" si="26"/>
        <v>25.22733388224745</v>
      </c>
    </row>
    <row r="673" spans="1:5" x14ac:dyDescent="0.25">
      <c r="A673" s="1">
        <v>0.57356481481481481</v>
      </c>
      <c r="B673" s="2">
        <v>28.364460000000001</v>
      </c>
      <c r="C673">
        <f t="shared" si="25"/>
        <v>6700</v>
      </c>
      <c r="D673">
        <f t="shared" si="24"/>
        <v>249.99999221558403</v>
      </c>
      <c r="E673">
        <f t="shared" si="26"/>
        <v>25.221578905401294</v>
      </c>
    </row>
    <row r="674" spans="1:5" x14ac:dyDescent="0.25">
      <c r="A674" s="1">
        <v>0.57368055555555553</v>
      </c>
      <c r="B674" s="2">
        <v>28.289719999999999</v>
      </c>
      <c r="C674">
        <f t="shared" si="25"/>
        <v>6710</v>
      </c>
      <c r="D674">
        <f t="shared" si="24"/>
        <v>249.9999924126472</v>
      </c>
      <c r="E674">
        <f t="shared" si="26"/>
        <v>25.215969616290607</v>
      </c>
    </row>
    <row r="675" spans="1:5" x14ac:dyDescent="0.25">
      <c r="A675" s="1">
        <v>0.57379629629629625</v>
      </c>
      <c r="B675" s="2">
        <v>28.278130000000001</v>
      </c>
      <c r="C675">
        <f t="shared" si="25"/>
        <v>6720</v>
      </c>
      <c r="D675">
        <f t="shared" si="24"/>
        <v>249.99999260472168</v>
      </c>
      <c r="E675">
        <f t="shared" si="26"/>
        <v>25.210502326817792</v>
      </c>
    </row>
    <row r="676" spans="1:5" x14ac:dyDescent="0.25">
      <c r="A676" s="1">
        <v>0.57391203703703708</v>
      </c>
      <c r="B676" s="2">
        <v>28.227550000000001</v>
      </c>
      <c r="C676">
        <f t="shared" si="25"/>
        <v>6730</v>
      </c>
      <c r="D676">
        <f t="shared" si="24"/>
        <v>249.99999279193381</v>
      </c>
      <c r="E676">
        <f t="shared" si="26"/>
        <v>25.205173442249766</v>
      </c>
    </row>
    <row r="677" spans="1:5" x14ac:dyDescent="0.25">
      <c r="A677" s="1">
        <v>0.5740277777777778</v>
      </c>
      <c r="B677" s="2">
        <v>28.166149999999998</v>
      </c>
      <c r="C677">
        <f t="shared" si="25"/>
        <v>6740</v>
      </c>
      <c r="D677">
        <f t="shared" si="24"/>
        <v>249.99999297440661</v>
      </c>
      <c r="E677">
        <f t="shared" si="26"/>
        <v>25.199979458854418</v>
      </c>
    </row>
    <row r="678" spans="1:5" x14ac:dyDescent="0.25">
      <c r="A678" s="1">
        <v>0.57414351851851853</v>
      </c>
      <c r="B678" s="2">
        <v>28.112310000000001</v>
      </c>
      <c r="C678">
        <f t="shared" si="25"/>
        <v>6750</v>
      </c>
      <c r="D678">
        <f t="shared" si="24"/>
        <v>249.99999315226012</v>
      </c>
      <c r="E678">
        <f t="shared" si="26"/>
        <v>25.19491696159692</v>
      </c>
    </row>
    <row r="679" spans="1:5" x14ac:dyDescent="0.25">
      <c r="A679" s="1">
        <v>0.57425925925925925</v>
      </c>
      <c r="B679" s="2">
        <v>28.07602</v>
      </c>
      <c r="C679">
        <f t="shared" si="25"/>
        <v>6760</v>
      </c>
      <c r="D679">
        <f t="shared" si="24"/>
        <v>249.99999332561126</v>
      </c>
      <c r="E679">
        <f t="shared" si="26"/>
        <v>25.189982621894352</v>
      </c>
    </row>
    <row r="680" spans="1:5" x14ac:dyDescent="0.25">
      <c r="A680" s="1">
        <v>0.57437499999999997</v>
      </c>
      <c r="B680" s="2">
        <v>28.00562</v>
      </c>
      <c r="C680">
        <f t="shared" si="25"/>
        <v>6770</v>
      </c>
      <c r="D680">
        <f t="shared" si="24"/>
        <v>249.99999349457397</v>
      </c>
      <c r="E680">
        <f t="shared" si="26"/>
        <v>25.185173195427144</v>
      </c>
    </row>
    <row r="681" spans="1:5" x14ac:dyDescent="0.25">
      <c r="A681" s="1">
        <v>0.5744907407407408</v>
      </c>
      <c r="B681" s="2">
        <v>27.980229999999999</v>
      </c>
      <c r="C681">
        <f t="shared" si="25"/>
        <v>6780</v>
      </c>
      <c r="D681">
        <f t="shared" si="24"/>
        <v>249.99999365925939</v>
      </c>
      <c r="E681">
        <f t="shared" si="26"/>
        <v>25.180485520005966</v>
      </c>
    </row>
    <row r="682" spans="1:5" x14ac:dyDescent="0.25">
      <c r="A682" s="1">
        <v>0.57460648148148141</v>
      </c>
      <c r="B682" s="2">
        <v>27.97035</v>
      </c>
      <c r="C682">
        <f t="shared" si="25"/>
        <v>6790</v>
      </c>
      <c r="D682">
        <f t="shared" si="24"/>
        <v>249.9999938197758</v>
      </c>
      <c r="E682">
        <f t="shared" si="26"/>
        <v>25.175916513492588</v>
      </c>
    </row>
    <row r="683" spans="1:5" x14ac:dyDescent="0.25">
      <c r="A683" s="1">
        <v>0.57472222222222225</v>
      </c>
      <c r="B683" s="2">
        <v>27.93299</v>
      </c>
      <c r="C683">
        <f t="shared" si="25"/>
        <v>6800</v>
      </c>
      <c r="D683">
        <f t="shared" si="24"/>
        <v>249.99999397622869</v>
      </c>
      <c r="E683">
        <f t="shared" si="26"/>
        <v>25.171463171773361</v>
      </c>
    </row>
    <row r="684" spans="1:5" x14ac:dyDescent="0.25">
      <c r="A684" s="1">
        <v>0.57483796296296297</v>
      </c>
      <c r="B684" s="2">
        <v>27.876909999999999</v>
      </c>
      <c r="C684">
        <f t="shared" si="25"/>
        <v>6810</v>
      </c>
      <c r="D684">
        <f t="shared" si="24"/>
        <v>249.999994128721</v>
      </c>
      <c r="E684">
        <f t="shared" si="26"/>
        <v>25.167122566784045</v>
      </c>
    </row>
    <row r="685" spans="1:5" x14ac:dyDescent="0.25">
      <c r="A685" s="1">
        <v>0.57495370370370369</v>
      </c>
      <c r="B685" s="2">
        <v>27.86835</v>
      </c>
      <c r="C685">
        <f t="shared" si="25"/>
        <v>6820</v>
      </c>
      <c r="D685">
        <f t="shared" si="24"/>
        <v>249.99999427735293</v>
      </c>
      <c r="E685">
        <f t="shared" si="26"/>
        <v>25.162891844584593</v>
      </c>
    </row>
    <row r="686" spans="1:5" x14ac:dyDescent="0.25">
      <c r="A686" s="1">
        <v>0.57506944444444441</v>
      </c>
      <c r="B686" s="2">
        <v>27.816230000000001</v>
      </c>
      <c r="C686">
        <f t="shared" si="25"/>
        <v>6830</v>
      </c>
      <c r="D686">
        <f t="shared" si="24"/>
        <v>249.99999442222224</v>
      </c>
      <c r="E686">
        <f t="shared" si="26"/>
        <v>25.158768223482696</v>
      </c>
    </row>
    <row r="687" spans="1:5" x14ac:dyDescent="0.25">
      <c r="A687" s="1">
        <v>0.57518518518518513</v>
      </c>
      <c r="B687" s="2">
        <v>27.7834</v>
      </c>
      <c r="C687">
        <f t="shared" si="25"/>
        <v>6840</v>
      </c>
      <c r="D687">
        <f t="shared" si="24"/>
        <v>249.99999456342417</v>
      </c>
      <c r="E687">
        <f t="shared" si="26"/>
        <v>25.154748992204826</v>
      </c>
    </row>
    <row r="688" spans="1:5" x14ac:dyDescent="0.25">
      <c r="A688" s="1">
        <v>0.57530092592592597</v>
      </c>
      <c r="B688" s="2">
        <v>27.77234</v>
      </c>
      <c r="C688">
        <f t="shared" si="25"/>
        <v>6850</v>
      </c>
      <c r="D688">
        <f t="shared" si="24"/>
        <v>249.99999470105155</v>
      </c>
      <c r="E688">
        <f t="shared" si="26"/>
        <v>25.150831508113587</v>
      </c>
    </row>
    <row r="689" spans="1:5" x14ac:dyDescent="0.25">
      <c r="A689" s="1">
        <v>0.57541666666666669</v>
      </c>
      <c r="B689" s="2">
        <v>27.738099999999999</v>
      </c>
      <c r="C689">
        <f t="shared" si="25"/>
        <v>6860</v>
      </c>
      <c r="D689">
        <f t="shared" si="24"/>
        <v>249.99999483519488</v>
      </c>
      <c r="E689">
        <f t="shared" si="26"/>
        <v>25.147013195470162</v>
      </c>
    </row>
    <row r="690" spans="1:5" x14ac:dyDescent="0.25">
      <c r="A690" s="1">
        <v>0.57553240740740741</v>
      </c>
      <c r="B690" s="2">
        <v>27.665179999999999</v>
      </c>
      <c r="C690">
        <f t="shared" si="25"/>
        <v>6870</v>
      </c>
      <c r="D690">
        <f t="shared" si="24"/>
        <v>249.99999496594239</v>
      </c>
      <c r="E690">
        <f t="shared" si="26"/>
        <v>25.143291543740794</v>
      </c>
    </row>
    <row r="691" spans="1:5" x14ac:dyDescent="0.25">
      <c r="A691" s="1">
        <v>0.57564814814814813</v>
      </c>
      <c r="B691" s="2">
        <v>27.691140000000001</v>
      </c>
      <c r="C691">
        <f t="shared" si="25"/>
        <v>6880</v>
      </c>
      <c r="D691">
        <f t="shared" si="24"/>
        <v>249.99999509337997</v>
      </c>
      <c r="E691">
        <f t="shared" si="26"/>
        <v>25.139664105946103</v>
      </c>
    </row>
    <row r="692" spans="1:5" x14ac:dyDescent="0.25">
      <c r="A692" s="1">
        <v>0.57576388888888885</v>
      </c>
      <c r="B692" s="2">
        <v>27.613959999999999</v>
      </c>
      <c r="C692">
        <f t="shared" si="25"/>
        <v>6890</v>
      </c>
      <c r="D692">
        <f t="shared" si="24"/>
        <v>249.99999521759148</v>
      </c>
      <c r="E692">
        <f t="shared" si="26"/>
        <v>25.136128497052205</v>
      </c>
    </row>
    <row r="693" spans="1:5" x14ac:dyDescent="0.25">
      <c r="A693" s="1">
        <v>0.57587962962962969</v>
      </c>
      <c r="B693" s="2">
        <v>27.60905</v>
      </c>
      <c r="C693">
        <f t="shared" si="25"/>
        <v>6900</v>
      </c>
      <c r="D693">
        <f t="shared" si="24"/>
        <v>249.99999533865855</v>
      </c>
      <c r="E693">
        <f t="shared" si="26"/>
        <v>25.132682392402547</v>
      </c>
    </row>
    <row r="694" spans="1:5" x14ac:dyDescent="0.25">
      <c r="A694" s="1">
        <v>0.5759953703703703</v>
      </c>
      <c r="B694" s="2">
        <v>27.55556</v>
      </c>
      <c r="C694">
        <f t="shared" si="25"/>
        <v>6910</v>
      </c>
      <c r="D694">
        <f t="shared" si="24"/>
        <v>249.99999545666083</v>
      </c>
      <c r="E694">
        <f t="shared" si="26"/>
        <v>25.129323526189467</v>
      </c>
    </row>
    <row r="695" spans="1:5" x14ac:dyDescent="0.25">
      <c r="A695" s="1">
        <v>0.57611111111111113</v>
      </c>
      <c r="B695" s="2">
        <v>27.552700000000002</v>
      </c>
      <c r="C695">
        <f t="shared" si="25"/>
        <v>6920</v>
      </c>
      <c r="D695">
        <f t="shared" si="24"/>
        <v>249.99999557167584</v>
      </c>
      <c r="E695">
        <f t="shared" si="26"/>
        <v>25.126049689964415</v>
      </c>
    </row>
    <row r="696" spans="1:5" x14ac:dyDescent="0.25">
      <c r="A696" s="1">
        <v>0.57622685185185185</v>
      </c>
      <c r="B696" s="2">
        <v>27.52074</v>
      </c>
      <c r="C696">
        <f t="shared" si="25"/>
        <v>6930</v>
      </c>
      <c r="D696">
        <f t="shared" si="24"/>
        <v>249.99999568377928</v>
      </c>
      <c r="E696">
        <f t="shared" si="26"/>
        <v>25.122858731185907</v>
      </c>
    </row>
    <row r="697" spans="1:5" x14ac:dyDescent="0.25">
      <c r="A697" s="1">
        <v>0.57634259259259257</v>
      </c>
      <c r="B697" s="2">
        <v>27.470130000000001</v>
      </c>
      <c r="C697">
        <f t="shared" si="25"/>
        <v>6940</v>
      </c>
      <c r="D697">
        <f t="shared" si="24"/>
        <v>249.99999579304477</v>
      </c>
      <c r="E697">
        <f t="shared" si="26"/>
        <v>25.119748551804228</v>
      </c>
    </row>
    <row r="698" spans="1:5" x14ac:dyDescent="0.25">
      <c r="A698" s="1">
        <v>0.57645833333333341</v>
      </c>
      <c r="B698" s="2">
        <v>27.465879999999999</v>
      </c>
      <c r="C698">
        <f t="shared" si="25"/>
        <v>6950</v>
      </c>
      <c r="D698">
        <f t="shared" si="24"/>
        <v>249.99999589954419</v>
      </c>
      <c r="E698">
        <f t="shared" si="26"/>
        <v>25.116717106881978</v>
      </c>
    </row>
    <row r="699" spans="1:5" x14ac:dyDescent="0.25">
      <c r="A699" s="1">
        <v>0.57657407407407402</v>
      </c>
      <c r="B699" s="2">
        <v>27.379989999999999</v>
      </c>
      <c r="C699">
        <f t="shared" si="25"/>
        <v>6960</v>
      </c>
      <c r="D699">
        <f t="shared" si="24"/>
        <v>249.9999960033476</v>
      </c>
      <c r="E699">
        <f t="shared" si="26"/>
        <v>25.113762403249527</v>
      </c>
    </row>
    <row r="700" spans="1:5" x14ac:dyDescent="0.25">
      <c r="A700" s="1">
        <v>0.57668981481481485</v>
      </c>
      <c r="B700" s="2">
        <v>27.394169999999999</v>
      </c>
      <c r="C700">
        <f t="shared" si="25"/>
        <v>6970</v>
      </c>
      <c r="D700">
        <f t="shared" si="24"/>
        <v>249.99999610452318</v>
      </c>
      <c r="E700">
        <f t="shared" si="26"/>
        <v>25.110882498194499</v>
      </c>
    </row>
    <row r="701" spans="1:5" x14ac:dyDescent="0.25">
      <c r="A701" s="1">
        <v>0.57680555555555557</v>
      </c>
      <c r="B701" s="2">
        <v>27.325119999999998</v>
      </c>
      <c r="C701">
        <f t="shared" si="25"/>
        <v>6980</v>
      </c>
      <c r="D701">
        <f t="shared" si="24"/>
        <v>249.99999620313753</v>
      </c>
      <c r="E701">
        <f t="shared" si="26"/>
        <v>25.108075498184448</v>
      </c>
    </row>
    <row r="702" spans="1:5" x14ac:dyDescent="0.25">
      <c r="A702" s="1">
        <v>0.57692129629629629</v>
      </c>
      <c r="B702" s="2">
        <v>27.285</v>
      </c>
      <c r="C702">
        <f t="shared" si="25"/>
        <v>6990</v>
      </c>
      <c r="D702">
        <f t="shared" si="24"/>
        <v>249.9999962992554</v>
      </c>
      <c r="E702">
        <f t="shared" si="26"/>
        <v>25.105339557621875</v>
      </c>
    </row>
    <row r="703" spans="1:5" x14ac:dyDescent="0.25">
      <c r="A703" s="1">
        <v>0.57703703703703701</v>
      </c>
      <c r="B703" s="2">
        <v>27.27693</v>
      </c>
      <c r="C703">
        <f t="shared" si="25"/>
        <v>7000</v>
      </c>
      <c r="D703">
        <f t="shared" si="24"/>
        <v>249.99999639294009</v>
      </c>
      <c r="E703">
        <f t="shared" si="26"/>
        <v>25.102672877630731</v>
      </c>
    </row>
    <row r="704" spans="1:5" x14ac:dyDescent="0.25">
      <c r="A704" s="1">
        <v>0.57715277777777774</v>
      </c>
      <c r="B704" s="2">
        <v>27.235589999999998</v>
      </c>
      <c r="C704">
        <f t="shared" si="25"/>
        <v>7010</v>
      </c>
      <c r="D704">
        <f t="shared" si="24"/>
        <v>249.99999648425313</v>
      </c>
      <c r="E704">
        <f t="shared" si="26"/>
        <v>25.100073704873676</v>
      </c>
    </row>
    <row r="705" spans="1:5" x14ac:dyDescent="0.25">
      <c r="A705" s="1">
        <v>0.57726851851851857</v>
      </c>
      <c r="B705" s="2">
        <v>27.250070000000001</v>
      </c>
      <c r="C705">
        <f t="shared" si="25"/>
        <v>7020</v>
      </c>
      <c r="D705">
        <f t="shared" si="24"/>
        <v>249.99999657325455</v>
      </c>
      <c r="E705">
        <f t="shared" si="26"/>
        <v>25.097540330399255</v>
      </c>
    </row>
    <row r="706" spans="1:5" x14ac:dyDescent="0.25">
      <c r="A706" s="1">
        <v>0.57738425925925929</v>
      </c>
      <c r="B706" s="2">
        <v>27.22099</v>
      </c>
      <c r="C706">
        <f t="shared" si="25"/>
        <v>7030</v>
      </c>
      <c r="D706">
        <f t="shared" si="24"/>
        <v>249.99999666000292</v>
      </c>
      <c r="E706">
        <f t="shared" si="26"/>
        <v>25.095071088518264</v>
      </c>
    </row>
    <row r="707" spans="1:5" x14ac:dyDescent="0.25">
      <c r="A707" s="1">
        <v>0.57750000000000001</v>
      </c>
      <c r="B707" s="2">
        <v>27.155190000000001</v>
      </c>
      <c r="C707">
        <f t="shared" si="25"/>
        <v>7040</v>
      </c>
      <c r="D707">
        <f t="shared" si="24"/>
        <v>249.99999674455523</v>
      </c>
      <c r="E707">
        <f t="shared" si="26"/>
        <v>25.092664355708564</v>
      </c>
    </row>
    <row r="708" spans="1:5" x14ac:dyDescent="0.25">
      <c r="A708" s="1">
        <v>0.57761574074074074</v>
      </c>
      <c r="B708" s="2">
        <v>27.166440000000001</v>
      </c>
      <c r="C708">
        <f t="shared" si="25"/>
        <v>7050</v>
      </c>
      <c r="D708">
        <f t="shared" ref="D708:D771" si="27">225*(1-EXP(-C708/$G$3))+25</f>
        <v>249.99999682696708</v>
      </c>
      <c r="E708">
        <f t="shared" si="26"/>
        <v>25.090318549547622</v>
      </c>
    </row>
    <row r="709" spans="1:5" x14ac:dyDescent="0.25">
      <c r="A709" s="1">
        <v>0.57773148148148146</v>
      </c>
      <c r="B709" s="2">
        <v>27.094539999999999</v>
      </c>
      <c r="C709">
        <f t="shared" ref="C709:C772" si="28">C708+10</f>
        <v>7060</v>
      </c>
      <c r="D709">
        <f t="shared" si="27"/>
        <v>249.99999690729268</v>
      </c>
      <c r="E709">
        <f t="shared" si="26"/>
        <v>25.088032127672069</v>
      </c>
    </row>
    <row r="710" spans="1:5" x14ac:dyDescent="0.25">
      <c r="A710" s="1">
        <v>0.57784722222222229</v>
      </c>
      <c r="B710" s="2">
        <v>27.059429999999999</v>
      </c>
      <c r="C710">
        <f t="shared" si="28"/>
        <v>7070</v>
      </c>
      <c r="D710">
        <f t="shared" si="27"/>
        <v>249.99999698558486</v>
      </c>
      <c r="E710">
        <f t="shared" si="26"/>
        <v>25.085803586763596</v>
      </c>
    </row>
    <row r="711" spans="1:5" x14ac:dyDescent="0.25">
      <c r="A711" s="1">
        <v>0.5779629629629629</v>
      </c>
      <c r="B711" s="2">
        <v>27.080400000000001</v>
      </c>
      <c r="C711">
        <f t="shared" si="28"/>
        <v>7080</v>
      </c>
      <c r="D711">
        <f t="shared" si="27"/>
        <v>249.99999706189502</v>
      </c>
      <c r="E711">
        <f t="shared" si="26"/>
        <v>25.083631461560525</v>
      </c>
    </row>
    <row r="712" spans="1:5" x14ac:dyDescent="0.25">
      <c r="A712" s="1">
        <v>0.57807870370370373</v>
      </c>
      <c r="B712" s="2">
        <v>27.039549999999998</v>
      </c>
      <c r="C712">
        <f t="shared" si="28"/>
        <v>7090</v>
      </c>
      <c r="D712">
        <f t="shared" si="27"/>
        <v>249.99999713627341</v>
      </c>
      <c r="E712">
        <f t="shared" si="26"/>
        <v>25.081514323894407</v>
      </c>
    </row>
    <row r="713" spans="1:5" x14ac:dyDescent="0.25">
      <c r="A713" s="1">
        <v>0.57819444444444446</v>
      </c>
      <c r="B713" s="2">
        <v>27.009150000000002</v>
      </c>
      <c r="C713">
        <f t="shared" si="28"/>
        <v>7100</v>
      </c>
      <c r="D713">
        <f t="shared" si="27"/>
        <v>249.99999720876892</v>
      </c>
      <c r="E713">
        <f t="shared" si="26"/>
        <v>25.079450781751</v>
      </c>
    </row>
    <row r="714" spans="1:5" x14ac:dyDescent="0.25">
      <c r="A714" s="1">
        <v>0.57831018518518518</v>
      </c>
      <c r="B714" s="2">
        <v>26.982099999999999</v>
      </c>
      <c r="C714">
        <f t="shared" si="28"/>
        <v>7110</v>
      </c>
      <c r="D714">
        <f t="shared" si="27"/>
        <v>249.99999727942915</v>
      </c>
      <c r="E714">
        <f t="shared" si="26"/>
        <v>25.077439478355018</v>
      </c>
    </row>
    <row r="715" spans="1:5" x14ac:dyDescent="0.25">
      <c r="A715" s="1">
        <v>0.5784259259259259</v>
      </c>
      <c r="B715" s="2">
        <v>26.973269999999999</v>
      </c>
      <c r="C715">
        <f t="shared" si="28"/>
        <v>7120</v>
      </c>
      <c r="D715">
        <f t="shared" si="27"/>
        <v>249.99999734830064</v>
      </c>
      <c r="E715">
        <f t="shared" si="26"/>
        <v>25.075479091278066</v>
      </c>
    </row>
    <row r="716" spans="1:5" x14ac:dyDescent="0.25">
      <c r="A716" s="1">
        <v>0.57854166666666662</v>
      </c>
      <c r="B716" s="2">
        <v>26.921749999999999</v>
      </c>
      <c r="C716">
        <f t="shared" si="28"/>
        <v>7130</v>
      </c>
      <c r="D716">
        <f t="shared" si="27"/>
        <v>249.99999741542865</v>
      </c>
      <c r="E716">
        <f t="shared" si="26"/>
        <v>25.073568331569131</v>
      </c>
    </row>
    <row r="717" spans="1:5" x14ac:dyDescent="0.25">
      <c r="A717" s="1">
        <v>0.57865740740740745</v>
      </c>
      <c r="B717" s="2">
        <v>26.944189999999999</v>
      </c>
      <c r="C717">
        <f t="shared" si="28"/>
        <v>7140</v>
      </c>
      <c r="D717">
        <f t="shared" si="27"/>
        <v>249.99999748085727</v>
      </c>
      <c r="E717">
        <f t="shared" si="26"/>
        <v>25.071705942907112</v>
      </c>
    </row>
    <row r="718" spans="1:5" x14ac:dyDescent="0.25">
      <c r="A718" s="1">
        <v>0.57877314814814818</v>
      </c>
      <c r="B718" s="2">
        <v>26.88964</v>
      </c>
      <c r="C718">
        <f t="shared" si="28"/>
        <v>7150</v>
      </c>
      <c r="D718">
        <f t="shared" si="27"/>
        <v>249.99999754462959</v>
      </c>
      <c r="E718">
        <f t="shared" si="26"/>
        <v>25.069890700774778</v>
      </c>
    </row>
    <row r="719" spans="1:5" x14ac:dyDescent="0.25">
      <c r="A719" s="1">
        <v>0.5788888888888889</v>
      </c>
      <c r="B719" s="2">
        <v>26.854410000000001</v>
      </c>
      <c r="C719">
        <f t="shared" si="28"/>
        <v>7160</v>
      </c>
      <c r="D719">
        <f t="shared" si="27"/>
        <v>249.99999760678753</v>
      </c>
      <c r="E719">
        <f t="shared" si="26"/>
        <v>25.068121411653667</v>
      </c>
    </row>
    <row r="720" spans="1:5" x14ac:dyDescent="0.25">
      <c r="A720" s="1">
        <v>0.57900462962962962</v>
      </c>
      <c r="B720" s="2">
        <v>26.846779999999999</v>
      </c>
      <c r="C720">
        <f t="shared" si="28"/>
        <v>7170</v>
      </c>
      <c r="D720">
        <f t="shared" si="27"/>
        <v>249.99999766737187</v>
      </c>
      <c r="E720">
        <f t="shared" si="26"/>
        <v>25.066396912239334</v>
      </c>
    </row>
    <row r="721" spans="1:5" x14ac:dyDescent="0.25">
      <c r="A721" s="1">
        <v>0.57912037037037034</v>
      </c>
      <c r="B721" s="2">
        <v>26.801929999999999</v>
      </c>
      <c r="C721">
        <f t="shared" si="28"/>
        <v>7180</v>
      </c>
      <c r="D721">
        <f t="shared" si="27"/>
        <v>249.99999772642258</v>
      </c>
      <c r="E721">
        <f t="shared" si="26"/>
        <v>25.064716068676482</v>
      </c>
    </row>
    <row r="722" spans="1:5" x14ac:dyDescent="0.25">
      <c r="A722" s="1">
        <v>0.57923611111111117</v>
      </c>
      <c r="B722" s="2">
        <v>26.798169999999999</v>
      </c>
      <c r="C722">
        <f t="shared" si="28"/>
        <v>7190</v>
      </c>
      <c r="D722">
        <f t="shared" si="27"/>
        <v>249.99999778397839</v>
      </c>
      <c r="E722">
        <f t="shared" si="26"/>
        <v>25.063077775813468</v>
      </c>
    </row>
    <row r="723" spans="1:5" x14ac:dyDescent="0.25">
      <c r="A723" s="1">
        <v>0.57935185185185178</v>
      </c>
      <c r="B723" s="2">
        <v>26.795079999999999</v>
      </c>
      <c r="C723">
        <f t="shared" si="28"/>
        <v>7200</v>
      </c>
      <c r="D723">
        <f t="shared" si="27"/>
        <v>249.99999784007716</v>
      </c>
      <c r="E723">
        <f t="shared" si="26"/>
        <v>25.061480956475652</v>
      </c>
    </row>
    <row r="724" spans="1:5" x14ac:dyDescent="0.25">
      <c r="A724" s="1">
        <v>0.57946759259259262</v>
      </c>
      <c r="B724" s="2">
        <v>26.747859999999999</v>
      </c>
      <c r="C724">
        <f t="shared" si="28"/>
        <v>7210</v>
      </c>
      <c r="D724">
        <f t="shared" si="27"/>
        <v>249.99999789475581</v>
      </c>
      <c r="E724">
        <f t="shared" ref="E724:E785" si="29">225*EXP(-(C724-4000)/$G$3)+25</f>
        <v>25.059924560757164</v>
      </c>
    </row>
    <row r="725" spans="1:5" x14ac:dyDescent="0.25">
      <c r="A725" s="1">
        <v>0.57958333333333334</v>
      </c>
      <c r="B725" s="2">
        <v>26.72064</v>
      </c>
      <c r="C725">
        <f t="shared" si="28"/>
        <v>7220</v>
      </c>
      <c r="D725">
        <f t="shared" si="27"/>
        <v>249.99999794805024</v>
      </c>
      <c r="E725">
        <f t="shared" si="29"/>
        <v>25.058407565330597</v>
      </c>
    </row>
    <row r="726" spans="1:5" x14ac:dyDescent="0.25">
      <c r="A726" s="1">
        <v>0.57969907407407406</v>
      </c>
      <c r="B726" s="2">
        <v>26.6782</v>
      </c>
      <c r="C726">
        <f t="shared" si="28"/>
        <v>7230</v>
      </c>
      <c r="D726">
        <f t="shared" si="27"/>
        <v>249.99999799999551</v>
      </c>
      <c r="E726">
        <f t="shared" si="29"/>
        <v>25.056928972774156</v>
      </c>
    </row>
    <row r="727" spans="1:5" x14ac:dyDescent="0.25">
      <c r="A727" s="1">
        <v>0.57981481481481478</v>
      </c>
      <c r="B727" s="2">
        <v>26.68458</v>
      </c>
      <c r="C727">
        <f t="shared" si="28"/>
        <v>7240</v>
      </c>
      <c r="D727">
        <f t="shared" si="27"/>
        <v>249.99999805062581</v>
      </c>
      <c r="E727">
        <f t="shared" si="29"/>
        <v>25.055487810915871</v>
      </c>
    </row>
    <row r="728" spans="1:5" x14ac:dyDescent="0.25">
      <c r="A728" s="1">
        <v>0.5799305555555555</v>
      </c>
      <c r="B728" s="2">
        <v>26.624849999999999</v>
      </c>
      <c r="C728">
        <f t="shared" si="28"/>
        <v>7250</v>
      </c>
      <c r="D728">
        <f t="shared" si="27"/>
        <v>249.99999809997439</v>
      </c>
      <c r="E728">
        <f t="shared" si="29"/>
        <v>25.054083132194389</v>
      </c>
    </row>
    <row r="729" spans="1:5" x14ac:dyDescent="0.25">
      <c r="A729" s="1">
        <v>0.58004629629629634</v>
      </c>
      <c r="B729" s="2">
        <v>26.609690000000001</v>
      </c>
      <c r="C729">
        <f t="shared" si="28"/>
        <v>7260</v>
      </c>
      <c r="D729">
        <f t="shared" si="27"/>
        <v>249.9999981480737</v>
      </c>
      <c r="E729">
        <f t="shared" si="29"/>
        <v>25.052714013035956</v>
      </c>
    </row>
    <row r="730" spans="1:5" x14ac:dyDescent="0.25">
      <c r="A730" s="1">
        <v>0.58016203703703706</v>
      </c>
      <c r="B730" s="2">
        <v>26.54627</v>
      </c>
      <c r="C730">
        <f t="shared" si="28"/>
        <v>7270</v>
      </c>
      <c r="D730">
        <f t="shared" si="27"/>
        <v>249.99999819495537</v>
      </c>
      <c r="E730">
        <f t="shared" si="29"/>
        <v>25.051379553247163</v>
      </c>
    </row>
    <row r="731" spans="1:5" x14ac:dyDescent="0.25">
      <c r="A731" s="1">
        <v>0.58027777777777778</v>
      </c>
      <c r="B731" s="2">
        <v>26.525469999999999</v>
      </c>
      <c r="C731">
        <f t="shared" si="28"/>
        <v>7280</v>
      </c>
      <c r="D731">
        <f t="shared" si="27"/>
        <v>249.99999824065023</v>
      </c>
      <c r="E731">
        <f t="shared" si="29"/>
        <v>25.050078875423072</v>
      </c>
    </row>
    <row r="732" spans="1:5" x14ac:dyDescent="0.25">
      <c r="A732" s="1">
        <v>0.5803935185185185</v>
      </c>
      <c r="B732" s="2">
        <v>26.523</v>
      </c>
      <c r="C732">
        <f t="shared" si="28"/>
        <v>7290</v>
      </c>
      <c r="D732">
        <f t="shared" si="27"/>
        <v>249.9999982851883</v>
      </c>
      <c r="E732">
        <f t="shared" si="29"/>
        <v>25.048811124370339</v>
      </c>
    </row>
    <row r="733" spans="1:5" x14ac:dyDescent="0.25">
      <c r="A733" s="1">
        <v>0.58050925925925922</v>
      </c>
      <c r="B733" s="2">
        <v>26.486419999999999</v>
      </c>
      <c r="C733">
        <f t="shared" si="28"/>
        <v>7300</v>
      </c>
      <c r="D733">
        <f t="shared" si="27"/>
        <v>249.99999832859893</v>
      </c>
      <c r="E733">
        <f t="shared" si="29"/>
        <v>25.047575466544902</v>
      </c>
    </row>
    <row r="734" spans="1:5" x14ac:dyDescent="0.25">
      <c r="A734" s="1">
        <v>0.58062500000000006</v>
      </c>
      <c r="B734" s="2">
        <v>26.484249999999999</v>
      </c>
      <c r="C734">
        <f t="shared" si="28"/>
        <v>7310</v>
      </c>
      <c r="D734">
        <f t="shared" si="27"/>
        <v>249.99999837091059</v>
      </c>
      <c r="E734">
        <f t="shared" si="29"/>
        <v>25.046371089503943</v>
      </c>
    </row>
    <row r="735" spans="1:5" x14ac:dyDescent="0.25">
      <c r="A735" s="1">
        <v>0.58074074074074067</v>
      </c>
      <c r="B735" s="2">
        <v>26.432600000000001</v>
      </c>
      <c r="C735">
        <f t="shared" si="28"/>
        <v>7320</v>
      </c>
      <c r="D735">
        <f t="shared" si="27"/>
        <v>249.99999841215111</v>
      </c>
      <c r="E735">
        <f t="shared" si="29"/>
        <v>25.045197201371703</v>
      </c>
    </row>
    <row r="736" spans="1:5" x14ac:dyDescent="0.25">
      <c r="A736" s="1">
        <v>0.5808564814814815</v>
      </c>
      <c r="B736" s="2">
        <v>26.487480000000001</v>
      </c>
      <c r="C736">
        <f t="shared" si="28"/>
        <v>7330</v>
      </c>
      <c r="D736">
        <f t="shared" si="27"/>
        <v>249.99999845234768</v>
      </c>
      <c r="E736">
        <f t="shared" si="29"/>
        <v>25.044053030318828</v>
      </c>
    </row>
    <row r="737" spans="1:5" x14ac:dyDescent="0.25">
      <c r="A737" s="1">
        <v>0.58097222222222222</v>
      </c>
      <c r="B737" s="2">
        <v>26.408989999999999</v>
      </c>
      <c r="C737">
        <f t="shared" si="28"/>
        <v>7340</v>
      </c>
      <c r="D737">
        <f t="shared" si="27"/>
        <v>249.99999849152661</v>
      </c>
      <c r="E737">
        <f t="shared" si="29"/>
        <v>25.042937824054889</v>
      </c>
    </row>
    <row r="738" spans="1:5" x14ac:dyDescent="0.25">
      <c r="A738" s="1">
        <v>0.58108796296296295</v>
      </c>
      <c r="B738" s="2">
        <v>26.403369999999999</v>
      </c>
      <c r="C738">
        <f t="shared" si="28"/>
        <v>7350</v>
      </c>
      <c r="D738">
        <f t="shared" si="27"/>
        <v>249.99999852971374</v>
      </c>
      <c r="E738">
        <f t="shared" si="29"/>
        <v>25.041850849333755</v>
      </c>
    </row>
    <row r="739" spans="1:5" x14ac:dyDescent="0.25">
      <c r="A739" s="1">
        <v>0.58120370370370367</v>
      </c>
      <c r="B739" s="2">
        <v>26.379090000000001</v>
      </c>
      <c r="C739">
        <f t="shared" si="28"/>
        <v>7360</v>
      </c>
      <c r="D739">
        <f t="shared" si="27"/>
        <v>249.99999856693415</v>
      </c>
      <c r="E739">
        <f t="shared" si="29"/>
        <v>25.040791391471487</v>
      </c>
    </row>
    <row r="740" spans="1:5" x14ac:dyDescent="0.25">
      <c r="A740" s="1">
        <v>0.58131944444444439</v>
      </c>
      <c r="B740" s="2">
        <v>26.33832</v>
      </c>
      <c r="C740">
        <f t="shared" si="28"/>
        <v>7370</v>
      </c>
      <c r="D740">
        <f t="shared" si="27"/>
        <v>249.99999860321236</v>
      </c>
      <c r="E740">
        <f t="shared" si="29"/>
        <v>25.03975875387642</v>
      </c>
    </row>
    <row r="741" spans="1:5" x14ac:dyDescent="0.25">
      <c r="A741" s="1">
        <v>0.58143518518518522</v>
      </c>
      <c r="B741" s="2">
        <v>26.328939999999999</v>
      </c>
      <c r="C741">
        <f t="shared" si="28"/>
        <v>7380</v>
      </c>
      <c r="D741">
        <f t="shared" si="27"/>
        <v>249.99999863857215</v>
      </c>
      <c r="E741">
        <f t="shared" si="29"/>
        <v>25.038752257591181</v>
      </c>
    </row>
    <row r="742" spans="1:5" x14ac:dyDescent="0.25">
      <c r="A742" s="1">
        <v>0.58155092592592594</v>
      </c>
      <c r="B742" s="2">
        <v>26.308109999999999</v>
      </c>
      <c r="C742">
        <f t="shared" si="28"/>
        <v>7390</v>
      </c>
      <c r="D742">
        <f t="shared" si="27"/>
        <v>249.9999986730368</v>
      </c>
      <c r="E742">
        <f t="shared" si="29"/>
        <v>25.037771240846258</v>
      </c>
    </row>
    <row r="743" spans="1:5" x14ac:dyDescent="0.25">
      <c r="A743" s="1">
        <v>0.58166666666666667</v>
      </c>
      <c r="B743" s="2">
        <v>26.25076</v>
      </c>
      <c r="C743">
        <f t="shared" si="28"/>
        <v>7400</v>
      </c>
      <c r="D743">
        <f t="shared" si="27"/>
        <v>249.99999870662901</v>
      </c>
      <c r="E743">
        <f t="shared" si="29"/>
        <v>25.036815058624885</v>
      </c>
    </row>
    <row r="744" spans="1:5" x14ac:dyDescent="0.25">
      <c r="A744" s="1">
        <v>0.58178240740740739</v>
      </c>
      <c r="B744" s="2">
        <v>26.283449999999998</v>
      </c>
      <c r="C744">
        <f t="shared" si="28"/>
        <v>7410</v>
      </c>
      <c r="D744">
        <f t="shared" si="27"/>
        <v>249.9999987393708</v>
      </c>
      <c r="E744">
        <f t="shared" si="29"/>
        <v>25.035883082238957</v>
      </c>
    </row>
    <row r="745" spans="1:5" x14ac:dyDescent="0.25">
      <c r="A745" s="1">
        <v>0.58189814814814811</v>
      </c>
      <c r="B745" s="2">
        <v>26.22147</v>
      </c>
      <c r="C745">
        <f t="shared" si="28"/>
        <v>7420</v>
      </c>
      <c r="D745">
        <f t="shared" si="27"/>
        <v>249.99999877128374</v>
      </c>
      <c r="E745">
        <f t="shared" si="29"/>
        <v>25.034974698915658</v>
      </c>
    </row>
    <row r="746" spans="1:5" x14ac:dyDescent="0.25">
      <c r="A746" s="1">
        <v>0.58201388888888894</v>
      </c>
      <c r="B746" s="2">
        <v>26.209569999999999</v>
      </c>
      <c r="C746">
        <f t="shared" si="28"/>
        <v>7430</v>
      </c>
      <c r="D746">
        <f t="shared" si="27"/>
        <v>249.9999988023888</v>
      </c>
      <c r="E746">
        <f t="shared" si="29"/>
        <v>25.034089311394577</v>
      </c>
    </row>
    <row r="747" spans="1:5" x14ac:dyDescent="0.25">
      <c r="A747" s="1">
        <v>0.58212962962962966</v>
      </c>
      <c r="B747" s="2">
        <v>26.196680000000001</v>
      </c>
      <c r="C747">
        <f t="shared" si="28"/>
        <v>7440</v>
      </c>
      <c r="D747">
        <f t="shared" si="27"/>
        <v>249.99999883270644</v>
      </c>
      <c r="E747">
        <f t="shared" si="29"/>
        <v>25.033226337534995</v>
      </c>
    </row>
    <row r="748" spans="1:5" x14ac:dyDescent="0.25">
      <c r="A748" s="1">
        <v>0.58224537037037039</v>
      </c>
      <c r="B748" s="2">
        <v>26.189800000000002</v>
      </c>
      <c r="C748">
        <f t="shared" si="28"/>
        <v>7450</v>
      </c>
      <c r="D748">
        <f t="shared" si="27"/>
        <v>249.99999886225658</v>
      </c>
      <c r="E748">
        <f t="shared" si="29"/>
        <v>25.032385209933135</v>
      </c>
    </row>
    <row r="749" spans="1:5" x14ac:dyDescent="0.25">
      <c r="A749" s="1">
        <v>0.58236111111111111</v>
      </c>
      <c r="B749" s="2">
        <v>26.188120000000001</v>
      </c>
      <c r="C749">
        <f t="shared" si="28"/>
        <v>7460</v>
      </c>
      <c r="D749">
        <f t="shared" si="27"/>
        <v>249.99999889105862</v>
      </c>
      <c r="E749">
        <f t="shared" si="29"/>
        <v>25.031565375549096</v>
      </c>
    </row>
    <row r="750" spans="1:5" x14ac:dyDescent="0.25">
      <c r="A750" s="1">
        <v>0.58247685185185183</v>
      </c>
      <c r="B750" s="2">
        <v>26.14997</v>
      </c>
      <c r="C750">
        <f t="shared" si="28"/>
        <v>7470</v>
      </c>
      <c r="D750">
        <f t="shared" si="27"/>
        <v>249.99999891913157</v>
      </c>
      <c r="E750">
        <f t="shared" si="29"/>
        <v>25.030766295343238</v>
      </c>
    </row>
    <row r="751" spans="1:5" x14ac:dyDescent="0.25">
      <c r="A751" s="1">
        <v>0.58259259259259266</v>
      </c>
      <c r="B751" s="2">
        <v>26.128270000000001</v>
      </c>
      <c r="C751">
        <f t="shared" si="28"/>
        <v>7480</v>
      </c>
      <c r="D751">
        <f t="shared" si="27"/>
        <v>249.99999894649386</v>
      </c>
      <c r="E751">
        <f t="shared" si="29"/>
        <v>25.029987443921744</v>
      </c>
    </row>
    <row r="752" spans="1:5" x14ac:dyDescent="0.25">
      <c r="A752" s="1">
        <v>0.58270833333333327</v>
      </c>
      <c r="B752" s="2">
        <v>26.110600000000002</v>
      </c>
      <c r="C752">
        <f t="shared" si="28"/>
        <v>7490</v>
      </c>
      <c r="D752">
        <f t="shared" si="27"/>
        <v>249.99999897316346</v>
      </c>
      <c r="E752">
        <f t="shared" si="29"/>
        <v>25.029228309191193</v>
      </c>
    </row>
    <row r="753" spans="1:5" x14ac:dyDescent="0.25">
      <c r="A753" s="1">
        <v>0.58282407407407411</v>
      </c>
      <c r="B753" s="2">
        <v>26.078230000000001</v>
      </c>
      <c r="C753">
        <f t="shared" si="28"/>
        <v>7500</v>
      </c>
      <c r="D753">
        <f t="shared" si="27"/>
        <v>249.99999899915792</v>
      </c>
      <c r="E753">
        <f t="shared" si="29"/>
        <v>25.028488392021853</v>
      </c>
    </row>
    <row r="754" spans="1:5" x14ac:dyDescent="0.25">
      <c r="A754" s="1">
        <v>0.58293981481481483</v>
      </c>
      <c r="B754" s="2">
        <v>26.06561</v>
      </c>
      <c r="C754">
        <f t="shared" si="28"/>
        <v>7510</v>
      </c>
      <c r="D754">
        <f t="shared" si="27"/>
        <v>249.99999902449431</v>
      </c>
      <c r="E754">
        <f t="shared" si="29"/>
        <v>25.027767205919503</v>
      </c>
    </row>
    <row r="755" spans="1:5" x14ac:dyDescent="0.25">
      <c r="A755" s="1">
        <v>0.58305555555555555</v>
      </c>
      <c r="B755" s="2">
        <v>26.04298</v>
      </c>
      <c r="C755">
        <f t="shared" si="28"/>
        <v>7520</v>
      </c>
      <c r="D755">
        <f t="shared" si="27"/>
        <v>249.99999904918931</v>
      </c>
      <c r="E755">
        <f t="shared" si="29"/>
        <v>25.027064276705566</v>
      </c>
    </row>
    <row r="756" spans="1:5" x14ac:dyDescent="0.25">
      <c r="A756" s="1">
        <v>0.58317129629629627</v>
      </c>
      <c r="B756" s="2">
        <v>26.035810000000001</v>
      </c>
      <c r="C756">
        <f t="shared" si="28"/>
        <v>7530</v>
      </c>
      <c r="D756">
        <f t="shared" si="27"/>
        <v>249.9999990732592</v>
      </c>
      <c r="E756">
        <f t="shared" si="29"/>
        <v>25.026379142205339</v>
      </c>
    </row>
    <row r="757" spans="1:5" x14ac:dyDescent="0.25">
      <c r="A757" s="1">
        <v>0.58328703703703699</v>
      </c>
      <c r="B757" s="2">
        <v>26.018360000000001</v>
      </c>
      <c r="C757">
        <f t="shared" si="28"/>
        <v>7540</v>
      </c>
      <c r="D757">
        <f t="shared" si="27"/>
        <v>249.9999990967197</v>
      </c>
      <c r="E757">
        <f t="shared" si="29"/>
        <v>25.025711351944107</v>
      </c>
    </row>
    <row r="758" spans="1:5" x14ac:dyDescent="0.25">
      <c r="A758" s="1">
        <v>0.58340277777777783</v>
      </c>
      <c r="B758" s="2">
        <v>26.012840000000001</v>
      </c>
      <c r="C758">
        <f t="shared" si="28"/>
        <v>7550</v>
      </c>
      <c r="D758">
        <f t="shared" si="27"/>
        <v>249.99999911958633</v>
      </c>
      <c r="E758">
        <f t="shared" si="29"/>
        <v>25.02506046685096</v>
      </c>
    </row>
    <row r="759" spans="1:5" x14ac:dyDescent="0.25">
      <c r="A759" s="1">
        <v>0.58351851851851855</v>
      </c>
      <c r="B759" s="2">
        <v>25.995550000000001</v>
      </c>
      <c r="C759">
        <f t="shared" si="28"/>
        <v>7560</v>
      </c>
      <c r="D759">
        <f t="shared" si="27"/>
        <v>249.99999914187407</v>
      </c>
      <c r="E759">
        <f t="shared" si="29"/>
        <v>25.024426058970114</v>
      </c>
    </row>
    <row r="760" spans="1:5" x14ac:dyDescent="0.25">
      <c r="A760" s="1">
        <v>0.58363425925925927</v>
      </c>
      <c r="B760" s="2">
        <v>26.021350000000002</v>
      </c>
      <c r="C760">
        <f t="shared" si="28"/>
        <v>7570</v>
      </c>
      <c r="D760">
        <f t="shared" si="27"/>
        <v>249.99999916359761</v>
      </c>
      <c r="E760">
        <f t="shared" si="29"/>
        <v>25.023807711179519</v>
      </c>
    </row>
    <row r="761" spans="1:5" x14ac:dyDescent="0.25">
      <c r="A761" s="1">
        <v>0.58374999999999999</v>
      </c>
      <c r="B761" s="2">
        <v>25.953890000000001</v>
      </c>
      <c r="C761">
        <f t="shared" si="28"/>
        <v>7580</v>
      </c>
      <c r="D761">
        <f t="shared" si="27"/>
        <v>249.99999918477121</v>
      </c>
      <c r="E761">
        <f t="shared" si="29"/>
        <v>25.023205016916595</v>
      </c>
    </row>
    <row r="762" spans="1:5" x14ac:dyDescent="0.25">
      <c r="A762" s="1">
        <v>0.58386574074074071</v>
      </c>
      <c r="B762" s="2">
        <v>25.937740000000002</v>
      </c>
      <c r="C762">
        <f t="shared" si="28"/>
        <v>7590</v>
      </c>
      <c r="D762">
        <f t="shared" si="27"/>
        <v>249.99999920540878</v>
      </c>
      <c r="E762">
        <f t="shared" si="29"/>
        <v>25.02261757991095</v>
      </c>
    </row>
    <row r="763" spans="1:5" x14ac:dyDescent="0.25">
      <c r="A763" s="1">
        <v>0.58398148148148155</v>
      </c>
      <c r="B763" s="2">
        <v>25.92623</v>
      </c>
      <c r="C763">
        <f t="shared" si="28"/>
        <v>7600</v>
      </c>
      <c r="D763">
        <f t="shared" si="27"/>
        <v>249.99999922552394</v>
      </c>
      <c r="E763">
        <f t="shared" si="29"/>
        <v>25.02204501392379</v>
      </c>
    </row>
    <row r="764" spans="1:5" x14ac:dyDescent="0.25">
      <c r="A764" s="1">
        <v>0.58409722222222216</v>
      </c>
      <c r="B764" s="2">
        <v>25.914619999999999</v>
      </c>
      <c r="C764">
        <f t="shared" si="28"/>
        <v>7610</v>
      </c>
      <c r="D764">
        <f t="shared" si="27"/>
        <v>249.99999924512986</v>
      </c>
      <c r="E764">
        <f t="shared" si="29"/>
        <v>25.021486942494004</v>
      </c>
    </row>
    <row r="765" spans="1:5" x14ac:dyDescent="0.25">
      <c r="A765" s="1">
        <v>0.58421296296296299</v>
      </c>
      <c r="B765" s="2">
        <v>25.92511</v>
      </c>
      <c r="C765">
        <f t="shared" si="28"/>
        <v>7620</v>
      </c>
      <c r="D765">
        <f t="shared" si="27"/>
        <v>249.99999926423948</v>
      </c>
      <c r="E765">
        <f t="shared" si="29"/>
        <v>25.020942998690622</v>
      </c>
    </row>
    <row r="766" spans="1:5" x14ac:dyDescent="0.25">
      <c r="A766" s="1">
        <v>0.58432870370370371</v>
      </c>
      <c r="B766" s="2">
        <v>25.8797</v>
      </c>
      <c r="C766">
        <f t="shared" si="28"/>
        <v>7630</v>
      </c>
      <c r="D766">
        <f t="shared" si="27"/>
        <v>249.9999992828653</v>
      </c>
      <c r="E766">
        <f t="shared" si="29"/>
        <v>25.020412824871556</v>
      </c>
    </row>
    <row r="767" spans="1:5" x14ac:dyDescent="0.25">
      <c r="A767" s="1">
        <v>0.58444444444444443</v>
      </c>
      <c r="B767" s="2">
        <v>25.807659999999998</v>
      </c>
      <c r="C767">
        <f t="shared" si="28"/>
        <v>7640</v>
      </c>
      <c r="D767">
        <f t="shared" si="27"/>
        <v>249.99999930101961</v>
      </c>
      <c r="E767">
        <f t="shared" si="29"/>
        <v>25.019896072448475</v>
      </c>
    </row>
    <row r="768" spans="1:5" x14ac:dyDescent="0.25">
      <c r="A768" s="1">
        <v>0.58456018518518515</v>
      </c>
      <c r="B768" s="2">
        <v>25.85173</v>
      </c>
      <c r="C768">
        <f t="shared" si="28"/>
        <v>7650</v>
      </c>
      <c r="D768">
        <f t="shared" si="27"/>
        <v>249.9999993187144</v>
      </c>
      <c r="E768">
        <f t="shared" si="29"/>
        <v>25.019392401657573</v>
      </c>
    </row>
    <row r="769" spans="1:5" x14ac:dyDescent="0.25">
      <c r="A769" s="1">
        <v>0.58467592592592588</v>
      </c>
      <c r="B769" s="2">
        <v>25.870080000000002</v>
      </c>
      <c r="C769">
        <f t="shared" si="28"/>
        <v>7660</v>
      </c>
      <c r="D769">
        <f t="shared" si="27"/>
        <v>249.99999933596121</v>
      </c>
      <c r="E769">
        <f t="shared" si="29"/>
        <v>25.018901481336204</v>
      </c>
    </row>
    <row r="770" spans="1:5" x14ac:dyDescent="0.25">
      <c r="A770" s="1">
        <v>0.58479166666666671</v>
      </c>
      <c r="B770" s="2">
        <v>25.81719</v>
      </c>
      <c r="C770">
        <f t="shared" si="28"/>
        <v>7670</v>
      </c>
      <c r="D770">
        <f t="shared" si="27"/>
        <v>249.99999935277137</v>
      </c>
      <c r="E770">
        <f t="shared" si="29"/>
        <v>25.018422988705133</v>
      </c>
    </row>
    <row r="771" spans="1:5" x14ac:dyDescent="0.25">
      <c r="A771" s="1">
        <v>0.58490740740740743</v>
      </c>
      <c r="B771" s="2">
        <v>25.774439999999998</v>
      </c>
      <c r="C771">
        <f t="shared" si="28"/>
        <v>7680</v>
      </c>
      <c r="D771">
        <f t="shared" si="27"/>
        <v>249.99999936915606</v>
      </c>
      <c r="E771">
        <f t="shared" si="29"/>
        <v>25.017956609156311</v>
      </c>
    </row>
    <row r="772" spans="1:5" x14ac:dyDescent="0.25">
      <c r="A772" s="1">
        <v>0.58502314814814815</v>
      </c>
      <c r="B772" s="2">
        <v>25.813980000000001</v>
      </c>
      <c r="C772">
        <f t="shared" si="28"/>
        <v>7690</v>
      </c>
      <c r="D772">
        <f t="shared" ref="D772:D785" si="30">225*(1-EXP(-C772/$G$3))+25</f>
        <v>249.9999993851259</v>
      </c>
      <c r="E772">
        <f t="shared" si="29"/>
        <v>25.017502036046007</v>
      </c>
    </row>
    <row r="773" spans="1:5" x14ac:dyDescent="0.25">
      <c r="A773" s="1">
        <v>0.58513888888888888</v>
      </c>
      <c r="B773" s="2">
        <v>25.78584</v>
      </c>
      <c r="C773">
        <f t="shared" ref="C773:C785" si="31">C772+10</f>
        <v>7700</v>
      </c>
      <c r="D773">
        <f t="shared" si="30"/>
        <v>249.99999940069151</v>
      </c>
      <c r="E773">
        <f t="shared" si="29"/>
        <v>25.01705897049322</v>
      </c>
    </row>
    <row r="774" spans="1:5" x14ac:dyDescent="0.25">
      <c r="A774" s="1">
        <v>0.5852546296296296</v>
      </c>
      <c r="B774" s="2">
        <v>25.774470000000001</v>
      </c>
      <c r="C774">
        <f t="shared" si="31"/>
        <v>7710</v>
      </c>
      <c r="D774">
        <f t="shared" si="30"/>
        <v>249.99999941586304</v>
      </c>
      <c r="E774">
        <f t="shared" si="29"/>
        <v>25.016627121183134</v>
      </c>
    </row>
    <row r="775" spans="1:5" x14ac:dyDescent="0.25">
      <c r="A775" s="1">
        <v>0.58537037037037043</v>
      </c>
      <c r="B775" s="2">
        <v>25.714200000000002</v>
      </c>
      <c r="C775">
        <f t="shared" si="31"/>
        <v>7720</v>
      </c>
      <c r="D775">
        <f t="shared" si="30"/>
        <v>249.99999943065052</v>
      </c>
      <c r="E775">
        <f t="shared" si="29"/>
        <v>25.016206204175599</v>
      </c>
    </row>
    <row r="776" spans="1:5" x14ac:dyDescent="0.25">
      <c r="A776" s="1">
        <v>0.58548611111111104</v>
      </c>
      <c r="B776" s="2">
        <v>25.70063</v>
      </c>
      <c r="C776">
        <f t="shared" si="31"/>
        <v>7730</v>
      </c>
      <c r="D776">
        <f t="shared" si="30"/>
        <v>249.99999944506365</v>
      </c>
      <c r="E776">
        <f t="shared" si="29"/>
        <v>25.01579594271843</v>
      </c>
    </row>
    <row r="777" spans="1:5" x14ac:dyDescent="0.25">
      <c r="A777" s="1">
        <v>0.58560185185185187</v>
      </c>
      <c r="B777" s="2">
        <v>25.718299999999999</v>
      </c>
      <c r="C777">
        <f t="shared" si="31"/>
        <v>7740</v>
      </c>
      <c r="D777">
        <f t="shared" si="30"/>
        <v>249.9999994591119</v>
      </c>
      <c r="E777">
        <f t="shared" si="29"/>
        <v>25.015396067065453</v>
      </c>
    </row>
    <row r="778" spans="1:5" x14ac:dyDescent="0.25">
      <c r="A778" s="1">
        <v>0.5857175925925926</v>
      </c>
      <c r="B778" s="2">
        <v>25.681470000000001</v>
      </c>
      <c r="C778">
        <f t="shared" si="31"/>
        <v>7750</v>
      </c>
      <c r="D778">
        <f t="shared" si="30"/>
        <v>249.99999947280455</v>
      </c>
      <c r="E778">
        <f t="shared" si="29"/>
        <v>25.015006314299136</v>
      </c>
    </row>
    <row r="779" spans="1:5" x14ac:dyDescent="0.25">
      <c r="A779" s="1">
        <v>0.58583333333333332</v>
      </c>
      <c r="B779" s="2">
        <v>25.661239999999999</v>
      </c>
      <c r="C779">
        <f t="shared" si="31"/>
        <v>7760</v>
      </c>
      <c r="D779">
        <f t="shared" si="30"/>
        <v>249.99999948615053</v>
      </c>
      <c r="E779">
        <f t="shared" si="29"/>
        <v>25.01462642815773</v>
      </c>
    </row>
    <row r="780" spans="1:5" x14ac:dyDescent="0.25">
      <c r="A780" s="1">
        <v>0.58594907407407404</v>
      </c>
      <c r="B780" s="2">
        <v>25.674250000000001</v>
      </c>
      <c r="C780">
        <f t="shared" si="31"/>
        <v>7770</v>
      </c>
      <c r="D780">
        <f t="shared" si="30"/>
        <v>249.99999949915869</v>
      </c>
      <c r="E780">
        <f t="shared" si="29"/>
        <v>25.014256158866775</v>
      </c>
    </row>
    <row r="781" spans="1:5" x14ac:dyDescent="0.25">
      <c r="A781" s="1">
        <v>0.58606481481481476</v>
      </c>
      <c r="B781" s="2">
        <v>25.686070000000001</v>
      </c>
      <c r="C781">
        <f t="shared" si="31"/>
        <v>7780</v>
      </c>
      <c r="D781">
        <f t="shared" si="30"/>
        <v>249.9999995118375</v>
      </c>
      <c r="E781">
        <f t="shared" si="29"/>
        <v>25.013895262974874</v>
      </c>
    </row>
    <row r="782" spans="1:5" x14ac:dyDescent="0.25">
      <c r="A782" s="1">
        <v>0.58618055555555559</v>
      </c>
      <c r="B782" s="2">
        <v>25.600809999999999</v>
      </c>
      <c r="C782">
        <f t="shared" si="31"/>
        <v>7790</v>
      </c>
      <c r="D782">
        <f t="shared" si="30"/>
        <v>249.9999995241954</v>
      </c>
      <c r="E782">
        <f t="shared" si="29"/>
        <v>25.013543503193617</v>
      </c>
    </row>
    <row r="783" spans="1:5" x14ac:dyDescent="0.25">
      <c r="A783" s="1">
        <v>0.58629629629629632</v>
      </c>
      <c r="B783" s="2">
        <v>25.624590000000001</v>
      </c>
      <c r="C783">
        <f t="shared" si="31"/>
        <v>7800</v>
      </c>
      <c r="D783">
        <f t="shared" si="30"/>
        <v>249.99999953624044</v>
      </c>
      <c r="E783">
        <f t="shared" si="29"/>
        <v>25.013200648241575</v>
      </c>
    </row>
    <row r="784" spans="1:5" x14ac:dyDescent="0.25">
      <c r="A784" s="1">
        <v>0.58641203703703704</v>
      </c>
      <c r="B784" s="2">
        <v>25.618230000000001</v>
      </c>
      <c r="C784">
        <f t="shared" si="31"/>
        <v>7810</v>
      </c>
      <c r="D784">
        <f t="shared" si="30"/>
        <v>249.99999954798056</v>
      </c>
      <c r="E784">
        <f t="shared" si="29"/>
        <v>25.012866472692231</v>
      </c>
    </row>
    <row r="785" spans="1:5" x14ac:dyDescent="0.25">
      <c r="A785" s="1">
        <v>0.58652777777777776</v>
      </c>
      <c r="B785" s="2">
        <v>25.5931</v>
      </c>
      <c r="C785">
        <f t="shared" si="31"/>
        <v>7820</v>
      </c>
      <c r="D785">
        <f t="shared" si="30"/>
        <v>249.99999955942346</v>
      </c>
      <c r="E785">
        <f t="shared" si="29"/>
        <v>25.012540756825757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activeCell="J4" sqref="J4"/>
    </sheetView>
  </sheetViews>
  <sheetFormatPr defaultRowHeight="15" x14ac:dyDescent="0.25"/>
  <sheetData>
    <row r="1" spans="1:8" x14ac:dyDescent="0.25">
      <c r="A1" t="s">
        <v>0</v>
      </c>
      <c r="B1" s="2" t="s">
        <v>1</v>
      </c>
    </row>
    <row r="2" spans="1:8" x14ac:dyDescent="0.25">
      <c r="B2" s="2" t="s">
        <v>2</v>
      </c>
      <c r="G2" t="s">
        <v>12</v>
      </c>
    </row>
    <row r="3" spans="1:8" x14ac:dyDescent="0.25">
      <c r="A3" s="1">
        <v>0.6312268518518519</v>
      </c>
      <c r="B3" s="2">
        <v>25.497389999999999</v>
      </c>
      <c r="C3">
        <v>0</v>
      </c>
      <c r="G3">
        <v>500</v>
      </c>
      <c r="H3" t="s">
        <v>5</v>
      </c>
    </row>
    <row r="4" spans="1:8" x14ac:dyDescent="0.25">
      <c r="A4" s="1">
        <v>0.63134259259259262</v>
      </c>
      <c r="B4" s="2">
        <v>25.399049999999999</v>
      </c>
      <c r="C4">
        <f>C3+10</f>
        <v>10</v>
      </c>
    </row>
    <row r="5" spans="1:8" x14ac:dyDescent="0.25">
      <c r="A5" s="1">
        <v>0.63145833333333334</v>
      </c>
      <c r="B5" s="2">
        <v>25.386330000000001</v>
      </c>
      <c r="C5">
        <f t="shared" ref="C5:C68" si="0">C4+10</f>
        <v>20</v>
      </c>
    </row>
    <row r="6" spans="1:8" x14ac:dyDescent="0.25">
      <c r="A6" s="1">
        <v>0.63157407407407407</v>
      </c>
      <c r="B6" s="2">
        <v>25.351019999999998</v>
      </c>
      <c r="C6">
        <f t="shared" si="0"/>
        <v>30</v>
      </c>
    </row>
    <row r="7" spans="1:8" x14ac:dyDescent="0.25">
      <c r="A7" s="1">
        <v>0.63168981481481479</v>
      </c>
      <c r="B7" s="2">
        <v>25.368469999999999</v>
      </c>
      <c r="C7">
        <f t="shared" si="0"/>
        <v>40</v>
      </c>
    </row>
    <row r="8" spans="1:8" x14ac:dyDescent="0.25">
      <c r="A8" s="1">
        <v>0.63180555555555562</v>
      </c>
      <c r="B8" s="2">
        <v>25.317080000000001</v>
      </c>
      <c r="C8">
        <f t="shared" si="0"/>
        <v>50</v>
      </c>
    </row>
    <row r="9" spans="1:8" x14ac:dyDescent="0.25">
      <c r="A9" s="1">
        <v>0.63192129629629623</v>
      </c>
      <c r="B9" s="2">
        <v>26.984780000000001</v>
      </c>
      <c r="C9">
        <f t="shared" si="0"/>
        <v>60</v>
      </c>
    </row>
    <row r="10" spans="1:8" x14ac:dyDescent="0.25">
      <c r="A10" s="1">
        <v>0.63203703703703706</v>
      </c>
      <c r="B10" s="2">
        <v>34.328919999999997</v>
      </c>
      <c r="C10">
        <f t="shared" si="0"/>
        <v>70</v>
      </c>
    </row>
    <row r="11" spans="1:8" x14ac:dyDescent="0.25">
      <c r="A11" s="1">
        <v>0.63215277777777779</v>
      </c>
      <c r="B11" s="2">
        <v>44.359589999999997</v>
      </c>
      <c r="C11">
        <f t="shared" si="0"/>
        <v>80</v>
      </c>
    </row>
    <row r="12" spans="1:8" x14ac:dyDescent="0.25">
      <c r="A12" s="1">
        <v>0.63226851851851851</v>
      </c>
      <c r="B12" s="2">
        <v>56.839210000000001</v>
      </c>
      <c r="C12">
        <f t="shared" si="0"/>
        <v>90</v>
      </c>
    </row>
    <row r="13" spans="1:8" x14ac:dyDescent="0.25">
      <c r="A13" s="1">
        <v>0.63238425925925923</v>
      </c>
      <c r="B13" s="2">
        <v>68.944159999999997</v>
      </c>
      <c r="C13">
        <f t="shared" si="0"/>
        <v>100</v>
      </c>
    </row>
    <row r="14" spans="1:8" x14ac:dyDescent="0.25">
      <c r="A14" s="1">
        <v>0.63249999999999995</v>
      </c>
      <c r="B14" s="2">
        <v>80.17389</v>
      </c>
      <c r="C14">
        <f t="shared" si="0"/>
        <v>110</v>
      </c>
    </row>
    <row r="15" spans="1:8" x14ac:dyDescent="0.25">
      <c r="A15" s="1">
        <v>0.63261574074074078</v>
      </c>
      <c r="B15" s="2">
        <v>92.466220000000007</v>
      </c>
      <c r="C15">
        <f t="shared" si="0"/>
        <v>120</v>
      </c>
    </row>
    <row r="16" spans="1:8" x14ac:dyDescent="0.25">
      <c r="A16" s="1">
        <v>0.63273148148148151</v>
      </c>
      <c r="B16" s="2">
        <v>110.5175</v>
      </c>
      <c r="C16">
        <f t="shared" si="0"/>
        <v>130</v>
      </c>
    </row>
    <row r="17" spans="1:3" x14ac:dyDescent="0.25">
      <c r="A17" s="1">
        <v>0.63284722222222223</v>
      </c>
      <c r="B17" s="2">
        <v>110.7503</v>
      </c>
      <c r="C17">
        <f t="shared" si="0"/>
        <v>140</v>
      </c>
    </row>
    <row r="18" spans="1:3" x14ac:dyDescent="0.25">
      <c r="A18" s="1">
        <v>0.63296296296296295</v>
      </c>
      <c r="B18" s="2">
        <v>124.27849999999999</v>
      </c>
      <c r="C18">
        <f t="shared" si="0"/>
        <v>150</v>
      </c>
    </row>
    <row r="19" spans="1:3" x14ac:dyDescent="0.25">
      <c r="A19" s="1">
        <v>0.63307870370370367</v>
      </c>
      <c r="B19" s="2">
        <v>133.08430000000001</v>
      </c>
      <c r="C19">
        <f t="shared" si="0"/>
        <v>160</v>
      </c>
    </row>
    <row r="20" spans="1:3" x14ac:dyDescent="0.25">
      <c r="A20" s="1">
        <v>0.6331944444444445</v>
      </c>
      <c r="B20" s="2">
        <v>143.0059</v>
      </c>
      <c r="C20">
        <f t="shared" si="0"/>
        <v>170</v>
      </c>
    </row>
    <row r="21" spans="1:3" x14ac:dyDescent="0.25">
      <c r="A21" s="1">
        <v>0.63331018518518511</v>
      </c>
      <c r="B21" s="2">
        <v>152.47970000000001</v>
      </c>
      <c r="C21">
        <f t="shared" si="0"/>
        <v>180</v>
      </c>
    </row>
    <row r="22" spans="1:3" x14ac:dyDescent="0.25">
      <c r="A22" s="1">
        <v>0.63342592592592595</v>
      </c>
      <c r="B22" s="2">
        <v>167.1217</v>
      </c>
      <c r="C22">
        <f t="shared" si="0"/>
        <v>190</v>
      </c>
    </row>
    <row r="23" spans="1:3" x14ac:dyDescent="0.25">
      <c r="A23" s="1">
        <v>0.63354166666666667</v>
      </c>
      <c r="B23" s="2">
        <v>180.05459999999999</v>
      </c>
      <c r="C23">
        <f t="shared" si="0"/>
        <v>200</v>
      </c>
    </row>
    <row r="24" spans="1:3" x14ac:dyDescent="0.25">
      <c r="A24" s="1">
        <v>0.63365740740740739</v>
      </c>
      <c r="B24" s="2">
        <v>189.3998</v>
      </c>
      <c r="C24">
        <f t="shared" si="0"/>
        <v>210</v>
      </c>
    </row>
    <row r="25" spans="1:3" x14ac:dyDescent="0.25">
      <c r="A25" s="1">
        <v>0.63377314814814811</v>
      </c>
      <c r="B25" s="2">
        <v>207.1729</v>
      </c>
      <c r="C25">
        <f t="shared" si="0"/>
        <v>220</v>
      </c>
    </row>
    <row r="26" spans="1:3" x14ac:dyDescent="0.25">
      <c r="A26" s="1">
        <v>0.63388888888888884</v>
      </c>
      <c r="B26" s="2">
        <v>188.95949999999999</v>
      </c>
      <c r="C26">
        <f t="shared" si="0"/>
        <v>230</v>
      </c>
    </row>
    <row r="27" spans="1:3" x14ac:dyDescent="0.25">
      <c r="A27" s="1">
        <v>0.63400462962962967</v>
      </c>
      <c r="B27" s="2">
        <v>189.08799999999999</v>
      </c>
      <c r="C27">
        <f t="shared" si="0"/>
        <v>240</v>
      </c>
    </row>
    <row r="28" spans="1:3" x14ac:dyDescent="0.25">
      <c r="A28" s="1">
        <v>0.63412037037037039</v>
      </c>
      <c r="B28" s="2">
        <v>197.6902</v>
      </c>
      <c r="C28">
        <f t="shared" si="0"/>
        <v>250</v>
      </c>
    </row>
    <row r="29" spans="1:3" x14ac:dyDescent="0.25">
      <c r="A29" s="1">
        <v>0.63423611111111111</v>
      </c>
      <c r="B29" s="2">
        <v>206.59460000000001</v>
      </c>
      <c r="C29">
        <f t="shared" si="0"/>
        <v>260</v>
      </c>
    </row>
    <row r="30" spans="1:3" x14ac:dyDescent="0.25">
      <c r="A30" s="1">
        <v>0.63435185185185183</v>
      </c>
      <c r="B30" s="2">
        <v>212.9109</v>
      </c>
      <c r="C30">
        <f t="shared" si="0"/>
        <v>270</v>
      </c>
    </row>
    <row r="31" spans="1:3" x14ac:dyDescent="0.25">
      <c r="A31" s="1">
        <v>0.63446759259259256</v>
      </c>
      <c r="B31" s="2">
        <v>225.2157</v>
      </c>
      <c r="C31">
        <f t="shared" si="0"/>
        <v>280</v>
      </c>
    </row>
    <row r="32" spans="1:3" x14ac:dyDescent="0.25">
      <c r="A32" s="1">
        <v>0.63458333333333339</v>
      </c>
      <c r="B32" s="2">
        <v>230.47900000000001</v>
      </c>
      <c r="C32">
        <f t="shared" si="0"/>
        <v>290</v>
      </c>
    </row>
    <row r="33" spans="1:4" x14ac:dyDescent="0.25">
      <c r="A33" s="1">
        <v>0.63469907407407411</v>
      </c>
      <c r="B33" s="2">
        <v>229.25739999999999</v>
      </c>
      <c r="C33">
        <f t="shared" si="0"/>
        <v>300</v>
      </c>
    </row>
    <row r="34" spans="1:4" x14ac:dyDescent="0.25">
      <c r="A34" s="1">
        <v>0.63481481481481483</v>
      </c>
      <c r="B34" s="2">
        <v>235.97470000000001</v>
      </c>
      <c r="C34">
        <f t="shared" si="0"/>
        <v>310</v>
      </c>
    </row>
    <row r="35" spans="1:4" x14ac:dyDescent="0.25">
      <c r="A35" s="1">
        <v>0.63493055555555555</v>
      </c>
      <c r="B35" s="2">
        <v>248.81489999999999</v>
      </c>
      <c r="C35">
        <f t="shared" si="0"/>
        <v>320</v>
      </c>
    </row>
    <row r="36" spans="1:4" x14ac:dyDescent="0.25">
      <c r="A36" s="1">
        <v>0.63504629629629628</v>
      </c>
      <c r="B36" s="2">
        <v>248.21019999999999</v>
      </c>
      <c r="C36">
        <f t="shared" si="0"/>
        <v>330</v>
      </c>
    </row>
    <row r="37" spans="1:4" x14ac:dyDescent="0.25">
      <c r="A37" s="1">
        <v>0.63516203703703711</v>
      </c>
      <c r="B37" s="2">
        <v>254.9504</v>
      </c>
      <c r="C37">
        <f t="shared" si="0"/>
        <v>340</v>
      </c>
    </row>
    <row r="38" spans="1:4" x14ac:dyDescent="0.25">
      <c r="A38" s="1">
        <v>0.63527777777777772</v>
      </c>
      <c r="B38" s="2">
        <v>256.11250000000001</v>
      </c>
      <c r="C38">
        <f t="shared" si="0"/>
        <v>350</v>
      </c>
      <c r="D38">
        <f>250*EXP(-(C38-350)/$G$3)</f>
        <v>250</v>
      </c>
    </row>
    <row r="39" spans="1:4" x14ac:dyDescent="0.25">
      <c r="A39" s="1">
        <v>0.63539351851851855</v>
      </c>
      <c r="B39" s="2">
        <v>249.64189999999999</v>
      </c>
      <c r="C39">
        <f t="shared" si="0"/>
        <v>360</v>
      </c>
      <c r="D39">
        <f t="shared" ref="D39:D102" si="1">250*EXP(-(C39-350)/$G$3)</f>
        <v>245.04966832668882</v>
      </c>
    </row>
    <row r="40" spans="1:4" x14ac:dyDescent="0.25">
      <c r="A40" s="1">
        <v>0.63550925925925927</v>
      </c>
      <c r="B40" s="2">
        <v>245.24100000000001</v>
      </c>
      <c r="C40">
        <f t="shared" si="0"/>
        <v>370</v>
      </c>
      <c r="D40">
        <f t="shared" si="1"/>
        <v>240.1973597880808</v>
      </c>
    </row>
    <row r="41" spans="1:4" x14ac:dyDescent="0.25">
      <c r="A41" s="1">
        <v>0.635625</v>
      </c>
      <c r="B41" s="2">
        <v>242.55070000000001</v>
      </c>
      <c r="C41">
        <f t="shared" si="0"/>
        <v>380</v>
      </c>
      <c r="D41">
        <f t="shared" si="1"/>
        <v>235.44113339606218</v>
      </c>
    </row>
    <row r="42" spans="1:4" x14ac:dyDescent="0.25">
      <c r="A42" s="1">
        <v>0.63574074074074072</v>
      </c>
      <c r="B42" s="2">
        <v>238.9033</v>
      </c>
      <c r="C42">
        <f t="shared" si="0"/>
        <v>390</v>
      </c>
      <c r="D42">
        <f t="shared" si="1"/>
        <v>230.77908659665894</v>
      </c>
    </row>
    <row r="43" spans="1:4" x14ac:dyDescent="0.25">
      <c r="A43" s="1">
        <v>0.63585648148148144</v>
      </c>
      <c r="B43" s="2">
        <v>233.66749999999999</v>
      </c>
      <c r="C43">
        <f t="shared" si="0"/>
        <v>400</v>
      </c>
      <c r="D43">
        <f t="shared" si="1"/>
        <v>226.20935450898989</v>
      </c>
    </row>
    <row r="44" spans="1:4" x14ac:dyDescent="0.25">
      <c r="A44" s="1">
        <v>0.63597222222222227</v>
      </c>
      <c r="B44" s="2">
        <v>224.07089999999999</v>
      </c>
      <c r="C44">
        <f t="shared" si="0"/>
        <v>410</v>
      </c>
      <c r="D44">
        <f t="shared" si="1"/>
        <v>221.73010917928937</v>
      </c>
    </row>
    <row r="45" spans="1:4" x14ac:dyDescent="0.25">
      <c r="A45" s="1">
        <v>0.63608796296296299</v>
      </c>
      <c r="B45" s="2">
        <v>216.85059999999999</v>
      </c>
      <c r="C45">
        <f t="shared" si="0"/>
        <v>420</v>
      </c>
      <c r="D45">
        <f t="shared" si="1"/>
        <v>217.33955884970146</v>
      </c>
    </row>
    <row r="46" spans="1:4" x14ac:dyDescent="0.25">
      <c r="A46" s="1">
        <v>0.63620370370370372</v>
      </c>
      <c r="B46" s="2">
        <v>210.80600000000001</v>
      </c>
      <c r="C46">
        <f t="shared" si="0"/>
        <v>430</v>
      </c>
      <c r="D46">
        <f t="shared" si="1"/>
        <v>213.03594724155283</v>
      </c>
    </row>
    <row r="47" spans="1:4" x14ac:dyDescent="0.25">
      <c r="A47" s="1">
        <v>0.63631944444444444</v>
      </c>
      <c r="B47" s="2">
        <v>210.40700000000001</v>
      </c>
      <c r="C47">
        <f t="shared" si="0"/>
        <v>440</v>
      </c>
      <c r="D47">
        <f t="shared" si="1"/>
        <v>208.81755285281801</v>
      </c>
    </row>
    <row r="48" spans="1:4" x14ac:dyDescent="0.25">
      <c r="A48" s="1">
        <v>0.63643518518518516</v>
      </c>
      <c r="B48" s="2">
        <v>207.67500000000001</v>
      </c>
      <c r="C48">
        <f t="shared" si="0"/>
        <v>450</v>
      </c>
      <c r="D48">
        <f t="shared" si="1"/>
        <v>204.68268826949546</v>
      </c>
    </row>
    <row r="49" spans="1:4" x14ac:dyDescent="0.25">
      <c r="A49" s="1">
        <v>0.63655092592592599</v>
      </c>
      <c r="B49" s="2">
        <v>199.37700000000001</v>
      </c>
      <c r="C49">
        <f t="shared" si="0"/>
        <v>460</v>
      </c>
      <c r="D49">
        <f t="shared" si="1"/>
        <v>200.62969949061963</v>
      </c>
    </row>
    <row r="50" spans="1:4" x14ac:dyDescent="0.25">
      <c r="A50" s="1">
        <v>0.6366666666666666</v>
      </c>
      <c r="B50" s="2">
        <v>197.89189999999999</v>
      </c>
      <c r="C50">
        <f t="shared" si="0"/>
        <v>470</v>
      </c>
      <c r="D50">
        <f t="shared" si="1"/>
        <v>196.65696526663837</v>
      </c>
    </row>
    <row r="51" spans="1:4" x14ac:dyDescent="0.25">
      <c r="A51" s="1">
        <v>0.63678240740740744</v>
      </c>
      <c r="B51" s="2">
        <v>190.667</v>
      </c>
      <c r="C51">
        <f t="shared" si="0"/>
        <v>480</v>
      </c>
      <c r="D51">
        <f t="shared" si="1"/>
        <v>192.76289645089156</v>
      </c>
    </row>
    <row r="52" spans="1:4" x14ac:dyDescent="0.25">
      <c r="A52" s="1">
        <v>0.63689814814814816</v>
      </c>
      <c r="B52" s="2">
        <v>184.59780000000001</v>
      </c>
      <c r="C52">
        <f t="shared" si="0"/>
        <v>490</v>
      </c>
      <c r="D52">
        <f t="shared" si="1"/>
        <v>188.94593536393137</v>
      </c>
    </row>
    <row r="53" spans="1:4" x14ac:dyDescent="0.25">
      <c r="A53" s="1">
        <v>0.63701388888888888</v>
      </c>
      <c r="B53" s="2">
        <v>177.8289</v>
      </c>
      <c r="C53">
        <f t="shared" si="0"/>
        <v>500</v>
      </c>
      <c r="D53">
        <f t="shared" si="1"/>
        <v>185.20455517042947</v>
      </c>
    </row>
    <row r="54" spans="1:4" x14ac:dyDescent="0.25">
      <c r="A54" s="1">
        <v>0.6371296296296296</v>
      </c>
      <c r="B54" s="2">
        <v>173.33459999999999</v>
      </c>
      <c r="C54">
        <f t="shared" si="0"/>
        <v>510</v>
      </c>
      <c r="D54">
        <f t="shared" si="1"/>
        <v>181.53725926842273</v>
      </c>
    </row>
    <row r="55" spans="1:4" x14ac:dyDescent="0.25">
      <c r="A55" s="1">
        <v>0.63724537037037032</v>
      </c>
      <c r="B55" s="2">
        <v>168.59450000000001</v>
      </c>
      <c r="C55">
        <f t="shared" si="0"/>
        <v>520</v>
      </c>
      <c r="D55">
        <f t="shared" si="1"/>
        <v>177.94258069065242</v>
      </c>
    </row>
    <row r="56" spans="1:4" x14ac:dyDescent="0.25">
      <c r="A56" s="1">
        <v>0.63736111111111116</v>
      </c>
      <c r="B56" s="2">
        <v>160.57759999999999</v>
      </c>
      <c r="C56">
        <f t="shared" si="0"/>
        <v>530</v>
      </c>
      <c r="D56">
        <f t="shared" si="1"/>
        <v>174.41908151775775</v>
      </c>
    </row>
    <row r="57" spans="1:4" x14ac:dyDescent="0.25">
      <c r="A57" s="1">
        <v>0.63747685185185188</v>
      </c>
      <c r="B57" s="2">
        <v>157.63329999999999</v>
      </c>
      <c r="C57">
        <f t="shared" si="0"/>
        <v>540</v>
      </c>
      <c r="D57">
        <f t="shared" si="1"/>
        <v>170.96535230308896</v>
      </c>
    </row>
    <row r="58" spans="1:4" x14ac:dyDescent="0.25">
      <c r="A58" s="1">
        <v>0.6375925925925926</v>
      </c>
      <c r="B58" s="2">
        <v>152.94800000000001</v>
      </c>
      <c r="C58">
        <f t="shared" si="0"/>
        <v>550</v>
      </c>
      <c r="D58">
        <f t="shared" si="1"/>
        <v>167.58001150890982</v>
      </c>
    </row>
    <row r="59" spans="1:4" x14ac:dyDescent="0.25">
      <c r="A59" s="1">
        <v>0.63770833333333332</v>
      </c>
      <c r="B59" s="2">
        <v>151.5393</v>
      </c>
      <c r="C59">
        <f t="shared" si="0"/>
        <v>560</v>
      </c>
      <c r="D59">
        <f t="shared" si="1"/>
        <v>164.26170495376419</v>
      </c>
    </row>
    <row r="60" spans="1:4" x14ac:dyDescent="0.25">
      <c r="A60" s="1">
        <v>0.63782407407407404</v>
      </c>
      <c r="B60" s="2">
        <v>149.9573</v>
      </c>
      <c r="C60">
        <f t="shared" si="0"/>
        <v>570</v>
      </c>
      <c r="D60">
        <f t="shared" si="1"/>
        <v>161.00910527078534</v>
      </c>
    </row>
    <row r="61" spans="1:4" x14ac:dyDescent="0.25">
      <c r="A61" s="1">
        <v>0.63793981481481488</v>
      </c>
      <c r="B61" s="2">
        <v>144.6112</v>
      </c>
      <c r="C61">
        <f t="shared" si="0"/>
        <v>580</v>
      </c>
      <c r="D61">
        <f t="shared" si="1"/>
        <v>157.82091137673149</v>
      </c>
    </row>
    <row r="62" spans="1:4" x14ac:dyDescent="0.25">
      <c r="A62" s="1">
        <v>0.63805555555555549</v>
      </c>
      <c r="B62" s="2">
        <v>137.74680000000001</v>
      </c>
      <c r="C62">
        <f t="shared" si="0"/>
        <v>590</v>
      </c>
      <c r="D62">
        <f t="shared" si="1"/>
        <v>154.6958479515352</v>
      </c>
    </row>
    <row r="63" spans="1:4" x14ac:dyDescent="0.25">
      <c r="A63" s="1">
        <v>0.63817129629629632</v>
      </c>
      <c r="B63" s="2">
        <v>136.31039999999999</v>
      </c>
      <c r="C63">
        <f t="shared" si="0"/>
        <v>600</v>
      </c>
      <c r="D63">
        <f t="shared" si="1"/>
        <v>151.63266492815836</v>
      </c>
    </row>
    <row r="64" spans="1:4" x14ac:dyDescent="0.25">
      <c r="A64" s="1">
        <v>0.63828703703703704</v>
      </c>
      <c r="B64" s="2">
        <v>132.9693</v>
      </c>
      <c r="C64">
        <f t="shared" si="0"/>
        <v>610</v>
      </c>
      <c r="D64">
        <f t="shared" si="1"/>
        <v>148.63013699254859</v>
      </c>
    </row>
    <row r="65" spans="1:4" x14ac:dyDescent="0.25">
      <c r="A65" s="1">
        <v>0.63840277777777776</v>
      </c>
      <c r="B65" s="2">
        <v>131.17019999999999</v>
      </c>
      <c r="C65">
        <f t="shared" si="0"/>
        <v>620</v>
      </c>
      <c r="D65">
        <f t="shared" si="1"/>
        <v>145.68706309349741</v>
      </c>
    </row>
    <row r="66" spans="1:4" x14ac:dyDescent="0.25">
      <c r="A66" s="1">
        <v>0.63851851851851849</v>
      </c>
      <c r="B66" s="2">
        <v>128.4426</v>
      </c>
      <c r="C66">
        <f t="shared" si="0"/>
        <v>630</v>
      </c>
      <c r="D66">
        <f t="shared" si="1"/>
        <v>142.80226596220371</v>
      </c>
    </row>
    <row r="67" spans="1:4" x14ac:dyDescent="0.25">
      <c r="A67" s="1">
        <v>0.63863425925925921</v>
      </c>
      <c r="B67" s="2">
        <v>124.80800000000001</v>
      </c>
      <c r="C67">
        <f t="shared" si="0"/>
        <v>640</v>
      </c>
      <c r="D67">
        <f t="shared" si="1"/>
        <v>139.97459164135051</v>
      </c>
    </row>
    <row r="68" spans="1:4" x14ac:dyDescent="0.25">
      <c r="A68" s="1">
        <v>0.63875000000000004</v>
      </c>
      <c r="B68" s="2">
        <v>123.2698</v>
      </c>
      <c r="C68">
        <f t="shared" si="0"/>
        <v>650</v>
      </c>
      <c r="D68">
        <f t="shared" si="1"/>
        <v>137.20290902350661</v>
      </c>
    </row>
    <row r="69" spans="1:4" x14ac:dyDescent="0.25">
      <c r="A69" s="1">
        <v>0.63886574074074076</v>
      </c>
      <c r="B69" s="2">
        <v>120.48650000000001</v>
      </c>
      <c r="C69">
        <f t="shared" ref="C69:C111" si="2">C68+10</f>
        <v>660</v>
      </c>
      <c r="D69">
        <f t="shared" si="1"/>
        <v>134.48610939866862</v>
      </c>
    </row>
    <row r="70" spans="1:4" x14ac:dyDescent="0.25">
      <c r="A70" s="1">
        <v>0.63898148148148148</v>
      </c>
      <c r="B70" s="2">
        <v>119.60299999999999</v>
      </c>
      <c r="C70">
        <f t="shared" si="2"/>
        <v>670</v>
      </c>
      <c r="D70">
        <f t="shared" si="1"/>
        <v>131.82310601076213</v>
      </c>
    </row>
    <row r="71" spans="1:4" x14ac:dyDescent="0.25">
      <c r="A71" s="1">
        <v>0.63909722222222221</v>
      </c>
      <c r="B71" s="2">
        <v>115.294</v>
      </c>
      <c r="C71">
        <f t="shared" si="2"/>
        <v>680</v>
      </c>
      <c r="D71">
        <f t="shared" si="1"/>
        <v>129.21283362292479</v>
      </c>
    </row>
    <row r="72" spans="1:4" x14ac:dyDescent="0.25">
      <c r="A72" s="1">
        <v>0.63921296296296293</v>
      </c>
      <c r="B72" s="2">
        <v>114.6754</v>
      </c>
      <c r="C72">
        <f t="shared" si="2"/>
        <v>690</v>
      </c>
      <c r="D72">
        <f t="shared" si="1"/>
        <v>126.65424809139739</v>
      </c>
    </row>
    <row r="73" spans="1:4" x14ac:dyDescent="0.25">
      <c r="A73" s="1">
        <v>0.63932870370370376</v>
      </c>
      <c r="B73" s="2">
        <v>111.9817</v>
      </c>
      <c r="C73">
        <f t="shared" si="2"/>
        <v>700</v>
      </c>
      <c r="D73">
        <f t="shared" si="1"/>
        <v>124.14632594785238</v>
      </c>
    </row>
    <row r="74" spans="1:4" x14ac:dyDescent="0.25">
      <c r="A74" s="1">
        <v>0.63944444444444448</v>
      </c>
      <c r="B74" s="2">
        <v>108.03279999999999</v>
      </c>
      <c r="C74">
        <f t="shared" si="2"/>
        <v>710</v>
      </c>
      <c r="D74">
        <f t="shared" si="1"/>
        <v>121.68806398999293</v>
      </c>
    </row>
    <row r="75" spans="1:4" x14ac:dyDescent="0.25">
      <c r="A75" s="1">
        <v>0.6395601851851852</v>
      </c>
      <c r="B75" s="2">
        <v>107.81480000000001</v>
      </c>
      <c r="C75">
        <f t="shared" si="2"/>
        <v>720</v>
      </c>
      <c r="D75">
        <f t="shared" si="1"/>
        <v>119.27847888025859</v>
      </c>
    </row>
    <row r="76" spans="1:4" x14ac:dyDescent="0.25">
      <c r="A76" s="1">
        <v>0.63967592592592593</v>
      </c>
      <c r="B76" s="2">
        <v>105.5903</v>
      </c>
      <c r="C76">
        <f t="shared" si="2"/>
        <v>730</v>
      </c>
      <c r="D76">
        <f t="shared" si="1"/>
        <v>116.91660675247731</v>
      </c>
    </row>
    <row r="77" spans="1:4" x14ac:dyDescent="0.25">
      <c r="A77" s="1">
        <v>0.63979166666666665</v>
      </c>
      <c r="B77" s="2">
        <v>103.16930000000001</v>
      </c>
      <c r="C77">
        <f t="shared" si="2"/>
        <v>740</v>
      </c>
      <c r="D77">
        <f t="shared" si="1"/>
        <v>114.60150282630588</v>
      </c>
    </row>
    <row r="78" spans="1:4" x14ac:dyDescent="0.25">
      <c r="A78" s="1">
        <v>0.63990740740740737</v>
      </c>
      <c r="B78" s="2">
        <v>100.8683</v>
      </c>
      <c r="C78">
        <f t="shared" si="2"/>
        <v>750</v>
      </c>
      <c r="D78">
        <f t="shared" si="1"/>
        <v>112.33224102930539</v>
      </c>
    </row>
    <row r="79" spans="1:4" x14ac:dyDescent="0.25">
      <c r="A79" s="1">
        <v>0.64002314814814809</v>
      </c>
      <c r="B79" s="2">
        <v>100.6619</v>
      </c>
      <c r="C79">
        <f t="shared" si="2"/>
        <v>760</v>
      </c>
      <c r="D79">
        <f t="shared" si="1"/>
        <v>110.10791362649982</v>
      </c>
    </row>
    <row r="80" spans="1:4" x14ac:dyDescent="0.25">
      <c r="A80" s="1">
        <v>0.64013888888888892</v>
      </c>
      <c r="B80" s="2">
        <v>98.080539999999999</v>
      </c>
      <c r="C80">
        <f t="shared" si="2"/>
        <v>770</v>
      </c>
      <c r="D80">
        <f t="shared" si="1"/>
        <v>107.92763085726993</v>
      </c>
    </row>
    <row r="81" spans="1:4" x14ac:dyDescent="0.25">
      <c r="A81" s="1">
        <v>0.64025462962962965</v>
      </c>
      <c r="B81" s="2">
        <v>94.820899999999995</v>
      </c>
      <c r="C81">
        <f t="shared" si="2"/>
        <v>780</v>
      </c>
      <c r="D81">
        <f t="shared" si="1"/>
        <v>105.7905205794372</v>
      </c>
    </row>
    <row r="82" spans="1:4" x14ac:dyDescent="0.25">
      <c r="A82" s="1">
        <v>0.64037037037037037</v>
      </c>
      <c r="B82" s="2">
        <v>92.252650000000003</v>
      </c>
      <c r="C82">
        <f t="shared" si="2"/>
        <v>790</v>
      </c>
      <c r="D82">
        <f t="shared" si="1"/>
        <v>103.69572792039534</v>
      </c>
    </row>
    <row r="83" spans="1:4" x14ac:dyDescent="0.25">
      <c r="A83" s="1">
        <v>0.64048611111111109</v>
      </c>
      <c r="B83" s="2">
        <v>91.058769999999996</v>
      </c>
      <c r="C83">
        <f t="shared" si="2"/>
        <v>800</v>
      </c>
      <c r="D83">
        <f t="shared" si="1"/>
        <v>101.64241493514977</v>
      </c>
    </row>
    <row r="84" spans="1:4" x14ac:dyDescent="0.25">
      <c r="A84" s="1">
        <v>0.64060185185185181</v>
      </c>
      <c r="B84" s="2">
        <v>89.368549999999999</v>
      </c>
      <c r="C84">
        <f t="shared" si="2"/>
        <v>810</v>
      </c>
      <c r="D84">
        <f t="shared" si="1"/>
        <v>99.629760271128532</v>
      </c>
    </row>
    <row r="85" spans="1:4" x14ac:dyDescent="0.25">
      <c r="A85" s="1">
        <v>0.64071759259259264</v>
      </c>
      <c r="B85" s="2">
        <v>88.168300000000002</v>
      </c>
      <c r="C85">
        <f t="shared" si="2"/>
        <v>820</v>
      </c>
      <c r="D85">
        <f t="shared" si="1"/>
        <v>97.656958839630278</v>
      </c>
    </row>
    <row r="86" spans="1:4" x14ac:dyDescent="0.25">
      <c r="A86" s="1">
        <v>0.64083333333333337</v>
      </c>
      <c r="B86" s="2">
        <v>86.370760000000004</v>
      </c>
      <c r="C86">
        <f t="shared" si="2"/>
        <v>830</v>
      </c>
      <c r="D86">
        <f t="shared" si="1"/>
        <v>95.723221493778013</v>
      </c>
    </row>
    <row r="87" spans="1:4" x14ac:dyDescent="0.25">
      <c r="A87" s="1">
        <v>0.64094907407407409</v>
      </c>
      <c r="B87" s="2">
        <v>85.081569999999999</v>
      </c>
      <c r="C87">
        <f t="shared" si="2"/>
        <v>840</v>
      </c>
      <c r="D87">
        <f t="shared" si="1"/>
        <v>93.827774712849887</v>
      </c>
    </row>
    <row r="88" spans="1:4" x14ac:dyDescent="0.25">
      <c r="A88" s="1">
        <v>0.64106481481481481</v>
      </c>
      <c r="B88" s="2">
        <v>83.573859999999996</v>
      </c>
      <c r="C88">
        <f t="shared" si="2"/>
        <v>850</v>
      </c>
      <c r="D88">
        <f t="shared" si="1"/>
        <v>91.969860292860588</v>
      </c>
    </row>
    <row r="89" spans="1:4" x14ac:dyDescent="0.25">
      <c r="A89" s="1">
        <v>0.64118055555555553</v>
      </c>
      <c r="B89" s="2">
        <v>82.314729999999997</v>
      </c>
      <c r="C89">
        <f t="shared" si="2"/>
        <v>860</v>
      </c>
      <c r="D89">
        <f t="shared" si="1"/>
        <v>90.148735043269582</v>
      </c>
    </row>
    <row r="90" spans="1:4" x14ac:dyDescent="0.25">
      <c r="A90" s="1">
        <v>0.64129629629629636</v>
      </c>
      <c r="B90" s="2">
        <v>80.334209999999999</v>
      </c>
      <c r="C90">
        <f t="shared" si="2"/>
        <v>870</v>
      </c>
      <c r="D90">
        <f t="shared" si="1"/>
        <v>88.363670489695039</v>
      </c>
    </row>
    <row r="91" spans="1:4" x14ac:dyDescent="0.25">
      <c r="A91" s="1">
        <v>0.64141203703703698</v>
      </c>
      <c r="B91" s="2">
        <v>79.805890000000005</v>
      </c>
      <c r="C91">
        <f t="shared" si="2"/>
        <v>880</v>
      </c>
      <c r="D91">
        <f t="shared" si="1"/>
        <v>86.613952582514344</v>
      </c>
    </row>
    <row r="92" spans="1:4" x14ac:dyDescent="0.25">
      <c r="A92" s="1">
        <v>0.64152777777777781</v>
      </c>
      <c r="B92" s="2">
        <v>78.832499999999996</v>
      </c>
      <c r="C92">
        <f t="shared" si="2"/>
        <v>890</v>
      </c>
      <c r="D92">
        <f t="shared" si="1"/>
        <v>84.898881411234782</v>
      </c>
    </row>
    <row r="93" spans="1:4" x14ac:dyDescent="0.25">
      <c r="A93" s="1">
        <v>0.64164351851851853</v>
      </c>
      <c r="B93" s="2">
        <v>77.702259999999995</v>
      </c>
      <c r="C93">
        <f t="shared" si="2"/>
        <v>900</v>
      </c>
      <c r="D93">
        <f t="shared" si="1"/>
        <v>83.217770924519883</v>
      </c>
    </row>
    <row r="94" spans="1:4" x14ac:dyDescent="0.25">
      <c r="A94" s="1">
        <v>0.64175925925925925</v>
      </c>
      <c r="B94" s="2">
        <v>76.552980000000005</v>
      </c>
      <c r="C94">
        <f t="shared" si="2"/>
        <v>910</v>
      </c>
      <c r="D94">
        <f t="shared" si="1"/>
        <v>81.569948655759873</v>
      </c>
    </row>
    <row r="95" spans="1:4" x14ac:dyDescent="0.25">
      <c r="A95" s="1">
        <v>0.64187499999999997</v>
      </c>
      <c r="B95" s="2">
        <v>75.592600000000004</v>
      </c>
      <c r="C95">
        <f t="shared" si="2"/>
        <v>920</v>
      </c>
      <c r="D95">
        <f t="shared" si="1"/>
        <v>79.954755454075993</v>
      </c>
    </row>
    <row r="96" spans="1:4" x14ac:dyDescent="0.25">
      <c r="A96" s="1">
        <v>0.6419907407407407</v>
      </c>
      <c r="B96" s="2">
        <v>73.940299999999993</v>
      </c>
      <c r="C96">
        <f t="shared" si="2"/>
        <v>930</v>
      </c>
      <c r="D96">
        <f t="shared" si="1"/>
        <v>78.371545220651328</v>
      </c>
    </row>
    <row r="97" spans="1:6" x14ac:dyDescent="0.25">
      <c r="A97" s="1">
        <v>0.64210648148148153</v>
      </c>
      <c r="B97" s="2">
        <v>73.353030000000004</v>
      </c>
      <c r="C97">
        <f t="shared" si="2"/>
        <v>940</v>
      </c>
      <c r="D97">
        <f t="shared" si="1"/>
        <v>76.819684650282809</v>
      </c>
    </row>
    <row r="98" spans="1:6" x14ac:dyDescent="0.25">
      <c r="A98" s="1">
        <v>0.64222222222222225</v>
      </c>
      <c r="B98" s="2">
        <v>72.207340000000002</v>
      </c>
      <c r="C98">
        <f t="shared" si="2"/>
        <v>950</v>
      </c>
      <c r="D98">
        <f t="shared" si="1"/>
        <v>75.298552978050537</v>
      </c>
    </row>
    <row r="99" spans="1:6" x14ac:dyDescent="0.25">
      <c r="A99" s="1">
        <v>0.64233796296296297</v>
      </c>
      <c r="B99" s="2">
        <v>71.337249999999997</v>
      </c>
      <c r="C99">
        <f t="shared" si="2"/>
        <v>960</v>
      </c>
      <c r="D99">
        <f t="shared" si="1"/>
        <v>73.807541731003553</v>
      </c>
    </row>
    <row r="100" spans="1:6" x14ac:dyDescent="0.25">
      <c r="A100" s="1">
        <v>0.64245370370370369</v>
      </c>
      <c r="B100" s="2">
        <v>70.336399999999998</v>
      </c>
      <c r="C100">
        <f t="shared" si="2"/>
        <v>970</v>
      </c>
      <c r="D100">
        <f t="shared" si="1"/>
        <v>72.346054484762647</v>
      </c>
    </row>
    <row r="101" spans="1:6" x14ac:dyDescent="0.25">
      <c r="A101" s="1">
        <v>0.64256944444444442</v>
      </c>
      <c r="B101" s="2">
        <v>69.264510000000001</v>
      </c>
      <c r="C101">
        <f t="shared" si="2"/>
        <v>980</v>
      </c>
      <c r="D101">
        <f t="shared" si="1"/>
        <v>70.913506624942599</v>
      </c>
    </row>
    <row r="102" spans="1:6" x14ac:dyDescent="0.25">
      <c r="A102" s="1">
        <v>0.64268518518518525</v>
      </c>
      <c r="B102" s="2">
        <v>68.440770000000001</v>
      </c>
      <c r="C102">
        <f t="shared" si="2"/>
        <v>990</v>
      </c>
      <c r="D102">
        <f t="shared" si="1"/>
        <v>69.50932511329853</v>
      </c>
    </row>
    <row r="103" spans="1:6" x14ac:dyDescent="0.25">
      <c r="A103" s="1">
        <v>0.64280092592592586</v>
      </c>
      <c r="B103" s="2">
        <v>67.526970000000006</v>
      </c>
      <c r="C103">
        <f t="shared" si="2"/>
        <v>1000</v>
      </c>
      <c r="D103">
        <f t="shared" ref="D103:D111" si="3">250*EXP(-(C103-350)/$G$3)</f>
        <v>68.132948258503149</v>
      </c>
    </row>
    <row r="104" spans="1:6" x14ac:dyDescent="0.25">
      <c r="A104" s="1">
        <v>0.64291666666666669</v>
      </c>
      <c r="B104" s="2">
        <v>66.566649999999996</v>
      </c>
      <c r="C104">
        <f t="shared" si="2"/>
        <v>1010</v>
      </c>
      <c r="D104">
        <f t="shared" si="3"/>
        <v>66.783825491462579</v>
      </c>
    </row>
    <row r="105" spans="1:6" x14ac:dyDescent="0.25">
      <c r="A105" s="1">
        <v>0.64303240740740741</v>
      </c>
      <c r="B105" s="2">
        <v>65.944640000000007</v>
      </c>
      <c r="C105">
        <f t="shared" si="2"/>
        <v>1020</v>
      </c>
      <c r="D105">
        <f t="shared" si="3"/>
        <v>65.461417145081498</v>
      </c>
    </row>
    <row r="106" spans="1:6" x14ac:dyDescent="0.25">
      <c r="A106" s="1">
        <v>0.64314814814814814</v>
      </c>
      <c r="B106" s="2">
        <v>65.303179999999998</v>
      </c>
      <c r="C106">
        <f t="shared" si="2"/>
        <v>1030</v>
      </c>
      <c r="D106">
        <f t="shared" si="3"/>
        <v>64.165194238388963</v>
      </c>
    </row>
    <row r="107" spans="1:6" x14ac:dyDescent="0.25">
      <c r="A107" s="1">
        <v>0.64326388888888886</v>
      </c>
      <c r="B107" s="2">
        <v>64.258240000000001</v>
      </c>
      <c r="C107">
        <f t="shared" si="2"/>
        <v>1040</v>
      </c>
      <c r="D107">
        <f t="shared" si="3"/>
        <v>62.894638264939132</v>
      </c>
    </row>
    <row r="108" spans="1:6" x14ac:dyDescent="0.25">
      <c r="A108" s="1">
        <v>0.64337962962962958</v>
      </c>
      <c r="B108" s="2">
        <v>63.707880000000003</v>
      </c>
      <c r="C108">
        <f t="shared" si="2"/>
        <v>1050</v>
      </c>
      <c r="D108">
        <f t="shared" si="3"/>
        <v>61.649240985401626</v>
      </c>
    </row>
    <row r="109" spans="1:6" x14ac:dyDescent="0.25">
      <c r="A109" s="1">
        <v>0.64349537037037041</v>
      </c>
      <c r="B109" s="2">
        <v>62.771439999999998</v>
      </c>
      <c r="C109">
        <f t="shared" si="2"/>
        <v>1060</v>
      </c>
      <c r="D109">
        <f t="shared" si="3"/>
        <v>60.428504224259115</v>
      </c>
    </row>
    <row r="110" spans="1:6" x14ac:dyDescent="0.25">
      <c r="A110" s="1">
        <v>0.64361111111111113</v>
      </c>
      <c r="B110" s="2">
        <v>62.105719999999998</v>
      </c>
      <c r="C110">
        <f t="shared" si="2"/>
        <v>1070</v>
      </c>
      <c r="D110">
        <f t="shared" si="3"/>
        <v>59.231939670530444</v>
      </c>
    </row>
    <row r="111" spans="1:6" x14ac:dyDescent="0.25">
      <c r="A111" s="1">
        <v>0.64372685185185186</v>
      </c>
      <c r="B111" s="2">
        <v>61.448729999999998</v>
      </c>
      <c r="C111">
        <f t="shared" si="2"/>
        <v>1080</v>
      </c>
      <c r="D111">
        <f t="shared" si="3"/>
        <v>58.059068682439708</v>
      </c>
      <c r="E111" t="s">
        <v>5</v>
      </c>
      <c r="F1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Isolation</vt:lpstr>
      <vt:lpstr>Glass Wool isolation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Krivic</dc:creator>
  <cp:lastModifiedBy>Krivic</cp:lastModifiedBy>
  <dcterms:created xsi:type="dcterms:W3CDTF">2015-04-14T12:17:53Z</dcterms:created>
  <dcterms:modified xsi:type="dcterms:W3CDTF">2015-05-04T18:10:24Z</dcterms:modified>
</cp:coreProperties>
</file>