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24240" windowHeight="12708"/>
  </bookViews>
  <sheets>
    <sheet name="target" sheetId="1" r:id="rId1"/>
    <sheet name="time" sheetId="2" r:id="rId2"/>
    <sheet name="time_cond" sheetId="3" r:id="rId3"/>
    <sheet name="annoyance" sheetId="4" r:id="rId4"/>
    <sheet name="annoyance_cond" sheetId="5" r:id="rId5"/>
  </sheets>
  <calcPr calcId="125725"/>
</workbook>
</file>

<file path=xl/calcChain.xml><?xml version="1.0" encoding="utf-8"?>
<calcChain xmlns="http://schemas.openxmlformats.org/spreadsheetml/2006/main">
  <c r="D29" i="3"/>
  <c r="E29"/>
  <c r="F29"/>
  <c r="G29"/>
  <c r="H29"/>
  <c r="H30" s="1"/>
  <c r="E42" s="1"/>
  <c r="I29"/>
  <c r="J29"/>
  <c r="K29"/>
  <c r="L29"/>
  <c r="M29"/>
  <c r="N29"/>
  <c r="O29"/>
  <c r="O30" s="1"/>
  <c r="F40" s="1"/>
  <c r="P29"/>
  <c r="P30" s="1"/>
  <c r="F43" s="1"/>
  <c r="Q29"/>
  <c r="R29"/>
  <c r="S29"/>
  <c r="T29"/>
  <c r="U29"/>
  <c r="V29"/>
  <c r="W29"/>
  <c r="X29"/>
  <c r="X30" s="1"/>
  <c r="D41" s="1"/>
  <c r="Y29"/>
  <c r="Z29"/>
  <c r="AA29"/>
  <c r="C29"/>
  <c r="I40" i="1"/>
  <c r="I41"/>
  <c r="I42"/>
  <c r="I43"/>
  <c r="I39"/>
  <c r="D31" i="5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C31"/>
  <c r="C20" i="3"/>
  <c r="D20"/>
  <c r="E20"/>
  <c r="F20"/>
  <c r="F30" s="1"/>
  <c r="C43" s="1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N30"/>
  <c r="F41" s="1"/>
  <c r="D29" i="1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C29"/>
  <c r="A6" i="2"/>
  <c r="A5" i="3" s="1"/>
  <c r="A19" s="1"/>
  <c r="A7" i="2"/>
  <c r="A5"/>
  <c r="A4" i="3" s="1"/>
  <c r="A18" s="1"/>
  <c r="A5" i="4"/>
  <c r="A5" i="5" s="1"/>
  <c r="A19" s="1"/>
  <c r="A6" i="4"/>
  <c r="A6" i="5" s="1"/>
  <c r="A20" s="1"/>
  <c r="A4" i="4"/>
  <c r="A4" i="5" s="1"/>
  <c r="A18" s="1"/>
  <c r="C20" i="1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C19" i="3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D18"/>
  <c r="D30" s="1"/>
  <c r="C41" s="1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C18"/>
  <c r="B42" i="5"/>
  <c r="B39"/>
  <c r="B40"/>
  <c r="B41"/>
  <c r="B38"/>
  <c r="D37"/>
  <c r="E37"/>
  <c r="F37"/>
  <c r="C37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G20"/>
  <c r="J20"/>
  <c r="D39" s="1"/>
  <c r="O20"/>
  <c r="E39" s="1"/>
  <c r="R20"/>
  <c r="F41" s="1"/>
  <c r="W20"/>
  <c r="Z20"/>
  <c r="C42" s="1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C18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C16"/>
  <c r="C6"/>
  <c r="D6"/>
  <c r="D20" s="1"/>
  <c r="E6"/>
  <c r="E20" s="1"/>
  <c r="F6"/>
  <c r="F20" s="1"/>
  <c r="G6"/>
  <c r="H6"/>
  <c r="I6"/>
  <c r="I20" s="1"/>
  <c r="D40" s="1"/>
  <c r="J6"/>
  <c r="K6"/>
  <c r="L6"/>
  <c r="L20" s="1"/>
  <c r="D38" s="1"/>
  <c r="M6"/>
  <c r="M20" s="1"/>
  <c r="E41" s="1"/>
  <c r="N6"/>
  <c r="N20" s="1"/>
  <c r="E40" s="1"/>
  <c r="O6"/>
  <c r="P6"/>
  <c r="Q6"/>
  <c r="Q20" s="1"/>
  <c r="E38" s="1"/>
  <c r="R6"/>
  <c r="S6"/>
  <c r="T6"/>
  <c r="T20" s="1"/>
  <c r="F39" s="1"/>
  <c r="U6"/>
  <c r="U20" s="1"/>
  <c r="F42" s="1"/>
  <c r="V6"/>
  <c r="V20" s="1"/>
  <c r="F38" s="1"/>
  <c r="W6"/>
  <c r="X6"/>
  <c r="Y6"/>
  <c r="Y20" s="1"/>
  <c r="C39" s="1"/>
  <c r="Z6"/>
  <c r="AA6"/>
  <c r="AB6"/>
  <c r="C20" s="1"/>
  <c r="AC6"/>
  <c r="AD6"/>
  <c r="AE6"/>
  <c r="AF6"/>
  <c r="AG6"/>
  <c r="H20" s="1"/>
  <c r="AH6"/>
  <c r="AI6"/>
  <c r="AJ6"/>
  <c r="K20" s="1"/>
  <c r="D42" s="1"/>
  <c r="AK6"/>
  <c r="AL6"/>
  <c r="AM6"/>
  <c r="AN6"/>
  <c r="AO6"/>
  <c r="P20" s="1"/>
  <c r="AP6"/>
  <c r="AQ6"/>
  <c r="AR6"/>
  <c r="S20" s="1"/>
  <c r="F40" s="1"/>
  <c r="AS6"/>
  <c r="AT6"/>
  <c r="AU6"/>
  <c r="AV6"/>
  <c r="AW6"/>
  <c r="X20" s="1"/>
  <c r="AX6"/>
  <c r="AY6"/>
  <c r="AZ6"/>
  <c r="AA20" s="1"/>
  <c r="C38" s="1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C4"/>
  <c r="A7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AY1"/>
  <c r="AZ1"/>
  <c r="AX1"/>
  <c r="AV1"/>
  <c r="AW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1"/>
  <c r="D1" i="4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C2"/>
  <c r="C3"/>
  <c r="C1"/>
  <c r="I30" i="3"/>
  <c r="E41" s="1"/>
  <c r="J30"/>
  <c r="E40" s="1"/>
  <c r="Q30"/>
  <c r="F39" s="1"/>
  <c r="R30"/>
  <c r="G42" s="1"/>
  <c r="Y30"/>
  <c r="D40" s="1"/>
  <c r="Z30"/>
  <c r="D43" s="1"/>
  <c r="B40"/>
  <c r="B41"/>
  <c r="B42"/>
  <c r="B43"/>
  <c r="B39"/>
  <c r="D38"/>
  <c r="E38"/>
  <c r="F38"/>
  <c r="G38"/>
  <c r="C38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C16"/>
  <c r="A6"/>
  <c r="A20" s="1"/>
  <c r="A7"/>
  <c r="A8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C4"/>
  <c r="C41" i="5" l="1"/>
  <c r="H41" s="1"/>
  <c r="C40"/>
  <c r="H40" s="1"/>
  <c r="E42"/>
  <c r="D41"/>
  <c r="D44" s="1"/>
  <c r="G30" i="3"/>
  <c r="C39" s="1"/>
  <c r="S30"/>
  <c r="G41" s="1"/>
  <c r="K30"/>
  <c r="E43" s="1"/>
  <c r="W30"/>
  <c r="D42" s="1"/>
  <c r="H38" i="5"/>
  <c r="H42"/>
  <c r="F44"/>
  <c r="H39"/>
  <c r="E44"/>
  <c r="AA30" i="3"/>
  <c r="D39" s="1"/>
  <c r="E30"/>
  <c r="C40" s="1"/>
  <c r="V30"/>
  <c r="G39" s="1"/>
  <c r="I41"/>
  <c r="T30"/>
  <c r="G40" s="1"/>
  <c r="L30"/>
  <c r="E39" s="1"/>
  <c r="E45" s="1"/>
  <c r="U30"/>
  <c r="G43" s="1"/>
  <c r="I43" s="1"/>
  <c r="M30"/>
  <c r="F42" s="1"/>
  <c r="F45" s="1"/>
  <c r="C30"/>
  <c r="C42" s="1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AY1"/>
  <c r="AZ1"/>
  <c r="AU1"/>
  <c r="AV1"/>
  <c r="AW1"/>
  <c r="AX1"/>
  <c r="AS1"/>
  <c r="AT1"/>
  <c r="AM1"/>
  <c r="AN1"/>
  <c r="AO1"/>
  <c r="AP1"/>
  <c r="AQ1"/>
  <c r="AR1"/>
  <c r="AH1"/>
  <c r="AI1"/>
  <c r="AJ1"/>
  <c r="AK1"/>
  <c r="AL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D1"/>
  <c r="E1"/>
  <c r="F1"/>
  <c r="G1"/>
  <c r="C1"/>
  <c r="C2" i="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C1"/>
  <c r="G43" i="1"/>
  <c r="G42"/>
  <c r="F42"/>
  <c r="F41"/>
  <c r="E43"/>
  <c r="D43"/>
  <c r="D40"/>
  <c r="C43"/>
  <c r="G39"/>
  <c r="F39"/>
  <c r="D39"/>
  <c r="B43"/>
  <c r="B42"/>
  <c r="B41"/>
  <c r="B40"/>
  <c r="B39"/>
  <c r="G38"/>
  <c r="E13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D13"/>
  <c r="F38"/>
  <c r="E38"/>
  <c r="D38"/>
  <c r="C38"/>
  <c r="C41"/>
  <c r="C40"/>
  <c r="C39"/>
  <c r="E42"/>
  <c r="E40"/>
  <c r="E39"/>
  <c r="F43"/>
  <c r="G41"/>
  <c r="G40"/>
  <c r="D42"/>
  <c r="D41"/>
  <c r="C42"/>
  <c r="A19"/>
  <c r="A20"/>
  <c r="A21"/>
  <c r="A22"/>
  <c r="A23"/>
  <c r="A24"/>
  <c r="A25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C18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D16"/>
  <c r="E16"/>
  <c r="F16"/>
  <c r="G16"/>
  <c r="H16"/>
  <c r="I16"/>
  <c r="J16"/>
  <c r="K16"/>
  <c r="L16"/>
  <c r="M16"/>
  <c r="N16"/>
  <c r="O16"/>
  <c r="P16"/>
  <c r="Q16"/>
  <c r="R16"/>
  <c r="S16"/>
  <c r="U16"/>
  <c r="W16"/>
  <c r="X16"/>
  <c r="Y16"/>
  <c r="Z16"/>
  <c r="AA16"/>
  <c r="C17"/>
  <c r="C16"/>
  <c r="A18"/>
  <c r="I3"/>
  <c r="N3" s="1"/>
  <c r="S3" s="1"/>
  <c r="X3" s="1"/>
  <c r="AC3" s="1"/>
  <c r="AH3" s="1"/>
  <c r="AM3" s="1"/>
  <c r="AR3" s="1"/>
  <c r="AW3" s="1"/>
  <c r="J3"/>
  <c r="K3"/>
  <c r="P3" s="1"/>
  <c r="U3" s="1"/>
  <c r="Z3" s="1"/>
  <c r="AE3" s="1"/>
  <c r="AJ3" s="1"/>
  <c r="AO3" s="1"/>
  <c r="AT3" s="1"/>
  <c r="AY3" s="1"/>
  <c r="L3"/>
  <c r="M3"/>
  <c r="R3" s="1"/>
  <c r="W3" s="1"/>
  <c r="AB3" s="1"/>
  <c r="AG3" s="1"/>
  <c r="AL3" s="1"/>
  <c r="AQ3" s="1"/>
  <c r="AV3" s="1"/>
  <c r="O3"/>
  <c r="T3" s="1"/>
  <c r="Y3" s="1"/>
  <c r="AD3" s="1"/>
  <c r="AI3" s="1"/>
  <c r="AN3" s="1"/>
  <c r="AS3" s="1"/>
  <c r="AX3" s="1"/>
  <c r="Q3"/>
  <c r="V3" s="1"/>
  <c r="AA3" s="1"/>
  <c r="AF3" s="1"/>
  <c r="AK3" s="1"/>
  <c r="AP3" s="1"/>
  <c r="AU3" s="1"/>
  <c r="AZ3" s="1"/>
  <c r="H3"/>
  <c r="AC2"/>
  <c r="AD2"/>
  <c r="AE2"/>
  <c r="AF2"/>
  <c r="AG2"/>
  <c r="AH2"/>
  <c r="AI2"/>
  <c r="AJ2"/>
  <c r="AK2"/>
  <c r="AL2"/>
  <c r="AM2"/>
  <c r="AN2"/>
  <c r="AO2"/>
  <c r="AP2"/>
  <c r="AQ2"/>
  <c r="AS2"/>
  <c r="AU2"/>
  <c r="AV2"/>
  <c r="AW2"/>
  <c r="AX2"/>
  <c r="AY2"/>
  <c r="AZ2"/>
  <c r="AB2"/>
  <c r="Y2"/>
  <c r="Z2" s="1"/>
  <c r="AA2" s="1"/>
  <c r="X2"/>
  <c r="O2"/>
  <c r="P2" s="1"/>
  <c r="Q2" s="1"/>
  <c r="S2" s="1"/>
  <c r="T2" s="1"/>
  <c r="U2" s="1"/>
  <c r="V2" s="1"/>
  <c r="V16" s="1"/>
  <c r="N2"/>
  <c r="J2"/>
  <c r="K2" s="1"/>
  <c r="L2" s="1"/>
  <c r="I2"/>
  <c r="E2"/>
  <c r="F2" s="1"/>
  <c r="G2" s="1"/>
  <c r="D2"/>
  <c r="AD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AC1"/>
  <c r="E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D1"/>
  <c r="C44" i="5" l="1"/>
  <c r="D45" i="3"/>
  <c r="D45" i="1"/>
  <c r="G45"/>
  <c r="C45"/>
  <c r="F40"/>
  <c r="F45" s="1"/>
  <c r="E41"/>
  <c r="I39" i="3"/>
  <c r="G45"/>
  <c r="I40"/>
  <c r="I42"/>
  <c r="AR2" i="1"/>
  <c r="AT2"/>
  <c r="T16"/>
  <c r="E45" l="1"/>
</calcChain>
</file>

<file path=xl/sharedStrings.xml><?xml version="1.0" encoding="utf-8"?>
<sst xmlns="http://schemas.openxmlformats.org/spreadsheetml/2006/main" count="116" uniqueCount="54">
  <si>
    <t>userID</t>
  </si>
  <si>
    <t>condition</t>
  </si>
  <si>
    <t>rep_0--amp_0--wav_100</t>
  </si>
  <si>
    <t>rep_0--amp_0--wav_200</t>
  </si>
  <si>
    <t>rep_0--amp_0--wav_400</t>
  </si>
  <si>
    <t>rep_0--amp_0--wav_50</t>
  </si>
  <si>
    <t>rep_0--amp_0--wav_800</t>
  </si>
  <si>
    <t>rep_0--amp_12--wav_100</t>
  </si>
  <si>
    <t>rep_0--amp_12--wav_200</t>
  </si>
  <si>
    <t>rep_0--amp_12--wav_400</t>
  </si>
  <si>
    <t>rep_0--amp_12--wav_50</t>
  </si>
  <si>
    <t>rep_0--amp_12--wav_800</t>
  </si>
  <si>
    <t>rep_0--amp_24--wav_100</t>
  </si>
  <si>
    <t>rep_0--amp_24--wav_200</t>
  </si>
  <si>
    <t>rep_0--amp_24--wav_400</t>
  </si>
  <si>
    <t>rep_0--amp_24--wav_50</t>
  </si>
  <si>
    <t>rep_0--amp_24--wav_800</t>
  </si>
  <si>
    <t>rep_0--amp_6--wav_100</t>
  </si>
  <si>
    <t>rep_0--amp_6--wav_200</t>
  </si>
  <si>
    <t>rep_0--amp_6--wav_400</t>
  </si>
  <si>
    <t>rep_0--amp_6--wav_50</t>
  </si>
  <si>
    <t>rep_0--amp_6--wav_800</t>
  </si>
  <si>
    <t>rep_1--amp_0--wav_100</t>
  </si>
  <si>
    <t>rep_1--amp_0--wav_200</t>
  </si>
  <si>
    <t>rep_1--amp_0--wav_400</t>
  </si>
  <si>
    <t>rep_1--amp_0--wav_50</t>
  </si>
  <si>
    <t>rep_1--amp_0--wav_800</t>
  </si>
  <si>
    <t>rep_1--amp_12--wav_100</t>
  </si>
  <si>
    <t>rep_1--amp_12--wav_200</t>
  </si>
  <si>
    <t>rep_1--amp_12--wav_400</t>
  </si>
  <si>
    <t>rep_1--amp_12--wav_50</t>
  </si>
  <si>
    <t>rep_1--amp_12--wav_800</t>
  </si>
  <si>
    <t>rep_1--amp_24--wav_100</t>
  </si>
  <si>
    <t>rep_1--amp_24--wav_200</t>
  </si>
  <si>
    <t>rep_1--amp_24--wav_400</t>
  </si>
  <si>
    <t>rep_1--amp_24--wav_50</t>
  </si>
  <si>
    <t>rep_1--amp_24--wav_800</t>
  </si>
  <si>
    <t>rep_1--amp_6--wav_100</t>
  </si>
  <si>
    <t>rep_1--amp_6--wav_200</t>
  </si>
  <si>
    <t>rep_1--amp_6--wav_400</t>
  </si>
  <si>
    <t>rep_1--amp_6--wav_50</t>
  </si>
  <si>
    <t>rep_1--amp_6--wav_800</t>
  </si>
  <si>
    <t>Repetition 0</t>
  </si>
  <si>
    <t>Repetition 1</t>
  </si>
  <si>
    <t>Amplitude 0</t>
  </si>
  <si>
    <t>Amplitude 12</t>
  </si>
  <si>
    <t>Amplitude 24</t>
  </si>
  <si>
    <t>Amplitude 6</t>
  </si>
  <si>
    <t>WL 200</t>
  </si>
  <si>
    <t>WL 100</t>
  </si>
  <si>
    <t>WL 400</t>
  </si>
  <si>
    <t>WL 50</t>
  </si>
  <si>
    <t>WL 800</t>
  </si>
  <si>
    <t>Amplitude 48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</si>
</sst>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45"/>
  <sheetViews>
    <sheetView tabSelected="1" topLeftCell="A16" workbookViewId="0">
      <selection activeCell="E41" sqref="E41"/>
    </sheetView>
  </sheetViews>
  <sheetFormatPr defaultRowHeight="14.4"/>
  <cols>
    <col min="1" max="1" width="6.6640625" customWidth="1"/>
    <col min="2" max="2" width="9.44140625" bestFit="1" customWidth="1"/>
    <col min="3" max="5" width="22.6640625" customWidth="1"/>
    <col min="6" max="6" width="21.6640625" customWidth="1"/>
    <col min="7" max="7" width="22.6640625" customWidth="1"/>
    <col min="8" max="8" width="23.6640625" customWidth="1"/>
    <col min="9" max="10" width="23.6640625" bestFit="1" customWidth="1"/>
    <col min="11" max="11" width="22.6640625" bestFit="1" customWidth="1"/>
    <col min="12" max="18" width="23.6640625" bestFit="1" customWidth="1"/>
    <col min="19" max="20" width="22.6640625" bestFit="1" customWidth="1"/>
    <col min="21" max="22" width="23.6640625" bestFit="1" customWidth="1"/>
    <col min="23" max="25" width="22.6640625" bestFit="1" customWidth="1"/>
    <col min="26" max="26" width="21.6640625" bestFit="1" customWidth="1"/>
    <col min="27" max="30" width="22.6640625" bestFit="1" customWidth="1"/>
    <col min="31" max="31" width="21.6640625" bestFit="1" customWidth="1"/>
    <col min="32" max="32" width="22.6640625" bestFit="1" customWidth="1"/>
    <col min="33" max="35" width="23.6640625" bestFit="1" customWidth="1"/>
    <col min="36" max="36" width="22.6640625" bestFit="1" customWidth="1"/>
    <col min="37" max="43" width="23.6640625" bestFit="1" customWidth="1"/>
    <col min="44" max="45" width="22.6640625" bestFit="1" customWidth="1"/>
    <col min="46" max="47" width="23.6640625" bestFit="1" customWidth="1"/>
    <col min="48" max="50" width="22.6640625" bestFit="1" customWidth="1"/>
    <col min="51" max="51" width="21.6640625" bestFit="1" customWidth="1"/>
    <col min="52" max="52" width="22.6640625" bestFit="1" customWidth="1"/>
  </cols>
  <sheetData>
    <row r="1" spans="1:52">
      <c r="C1" t="s">
        <v>42</v>
      </c>
      <c r="D1" t="str">
        <f>C1</f>
        <v>Repetition 0</v>
      </c>
      <c r="E1" t="str">
        <f t="shared" ref="E1:AA1" si="0">D1</f>
        <v>Repetition 0</v>
      </c>
      <c r="F1" t="str">
        <f t="shared" si="0"/>
        <v>Repetition 0</v>
      </c>
      <c r="G1" t="str">
        <f t="shared" si="0"/>
        <v>Repetition 0</v>
      </c>
      <c r="H1" t="str">
        <f t="shared" si="0"/>
        <v>Repetition 0</v>
      </c>
      <c r="I1" t="str">
        <f t="shared" si="0"/>
        <v>Repetition 0</v>
      </c>
      <c r="J1" t="str">
        <f t="shared" si="0"/>
        <v>Repetition 0</v>
      </c>
      <c r="K1" t="str">
        <f t="shared" si="0"/>
        <v>Repetition 0</v>
      </c>
      <c r="L1" t="str">
        <f t="shared" si="0"/>
        <v>Repetition 0</v>
      </c>
      <c r="M1" t="str">
        <f t="shared" si="0"/>
        <v>Repetition 0</v>
      </c>
      <c r="N1" t="str">
        <f t="shared" si="0"/>
        <v>Repetition 0</v>
      </c>
      <c r="O1" t="str">
        <f t="shared" si="0"/>
        <v>Repetition 0</v>
      </c>
      <c r="P1" t="str">
        <f t="shared" si="0"/>
        <v>Repetition 0</v>
      </c>
      <c r="Q1" t="str">
        <f t="shared" si="0"/>
        <v>Repetition 0</v>
      </c>
      <c r="R1" t="str">
        <f t="shared" si="0"/>
        <v>Repetition 0</v>
      </c>
      <c r="S1" t="str">
        <f t="shared" si="0"/>
        <v>Repetition 0</v>
      </c>
      <c r="T1" t="str">
        <f t="shared" si="0"/>
        <v>Repetition 0</v>
      </c>
      <c r="U1" t="str">
        <f t="shared" si="0"/>
        <v>Repetition 0</v>
      </c>
      <c r="V1" t="str">
        <f t="shared" si="0"/>
        <v>Repetition 0</v>
      </c>
      <c r="W1" t="str">
        <f t="shared" si="0"/>
        <v>Repetition 0</v>
      </c>
      <c r="X1" t="str">
        <f t="shared" si="0"/>
        <v>Repetition 0</v>
      </c>
      <c r="Y1" t="str">
        <f t="shared" si="0"/>
        <v>Repetition 0</v>
      </c>
      <c r="Z1" t="str">
        <f t="shared" si="0"/>
        <v>Repetition 0</v>
      </c>
      <c r="AA1" t="str">
        <f t="shared" si="0"/>
        <v>Repetition 0</v>
      </c>
      <c r="AB1" t="s">
        <v>43</v>
      </c>
      <c r="AC1" t="str">
        <f>AB1</f>
        <v>Repetition 1</v>
      </c>
      <c r="AD1" t="str">
        <f t="shared" ref="AD1:AZ1" si="1">AC1</f>
        <v>Repetition 1</v>
      </c>
      <c r="AE1" t="str">
        <f t="shared" si="1"/>
        <v>Repetition 1</v>
      </c>
      <c r="AF1" t="str">
        <f t="shared" si="1"/>
        <v>Repetition 1</v>
      </c>
      <c r="AG1" t="str">
        <f t="shared" si="1"/>
        <v>Repetition 1</v>
      </c>
      <c r="AH1" t="str">
        <f t="shared" si="1"/>
        <v>Repetition 1</v>
      </c>
      <c r="AI1" t="str">
        <f t="shared" si="1"/>
        <v>Repetition 1</v>
      </c>
      <c r="AJ1" t="str">
        <f t="shared" si="1"/>
        <v>Repetition 1</v>
      </c>
      <c r="AK1" t="str">
        <f t="shared" si="1"/>
        <v>Repetition 1</v>
      </c>
      <c r="AL1" t="str">
        <f t="shared" si="1"/>
        <v>Repetition 1</v>
      </c>
      <c r="AM1" t="str">
        <f t="shared" si="1"/>
        <v>Repetition 1</v>
      </c>
      <c r="AN1" t="str">
        <f t="shared" si="1"/>
        <v>Repetition 1</v>
      </c>
      <c r="AO1" t="str">
        <f t="shared" si="1"/>
        <v>Repetition 1</v>
      </c>
      <c r="AP1" t="str">
        <f t="shared" si="1"/>
        <v>Repetition 1</v>
      </c>
      <c r="AQ1" t="str">
        <f t="shared" si="1"/>
        <v>Repetition 1</v>
      </c>
      <c r="AR1" t="str">
        <f t="shared" si="1"/>
        <v>Repetition 1</v>
      </c>
      <c r="AS1" t="str">
        <f t="shared" si="1"/>
        <v>Repetition 1</v>
      </c>
      <c r="AT1" t="str">
        <f t="shared" si="1"/>
        <v>Repetition 1</v>
      </c>
      <c r="AU1" t="str">
        <f t="shared" si="1"/>
        <v>Repetition 1</v>
      </c>
      <c r="AV1" t="str">
        <f t="shared" si="1"/>
        <v>Repetition 1</v>
      </c>
      <c r="AW1" t="str">
        <f t="shared" si="1"/>
        <v>Repetition 1</v>
      </c>
      <c r="AX1" t="str">
        <f t="shared" si="1"/>
        <v>Repetition 1</v>
      </c>
      <c r="AY1" t="str">
        <f t="shared" si="1"/>
        <v>Repetition 1</v>
      </c>
      <c r="AZ1" t="str">
        <f t="shared" si="1"/>
        <v>Repetition 1</v>
      </c>
    </row>
    <row r="2" spans="1:52">
      <c r="C2" t="s">
        <v>44</v>
      </c>
      <c r="D2" t="str">
        <f>C2</f>
        <v>Amplitude 0</v>
      </c>
      <c r="E2" t="str">
        <f t="shared" ref="E2:G2" si="2">D2</f>
        <v>Amplitude 0</v>
      </c>
      <c r="F2" t="str">
        <f t="shared" si="2"/>
        <v>Amplitude 0</v>
      </c>
      <c r="G2" t="str">
        <f t="shared" si="2"/>
        <v>Amplitude 0</v>
      </c>
      <c r="H2" t="s">
        <v>45</v>
      </c>
      <c r="I2" t="str">
        <f>H2</f>
        <v>Amplitude 12</v>
      </c>
      <c r="J2" t="str">
        <f t="shared" ref="J2:L2" si="3">I2</f>
        <v>Amplitude 12</v>
      </c>
      <c r="K2" t="str">
        <f t="shared" si="3"/>
        <v>Amplitude 12</v>
      </c>
      <c r="L2" t="str">
        <f t="shared" si="3"/>
        <v>Amplitude 12</v>
      </c>
      <c r="M2" t="s">
        <v>46</v>
      </c>
      <c r="N2" t="str">
        <f>M2</f>
        <v>Amplitude 24</v>
      </c>
      <c r="O2" t="str">
        <f t="shared" ref="O2:V2" si="4">N2</f>
        <v>Amplitude 24</v>
      </c>
      <c r="P2" t="str">
        <f t="shared" si="4"/>
        <v>Amplitude 24</v>
      </c>
      <c r="Q2" t="str">
        <f t="shared" si="4"/>
        <v>Amplitude 24</v>
      </c>
      <c r="R2" t="s">
        <v>53</v>
      </c>
      <c r="S2" t="str">
        <f t="shared" si="4"/>
        <v>Amplitude 48</v>
      </c>
      <c r="T2" t="str">
        <f t="shared" si="4"/>
        <v>Amplitude 48</v>
      </c>
      <c r="U2" t="str">
        <f t="shared" si="4"/>
        <v>Amplitude 48</v>
      </c>
      <c r="V2" t="str">
        <f t="shared" si="4"/>
        <v>Amplitude 48</v>
      </c>
      <c r="W2" t="s">
        <v>47</v>
      </c>
      <c r="X2" t="str">
        <f>W2</f>
        <v>Amplitude 6</v>
      </c>
      <c r="Y2" t="str">
        <f t="shared" ref="Y2:AA2" si="5">X2</f>
        <v>Amplitude 6</v>
      </c>
      <c r="Z2" t="str">
        <f t="shared" si="5"/>
        <v>Amplitude 6</v>
      </c>
      <c r="AA2" t="str">
        <f t="shared" si="5"/>
        <v>Amplitude 6</v>
      </c>
      <c r="AB2" t="str">
        <f>C2</f>
        <v>Amplitude 0</v>
      </c>
      <c r="AC2" t="str">
        <f t="shared" ref="AC2:AZ2" si="6">D2</f>
        <v>Amplitude 0</v>
      </c>
      <c r="AD2" t="str">
        <f t="shared" si="6"/>
        <v>Amplitude 0</v>
      </c>
      <c r="AE2" t="str">
        <f t="shared" si="6"/>
        <v>Amplitude 0</v>
      </c>
      <c r="AF2" t="str">
        <f t="shared" si="6"/>
        <v>Amplitude 0</v>
      </c>
      <c r="AG2" t="str">
        <f t="shared" si="6"/>
        <v>Amplitude 12</v>
      </c>
      <c r="AH2" t="str">
        <f t="shared" si="6"/>
        <v>Amplitude 12</v>
      </c>
      <c r="AI2" t="str">
        <f t="shared" si="6"/>
        <v>Amplitude 12</v>
      </c>
      <c r="AJ2" t="str">
        <f t="shared" si="6"/>
        <v>Amplitude 12</v>
      </c>
      <c r="AK2" t="str">
        <f t="shared" si="6"/>
        <v>Amplitude 12</v>
      </c>
      <c r="AL2" t="str">
        <f t="shared" si="6"/>
        <v>Amplitude 24</v>
      </c>
      <c r="AM2" t="str">
        <f t="shared" si="6"/>
        <v>Amplitude 24</v>
      </c>
      <c r="AN2" t="str">
        <f t="shared" si="6"/>
        <v>Amplitude 24</v>
      </c>
      <c r="AO2" t="str">
        <f t="shared" si="6"/>
        <v>Amplitude 24</v>
      </c>
      <c r="AP2" t="str">
        <f t="shared" si="6"/>
        <v>Amplitude 24</v>
      </c>
      <c r="AQ2" t="str">
        <f t="shared" si="6"/>
        <v>Amplitude 48</v>
      </c>
      <c r="AR2" t="str">
        <f t="shared" si="6"/>
        <v>Amplitude 48</v>
      </c>
      <c r="AS2" t="str">
        <f t="shared" si="6"/>
        <v>Amplitude 48</v>
      </c>
      <c r="AT2" t="str">
        <f t="shared" si="6"/>
        <v>Amplitude 48</v>
      </c>
      <c r="AU2" t="str">
        <f t="shared" si="6"/>
        <v>Amplitude 48</v>
      </c>
      <c r="AV2" t="str">
        <f t="shared" si="6"/>
        <v>Amplitude 6</v>
      </c>
      <c r="AW2" t="str">
        <f t="shared" si="6"/>
        <v>Amplitude 6</v>
      </c>
      <c r="AX2" t="str">
        <f t="shared" si="6"/>
        <v>Amplitude 6</v>
      </c>
      <c r="AY2" t="str">
        <f t="shared" si="6"/>
        <v>Amplitude 6</v>
      </c>
      <c r="AZ2" t="str">
        <f t="shared" si="6"/>
        <v>Amplitude 6</v>
      </c>
    </row>
    <row r="3" spans="1:52">
      <c r="C3" t="s">
        <v>49</v>
      </c>
      <c r="D3" t="s">
        <v>48</v>
      </c>
      <c r="E3" t="s">
        <v>50</v>
      </c>
      <c r="F3" t="s">
        <v>51</v>
      </c>
      <c r="G3" t="s">
        <v>52</v>
      </c>
      <c r="H3" t="str">
        <f>C3</f>
        <v>WL 100</v>
      </c>
      <c r="I3" t="str">
        <f t="shared" ref="I3:AZ3" si="7">D3</f>
        <v>WL 200</v>
      </c>
      <c r="J3" t="str">
        <f t="shared" si="7"/>
        <v>WL 400</v>
      </c>
      <c r="K3" t="str">
        <f t="shared" si="7"/>
        <v>WL 50</v>
      </c>
      <c r="L3" t="str">
        <f t="shared" si="7"/>
        <v>WL 800</v>
      </c>
      <c r="M3" t="str">
        <f t="shared" si="7"/>
        <v>WL 100</v>
      </c>
      <c r="N3" t="str">
        <f t="shared" si="7"/>
        <v>WL 200</v>
      </c>
      <c r="O3" t="str">
        <f t="shared" si="7"/>
        <v>WL 400</v>
      </c>
      <c r="P3" t="str">
        <f t="shared" si="7"/>
        <v>WL 50</v>
      </c>
      <c r="Q3" t="str">
        <f t="shared" si="7"/>
        <v>WL 800</v>
      </c>
      <c r="R3" t="str">
        <f t="shared" si="7"/>
        <v>WL 100</v>
      </c>
      <c r="S3" t="str">
        <f t="shared" si="7"/>
        <v>WL 200</v>
      </c>
      <c r="T3" t="str">
        <f t="shared" si="7"/>
        <v>WL 400</v>
      </c>
      <c r="U3" t="str">
        <f t="shared" si="7"/>
        <v>WL 50</v>
      </c>
      <c r="V3" t="str">
        <f t="shared" si="7"/>
        <v>WL 800</v>
      </c>
      <c r="W3" t="str">
        <f t="shared" si="7"/>
        <v>WL 100</v>
      </c>
      <c r="X3" t="str">
        <f t="shared" si="7"/>
        <v>WL 200</v>
      </c>
      <c r="Y3" t="str">
        <f t="shared" si="7"/>
        <v>WL 400</v>
      </c>
      <c r="Z3" t="str">
        <f t="shared" si="7"/>
        <v>WL 50</v>
      </c>
      <c r="AA3" t="str">
        <f t="shared" si="7"/>
        <v>WL 800</v>
      </c>
      <c r="AB3" t="str">
        <f t="shared" si="7"/>
        <v>WL 100</v>
      </c>
      <c r="AC3" t="str">
        <f t="shared" si="7"/>
        <v>WL 200</v>
      </c>
      <c r="AD3" t="str">
        <f t="shared" si="7"/>
        <v>WL 400</v>
      </c>
      <c r="AE3" t="str">
        <f t="shared" si="7"/>
        <v>WL 50</v>
      </c>
      <c r="AF3" t="str">
        <f t="shared" si="7"/>
        <v>WL 800</v>
      </c>
      <c r="AG3" t="str">
        <f t="shared" si="7"/>
        <v>WL 100</v>
      </c>
      <c r="AH3" t="str">
        <f t="shared" si="7"/>
        <v>WL 200</v>
      </c>
      <c r="AI3" t="str">
        <f t="shared" si="7"/>
        <v>WL 400</v>
      </c>
      <c r="AJ3" t="str">
        <f t="shared" si="7"/>
        <v>WL 50</v>
      </c>
      <c r="AK3" t="str">
        <f t="shared" si="7"/>
        <v>WL 800</v>
      </c>
      <c r="AL3" t="str">
        <f t="shared" si="7"/>
        <v>WL 100</v>
      </c>
      <c r="AM3" t="str">
        <f t="shared" si="7"/>
        <v>WL 200</v>
      </c>
      <c r="AN3" t="str">
        <f t="shared" si="7"/>
        <v>WL 400</v>
      </c>
      <c r="AO3" t="str">
        <f t="shared" si="7"/>
        <v>WL 50</v>
      </c>
      <c r="AP3" t="str">
        <f t="shared" si="7"/>
        <v>WL 800</v>
      </c>
      <c r="AQ3" t="str">
        <f t="shared" si="7"/>
        <v>WL 100</v>
      </c>
      <c r="AR3" t="str">
        <f t="shared" si="7"/>
        <v>WL 200</v>
      </c>
      <c r="AS3" t="str">
        <f t="shared" si="7"/>
        <v>WL 400</v>
      </c>
      <c r="AT3" t="str">
        <f t="shared" si="7"/>
        <v>WL 50</v>
      </c>
      <c r="AU3" t="str">
        <f t="shared" si="7"/>
        <v>WL 800</v>
      </c>
      <c r="AV3" t="str">
        <f t="shared" si="7"/>
        <v>WL 100</v>
      </c>
      <c r="AW3" t="str">
        <f t="shared" si="7"/>
        <v>WL 200</v>
      </c>
      <c r="AX3" t="str">
        <f t="shared" si="7"/>
        <v>WL 400</v>
      </c>
      <c r="AY3" t="str">
        <f t="shared" si="7"/>
        <v>WL 50</v>
      </c>
      <c r="AZ3" t="str">
        <f t="shared" si="7"/>
        <v>WL 800</v>
      </c>
    </row>
    <row r="4" spans="1:5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1</v>
      </c>
      <c r="AZ5">
        <v>0</v>
      </c>
    </row>
    <row r="6" spans="1:52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0</v>
      </c>
    </row>
    <row r="7" spans="1:52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13" spans="1:52">
      <c r="C13">
        <v>1</v>
      </c>
      <c r="D13">
        <f>C13+1</f>
        <v>2</v>
      </c>
      <c r="E13">
        <f t="shared" ref="E13:AZ13" si="8">D13+1</f>
        <v>3</v>
      </c>
      <c r="F13">
        <f t="shared" si="8"/>
        <v>4</v>
      </c>
      <c r="G13">
        <f t="shared" si="8"/>
        <v>5</v>
      </c>
      <c r="H13">
        <f t="shared" si="8"/>
        <v>6</v>
      </c>
      <c r="I13">
        <f t="shared" si="8"/>
        <v>7</v>
      </c>
      <c r="J13">
        <f t="shared" si="8"/>
        <v>8</v>
      </c>
      <c r="K13">
        <f t="shared" si="8"/>
        <v>9</v>
      </c>
      <c r="L13">
        <f t="shared" si="8"/>
        <v>10</v>
      </c>
      <c r="M13">
        <f t="shared" si="8"/>
        <v>11</v>
      </c>
      <c r="N13">
        <f t="shared" si="8"/>
        <v>12</v>
      </c>
      <c r="O13">
        <f t="shared" si="8"/>
        <v>13</v>
      </c>
      <c r="P13">
        <f t="shared" si="8"/>
        <v>14</v>
      </c>
      <c r="Q13">
        <f t="shared" si="8"/>
        <v>15</v>
      </c>
      <c r="R13">
        <f t="shared" si="8"/>
        <v>16</v>
      </c>
      <c r="S13">
        <f t="shared" si="8"/>
        <v>17</v>
      </c>
      <c r="T13">
        <f t="shared" si="8"/>
        <v>18</v>
      </c>
      <c r="U13">
        <f t="shared" si="8"/>
        <v>19</v>
      </c>
      <c r="V13">
        <f t="shared" si="8"/>
        <v>20</v>
      </c>
      <c r="W13">
        <f t="shared" si="8"/>
        <v>21</v>
      </c>
      <c r="X13">
        <f t="shared" si="8"/>
        <v>22</v>
      </c>
      <c r="Y13">
        <f t="shared" si="8"/>
        <v>23</v>
      </c>
      <c r="Z13">
        <f t="shared" si="8"/>
        <v>24</v>
      </c>
      <c r="AA13">
        <f t="shared" si="8"/>
        <v>25</v>
      </c>
      <c r="AB13">
        <f t="shared" si="8"/>
        <v>26</v>
      </c>
      <c r="AC13">
        <f t="shared" si="8"/>
        <v>27</v>
      </c>
      <c r="AD13">
        <f t="shared" si="8"/>
        <v>28</v>
      </c>
      <c r="AE13">
        <f t="shared" si="8"/>
        <v>29</v>
      </c>
      <c r="AF13">
        <f t="shared" si="8"/>
        <v>30</v>
      </c>
      <c r="AG13">
        <f t="shared" si="8"/>
        <v>31</v>
      </c>
      <c r="AH13">
        <f t="shared" si="8"/>
        <v>32</v>
      </c>
      <c r="AI13">
        <f t="shared" si="8"/>
        <v>33</v>
      </c>
      <c r="AJ13">
        <f t="shared" si="8"/>
        <v>34</v>
      </c>
      <c r="AK13">
        <f t="shared" si="8"/>
        <v>35</v>
      </c>
      <c r="AL13">
        <f t="shared" si="8"/>
        <v>36</v>
      </c>
      <c r="AM13">
        <f t="shared" si="8"/>
        <v>37</v>
      </c>
      <c r="AN13">
        <f t="shared" si="8"/>
        <v>38</v>
      </c>
      <c r="AO13">
        <f t="shared" si="8"/>
        <v>39</v>
      </c>
      <c r="AP13">
        <f t="shared" si="8"/>
        <v>40</v>
      </c>
      <c r="AQ13">
        <f t="shared" si="8"/>
        <v>41</v>
      </c>
      <c r="AR13">
        <f t="shared" si="8"/>
        <v>42</v>
      </c>
      <c r="AS13">
        <f t="shared" si="8"/>
        <v>43</v>
      </c>
      <c r="AT13">
        <f t="shared" si="8"/>
        <v>44</v>
      </c>
      <c r="AU13">
        <f t="shared" si="8"/>
        <v>45</v>
      </c>
      <c r="AV13">
        <f t="shared" si="8"/>
        <v>46</v>
      </c>
      <c r="AW13">
        <f t="shared" si="8"/>
        <v>47</v>
      </c>
      <c r="AX13">
        <f t="shared" si="8"/>
        <v>48</v>
      </c>
      <c r="AY13">
        <f t="shared" si="8"/>
        <v>49</v>
      </c>
      <c r="AZ13">
        <f t="shared" si="8"/>
        <v>50</v>
      </c>
    </row>
    <row r="16" spans="1:52">
      <c r="C16" t="str">
        <f>C2</f>
        <v>Amplitude 0</v>
      </c>
      <c r="D16" t="str">
        <f t="shared" ref="D16:AA16" si="9">D2</f>
        <v>Amplitude 0</v>
      </c>
      <c r="E16" t="str">
        <f t="shared" si="9"/>
        <v>Amplitude 0</v>
      </c>
      <c r="F16" t="str">
        <f t="shared" si="9"/>
        <v>Amplitude 0</v>
      </c>
      <c r="G16" t="str">
        <f t="shared" si="9"/>
        <v>Amplitude 0</v>
      </c>
      <c r="H16" t="str">
        <f t="shared" si="9"/>
        <v>Amplitude 12</v>
      </c>
      <c r="I16" t="str">
        <f t="shared" si="9"/>
        <v>Amplitude 12</v>
      </c>
      <c r="J16" t="str">
        <f t="shared" si="9"/>
        <v>Amplitude 12</v>
      </c>
      <c r="K16" t="str">
        <f t="shared" si="9"/>
        <v>Amplitude 12</v>
      </c>
      <c r="L16" t="str">
        <f t="shared" si="9"/>
        <v>Amplitude 12</v>
      </c>
      <c r="M16" t="str">
        <f t="shared" si="9"/>
        <v>Amplitude 24</v>
      </c>
      <c r="N16" t="str">
        <f t="shared" si="9"/>
        <v>Amplitude 24</v>
      </c>
      <c r="O16" t="str">
        <f t="shared" si="9"/>
        <v>Amplitude 24</v>
      </c>
      <c r="P16" t="str">
        <f t="shared" si="9"/>
        <v>Amplitude 24</v>
      </c>
      <c r="Q16" t="str">
        <f t="shared" si="9"/>
        <v>Amplitude 24</v>
      </c>
      <c r="R16" t="str">
        <f t="shared" si="9"/>
        <v>Amplitude 48</v>
      </c>
      <c r="S16" t="str">
        <f t="shared" si="9"/>
        <v>Amplitude 48</v>
      </c>
      <c r="T16" t="str">
        <f t="shared" si="9"/>
        <v>Amplitude 48</v>
      </c>
      <c r="U16" t="str">
        <f t="shared" si="9"/>
        <v>Amplitude 48</v>
      </c>
      <c r="V16" t="str">
        <f t="shared" si="9"/>
        <v>Amplitude 48</v>
      </c>
      <c r="W16" t="str">
        <f t="shared" si="9"/>
        <v>Amplitude 6</v>
      </c>
      <c r="X16" t="str">
        <f t="shared" si="9"/>
        <v>Amplitude 6</v>
      </c>
      <c r="Y16" t="str">
        <f t="shared" si="9"/>
        <v>Amplitude 6</v>
      </c>
      <c r="Z16" t="str">
        <f t="shared" si="9"/>
        <v>Amplitude 6</v>
      </c>
      <c r="AA16" t="str">
        <f t="shared" si="9"/>
        <v>Amplitude 6</v>
      </c>
    </row>
    <row r="17" spans="1:27">
      <c r="C17" t="str">
        <f>C3</f>
        <v>WL 100</v>
      </c>
      <c r="D17" t="str">
        <f t="shared" ref="D17:AA17" si="10">D3</f>
        <v>WL 200</v>
      </c>
      <c r="E17" t="str">
        <f t="shared" si="10"/>
        <v>WL 400</v>
      </c>
      <c r="F17" t="str">
        <f t="shared" si="10"/>
        <v>WL 50</v>
      </c>
      <c r="G17" t="str">
        <f t="shared" si="10"/>
        <v>WL 800</v>
      </c>
      <c r="H17" t="str">
        <f t="shared" si="10"/>
        <v>WL 100</v>
      </c>
      <c r="I17" t="str">
        <f t="shared" si="10"/>
        <v>WL 200</v>
      </c>
      <c r="J17" t="str">
        <f t="shared" si="10"/>
        <v>WL 400</v>
      </c>
      <c r="K17" t="str">
        <f t="shared" si="10"/>
        <v>WL 50</v>
      </c>
      <c r="L17" t="str">
        <f t="shared" si="10"/>
        <v>WL 800</v>
      </c>
      <c r="M17" t="str">
        <f t="shared" si="10"/>
        <v>WL 100</v>
      </c>
      <c r="N17" t="str">
        <f t="shared" si="10"/>
        <v>WL 200</v>
      </c>
      <c r="O17" t="str">
        <f t="shared" si="10"/>
        <v>WL 400</v>
      </c>
      <c r="P17" t="str">
        <f t="shared" si="10"/>
        <v>WL 50</v>
      </c>
      <c r="Q17" t="str">
        <f t="shared" si="10"/>
        <v>WL 800</v>
      </c>
      <c r="R17" t="str">
        <f t="shared" si="10"/>
        <v>WL 100</v>
      </c>
      <c r="S17" t="str">
        <f t="shared" si="10"/>
        <v>WL 200</v>
      </c>
      <c r="T17" t="str">
        <f t="shared" si="10"/>
        <v>WL 400</v>
      </c>
      <c r="U17" t="str">
        <f t="shared" si="10"/>
        <v>WL 50</v>
      </c>
      <c r="V17" t="str">
        <f t="shared" si="10"/>
        <v>WL 800</v>
      </c>
      <c r="W17" t="str">
        <f t="shared" si="10"/>
        <v>WL 100</v>
      </c>
      <c r="X17" t="str">
        <f t="shared" si="10"/>
        <v>WL 200</v>
      </c>
      <c r="Y17" t="str">
        <f t="shared" si="10"/>
        <v>WL 400</v>
      </c>
      <c r="Z17" t="str">
        <f t="shared" si="10"/>
        <v>WL 50</v>
      </c>
      <c r="AA17" t="str">
        <f t="shared" si="10"/>
        <v>WL 800</v>
      </c>
    </row>
    <row r="18" spans="1:27">
      <c r="A18">
        <f>A5</f>
        <v>1</v>
      </c>
      <c r="C18">
        <f>AVERAGE(C5,AB5)</f>
        <v>0</v>
      </c>
      <c r="D18">
        <f t="shared" ref="D18:AA18" si="11">AVERAGE(D5,AC5)</f>
        <v>0</v>
      </c>
      <c r="E18">
        <f t="shared" si="11"/>
        <v>0</v>
      </c>
      <c r="F18">
        <f t="shared" si="11"/>
        <v>0</v>
      </c>
      <c r="G18">
        <f t="shared" si="11"/>
        <v>0</v>
      </c>
      <c r="H18">
        <f t="shared" si="11"/>
        <v>1</v>
      </c>
      <c r="I18">
        <f t="shared" si="11"/>
        <v>1</v>
      </c>
      <c r="J18">
        <f t="shared" si="11"/>
        <v>1</v>
      </c>
      <c r="K18">
        <f t="shared" si="11"/>
        <v>1</v>
      </c>
      <c r="L18">
        <f t="shared" si="11"/>
        <v>0.5</v>
      </c>
      <c r="M18">
        <f t="shared" si="11"/>
        <v>1</v>
      </c>
      <c r="N18">
        <f t="shared" si="11"/>
        <v>1</v>
      </c>
      <c r="O18">
        <f t="shared" si="11"/>
        <v>1</v>
      </c>
      <c r="P18">
        <f t="shared" si="11"/>
        <v>1</v>
      </c>
      <c r="Q18">
        <f t="shared" si="11"/>
        <v>1</v>
      </c>
      <c r="R18">
        <f t="shared" si="11"/>
        <v>1</v>
      </c>
      <c r="S18">
        <f t="shared" si="11"/>
        <v>1</v>
      </c>
      <c r="T18">
        <f t="shared" si="11"/>
        <v>1</v>
      </c>
      <c r="U18">
        <f t="shared" si="11"/>
        <v>1</v>
      </c>
      <c r="V18">
        <f t="shared" si="11"/>
        <v>1</v>
      </c>
      <c r="W18">
        <f t="shared" si="11"/>
        <v>1</v>
      </c>
      <c r="X18">
        <f t="shared" si="11"/>
        <v>1</v>
      </c>
      <c r="Y18">
        <f t="shared" si="11"/>
        <v>0.5</v>
      </c>
      <c r="Z18">
        <f t="shared" si="11"/>
        <v>1</v>
      </c>
      <c r="AA18">
        <f t="shared" si="11"/>
        <v>0.5</v>
      </c>
    </row>
    <row r="19" spans="1:27">
      <c r="A19">
        <f t="shared" ref="A19:A25" si="12">A6</f>
        <v>2</v>
      </c>
      <c r="C19">
        <f>AVERAGE(C6,AB6)</f>
        <v>0</v>
      </c>
      <c r="D19">
        <f t="shared" ref="D19" si="13">AVERAGE(D6,AC6)</f>
        <v>0</v>
      </c>
      <c r="E19">
        <f t="shared" ref="E19" si="14">AVERAGE(E6,AD6)</f>
        <v>0</v>
      </c>
      <c r="F19">
        <f t="shared" ref="F19" si="15">AVERAGE(F6,AE6)</f>
        <v>0</v>
      </c>
      <c r="G19">
        <f t="shared" ref="G19" si="16">AVERAGE(G6,AF6)</f>
        <v>0</v>
      </c>
      <c r="H19">
        <f t="shared" ref="H19" si="17">AVERAGE(H6,AG6)</f>
        <v>1</v>
      </c>
      <c r="I19">
        <f t="shared" ref="I19" si="18">AVERAGE(I6,AH6)</f>
        <v>1</v>
      </c>
      <c r="J19">
        <f t="shared" ref="J19" si="19">AVERAGE(J6,AI6)</f>
        <v>1</v>
      </c>
      <c r="K19">
        <f t="shared" ref="K19" si="20">AVERAGE(K6,AJ6)</f>
        <v>1</v>
      </c>
      <c r="L19">
        <f t="shared" ref="L19" si="21">AVERAGE(L6,AK6)</f>
        <v>0.5</v>
      </c>
      <c r="M19">
        <f t="shared" ref="M19" si="22">AVERAGE(M6,AL6)</f>
        <v>1</v>
      </c>
      <c r="N19">
        <f t="shared" ref="N19" si="23">AVERAGE(N6,AM6)</f>
        <v>1</v>
      </c>
      <c r="O19">
        <f t="shared" ref="O19" si="24">AVERAGE(O6,AN6)</f>
        <v>1</v>
      </c>
      <c r="P19">
        <f t="shared" ref="P19" si="25">AVERAGE(P6,AO6)</f>
        <v>1</v>
      </c>
      <c r="Q19">
        <f t="shared" ref="Q19" si="26">AVERAGE(Q6,AP6)</f>
        <v>1</v>
      </c>
      <c r="R19">
        <f t="shared" ref="R19" si="27">AVERAGE(R6,AQ6)</f>
        <v>1</v>
      </c>
      <c r="S19">
        <f t="shared" ref="S19" si="28">AVERAGE(S6,AR6)</f>
        <v>1</v>
      </c>
      <c r="T19">
        <f t="shared" ref="T19" si="29">AVERAGE(T6,AS6)</f>
        <v>1</v>
      </c>
      <c r="U19">
        <f t="shared" ref="U19" si="30">AVERAGE(U6,AT6)</f>
        <v>1</v>
      </c>
      <c r="V19">
        <f t="shared" ref="V19" si="31">AVERAGE(V6,AU6)</f>
        <v>1</v>
      </c>
      <c r="W19">
        <f t="shared" ref="W19" si="32">AVERAGE(W6,AV6)</f>
        <v>1</v>
      </c>
      <c r="X19">
        <f t="shared" ref="X19" si="33">AVERAGE(X6,AW6)</f>
        <v>0.5</v>
      </c>
      <c r="Y19">
        <f t="shared" ref="Y19" si="34">AVERAGE(Y6,AX6)</f>
        <v>1</v>
      </c>
      <c r="Z19">
        <f t="shared" ref="Z19" si="35">AVERAGE(Z6,AY6)</f>
        <v>1</v>
      </c>
      <c r="AA19">
        <f t="shared" ref="AA19" si="36">AVERAGE(AA6,AZ6)</f>
        <v>0</v>
      </c>
    </row>
    <row r="20" spans="1:27">
      <c r="A20">
        <f t="shared" si="12"/>
        <v>3</v>
      </c>
      <c r="C20">
        <f>AVERAGE(C7,AB7)</f>
        <v>0</v>
      </c>
      <c r="D20">
        <f t="shared" ref="D20" si="37">AVERAGE(D7,AC7)</f>
        <v>0</v>
      </c>
      <c r="E20">
        <f t="shared" ref="E20" si="38">AVERAGE(E7,AD7)</f>
        <v>0</v>
      </c>
      <c r="F20">
        <f t="shared" ref="F20" si="39">AVERAGE(F7,AE7)</f>
        <v>0</v>
      </c>
      <c r="G20">
        <f t="shared" ref="G20" si="40">AVERAGE(G7,AF7)</f>
        <v>0</v>
      </c>
      <c r="H20">
        <f t="shared" ref="H20" si="41">AVERAGE(H7,AG7)</f>
        <v>1</v>
      </c>
      <c r="I20">
        <f t="shared" ref="I20" si="42">AVERAGE(I7,AH7)</f>
        <v>1</v>
      </c>
      <c r="J20">
        <f t="shared" ref="J20" si="43">AVERAGE(J7,AI7)</f>
        <v>1</v>
      </c>
      <c r="K20">
        <f t="shared" ref="K20" si="44">AVERAGE(K7,AJ7)</f>
        <v>1</v>
      </c>
      <c r="L20">
        <f t="shared" ref="L20" si="45">AVERAGE(L7,AK7)</f>
        <v>0.5</v>
      </c>
      <c r="M20">
        <f t="shared" ref="M20" si="46">AVERAGE(M7,AL7)</f>
        <v>1</v>
      </c>
      <c r="N20">
        <f t="shared" ref="N20" si="47">AVERAGE(N7,AM7)</f>
        <v>1</v>
      </c>
      <c r="O20">
        <f t="shared" ref="O20" si="48">AVERAGE(O7,AN7)</f>
        <v>1</v>
      </c>
      <c r="P20">
        <f t="shared" ref="P20" si="49">AVERAGE(P7,AO7)</f>
        <v>1</v>
      </c>
      <c r="Q20">
        <f t="shared" ref="Q20" si="50">AVERAGE(Q7,AP7)</f>
        <v>1</v>
      </c>
      <c r="R20">
        <f t="shared" ref="R20" si="51">AVERAGE(R7,AQ7)</f>
        <v>1</v>
      </c>
      <c r="S20">
        <f t="shared" ref="S20" si="52">AVERAGE(S7,AR7)</f>
        <v>1</v>
      </c>
      <c r="T20">
        <f t="shared" ref="T20" si="53">AVERAGE(T7,AS7)</f>
        <v>1</v>
      </c>
      <c r="U20">
        <f t="shared" ref="U20" si="54">AVERAGE(U7,AT7)</f>
        <v>1</v>
      </c>
      <c r="V20">
        <f t="shared" ref="V20" si="55">AVERAGE(V7,AU7)</f>
        <v>1</v>
      </c>
      <c r="W20">
        <f t="shared" ref="W20" si="56">AVERAGE(W7,AV7)</f>
        <v>1</v>
      </c>
      <c r="X20">
        <f t="shared" ref="X20" si="57">AVERAGE(X7,AW7)</f>
        <v>1</v>
      </c>
      <c r="Y20">
        <f t="shared" ref="Y20" si="58">AVERAGE(Y7,AX7)</f>
        <v>0.5</v>
      </c>
      <c r="Z20">
        <f t="shared" ref="Z20" si="59">AVERAGE(Z7,AY7)</f>
        <v>1</v>
      </c>
      <c r="AA20">
        <f t="shared" ref="AA20" si="60">AVERAGE(AA7,AZ7)</f>
        <v>0.5</v>
      </c>
    </row>
    <row r="21" spans="1:27">
      <c r="A21">
        <f t="shared" si="12"/>
        <v>0</v>
      </c>
    </row>
    <row r="22" spans="1:27">
      <c r="A22">
        <f t="shared" si="12"/>
        <v>0</v>
      </c>
    </row>
    <row r="23" spans="1:27">
      <c r="A23">
        <f t="shared" si="12"/>
        <v>0</v>
      </c>
    </row>
    <row r="24" spans="1:27">
      <c r="A24">
        <f t="shared" si="12"/>
        <v>0</v>
      </c>
    </row>
    <row r="25" spans="1:27">
      <c r="A25">
        <f t="shared" si="12"/>
        <v>0</v>
      </c>
    </row>
    <row r="29" spans="1:27">
      <c r="C29">
        <f>AVERAGE(C20:C25)</f>
        <v>0</v>
      </c>
      <c r="D29">
        <f t="shared" ref="D29:AA29" si="61">AVERAGE(D20:D25)</f>
        <v>0</v>
      </c>
      <c r="E29">
        <f t="shared" si="61"/>
        <v>0</v>
      </c>
      <c r="F29">
        <f t="shared" si="61"/>
        <v>0</v>
      </c>
      <c r="G29">
        <f t="shared" si="61"/>
        <v>0</v>
      </c>
      <c r="H29">
        <f t="shared" si="61"/>
        <v>1</v>
      </c>
      <c r="I29">
        <f t="shared" si="61"/>
        <v>1</v>
      </c>
      <c r="J29">
        <f t="shared" si="61"/>
        <v>1</v>
      </c>
      <c r="K29">
        <f t="shared" si="61"/>
        <v>1</v>
      </c>
      <c r="L29">
        <f t="shared" si="61"/>
        <v>0.5</v>
      </c>
      <c r="M29">
        <f t="shared" si="61"/>
        <v>1</v>
      </c>
      <c r="N29">
        <f t="shared" si="61"/>
        <v>1</v>
      </c>
      <c r="O29">
        <f t="shared" si="61"/>
        <v>1</v>
      </c>
      <c r="P29">
        <f t="shared" si="61"/>
        <v>1</v>
      </c>
      <c r="Q29">
        <f t="shared" si="61"/>
        <v>1</v>
      </c>
      <c r="R29">
        <f t="shared" si="61"/>
        <v>1</v>
      </c>
      <c r="S29">
        <f t="shared" si="61"/>
        <v>1</v>
      </c>
      <c r="T29">
        <f t="shared" si="61"/>
        <v>1</v>
      </c>
      <c r="U29">
        <f t="shared" si="61"/>
        <v>1</v>
      </c>
      <c r="V29">
        <f t="shared" si="61"/>
        <v>1</v>
      </c>
      <c r="W29">
        <f t="shared" si="61"/>
        <v>1</v>
      </c>
      <c r="X29">
        <f t="shared" si="61"/>
        <v>1</v>
      </c>
      <c r="Y29">
        <f t="shared" si="61"/>
        <v>0.5</v>
      </c>
      <c r="Z29">
        <f t="shared" si="61"/>
        <v>1</v>
      </c>
      <c r="AA29">
        <f t="shared" si="61"/>
        <v>0.5</v>
      </c>
    </row>
    <row r="38" spans="2:9">
      <c r="C38" t="str">
        <f>C16</f>
        <v>Amplitude 0</v>
      </c>
      <c r="D38" t="str">
        <f>W16</f>
        <v>Amplitude 6</v>
      </c>
      <c r="E38" t="str">
        <f>H16</f>
        <v>Amplitude 12</v>
      </c>
      <c r="F38" t="str">
        <f>M16</f>
        <v>Amplitude 24</v>
      </c>
      <c r="G38" t="str">
        <f>R16</f>
        <v>Amplitude 48</v>
      </c>
    </row>
    <row r="39" spans="2:9">
      <c r="B39" t="str">
        <f>G17</f>
        <v>WL 800</v>
      </c>
      <c r="C39">
        <f>G29</f>
        <v>0</v>
      </c>
      <c r="D39">
        <f>AA29</f>
        <v>0.5</v>
      </c>
      <c r="E39">
        <f>L29</f>
        <v>0.5</v>
      </c>
      <c r="F39">
        <f>Q29</f>
        <v>1</v>
      </c>
      <c r="G39">
        <f>V29</f>
        <v>1</v>
      </c>
      <c r="I39">
        <f>AVERAGE(D39:G39)</f>
        <v>0.75</v>
      </c>
    </row>
    <row r="40" spans="2:9">
      <c r="B40" t="str">
        <f>E17</f>
        <v>WL 400</v>
      </c>
      <c r="C40">
        <f>E29</f>
        <v>0</v>
      </c>
      <c r="D40">
        <f>Y29</f>
        <v>0.5</v>
      </c>
      <c r="E40">
        <f>I29</f>
        <v>1</v>
      </c>
      <c r="F40">
        <f>T29</f>
        <v>1</v>
      </c>
      <c r="G40">
        <f>T29</f>
        <v>1</v>
      </c>
      <c r="I40">
        <f t="shared" ref="I40:I43" si="62">AVERAGE(D40:G40)</f>
        <v>0.875</v>
      </c>
    </row>
    <row r="41" spans="2:9">
      <c r="B41" t="str">
        <f>D17</f>
        <v>WL 200</v>
      </c>
      <c r="C41">
        <f>D29</f>
        <v>0</v>
      </c>
      <c r="D41">
        <f>X29</f>
        <v>1</v>
      </c>
      <c r="E41">
        <f>I29</f>
        <v>1</v>
      </c>
      <c r="F41">
        <f>N29</f>
        <v>1</v>
      </c>
      <c r="G41">
        <f>S29</f>
        <v>1</v>
      </c>
      <c r="I41">
        <f t="shared" si="62"/>
        <v>1</v>
      </c>
    </row>
    <row r="42" spans="2:9">
      <c r="B42" t="str">
        <f>C17</f>
        <v>WL 100</v>
      </c>
      <c r="C42">
        <f>C29</f>
        <v>0</v>
      </c>
      <c r="D42">
        <f>W29</f>
        <v>1</v>
      </c>
      <c r="E42">
        <f>H29</f>
        <v>1</v>
      </c>
      <c r="F42">
        <f>M29</f>
        <v>1</v>
      </c>
      <c r="G42">
        <f>R29</f>
        <v>1</v>
      </c>
      <c r="I42">
        <f t="shared" si="62"/>
        <v>1</v>
      </c>
    </row>
    <row r="43" spans="2:9">
      <c r="B43" t="str">
        <f>F17</f>
        <v>WL 50</v>
      </c>
      <c r="C43">
        <f>F29</f>
        <v>0</v>
      </c>
      <c r="D43">
        <f>Z29</f>
        <v>1</v>
      </c>
      <c r="E43">
        <f>K29</f>
        <v>1</v>
      </c>
      <c r="F43">
        <f>P29</f>
        <v>1</v>
      </c>
      <c r="G43">
        <f>P29</f>
        <v>1</v>
      </c>
      <c r="I43">
        <f t="shared" si="62"/>
        <v>1</v>
      </c>
    </row>
    <row r="45" spans="2:9">
      <c r="C45">
        <f>AVERAGE(C39:C43)</f>
        <v>0</v>
      </c>
      <c r="D45">
        <f t="shared" ref="D45:G45" si="63">AVERAGE(D39:D43)</f>
        <v>0.8</v>
      </c>
      <c r="E45">
        <f t="shared" si="63"/>
        <v>0.9</v>
      </c>
      <c r="F45">
        <f t="shared" si="63"/>
        <v>1</v>
      </c>
      <c r="G45">
        <f t="shared" si="63"/>
        <v>1</v>
      </c>
    </row>
  </sheetData>
  <conditionalFormatting sqref="C39:G43 C45:G45 I39:I4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7"/>
  <sheetViews>
    <sheetView workbookViewId="0">
      <selection activeCell="C8" sqref="C8"/>
    </sheetView>
  </sheetViews>
  <sheetFormatPr defaultRowHeight="14.4"/>
  <cols>
    <col min="1" max="1" width="6.21875" bestFit="1" customWidth="1"/>
    <col min="2" max="2" width="8.6640625" bestFit="1" customWidth="1"/>
    <col min="3" max="5" width="21.5546875" bestFit="1" customWidth="1"/>
    <col min="6" max="6" width="20.44140625" bestFit="1" customWidth="1"/>
    <col min="7" max="7" width="21.5546875" bestFit="1" customWidth="1"/>
    <col min="8" max="10" width="22.5546875" bestFit="1" customWidth="1"/>
    <col min="11" max="11" width="21.5546875" bestFit="1" customWidth="1"/>
    <col min="12" max="18" width="22.5546875" bestFit="1" customWidth="1"/>
    <col min="19" max="20" width="21.5546875" bestFit="1" customWidth="1"/>
    <col min="21" max="22" width="22.5546875" bestFit="1" customWidth="1"/>
    <col min="23" max="25" width="21.5546875" bestFit="1" customWidth="1"/>
    <col min="26" max="26" width="20.44140625" bestFit="1" customWidth="1"/>
    <col min="27" max="30" width="21.5546875" bestFit="1" customWidth="1"/>
    <col min="31" max="31" width="20.44140625" bestFit="1" customWidth="1"/>
    <col min="32" max="32" width="21.5546875" bestFit="1" customWidth="1"/>
    <col min="33" max="35" width="22.5546875" bestFit="1" customWidth="1"/>
    <col min="36" max="36" width="21.5546875" bestFit="1" customWidth="1"/>
    <col min="37" max="43" width="22.5546875" bestFit="1" customWidth="1"/>
    <col min="44" max="45" width="21.5546875" bestFit="1" customWidth="1"/>
    <col min="46" max="47" width="22.5546875" bestFit="1" customWidth="1"/>
    <col min="48" max="50" width="21.5546875" bestFit="1" customWidth="1"/>
    <col min="51" max="51" width="20.44140625" bestFit="1" customWidth="1"/>
    <col min="52" max="52" width="21.5546875" bestFit="1" customWidth="1"/>
  </cols>
  <sheetData>
    <row r="1" spans="1:52"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2"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2"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>
      <c r="A5">
        <f>target!A5</f>
        <v>1</v>
      </c>
      <c r="C5">
        <v>6334</v>
      </c>
      <c r="D5">
        <v>9775</v>
      </c>
      <c r="E5">
        <v>6776</v>
      </c>
      <c r="F5">
        <v>5981</v>
      </c>
      <c r="G5">
        <v>12667</v>
      </c>
      <c r="H5">
        <v>911</v>
      </c>
      <c r="I5">
        <v>663</v>
      </c>
      <c r="J5">
        <v>2850</v>
      </c>
      <c r="K5">
        <v>746</v>
      </c>
      <c r="L5">
        <v>6152</v>
      </c>
      <c r="M5">
        <v>580</v>
      </c>
      <c r="N5">
        <v>454</v>
      </c>
      <c r="O5">
        <v>928</v>
      </c>
      <c r="P5">
        <v>796</v>
      </c>
      <c r="Q5">
        <v>1148</v>
      </c>
      <c r="R5">
        <v>961</v>
      </c>
      <c r="S5">
        <v>735</v>
      </c>
      <c r="T5">
        <v>613</v>
      </c>
      <c r="U5">
        <v>5384</v>
      </c>
      <c r="V5">
        <v>613</v>
      </c>
      <c r="W5">
        <v>1149</v>
      </c>
      <c r="X5">
        <v>845</v>
      </c>
      <c r="Y5">
        <v>2813</v>
      </c>
      <c r="Z5">
        <v>862</v>
      </c>
      <c r="AA5">
        <v>2159</v>
      </c>
      <c r="AB5">
        <v>2878</v>
      </c>
      <c r="AC5">
        <v>6070</v>
      </c>
      <c r="AD5">
        <v>7108</v>
      </c>
      <c r="AE5">
        <v>5302</v>
      </c>
      <c r="AF5">
        <v>7393</v>
      </c>
      <c r="AG5">
        <v>862</v>
      </c>
      <c r="AH5">
        <v>1110</v>
      </c>
      <c r="AI5">
        <v>1757</v>
      </c>
      <c r="AJ5">
        <v>619</v>
      </c>
      <c r="AK5">
        <v>2319</v>
      </c>
      <c r="AL5">
        <v>779</v>
      </c>
      <c r="AM5">
        <v>514</v>
      </c>
      <c r="AN5">
        <v>415</v>
      </c>
      <c r="AO5">
        <v>928</v>
      </c>
      <c r="AP5">
        <v>928</v>
      </c>
      <c r="AQ5">
        <v>829</v>
      </c>
      <c r="AR5">
        <v>464</v>
      </c>
      <c r="AS5">
        <v>746</v>
      </c>
      <c r="AT5">
        <v>1640</v>
      </c>
      <c r="AU5">
        <v>1094</v>
      </c>
      <c r="AV5">
        <v>1707</v>
      </c>
      <c r="AW5">
        <v>911</v>
      </c>
      <c r="AX5">
        <v>7340</v>
      </c>
      <c r="AY5">
        <v>2585</v>
      </c>
      <c r="AZ5">
        <v>2187</v>
      </c>
    </row>
    <row r="6" spans="1:52">
      <c r="A6">
        <f>target!A6</f>
        <v>2</v>
      </c>
      <c r="C6">
        <v>25011</v>
      </c>
      <c r="D6">
        <v>25004</v>
      </c>
      <c r="E6">
        <v>25014</v>
      </c>
      <c r="F6">
        <v>25005</v>
      </c>
      <c r="G6">
        <v>25010</v>
      </c>
      <c r="H6">
        <v>1047</v>
      </c>
      <c r="I6">
        <v>2170</v>
      </c>
      <c r="J6">
        <v>5972</v>
      </c>
      <c r="K6">
        <v>1044</v>
      </c>
      <c r="L6">
        <v>8498</v>
      </c>
      <c r="M6">
        <v>1213</v>
      </c>
      <c r="N6">
        <v>1127</v>
      </c>
      <c r="O6">
        <v>911</v>
      </c>
      <c r="P6">
        <v>1359</v>
      </c>
      <c r="Q6">
        <v>1524</v>
      </c>
      <c r="R6">
        <v>1955</v>
      </c>
      <c r="S6">
        <v>796</v>
      </c>
      <c r="T6">
        <v>1061</v>
      </c>
      <c r="U6">
        <v>837</v>
      </c>
      <c r="V6">
        <v>10454</v>
      </c>
      <c r="W6">
        <v>2374</v>
      </c>
      <c r="X6">
        <v>11269</v>
      </c>
      <c r="Y6">
        <v>15666</v>
      </c>
      <c r="Z6">
        <v>796</v>
      </c>
      <c r="AA6">
        <v>25011</v>
      </c>
      <c r="AB6">
        <v>25008</v>
      </c>
      <c r="AC6">
        <v>25003</v>
      </c>
      <c r="AD6">
        <v>25011</v>
      </c>
      <c r="AE6">
        <v>25013</v>
      </c>
      <c r="AF6">
        <v>25005</v>
      </c>
      <c r="AG6">
        <v>531</v>
      </c>
      <c r="AH6">
        <v>2060</v>
      </c>
      <c r="AI6">
        <v>3280</v>
      </c>
      <c r="AJ6">
        <v>1176</v>
      </c>
      <c r="AK6">
        <v>25015</v>
      </c>
      <c r="AL6">
        <v>2021</v>
      </c>
      <c r="AM6">
        <v>1458</v>
      </c>
      <c r="AN6">
        <v>646</v>
      </c>
      <c r="AO6">
        <v>1127</v>
      </c>
      <c r="AP6">
        <v>1541</v>
      </c>
      <c r="AQ6">
        <v>950</v>
      </c>
      <c r="AR6">
        <v>784</v>
      </c>
      <c r="AS6">
        <v>564</v>
      </c>
      <c r="AT6">
        <v>4275</v>
      </c>
      <c r="AU6">
        <v>1806</v>
      </c>
      <c r="AV6">
        <v>713</v>
      </c>
      <c r="AW6">
        <v>1956</v>
      </c>
      <c r="AX6">
        <v>4841</v>
      </c>
      <c r="AY6">
        <v>1332</v>
      </c>
      <c r="AZ6">
        <v>25010</v>
      </c>
    </row>
    <row r="7" spans="1:52">
      <c r="A7">
        <f>target!A7</f>
        <v>3</v>
      </c>
      <c r="C7">
        <v>7261</v>
      </c>
      <c r="D7">
        <v>6677</v>
      </c>
      <c r="E7">
        <v>7381</v>
      </c>
      <c r="F7">
        <v>10008</v>
      </c>
      <c r="G7">
        <v>9765</v>
      </c>
      <c r="H7">
        <v>647</v>
      </c>
      <c r="I7">
        <v>464</v>
      </c>
      <c r="J7">
        <v>4511</v>
      </c>
      <c r="K7">
        <v>978</v>
      </c>
      <c r="L7">
        <v>10006</v>
      </c>
      <c r="M7">
        <v>597</v>
      </c>
      <c r="N7">
        <v>648</v>
      </c>
      <c r="O7">
        <v>1375</v>
      </c>
      <c r="P7">
        <v>714</v>
      </c>
      <c r="Q7">
        <v>1044</v>
      </c>
      <c r="R7">
        <v>564</v>
      </c>
      <c r="S7">
        <v>582</v>
      </c>
      <c r="T7">
        <v>630</v>
      </c>
      <c r="U7">
        <v>465</v>
      </c>
      <c r="V7">
        <v>1409</v>
      </c>
      <c r="W7">
        <v>630</v>
      </c>
      <c r="X7">
        <v>978</v>
      </c>
      <c r="Y7">
        <v>10011</v>
      </c>
      <c r="Z7">
        <v>1773</v>
      </c>
      <c r="AA7">
        <v>6348</v>
      </c>
      <c r="AB7">
        <v>8897</v>
      </c>
      <c r="AC7">
        <v>8930</v>
      </c>
      <c r="AD7">
        <v>10009</v>
      </c>
      <c r="AE7">
        <v>7217</v>
      </c>
      <c r="AF7">
        <v>10011</v>
      </c>
      <c r="AG7">
        <v>681</v>
      </c>
      <c r="AH7">
        <v>847</v>
      </c>
      <c r="AI7">
        <v>7058</v>
      </c>
      <c r="AJ7">
        <v>1458</v>
      </c>
      <c r="AK7">
        <v>10015</v>
      </c>
      <c r="AL7">
        <v>596</v>
      </c>
      <c r="AM7">
        <v>680</v>
      </c>
      <c r="AN7">
        <v>1131</v>
      </c>
      <c r="AO7">
        <v>746</v>
      </c>
      <c r="AP7">
        <v>713</v>
      </c>
      <c r="AQ7">
        <v>637</v>
      </c>
      <c r="AR7">
        <v>762</v>
      </c>
      <c r="AS7">
        <v>683</v>
      </c>
      <c r="AT7">
        <v>580</v>
      </c>
      <c r="AU7">
        <v>762</v>
      </c>
      <c r="AV7">
        <v>679</v>
      </c>
      <c r="AW7">
        <v>3716</v>
      </c>
      <c r="AX7">
        <v>3313</v>
      </c>
      <c r="AY7">
        <v>746</v>
      </c>
      <c r="AZ7">
        <v>7010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45"/>
  <sheetViews>
    <sheetView topLeftCell="A16" workbookViewId="0">
      <selection activeCell="E41" sqref="E41"/>
    </sheetView>
  </sheetViews>
  <sheetFormatPr defaultRowHeight="14.4"/>
  <cols>
    <col min="3" max="4" width="10.6640625" bestFit="1" customWidth="1"/>
    <col min="5" max="7" width="10.6640625" customWidth="1"/>
    <col min="8" max="22" width="11.6640625" bestFit="1" customWidth="1"/>
    <col min="23" max="27" width="10.6640625" bestFit="1" customWidth="1"/>
  </cols>
  <sheetData>
    <row r="1" spans="1:52">
      <c r="C1" t="str">
        <f>time!C1</f>
        <v>Repetition 0</v>
      </c>
      <c r="D1" t="str">
        <f>time!D1</f>
        <v>Repetition 0</v>
      </c>
      <c r="E1" t="str">
        <f>time!E1</f>
        <v>Repetition 0</v>
      </c>
      <c r="F1" t="str">
        <f>time!F1</f>
        <v>Repetition 0</v>
      </c>
      <c r="G1" t="str">
        <f>time!G1</f>
        <v>Repetition 0</v>
      </c>
      <c r="H1" t="str">
        <f>time!H1</f>
        <v>Repetition 0</v>
      </c>
      <c r="I1" t="str">
        <f>time!I1</f>
        <v>Repetition 0</v>
      </c>
      <c r="J1" t="str">
        <f>time!J1</f>
        <v>Repetition 0</v>
      </c>
      <c r="K1" t="str">
        <f>time!K1</f>
        <v>Repetition 0</v>
      </c>
      <c r="L1" t="str">
        <f>time!L1</f>
        <v>Repetition 0</v>
      </c>
      <c r="M1" t="str">
        <f>time!M1</f>
        <v>Repetition 0</v>
      </c>
      <c r="N1" t="str">
        <f>time!N1</f>
        <v>Repetition 0</v>
      </c>
      <c r="O1" t="str">
        <f>time!O1</f>
        <v>Repetition 0</v>
      </c>
      <c r="P1" t="str">
        <f>time!P1</f>
        <v>Repetition 0</v>
      </c>
      <c r="Q1" t="str">
        <f>time!Q1</f>
        <v>Repetition 0</v>
      </c>
      <c r="R1" t="str">
        <f>time!R1</f>
        <v>Repetition 0</v>
      </c>
      <c r="S1" t="str">
        <f>time!S1</f>
        <v>Repetition 0</v>
      </c>
      <c r="T1" t="str">
        <f>time!T1</f>
        <v>Repetition 0</v>
      </c>
      <c r="U1" t="str">
        <f>time!U1</f>
        <v>Repetition 0</v>
      </c>
      <c r="V1" t="str">
        <f>time!V1</f>
        <v>Repetition 0</v>
      </c>
      <c r="W1" t="str">
        <f>time!W1</f>
        <v>Repetition 0</v>
      </c>
      <c r="X1" t="str">
        <f>time!X1</f>
        <v>Repetition 0</v>
      </c>
      <c r="Y1" t="str">
        <f>time!Y1</f>
        <v>Repetition 0</v>
      </c>
      <c r="Z1" t="str">
        <f>time!Z1</f>
        <v>Repetition 0</v>
      </c>
      <c r="AA1" t="str">
        <f>time!AA1</f>
        <v>Repetition 0</v>
      </c>
      <c r="AB1" t="str">
        <f>time!AB1</f>
        <v>Repetition 1</v>
      </c>
      <c r="AC1" t="str">
        <f>time!AC1</f>
        <v>Repetition 1</v>
      </c>
      <c r="AD1" t="str">
        <f>time!AD1</f>
        <v>Repetition 1</v>
      </c>
      <c r="AE1" t="str">
        <f>time!AE1</f>
        <v>Repetition 1</v>
      </c>
      <c r="AF1" t="str">
        <f>time!AF1</f>
        <v>Repetition 1</v>
      </c>
      <c r="AG1" t="str">
        <f>time!AG1</f>
        <v>Repetition 1</v>
      </c>
      <c r="AH1" t="str">
        <f>time!AH1</f>
        <v>Repetition 1</v>
      </c>
      <c r="AI1" t="str">
        <f>time!AI1</f>
        <v>Repetition 1</v>
      </c>
      <c r="AJ1" t="str">
        <f>time!AJ1</f>
        <v>Repetition 1</v>
      </c>
      <c r="AK1" t="str">
        <f>time!AK1</f>
        <v>Repetition 1</v>
      </c>
      <c r="AL1" t="str">
        <f>time!AL1</f>
        <v>Repetition 1</v>
      </c>
      <c r="AM1" t="str">
        <f>time!AM1</f>
        <v>Repetition 1</v>
      </c>
      <c r="AN1" t="str">
        <f>time!AN1</f>
        <v>Repetition 1</v>
      </c>
      <c r="AO1" t="str">
        <f>time!AO1</f>
        <v>Repetition 1</v>
      </c>
      <c r="AP1" t="str">
        <f>time!AP1</f>
        <v>Repetition 1</v>
      </c>
      <c r="AQ1" t="str">
        <f>time!AQ1</f>
        <v>Repetition 1</v>
      </c>
      <c r="AR1" t="str">
        <f>time!AR1</f>
        <v>Repetition 1</v>
      </c>
      <c r="AS1" t="str">
        <f>time!AS1</f>
        <v>Repetition 1</v>
      </c>
      <c r="AT1" t="str">
        <f>time!AT1</f>
        <v>Repetition 1</v>
      </c>
      <c r="AU1" t="str">
        <f>time!AU1</f>
        <v>Repetition 1</v>
      </c>
      <c r="AV1" t="str">
        <f>time!AV1</f>
        <v>Repetition 1</v>
      </c>
      <c r="AW1" t="str">
        <f>time!AW1</f>
        <v>Repetition 1</v>
      </c>
      <c r="AX1" t="str">
        <f>time!AX1</f>
        <v>Repetition 1</v>
      </c>
      <c r="AY1" t="str">
        <f>time!AY1</f>
        <v>Repetition 1</v>
      </c>
      <c r="AZ1" t="str">
        <f>time!AZ1</f>
        <v>Repetition 1</v>
      </c>
    </row>
    <row r="2" spans="1:52">
      <c r="C2" t="str">
        <f>time!C2</f>
        <v>Amplitude 0</v>
      </c>
      <c r="D2" t="str">
        <f>time!D2</f>
        <v>Amplitude 0</v>
      </c>
      <c r="E2" t="str">
        <f>time!E2</f>
        <v>Amplitude 0</v>
      </c>
      <c r="F2" t="str">
        <f>time!F2</f>
        <v>Amplitude 0</v>
      </c>
      <c r="G2" t="str">
        <f>time!G2</f>
        <v>Amplitude 0</v>
      </c>
      <c r="H2" t="str">
        <f>time!H2</f>
        <v>Amplitude 12</v>
      </c>
      <c r="I2" t="str">
        <f>time!I2</f>
        <v>Amplitude 12</v>
      </c>
      <c r="J2" t="str">
        <f>time!J2</f>
        <v>Amplitude 12</v>
      </c>
      <c r="K2" t="str">
        <f>time!K2</f>
        <v>Amplitude 12</v>
      </c>
      <c r="L2" t="str">
        <f>time!L2</f>
        <v>Amplitude 12</v>
      </c>
      <c r="M2" t="str">
        <f>time!M2</f>
        <v>Amplitude 24</v>
      </c>
      <c r="N2" t="str">
        <f>time!N2</f>
        <v>Amplitude 24</v>
      </c>
      <c r="O2" t="str">
        <f>time!O2</f>
        <v>Amplitude 24</v>
      </c>
      <c r="P2" t="str">
        <f>time!P2</f>
        <v>Amplitude 24</v>
      </c>
      <c r="Q2" t="str">
        <f>time!Q2</f>
        <v>Amplitude 24</v>
      </c>
      <c r="R2" t="str">
        <f>time!R2</f>
        <v>Amplitude 48</v>
      </c>
      <c r="S2" t="str">
        <f>time!S2</f>
        <v>Amplitude 48</v>
      </c>
      <c r="T2" t="str">
        <f>time!T2</f>
        <v>Amplitude 48</v>
      </c>
      <c r="U2" t="str">
        <f>time!U2</f>
        <v>Amplitude 48</v>
      </c>
      <c r="V2" t="str">
        <f>time!V2</f>
        <v>Amplitude 48</v>
      </c>
      <c r="W2" t="str">
        <f>time!W2</f>
        <v>Amplitude 6</v>
      </c>
      <c r="X2" t="str">
        <f>time!X2</f>
        <v>Amplitude 6</v>
      </c>
      <c r="Y2" t="str">
        <f>time!Y2</f>
        <v>Amplitude 6</v>
      </c>
      <c r="Z2" t="str">
        <f>time!Z2</f>
        <v>Amplitude 6</v>
      </c>
      <c r="AA2" t="str">
        <f>time!AA2</f>
        <v>Amplitude 6</v>
      </c>
      <c r="AB2" t="str">
        <f>time!AB2</f>
        <v>Amplitude 0</v>
      </c>
      <c r="AC2" t="str">
        <f>time!AC2</f>
        <v>Amplitude 0</v>
      </c>
      <c r="AD2" t="str">
        <f>time!AD2</f>
        <v>Amplitude 0</v>
      </c>
      <c r="AE2" t="str">
        <f>time!AE2</f>
        <v>Amplitude 0</v>
      </c>
      <c r="AF2" t="str">
        <f>time!AF2</f>
        <v>Amplitude 0</v>
      </c>
      <c r="AG2" t="str">
        <f>time!AG2</f>
        <v>Amplitude 12</v>
      </c>
      <c r="AH2" t="str">
        <f>time!AH2</f>
        <v>Amplitude 12</v>
      </c>
      <c r="AI2" t="str">
        <f>time!AI2</f>
        <v>Amplitude 12</v>
      </c>
      <c r="AJ2" t="str">
        <f>time!AJ2</f>
        <v>Amplitude 12</v>
      </c>
      <c r="AK2" t="str">
        <f>time!AK2</f>
        <v>Amplitude 12</v>
      </c>
      <c r="AL2" t="str">
        <f>time!AL2</f>
        <v>Amplitude 24</v>
      </c>
      <c r="AM2" t="str">
        <f>time!AM2</f>
        <v>Amplitude 24</v>
      </c>
      <c r="AN2" t="str">
        <f>time!AN2</f>
        <v>Amplitude 24</v>
      </c>
      <c r="AO2" t="str">
        <f>time!AO2</f>
        <v>Amplitude 24</v>
      </c>
      <c r="AP2" t="str">
        <f>time!AP2</f>
        <v>Amplitude 24</v>
      </c>
      <c r="AQ2" t="str">
        <f>time!AQ2</f>
        <v>Amplitude 48</v>
      </c>
      <c r="AR2" t="str">
        <f>time!AR2</f>
        <v>Amplitude 48</v>
      </c>
      <c r="AS2" t="str">
        <f>time!AS2</f>
        <v>Amplitude 48</v>
      </c>
      <c r="AT2" t="str">
        <f>time!AT2</f>
        <v>Amplitude 48</v>
      </c>
      <c r="AU2" t="str">
        <f>time!AU2</f>
        <v>Amplitude 48</v>
      </c>
      <c r="AV2" t="str">
        <f>time!AV2</f>
        <v>Amplitude 6</v>
      </c>
      <c r="AW2" t="str">
        <f>time!AW2</f>
        <v>Amplitude 6</v>
      </c>
      <c r="AX2" t="str">
        <f>time!AX2</f>
        <v>Amplitude 6</v>
      </c>
      <c r="AY2" t="str">
        <f>time!AY2</f>
        <v>Amplitude 6</v>
      </c>
      <c r="AZ2" t="str">
        <f>time!AZ2</f>
        <v>Amplitude 6</v>
      </c>
    </row>
    <row r="3" spans="1:52">
      <c r="C3" t="str">
        <f>time!C3</f>
        <v>WL 100</v>
      </c>
      <c r="D3" t="str">
        <f>time!D3</f>
        <v>WL 200</v>
      </c>
      <c r="E3" t="str">
        <f>time!E3</f>
        <v>WL 400</v>
      </c>
      <c r="F3" t="str">
        <f>time!F3</f>
        <v>WL 50</v>
      </c>
      <c r="G3" t="str">
        <f>time!G3</f>
        <v>WL 800</v>
      </c>
      <c r="H3" t="str">
        <f>time!H3</f>
        <v>WL 100</v>
      </c>
      <c r="I3" t="str">
        <f>time!I3</f>
        <v>WL 200</v>
      </c>
      <c r="J3" t="str">
        <f>time!J3</f>
        <v>WL 400</v>
      </c>
      <c r="K3" t="str">
        <f>time!K3</f>
        <v>WL 50</v>
      </c>
      <c r="L3" t="str">
        <f>time!L3</f>
        <v>WL 800</v>
      </c>
      <c r="M3" t="str">
        <f>time!M3</f>
        <v>WL 100</v>
      </c>
      <c r="N3" t="str">
        <f>time!N3</f>
        <v>WL 200</v>
      </c>
      <c r="O3" t="str">
        <f>time!O3</f>
        <v>WL 400</v>
      </c>
      <c r="P3" t="str">
        <f>time!P3</f>
        <v>WL 50</v>
      </c>
      <c r="Q3" t="str">
        <f>time!Q3</f>
        <v>WL 800</v>
      </c>
      <c r="R3" t="str">
        <f>time!R3</f>
        <v>WL 100</v>
      </c>
      <c r="S3" t="str">
        <f>time!S3</f>
        <v>WL 200</v>
      </c>
      <c r="T3" t="str">
        <f>time!T3</f>
        <v>WL 400</v>
      </c>
      <c r="U3" t="str">
        <f>time!U3</f>
        <v>WL 50</v>
      </c>
      <c r="V3" t="str">
        <f>time!V3</f>
        <v>WL 800</v>
      </c>
      <c r="W3" t="str">
        <f>time!W3</f>
        <v>WL 100</v>
      </c>
      <c r="X3" t="str">
        <f>time!X3</f>
        <v>WL 200</v>
      </c>
      <c r="Y3" t="str">
        <f>time!Y3</f>
        <v>WL 400</v>
      </c>
      <c r="Z3" t="str">
        <f>time!Z3</f>
        <v>WL 50</v>
      </c>
      <c r="AA3" t="str">
        <f>time!AA3</f>
        <v>WL 800</v>
      </c>
      <c r="AB3" t="str">
        <f>time!AB3</f>
        <v>WL 100</v>
      </c>
      <c r="AC3" t="str">
        <f>time!AC3</f>
        <v>WL 200</v>
      </c>
      <c r="AD3" t="str">
        <f>time!AD3</f>
        <v>WL 400</v>
      </c>
      <c r="AE3" t="str">
        <f>time!AE3</f>
        <v>WL 50</v>
      </c>
      <c r="AF3" t="str">
        <f>time!AF3</f>
        <v>WL 800</v>
      </c>
      <c r="AG3" t="str">
        <f>time!AG3</f>
        <v>WL 100</v>
      </c>
      <c r="AH3" t="str">
        <f>time!AH3</f>
        <v>WL 200</v>
      </c>
      <c r="AI3" t="str">
        <f>time!AI3</f>
        <v>WL 400</v>
      </c>
      <c r="AJ3" t="str">
        <f>time!AJ3</f>
        <v>WL 50</v>
      </c>
      <c r="AK3" t="str">
        <f>time!AK3</f>
        <v>WL 800</v>
      </c>
      <c r="AL3" t="str">
        <f>time!AL3</f>
        <v>WL 100</v>
      </c>
      <c r="AM3" t="str">
        <f>time!AM3</f>
        <v>WL 200</v>
      </c>
      <c r="AN3" t="str">
        <f>time!AN3</f>
        <v>WL 400</v>
      </c>
      <c r="AO3" t="str">
        <f>time!AO3</f>
        <v>WL 50</v>
      </c>
      <c r="AP3" t="str">
        <f>time!AP3</f>
        <v>WL 800</v>
      </c>
      <c r="AQ3" t="str">
        <f>time!AQ3</f>
        <v>WL 100</v>
      </c>
      <c r="AR3" t="str">
        <f>time!AR3</f>
        <v>WL 200</v>
      </c>
      <c r="AS3" t="str">
        <f>time!AS3</f>
        <v>WL 400</v>
      </c>
      <c r="AT3" t="str">
        <f>time!AT3</f>
        <v>WL 50</v>
      </c>
      <c r="AU3" t="str">
        <f>time!AU3</f>
        <v>WL 800</v>
      </c>
      <c r="AV3" t="str">
        <f>time!AV3</f>
        <v>WL 100</v>
      </c>
      <c r="AW3" t="str">
        <f>time!AW3</f>
        <v>WL 200</v>
      </c>
      <c r="AX3" t="str">
        <f>time!AX3</f>
        <v>WL 400</v>
      </c>
      <c r="AY3" t="str">
        <f>time!AY3</f>
        <v>WL 50</v>
      </c>
      <c r="AZ3" t="str">
        <f>time!AZ3</f>
        <v>WL 800</v>
      </c>
    </row>
    <row r="4" spans="1:52">
      <c r="A4">
        <f>time!A5</f>
        <v>1</v>
      </c>
      <c r="C4" t="str">
        <f>IF(target!C5&gt;0,time!C5,"")</f>
        <v/>
      </c>
      <c r="D4" t="str">
        <f>IF(target!D5&gt;0,time!D5,"")</f>
        <v/>
      </c>
      <c r="E4" t="str">
        <f>IF(target!E5&gt;0,time!E5,"")</f>
        <v/>
      </c>
      <c r="F4" t="str">
        <f>IF(target!F5&gt;0,time!F5,"")</f>
        <v/>
      </c>
      <c r="G4" t="str">
        <f>IF(target!G5&gt;0,time!G5,"")</f>
        <v/>
      </c>
      <c r="H4">
        <f>IF(target!H5&gt;0,time!H5,"")</f>
        <v>911</v>
      </c>
      <c r="I4">
        <f>IF(target!I5&gt;0,time!I5,"")</f>
        <v>663</v>
      </c>
      <c r="J4">
        <f>IF(target!J5&gt;0,time!J5,"")</f>
        <v>2850</v>
      </c>
      <c r="K4">
        <f>IF(target!K5&gt;0,time!K5,"")</f>
        <v>746</v>
      </c>
      <c r="L4" t="str">
        <f>IF(target!L5&gt;0,time!L5,"")</f>
        <v/>
      </c>
      <c r="M4">
        <f>IF(target!M5&gt;0,time!M5,"")</f>
        <v>580</v>
      </c>
      <c r="N4">
        <f>IF(target!N5&gt;0,time!N5,"")</f>
        <v>454</v>
      </c>
      <c r="O4">
        <f>IF(target!O5&gt;0,time!O5,"")</f>
        <v>928</v>
      </c>
      <c r="P4">
        <f>IF(target!P5&gt;0,time!P5,"")</f>
        <v>796</v>
      </c>
      <c r="Q4">
        <f>IF(target!Q5&gt;0,time!Q5,"")</f>
        <v>1148</v>
      </c>
      <c r="R4">
        <f>IF(target!R5&gt;0,time!R5,"")</f>
        <v>961</v>
      </c>
      <c r="S4">
        <f>IF(target!S5&gt;0,time!S5,"")</f>
        <v>735</v>
      </c>
      <c r="T4">
        <f>IF(target!T5&gt;0,time!T5,"")</f>
        <v>613</v>
      </c>
      <c r="U4">
        <f>IF(target!U5&gt;0,time!U5,"")</f>
        <v>5384</v>
      </c>
      <c r="V4">
        <f>IF(target!V5&gt;0,time!V5,"")</f>
        <v>613</v>
      </c>
      <c r="W4">
        <f>IF(target!W5&gt;0,time!W5,"")</f>
        <v>1149</v>
      </c>
      <c r="X4">
        <f>IF(target!X5&gt;0,time!X5,"")</f>
        <v>845</v>
      </c>
      <c r="Y4">
        <f>IF(target!Y5&gt;0,time!Y5,"")</f>
        <v>2813</v>
      </c>
      <c r="Z4">
        <f>IF(target!Z5&gt;0,time!Z5,"")</f>
        <v>862</v>
      </c>
      <c r="AA4">
        <f>IF(target!AA5&gt;0,time!AA5,"")</f>
        <v>2159</v>
      </c>
      <c r="AB4" t="str">
        <f>IF(target!AB5&gt;0,time!AB5,"")</f>
        <v/>
      </c>
      <c r="AC4" t="str">
        <f>IF(target!AC5&gt;0,time!AC5,"")</f>
        <v/>
      </c>
      <c r="AD4" t="str">
        <f>IF(target!AD5&gt;0,time!AD5,"")</f>
        <v/>
      </c>
      <c r="AE4" t="str">
        <f>IF(target!AE5&gt;0,time!AE5,"")</f>
        <v/>
      </c>
      <c r="AF4" t="str">
        <f>IF(target!AF5&gt;0,time!AF5,"")</f>
        <v/>
      </c>
      <c r="AG4">
        <f>IF(target!AG5&gt;0,time!AG5,"")</f>
        <v>862</v>
      </c>
      <c r="AH4">
        <f>IF(target!AH5&gt;0,time!AH5,"")</f>
        <v>1110</v>
      </c>
      <c r="AI4">
        <f>IF(target!AI5&gt;0,time!AI5,"")</f>
        <v>1757</v>
      </c>
      <c r="AJ4">
        <f>IF(target!AJ5&gt;0,time!AJ5,"")</f>
        <v>619</v>
      </c>
      <c r="AK4">
        <f>IF(target!AK5&gt;0,time!AK5,"")</f>
        <v>2319</v>
      </c>
      <c r="AL4">
        <f>IF(target!AL5&gt;0,time!AL5,"")</f>
        <v>779</v>
      </c>
      <c r="AM4">
        <f>IF(target!AM5&gt;0,time!AM5,"")</f>
        <v>514</v>
      </c>
      <c r="AN4">
        <f>IF(target!AN5&gt;0,time!AN5,"")</f>
        <v>415</v>
      </c>
      <c r="AO4">
        <f>IF(target!AO5&gt;0,time!AO5,"")</f>
        <v>928</v>
      </c>
      <c r="AP4">
        <f>IF(target!AP5&gt;0,time!AP5,"")</f>
        <v>928</v>
      </c>
      <c r="AQ4">
        <f>IF(target!AQ5&gt;0,time!AQ5,"")</f>
        <v>829</v>
      </c>
      <c r="AR4">
        <f>IF(target!AR5&gt;0,time!AR5,"")</f>
        <v>464</v>
      </c>
      <c r="AS4">
        <f>IF(target!AS5&gt;0,time!AS5,"")</f>
        <v>746</v>
      </c>
      <c r="AT4">
        <f>IF(target!AT5&gt;0,time!AT5,"")</f>
        <v>1640</v>
      </c>
      <c r="AU4">
        <f>IF(target!AU5&gt;0,time!AU5,"")</f>
        <v>1094</v>
      </c>
      <c r="AV4">
        <f>IF(target!AV5&gt;0,time!AV5,"")</f>
        <v>1707</v>
      </c>
      <c r="AW4">
        <f>IF(target!AW5&gt;0,time!AW5,"")</f>
        <v>911</v>
      </c>
      <c r="AX4" t="str">
        <f>IF(target!AX5&gt;0,time!AX5,"")</f>
        <v/>
      </c>
      <c r="AY4">
        <f>IF(target!AY5&gt;0,time!AY5,"")</f>
        <v>2585</v>
      </c>
      <c r="AZ4" t="str">
        <f>IF(target!AZ5&gt;0,time!AZ5,"")</f>
        <v/>
      </c>
    </row>
    <row r="5" spans="1:52">
      <c r="A5">
        <f>time!A6</f>
        <v>2</v>
      </c>
      <c r="C5" t="str">
        <f>IF(target!C6&gt;0,time!C6,"")</f>
        <v/>
      </c>
      <c r="D5" t="str">
        <f>IF(target!D6&gt;0,time!D6,"")</f>
        <v/>
      </c>
      <c r="E5" t="str">
        <f>IF(target!E6&gt;0,time!E6,"")</f>
        <v/>
      </c>
      <c r="F5" t="str">
        <f>IF(target!F6&gt;0,time!F6,"")</f>
        <v/>
      </c>
      <c r="G5" t="str">
        <f>IF(target!G6&gt;0,time!G6,"")</f>
        <v/>
      </c>
      <c r="H5">
        <f>IF(target!H6&gt;0,time!H6,"")</f>
        <v>1047</v>
      </c>
      <c r="I5">
        <f>IF(target!I6&gt;0,time!I6,"")</f>
        <v>2170</v>
      </c>
      <c r="J5">
        <f>IF(target!J6&gt;0,time!J6,"")</f>
        <v>5972</v>
      </c>
      <c r="K5">
        <f>IF(target!K6&gt;0,time!K6,"")</f>
        <v>1044</v>
      </c>
      <c r="L5">
        <f>IF(target!L6&gt;0,time!L6,"")</f>
        <v>8498</v>
      </c>
      <c r="M5">
        <f>IF(target!M6&gt;0,time!M6,"")</f>
        <v>1213</v>
      </c>
      <c r="N5">
        <f>IF(target!N6&gt;0,time!N6,"")</f>
        <v>1127</v>
      </c>
      <c r="O5">
        <f>IF(target!O6&gt;0,time!O6,"")</f>
        <v>911</v>
      </c>
      <c r="P5">
        <f>IF(target!P6&gt;0,time!P6,"")</f>
        <v>1359</v>
      </c>
      <c r="Q5">
        <f>IF(target!Q6&gt;0,time!Q6,"")</f>
        <v>1524</v>
      </c>
      <c r="R5">
        <f>IF(target!R6&gt;0,time!R6,"")</f>
        <v>1955</v>
      </c>
      <c r="S5">
        <f>IF(target!S6&gt;0,time!S6,"")</f>
        <v>796</v>
      </c>
      <c r="T5">
        <f>IF(target!T6&gt;0,time!T6,"")</f>
        <v>1061</v>
      </c>
      <c r="U5">
        <f>IF(target!U6&gt;0,time!U6,"")</f>
        <v>837</v>
      </c>
      <c r="V5">
        <f>IF(target!V6&gt;0,time!V6,"")</f>
        <v>10454</v>
      </c>
      <c r="W5">
        <f>IF(target!W6&gt;0,time!W6,"")</f>
        <v>2374</v>
      </c>
      <c r="X5" t="str">
        <f>IF(target!X6&gt;0,time!X6,"")</f>
        <v/>
      </c>
      <c r="Y5">
        <f>IF(target!Y6&gt;0,time!Y6,"")</f>
        <v>15666</v>
      </c>
      <c r="Z5">
        <f>IF(target!Z6&gt;0,time!Z6,"")</f>
        <v>796</v>
      </c>
      <c r="AA5" t="str">
        <f>IF(target!AA6&gt;0,time!AA6,"")</f>
        <v/>
      </c>
      <c r="AB5" t="str">
        <f>IF(target!AB6&gt;0,time!AB6,"")</f>
        <v/>
      </c>
      <c r="AC5" t="str">
        <f>IF(target!AC6&gt;0,time!AC6,"")</f>
        <v/>
      </c>
      <c r="AD5" t="str">
        <f>IF(target!AD6&gt;0,time!AD6,"")</f>
        <v/>
      </c>
      <c r="AE5" t="str">
        <f>IF(target!AE6&gt;0,time!AE6,"")</f>
        <v/>
      </c>
      <c r="AF5" t="str">
        <f>IF(target!AF6&gt;0,time!AF6,"")</f>
        <v/>
      </c>
      <c r="AG5">
        <f>IF(target!AG6&gt;0,time!AG6,"")</f>
        <v>531</v>
      </c>
      <c r="AH5">
        <f>IF(target!AH6&gt;0,time!AH6,"")</f>
        <v>2060</v>
      </c>
      <c r="AI5">
        <f>IF(target!AI6&gt;0,time!AI6,"")</f>
        <v>3280</v>
      </c>
      <c r="AJ5">
        <f>IF(target!AJ6&gt;0,time!AJ6,"")</f>
        <v>1176</v>
      </c>
      <c r="AK5" t="str">
        <f>IF(target!AK6&gt;0,time!AK6,"")</f>
        <v/>
      </c>
      <c r="AL5">
        <f>IF(target!AL6&gt;0,time!AL6,"")</f>
        <v>2021</v>
      </c>
      <c r="AM5">
        <f>IF(target!AM6&gt;0,time!AM6,"")</f>
        <v>1458</v>
      </c>
      <c r="AN5">
        <f>IF(target!AN6&gt;0,time!AN6,"")</f>
        <v>646</v>
      </c>
      <c r="AO5">
        <f>IF(target!AO6&gt;0,time!AO6,"")</f>
        <v>1127</v>
      </c>
      <c r="AP5">
        <f>IF(target!AP6&gt;0,time!AP6,"")</f>
        <v>1541</v>
      </c>
      <c r="AQ5">
        <f>IF(target!AQ6&gt;0,time!AQ6,"")</f>
        <v>950</v>
      </c>
      <c r="AR5">
        <f>IF(target!AR6&gt;0,time!AR6,"")</f>
        <v>784</v>
      </c>
      <c r="AS5">
        <f>IF(target!AS6&gt;0,time!AS6,"")</f>
        <v>564</v>
      </c>
      <c r="AT5">
        <f>IF(target!AT6&gt;0,time!AT6,"")</f>
        <v>4275</v>
      </c>
      <c r="AU5">
        <f>IF(target!AU6&gt;0,time!AU6,"")</f>
        <v>1806</v>
      </c>
      <c r="AV5">
        <f>IF(target!AV6&gt;0,time!AV6,"")</f>
        <v>713</v>
      </c>
      <c r="AW5">
        <f>IF(target!AW6&gt;0,time!AW6,"")</f>
        <v>1956</v>
      </c>
      <c r="AX5">
        <f>IF(target!AX6&gt;0,time!AX6,"")</f>
        <v>4841</v>
      </c>
      <c r="AY5">
        <f>IF(target!AY6&gt;0,time!AY6,"")</f>
        <v>1332</v>
      </c>
      <c r="AZ5" t="str">
        <f>IF(target!AZ6&gt;0,time!AZ6,"")</f>
        <v/>
      </c>
    </row>
    <row r="6" spans="1:52">
      <c r="A6">
        <f>time!A7</f>
        <v>3</v>
      </c>
      <c r="C6" t="str">
        <f>IF(target!C7&gt;0,time!C7,"")</f>
        <v/>
      </c>
      <c r="D6" t="str">
        <f>IF(target!D7&gt;0,time!D7,"")</f>
        <v/>
      </c>
      <c r="E6" t="str">
        <f>IF(target!E7&gt;0,time!E7,"")</f>
        <v/>
      </c>
      <c r="F6" t="str">
        <f>IF(target!F7&gt;0,time!F7,"")</f>
        <v/>
      </c>
      <c r="G6" t="str">
        <f>IF(target!G7&gt;0,time!G7,"")</f>
        <v/>
      </c>
      <c r="H6">
        <f>IF(target!H7&gt;0,time!H7,"")</f>
        <v>647</v>
      </c>
      <c r="I6">
        <f>IF(target!I7&gt;0,time!I7,"")</f>
        <v>464</v>
      </c>
      <c r="J6">
        <f>IF(target!J7&gt;0,time!J7,"")</f>
        <v>4511</v>
      </c>
      <c r="K6">
        <f>IF(target!K7&gt;0,time!K7,"")</f>
        <v>978</v>
      </c>
      <c r="L6" t="str">
        <f>IF(target!L7&gt;0,time!L7,"")</f>
        <v/>
      </c>
      <c r="M6">
        <f>IF(target!M7&gt;0,time!M7,"")</f>
        <v>597</v>
      </c>
      <c r="N6">
        <f>IF(target!N7&gt;0,time!N7,"")</f>
        <v>648</v>
      </c>
      <c r="O6">
        <f>IF(target!O7&gt;0,time!O7,"")</f>
        <v>1375</v>
      </c>
      <c r="P6">
        <f>IF(target!P7&gt;0,time!P7,"")</f>
        <v>714</v>
      </c>
      <c r="Q6">
        <f>IF(target!Q7&gt;0,time!Q7,"")</f>
        <v>1044</v>
      </c>
      <c r="R6">
        <f>IF(target!R7&gt;0,time!R7,"")</f>
        <v>564</v>
      </c>
      <c r="S6">
        <f>IF(target!S7&gt;0,time!S7,"")</f>
        <v>582</v>
      </c>
      <c r="T6">
        <f>IF(target!T7&gt;0,time!T7,"")</f>
        <v>630</v>
      </c>
      <c r="U6">
        <f>IF(target!U7&gt;0,time!U7,"")</f>
        <v>465</v>
      </c>
      <c r="V6">
        <f>IF(target!V7&gt;0,time!V7,"")</f>
        <v>1409</v>
      </c>
      <c r="W6">
        <f>IF(target!W7&gt;0,time!W7,"")</f>
        <v>630</v>
      </c>
      <c r="X6">
        <f>IF(target!X7&gt;0,time!X7,"")</f>
        <v>978</v>
      </c>
      <c r="Y6" t="str">
        <f>IF(target!Y7&gt;0,time!Y7,"")</f>
        <v/>
      </c>
      <c r="Z6">
        <f>IF(target!Z7&gt;0,time!Z7,"")</f>
        <v>1773</v>
      </c>
      <c r="AA6" t="str">
        <f>IF(target!AA7&gt;0,time!AA7,"")</f>
        <v/>
      </c>
      <c r="AB6" t="str">
        <f>IF(target!AB7&gt;0,time!AB7,"")</f>
        <v/>
      </c>
      <c r="AC6" t="str">
        <f>IF(target!AC7&gt;0,time!AC7,"")</f>
        <v/>
      </c>
      <c r="AD6" t="str">
        <f>IF(target!AD7&gt;0,time!AD7,"")</f>
        <v/>
      </c>
      <c r="AE6" t="str">
        <f>IF(target!AE7&gt;0,time!AE7,"")</f>
        <v/>
      </c>
      <c r="AF6" t="str">
        <f>IF(target!AF7&gt;0,time!AF7,"")</f>
        <v/>
      </c>
      <c r="AG6">
        <f>IF(target!AG7&gt;0,time!AG7,"")</f>
        <v>681</v>
      </c>
      <c r="AH6">
        <f>IF(target!AH7&gt;0,time!AH7,"")</f>
        <v>847</v>
      </c>
      <c r="AI6">
        <f>IF(target!AI7&gt;0,time!AI7,"")</f>
        <v>7058</v>
      </c>
      <c r="AJ6">
        <f>IF(target!AJ7&gt;0,time!AJ7,"")</f>
        <v>1458</v>
      </c>
      <c r="AK6">
        <f>IF(target!AK7&gt;0,time!AK7,"")</f>
        <v>10015</v>
      </c>
      <c r="AL6">
        <f>IF(target!AL7&gt;0,time!AL7,"")</f>
        <v>596</v>
      </c>
      <c r="AM6">
        <f>IF(target!AM7&gt;0,time!AM7,"")</f>
        <v>680</v>
      </c>
      <c r="AN6">
        <f>IF(target!AN7&gt;0,time!AN7,"")</f>
        <v>1131</v>
      </c>
      <c r="AO6">
        <f>IF(target!AO7&gt;0,time!AO7,"")</f>
        <v>746</v>
      </c>
      <c r="AP6">
        <f>IF(target!AP7&gt;0,time!AP7,"")</f>
        <v>713</v>
      </c>
      <c r="AQ6">
        <f>IF(target!AQ7&gt;0,time!AQ7,"")</f>
        <v>637</v>
      </c>
      <c r="AR6">
        <f>IF(target!AR7&gt;0,time!AR7,"")</f>
        <v>762</v>
      </c>
      <c r="AS6">
        <f>IF(target!AS7&gt;0,time!AS7,"")</f>
        <v>683</v>
      </c>
      <c r="AT6">
        <f>IF(target!AT7&gt;0,time!AT7,"")</f>
        <v>580</v>
      </c>
      <c r="AU6">
        <f>IF(target!AU7&gt;0,time!AU7,"")</f>
        <v>762</v>
      </c>
      <c r="AV6">
        <f>IF(target!AV7&gt;0,time!AV7,"")</f>
        <v>679</v>
      </c>
      <c r="AW6">
        <f>IF(target!AW7&gt;0,time!AW7,"")</f>
        <v>3716</v>
      </c>
      <c r="AX6">
        <f>IF(target!AX7&gt;0,time!AX7,"")</f>
        <v>3313</v>
      </c>
      <c r="AY6">
        <f>IF(target!AY7&gt;0,time!AY7,"")</f>
        <v>746</v>
      </c>
      <c r="AZ6">
        <f>IF(target!AZ7&gt;0,time!AZ7,"")</f>
        <v>7010</v>
      </c>
    </row>
    <row r="7" spans="1:52">
      <c r="A7">
        <f>time!A8</f>
        <v>0</v>
      </c>
      <c r="C7" t="str">
        <f>IF(target!C8&gt;0,time!C8,"")</f>
        <v/>
      </c>
      <c r="D7" t="str">
        <f>IF(target!D8&gt;0,time!D8,"")</f>
        <v/>
      </c>
      <c r="E7" t="str">
        <f>IF(target!E8&gt;0,time!E8,"")</f>
        <v/>
      </c>
      <c r="F7" t="str">
        <f>IF(target!F8&gt;0,time!F8,"")</f>
        <v/>
      </c>
      <c r="G7" t="str">
        <f>IF(target!G8&gt;0,time!G8,"")</f>
        <v/>
      </c>
      <c r="H7" t="str">
        <f>IF(target!H8&gt;0,time!H8,"")</f>
        <v/>
      </c>
      <c r="I7" t="str">
        <f>IF(target!I8&gt;0,time!I8,"")</f>
        <v/>
      </c>
      <c r="J7" t="str">
        <f>IF(target!J8&gt;0,time!J8,"")</f>
        <v/>
      </c>
      <c r="K7" t="str">
        <f>IF(target!K8&gt;0,time!K8,"")</f>
        <v/>
      </c>
      <c r="L7" t="str">
        <f>IF(target!L8&gt;0,time!L8,"")</f>
        <v/>
      </c>
      <c r="M7" t="str">
        <f>IF(target!M8&gt;0,time!M8,"")</f>
        <v/>
      </c>
      <c r="N7" t="str">
        <f>IF(target!N8&gt;0,time!N8,"")</f>
        <v/>
      </c>
      <c r="O7" t="str">
        <f>IF(target!O8&gt;0,time!O8,"")</f>
        <v/>
      </c>
      <c r="P7" t="str">
        <f>IF(target!P8&gt;0,time!P8,"")</f>
        <v/>
      </c>
      <c r="Q7" t="str">
        <f>IF(target!Q8&gt;0,time!Q8,"")</f>
        <v/>
      </c>
      <c r="R7" t="str">
        <f>IF(target!R8&gt;0,time!R8,"")</f>
        <v/>
      </c>
      <c r="S7" t="str">
        <f>IF(target!S8&gt;0,time!S8,"")</f>
        <v/>
      </c>
      <c r="T7" t="str">
        <f>IF(target!T8&gt;0,time!T8,"")</f>
        <v/>
      </c>
      <c r="U7" t="str">
        <f>IF(target!U8&gt;0,time!U8,"")</f>
        <v/>
      </c>
      <c r="V7" t="str">
        <f>IF(target!V8&gt;0,time!V8,"")</f>
        <v/>
      </c>
      <c r="W7" t="str">
        <f>IF(target!W8&gt;0,time!W8,"")</f>
        <v/>
      </c>
      <c r="X7" t="str">
        <f>IF(target!X8&gt;0,time!X8,"")</f>
        <v/>
      </c>
      <c r="Y7" t="str">
        <f>IF(target!Y8&gt;0,time!Y8,"")</f>
        <v/>
      </c>
      <c r="Z7" t="str">
        <f>IF(target!Z8&gt;0,time!Z8,"")</f>
        <v/>
      </c>
      <c r="AA7" t="str">
        <f>IF(target!AA8&gt;0,time!AA8,"")</f>
        <v/>
      </c>
      <c r="AB7" t="str">
        <f>IF(target!AB8&gt;0,time!AB8,"")</f>
        <v/>
      </c>
      <c r="AC7" t="str">
        <f>IF(target!AC8&gt;0,time!AC8,"")</f>
        <v/>
      </c>
      <c r="AD7" t="str">
        <f>IF(target!AD8&gt;0,time!AD8,"")</f>
        <v/>
      </c>
      <c r="AE7" t="str">
        <f>IF(target!AE8&gt;0,time!AE8,"")</f>
        <v/>
      </c>
      <c r="AF7" t="str">
        <f>IF(target!AF8&gt;0,time!AF8,"")</f>
        <v/>
      </c>
      <c r="AG7" t="str">
        <f>IF(target!AG8&gt;0,time!AG8,"")</f>
        <v/>
      </c>
      <c r="AH7" t="str">
        <f>IF(target!AH8&gt;0,time!AH8,"")</f>
        <v/>
      </c>
      <c r="AI7" t="str">
        <f>IF(target!AI8&gt;0,time!AI8,"")</f>
        <v/>
      </c>
      <c r="AJ7" t="str">
        <f>IF(target!AJ8&gt;0,time!AJ8,"")</f>
        <v/>
      </c>
      <c r="AK7" t="str">
        <f>IF(target!AK8&gt;0,time!AK8,"")</f>
        <v/>
      </c>
      <c r="AL7" t="str">
        <f>IF(target!AL8&gt;0,time!AL8,"")</f>
        <v/>
      </c>
      <c r="AM7" t="str">
        <f>IF(target!AM8&gt;0,time!AM8,"")</f>
        <v/>
      </c>
      <c r="AN7" t="str">
        <f>IF(target!AN8&gt;0,time!AN8,"")</f>
        <v/>
      </c>
      <c r="AO7" t="str">
        <f>IF(target!AO8&gt;0,time!AO8,"")</f>
        <v/>
      </c>
      <c r="AP7" t="str">
        <f>IF(target!AP8&gt;0,time!AP8,"")</f>
        <v/>
      </c>
      <c r="AQ7" t="str">
        <f>IF(target!AQ8&gt;0,time!AQ8,"")</f>
        <v/>
      </c>
      <c r="AR7" t="str">
        <f>IF(target!AR8&gt;0,time!AR8,"")</f>
        <v/>
      </c>
      <c r="AS7" t="str">
        <f>IF(target!AS8&gt;0,time!AS8,"")</f>
        <v/>
      </c>
      <c r="AT7" t="str">
        <f>IF(target!AT8&gt;0,time!AT8,"")</f>
        <v/>
      </c>
      <c r="AU7" t="str">
        <f>IF(target!AU8&gt;0,time!AU8,"")</f>
        <v/>
      </c>
      <c r="AV7" t="str">
        <f>IF(target!AV8&gt;0,time!AV8,"")</f>
        <v/>
      </c>
      <c r="AW7" t="str">
        <f>IF(target!AW8&gt;0,time!AW8,"")</f>
        <v/>
      </c>
      <c r="AX7" t="str">
        <f>IF(target!AX8&gt;0,time!AX8,"")</f>
        <v/>
      </c>
      <c r="AY7" t="str">
        <f>IF(target!AY8&gt;0,time!AY8,"")</f>
        <v/>
      </c>
      <c r="AZ7" t="str">
        <f>IF(target!AZ8&gt;0,time!AZ8,"")</f>
        <v/>
      </c>
    </row>
    <row r="8" spans="1:52">
      <c r="A8">
        <f>time!A9</f>
        <v>0</v>
      </c>
      <c r="C8" t="str">
        <f>IF(target!C9&gt;0,time!C9,"")</f>
        <v/>
      </c>
      <c r="D8" t="str">
        <f>IF(target!D9&gt;0,time!D9,"")</f>
        <v/>
      </c>
      <c r="E8" t="str">
        <f>IF(target!E9&gt;0,time!E9,"")</f>
        <v/>
      </c>
      <c r="F8" t="str">
        <f>IF(target!F9&gt;0,time!F9,"")</f>
        <v/>
      </c>
      <c r="G8" t="str">
        <f>IF(target!G9&gt;0,time!G9,"")</f>
        <v/>
      </c>
      <c r="H8" t="str">
        <f>IF(target!H9&gt;0,time!H9,"")</f>
        <v/>
      </c>
      <c r="I8" t="str">
        <f>IF(target!I9&gt;0,time!I9,"")</f>
        <v/>
      </c>
      <c r="J8" t="str">
        <f>IF(target!J9&gt;0,time!J9,"")</f>
        <v/>
      </c>
      <c r="K8" t="str">
        <f>IF(target!K9&gt;0,time!K9,"")</f>
        <v/>
      </c>
      <c r="L8" t="str">
        <f>IF(target!L9&gt;0,time!L9,"")</f>
        <v/>
      </c>
      <c r="M8" t="str">
        <f>IF(target!M9&gt;0,time!M9,"")</f>
        <v/>
      </c>
      <c r="N8" t="str">
        <f>IF(target!N9&gt;0,time!N9,"")</f>
        <v/>
      </c>
      <c r="O8" t="str">
        <f>IF(target!O9&gt;0,time!O9,"")</f>
        <v/>
      </c>
      <c r="P8" t="str">
        <f>IF(target!P9&gt;0,time!P9,"")</f>
        <v/>
      </c>
      <c r="Q8" t="str">
        <f>IF(target!Q9&gt;0,time!Q9,"")</f>
        <v/>
      </c>
      <c r="R8" t="str">
        <f>IF(target!R9&gt;0,time!R9,"")</f>
        <v/>
      </c>
      <c r="S8" t="str">
        <f>IF(target!S9&gt;0,time!S9,"")</f>
        <v/>
      </c>
      <c r="T8" t="str">
        <f>IF(target!T9&gt;0,time!T9,"")</f>
        <v/>
      </c>
      <c r="U8" t="str">
        <f>IF(target!U9&gt;0,time!U9,"")</f>
        <v/>
      </c>
      <c r="V8" t="str">
        <f>IF(target!V9&gt;0,time!V9,"")</f>
        <v/>
      </c>
      <c r="W8" t="str">
        <f>IF(target!W9&gt;0,time!W9,"")</f>
        <v/>
      </c>
      <c r="X8" t="str">
        <f>IF(target!X9&gt;0,time!X9,"")</f>
        <v/>
      </c>
      <c r="Y8" t="str">
        <f>IF(target!Y9&gt;0,time!Y9,"")</f>
        <v/>
      </c>
      <c r="Z8" t="str">
        <f>IF(target!Z9&gt;0,time!Z9,"")</f>
        <v/>
      </c>
      <c r="AA8" t="str">
        <f>IF(target!AA9&gt;0,time!AA9,"")</f>
        <v/>
      </c>
      <c r="AB8" t="str">
        <f>IF(target!AB9&gt;0,time!AB9,"")</f>
        <v/>
      </c>
      <c r="AC8" t="str">
        <f>IF(target!AC9&gt;0,time!AC9,"")</f>
        <v/>
      </c>
      <c r="AD8" t="str">
        <f>IF(target!AD9&gt;0,time!AD9,"")</f>
        <v/>
      </c>
      <c r="AE8" t="str">
        <f>IF(target!AE9&gt;0,time!AE9,"")</f>
        <v/>
      </c>
      <c r="AF8" t="str">
        <f>IF(target!AF9&gt;0,time!AF9,"")</f>
        <v/>
      </c>
      <c r="AG8" t="str">
        <f>IF(target!AG9&gt;0,time!AG9,"")</f>
        <v/>
      </c>
      <c r="AH8" t="str">
        <f>IF(target!AH9&gt;0,time!AH9,"")</f>
        <v/>
      </c>
      <c r="AI8" t="str">
        <f>IF(target!AI9&gt;0,time!AI9,"")</f>
        <v/>
      </c>
      <c r="AJ8" t="str">
        <f>IF(target!AJ9&gt;0,time!AJ9,"")</f>
        <v/>
      </c>
      <c r="AK8" t="str">
        <f>IF(target!AK9&gt;0,time!AK9,"")</f>
        <v/>
      </c>
      <c r="AL8" t="str">
        <f>IF(target!AL9&gt;0,time!AL9,"")</f>
        <v/>
      </c>
      <c r="AM8" t="str">
        <f>IF(target!AM9&gt;0,time!AM9,"")</f>
        <v/>
      </c>
      <c r="AN8" t="str">
        <f>IF(target!AN9&gt;0,time!AN9,"")</f>
        <v/>
      </c>
      <c r="AO8" t="str">
        <f>IF(target!AO9&gt;0,time!AO9,"")</f>
        <v/>
      </c>
      <c r="AP8" t="str">
        <f>IF(target!AP9&gt;0,time!AP9,"")</f>
        <v/>
      </c>
      <c r="AQ8" t="str">
        <f>IF(target!AQ9&gt;0,time!AQ9,"")</f>
        <v/>
      </c>
      <c r="AR8" t="str">
        <f>IF(target!AR9&gt;0,time!AR9,"")</f>
        <v/>
      </c>
      <c r="AS8" t="str">
        <f>IF(target!AS9&gt;0,time!AS9,"")</f>
        <v/>
      </c>
      <c r="AT8" t="str">
        <f>IF(target!AT9&gt;0,time!AT9,"")</f>
        <v/>
      </c>
      <c r="AU8" t="str">
        <f>IF(target!AU9&gt;0,time!AU9,"")</f>
        <v/>
      </c>
      <c r="AV8" t="str">
        <f>IF(target!AV9&gt;0,time!AV9,"")</f>
        <v/>
      </c>
      <c r="AW8" t="str">
        <f>IF(target!AW9&gt;0,time!AW9,"")</f>
        <v/>
      </c>
      <c r="AX8" t="str">
        <f>IF(target!AX9&gt;0,time!AX9,"")</f>
        <v/>
      </c>
      <c r="AY8" t="str">
        <f>IF(target!AY9&gt;0,time!AY9,"")</f>
        <v/>
      </c>
      <c r="AZ8" t="str">
        <f>IF(target!AZ9&gt;0,time!AZ9,"")</f>
        <v/>
      </c>
    </row>
    <row r="9" spans="1:52">
      <c r="C9" t="str">
        <f>IF(target!C10&gt;0,time!C10,"")</f>
        <v/>
      </c>
      <c r="D9" t="str">
        <f>IF(target!D10&gt;0,time!D10,"")</f>
        <v/>
      </c>
      <c r="E9" t="str">
        <f>IF(target!E10&gt;0,time!E10,"")</f>
        <v/>
      </c>
      <c r="F9" t="str">
        <f>IF(target!F10&gt;0,time!F10,"")</f>
        <v/>
      </c>
      <c r="G9" t="str">
        <f>IF(target!G10&gt;0,time!G10,"")</f>
        <v/>
      </c>
      <c r="H9" t="str">
        <f>IF(target!H10&gt;0,time!H10,"")</f>
        <v/>
      </c>
      <c r="I9" t="str">
        <f>IF(target!I10&gt;0,time!I10,"")</f>
        <v/>
      </c>
      <c r="J9" t="str">
        <f>IF(target!J10&gt;0,time!J10,"")</f>
        <v/>
      </c>
      <c r="K9" t="str">
        <f>IF(target!K10&gt;0,time!K10,"")</f>
        <v/>
      </c>
      <c r="L9" t="str">
        <f>IF(target!L10&gt;0,time!L10,"")</f>
        <v/>
      </c>
      <c r="M9" t="str">
        <f>IF(target!M10&gt;0,time!M10,"")</f>
        <v/>
      </c>
      <c r="N9" t="str">
        <f>IF(target!N10&gt;0,time!N10,"")</f>
        <v/>
      </c>
      <c r="O9" t="str">
        <f>IF(target!O10&gt;0,time!O10,"")</f>
        <v/>
      </c>
      <c r="P9" t="str">
        <f>IF(target!P10&gt;0,time!P10,"")</f>
        <v/>
      </c>
      <c r="Q9" t="str">
        <f>IF(target!Q10&gt;0,time!Q10,"")</f>
        <v/>
      </c>
      <c r="R9" t="str">
        <f>IF(target!R10&gt;0,time!R10,"")</f>
        <v/>
      </c>
      <c r="S9" t="str">
        <f>IF(target!S10&gt;0,time!S10,"")</f>
        <v/>
      </c>
      <c r="T9" t="str">
        <f>IF(target!T10&gt;0,time!T10,"")</f>
        <v/>
      </c>
      <c r="U9" t="str">
        <f>IF(target!U10&gt;0,time!U10,"")</f>
        <v/>
      </c>
      <c r="V9" t="str">
        <f>IF(target!V10&gt;0,time!V10,"")</f>
        <v/>
      </c>
      <c r="W9" t="str">
        <f>IF(target!W10&gt;0,time!W10,"")</f>
        <v/>
      </c>
      <c r="X9" t="str">
        <f>IF(target!X10&gt;0,time!X10,"")</f>
        <v/>
      </c>
      <c r="Y9" t="str">
        <f>IF(target!Y10&gt;0,time!Y10,"")</f>
        <v/>
      </c>
      <c r="Z9" t="str">
        <f>IF(target!Z10&gt;0,time!Z10,"")</f>
        <v/>
      </c>
      <c r="AA9" t="str">
        <f>IF(target!AA10&gt;0,time!AA10,"")</f>
        <v/>
      </c>
      <c r="AB9" t="str">
        <f>IF(target!AB10&gt;0,time!AB10,"")</f>
        <v/>
      </c>
      <c r="AC9" t="str">
        <f>IF(target!AC10&gt;0,time!AC10,"")</f>
        <v/>
      </c>
      <c r="AD9" t="str">
        <f>IF(target!AD10&gt;0,time!AD10,"")</f>
        <v/>
      </c>
      <c r="AE9" t="str">
        <f>IF(target!AE10&gt;0,time!AE10,"")</f>
        <v/>
      </c>
      <c r="AF9" t="str">
        <f>IF(target!AF10&gt;0,time!AF10,"")</f>
        <v/>
      </c>
      <c r="AG9" t="str">
        <f>IF(target!AG10&gt;0,time!AG10,"")</f>
        <v/>
      </c>
      <c r="AH9" t="str">
        <f>IF(target!AH10&gt;0,time!AH10,"")</f>
        <v/>
      </c>
      <c r="AI9" t="str">
        <f>IF(target!AI10&gt;0,time!AI10,"")</f>
        <v/>
      </c>
      <c r="AJ9" t="str">
        <f>IF(target!AJ10&gt;0,time!AJ10,"")</f>
        <v/>
      </c>
      <c r="AK9" t="str">
        <f>IF(target!AK10&gt;0,time!AK10,"")</f>
        <v/>
      </c>
      <c r="AL9" t="str">
        <f>IF(target!AL10&gt;0,time!AL10,"")</f>
        <v/>
      </c>
      <c r="AM9" t="str">
        <f>IF(target!AM10&gt;0,time!AM10,"")</f>
        <v/>
      </c>
      <c r="AN9" t="str">
        <f>IF(target!AN10&gt;0,time!AN10,"")</f>
        <v/>
      </c>
      <c r="AO9" t="str">
        <f>IF(target!AO10&gt;0,time!AO10,"")</f>
        <v/>
      </c>
      <c r="AP9" t="str">
        <f>IF(target!AP10&gt;0,time!AP10,"")</f>
        <v/>
      </c>
      <c r="AQ9" t="str">
        <f>IF(target!AQ10&gt;0,time!AQ10,"")</f>
        <v/>
      </c>
      <c r="AR9" t="str">
        <f>IF(target!AR10&gt;0,time!AR10,"")</f>
        <v/>
      </c>
      <c r="AS9" t="str">
        <f>IF(target!AS10&gt;0,time!AS10,"")</f>
        <v/>
      </c>
      <c r="AT9" t="str">
        <f>IF(target!AT10&gt;0,time!AT10,"")</f>
        <v/>
      </c>
      <c r="AU9" t="str">
        <f>IF(target!AU10&gt;0,time!AU10,"")</f>
        <v/>
      </c>
      <c r="AV9" t="str">
        <f>IF(target!AV10&gt;0,time!AV10,"")</f>
        <v/>
      </c>
      <c r="AW9" t="str">
        <f>IF(target!AW10&gt;0,time!AW10,"")</f>
        <v/>
      </c>
      <c r="AX9" t="str">
        <f>IF(target!AX10&gt;0,time!AX10,"")</f>
        <v/>
      </c>
      <c r="AY9" t="str">
        <f>IF(target!AY10&gt;0,time!AY10,"")</f>
        <v/>
      </c>
      <c r="AZ9" t="str">
        <f>IF(target!AZ10&gt;0,time!AZ10,"")</f>
        <v/>
      </c>
    </row>
    <row r="10" spans="1:52">
      <c r="C10" t="str">
        <f>IF(target!C11&gt;0,time!C11,"")</f>
        <v/>
      </c>
      <c r="D10" t="str">
        <f>IF(target!D11&gt;0,time!D11,"")</f>
        <v/>
      </c>
      <c r="E10" t="str">
        <f>IF(target!E11&gt;0,time!E11,"")</f>
        <v/>
      </c>
      <c r="F10" t="str">
        <f>IF(target!F11&gt;0,time!F11,"")</f>
        <v/>
      </c>
      <c r="G10" t="str">
        <f>IF(target!G11&gt;0,time!G11,"")</f>
        <v/>
      </c>
      <c r="H10" t="str">
        <f>IF(target!H11&gt;0,time!H11,"")</f>
        <v/>
      </c>
      <c r="I10" t="str">
        <f>IF(target!I11&gt;0,time!I11,"")</f>
        <v/>
      </c>
      <c r="J10" t="str">
        <f>IF(target!J11&gt;0,time!J11,"")</f>
        <v/>
      </c>
      <c r="K10" t="str">
        <f>IF(target!K11&gt;0,time!K11,"")</f>
        <v/>
      </c>
      <c r="L10" t="str">
        <f>IF(target!L11&gt;0,time!L11,"")</f>
        <v/>
      </c>
      <c r="M10" t="str">
        <f>IF(target!M11&gt;0,time!M11,"")</f>
        <v/>
      </c>
      <c r="N10" t="str">
        <f>IF(target!N11&gt;0,time!N11,"")</f>
        <v/>
      </c>
      <c r="O10" t="str">
        <f>IF(target!O11&gt;0,time!O11,"")</f>
        <v/>
      </c>
      <c r="P10" t="str">
        <f>IF(target!P11&gt;0,time!P11,"")</f>
        <v/>
      </c>
      <c r="Q10" t="str">
        <f>IF(target!Q11&gt;0,time!Q11,"")</f>
        <v/>
      </c>
      <c r="R10" t="str">
        <f>IF(target!R11&gt;0,time!R11,"")</f>
        <v/>
      </c>
      <c r="S10" t="str">
        <f>IF(target!S11&gt;0,time!S11,"")</f>
        <v/>
      </c>
      <c r="T10" t="str">
        <f>IF(target!T11&gt;0,time!T11,"")</f>
        <v/>
      </c>
      <c r="U10" t="str">
        <f>IF(target!U11&gt;0,time!U11,"")</f>
        <v/>
      </c>
      <c r="V10" t="str">
        <f>IF(target!V11&gt;0,time!V11,"")</f>
        <v/>
      </c>
      <c r="W10" t="str">
        <f>IF(target!W11&gt;0,time!W11,"")</f>
        <v/>
      </c>
      <c r="X10" t="str">
        <f>IF(target!X11&gt;0,time!X11,"")</f>
        <v/>
      </c>
      <c r="Y10" t="str">
        <f>IF(target!Y11&gt;0,time!Y11,"")</f>
        <v/>
      </c>
      <c r="Z10" t="str">
        <f>IF(target!Z11&gt;0,time!Z11,"")</f>
        <v/>
      </c>
      <c r="AA10" t="str">
        <f>IF(target!AA11&gt;0,time!AA11,"")</f>
        <v/>
      </c>
      <c r="AB10" t="str">
        <f>IF(target!AB11&gt;0,time!AB11,"")</f>
        <v/>
      </c>
      <c r="AC10" t="str">
        <f>IF(target!AC11&gt;0,time!AC11,"")</f>
        <v/>
      </c>
      <c r="AD10" t="str">
        <f>IF(target!AD11&gt;0,time!AD11,"")</f>
        <v/>
      </c>
      <c r="AE10" t="str">
        <f>IF(target!AE11&gt;0,time!AE11,"")</f>
        <v/>
      </c>
      <c r="AF10" t="str">
        <f>IF(target!AF11&gt;0,time!AF11,"")</f>
        <v/>
      </c>
      <c r="AG10" t="str">
        <f>IF(target!AG11&gt;0,time!AG11,"")</f>
        <v/>
      </c>
      <c r="AH10" t="str">
        <f>IF(target!AH11&gt;0,time!AH11,"")</f>
        <v/>
      </c>
      <c r="AI10" t="str">
        <f>IF(target!AI11&gt;0,time!AI11,"")</f>
        <v/>
      </c>
      <c r="AJ10" t="str">
        <f>IF(target!AJ11&gt;0,time!AJ11,"")</f>
        <v/>
      </c>
      <c r="AK10" t="str">
        <f>IF(target!AK11&gt;0,time!AK11,"")</f>
        <v/>
      </c>
      <c r="AL10" t="str">
        <f>IF(target!AL11&gt;0,time!AL11,"")</f>
        <v/>
      </c>
      <c r="AM10" t="str">
        <f>IF(target!AM11&gt;0,time!AM11,"")</f>
        <v/>
      </c>
      <c r="AN10" t="str">
        <f>IF(target!AN11&gt;0,time!AN11,"")</f>
        <v/>
      </c>
      <c r="AO10" t="str">
        <f>IF(target!AO11&gt;0,time!AO11,"")</f>
        <v/>
      </c>
      <c r="AP10" t="str">
        <f>IF(target!AP11&gt;0,time!AP11,"")</f>
        <v/>
      </c>
      <c r="AQ10" t="str">
        <f>IF(target!AQ11&gt;0,time!AQ11,"")</f>
        <v/>
      </c>
      <c r="AR10" t="str">
        <f>IF(target!AR11&gt;0,time!AR11,"")</f>
        <v/>
      </c>
      <c r="AS10" t="str">
        <f>IF(target!AS11&gt;0,time!AS11,"")</f>
        <v/>
      </c>
      <c r="AT10" t="str">
        <f>IF(target!AT11&gt;0,time!AT11,"")</f>
        <v/>
      </c>
      <c r="AU10" t="str">
        <f>IF(target!AU11&gt;0,time!AU11,"")</f>
        <v/>
      </c>
      <c r="AV10" t="str">
        <f>IF(target!AV11&gt;0,time!AV11,"")</f>
        <v/>
      </c>
      <c r="AW10" t="str">
        <f>IF(target!AW11&gt;0,time!AW11,"")</f>
        <v/>
      </c>
      <c r="AX10" t="str">
        <f>IF(target!AX11&gt;0,time!AX11,"")</f>
        <v/>
      </c>
      <c r="AY10" t="str">
        <f>IF(target!AY11&gt;0,time!AY11,"")</f>
        <v/>
      </c>
      <c r="AZ10" t="str">
        <f>IF(target!AZ11&gt;0,time!AZ11,"")</f>
        <v/>
      </c>
    </row>
    <row r="11" spans="1:52">
      <c r="C11" t="str">
        <f>IF(target!C12&gt;0,time!C12,"")</f>
        <v/>
      </c>
      <c r="D11" t="str">
        <f>IF(target!D12&gt;0,time!D12,"")</f>
        <v/>
      </c>
      <c r="E11" t="str">
        <f>IF(target!E12&gt;0,time!E12,"")</f>
        <v/>
      </c>
      <c r="F11" t="str">
        <f>IF(target!F12&gt;0,time!F12,"")</f>
        <v/>
      </c>
      <c r="G11" t="str">
        <f>IF(target!G12&gt;0,time!G12,"")</f>
        <v/>
      </c>
      <c r="H11" t="str">
        <f>IF(target!H12&gt;0,time!H12,"")</f>
        <v/>
      </c>
      <c r="I11" t="str">
        <f>IF(target!I12&gt;0,time!I12,"")</f>
        <v/>
      </c>
      <c r="J11" t="str">
        <f>IF(target!J12&gt;0,time!J12,"")</f>
        <v/>
      </c>
      <c r="K11" t="str">
        <f>IF(target!K12&gt;0,time!K12,"")</f>
        <v/>
      </c>
      <c r="L11" t="str">
        <f>IF(target!L12&gt;0,time!L12,"")</f>
        <v/>
      </c>
      <c r="M11" t="str">
        <f>IF(target!M12&gt;0,time!M12,"")</f>
        <v/>
      </c>
      <c r="N11" t="str">
        <f>IF(target!N12&gt;0,time!N12,"")</f>
        <v/>
      </c>
      <c r="O11" t="str">
        <f>IF(target!O12&gt;0,time!O12,"")</f>
        <v/>
      </c>
      <c r="P11" t="str">
        <f>IF(target!P12&gt;0,time!P12,"")</f>
        <v/>
      </c>
      <c r="Q11" t="str">
        <f>IF(target!Q12&gt;0,time!Q12,"")</f>
        <v/>
      </c>
      <c r="R11" t="str">
        <f>IF(target!R12&gt;0,time!R12,"")</f>
        <v/>
      </c>
      <c r="S11" t="str">
        <f>IF(target!S12&gt;0,time!S12,"")</f>
        <v/>
      </c>
      <c r="T11" t="str">
        <f>IF(target!T12&gt;0,time!T12,"")</f>
        <v/>
      </c>
      <c r="U11" t="str">
        <f>IF(target!U12&gt;0,time!U12,"")</f>
        <v/>
      </c>
      <c r="V11" t="str">
        <f>IF(target!V12&gt;0,time!V12,"")</f>
        <v/>
      </c>
      <c r="W11" t="str">
        <f>IF(target!W12&gt;0,time!W12,"")</f>
        <v/>
      </c>
      <c r="X11" t="str">
        <f>IF(target!X12&gt;0,time!X12,"")</f>
        <v/>
      </c>
      <c r="Y11" t="str">
        <f>IF(target!Y12&gt;0,time!Y12,"")</f>
        <v/>
      </c>
      <c r="Z11" t="str">
        <f>IF(target!Z12&gt;0,time!Z12,"")</f>
        <v/>
      </c>
      <c r="AA11" t="str">
        <f>IF(target!AA12&gt;0,time!AA12,"")</f>
        <v/>
      </c>
      <c r="AB11" t="str">
        <f>IF(target!AB12&gt;0,time!AB12,"")</f>
        <v/>
      </c>
      <c r="AC11" t="str">
        <f>IF(target!AC12&gt;0,time!AC12,"")</f>
        <v/>
      </c>
      <c r="AD11" t="str">
        <f>IF(target!AD12&gt;0,time!AD12,"")</f>
        <v/>
      </c>
      <c r="AE11" t="str">
        <f>IF(target!AE12&gt;0,time!AE12,"")</f>
        <v/>
      </c>
      <c r="AF11" t="str">
        <f>IF(target!AF12&gt;0,time!AF12,"")</f>
        <v/>
      </c>
      <c r="AG11" t="str">
        <f>IF(target!AG12&gt;0,time!AG12,"")</f>
        <v/>
      </c>
      <c r="AH11" t="str">
        <f>IF(target!AH12&gt;0,time!AH12,"")</f>
        <v/>
      </c>
      <c r="AI11" t="str">
        <f>IF(target!AI12&gt;0,time!AI12,"")</f>
        <v/>
      </c>
      <c r="AJ11" t="str">
        <f>IF(target!AJ12&gt;0,time!AJ12,"")</f>
        <v/>
      </c>
      <c r="AK11" t="str">
        <f>IF(target!AK12&gt;0,time!AK12,"")</f>
        <v/>
      </c>
      <c r="AL11" t="str">
        <f>IF(target!AL12&gt;0,time!AL12,"")</f>
        <v/>
      </c>
      <c r="AM11" t="str">
        <f>IF(target!AM12&gt;0,time!AM12,"")</f>
        <v/>
      </c>
      <c r="AN11" t="str">
        <f>IF(target!AN12&gt;0,time!AN12,"")</f>
        <v/>
      </c>
      <c r="AO11" t="str">
        <f>IF(target!AO12&gt;0,time!AO12,"")</f>
        <v/>
      </c>
      <c r="AP11" t="str">
        <f>IF(target!AP12&gt;0,time!AP12,"")</f>
        <v/>
      </c>
      <c r="AQ11" t="str">
        <f>IF(target!AQ12&gt;0,time!AQ12,"")</f>
        <v/>
      </c>
      <c r="AR11" t="str">
        <f>IF(target!AR12&gt;0,time!AR12,"")</f>
        <v/>
      </c>
      <c r="AS11" t="str">
        <f>IF(target!AS12&gt;0,time!AS12,"")</f>
        <v/>
      </c>
      <c r="AT11" t="str">
        <f>IF(target!AT12&gt;0,time!AT12,"")</f>
        <v/>
      </c>
      <c r="AU11" t="str">
        <f>IF(target!AU12&gt;0,time!AU12,"")</f>
        <v/>
      </c>
      <c r="AV11" t="str">
        <f>IF(target!AV12&gt;0,time!AV12,"")</f>
        <v/>
      </c>
      <c r="AW11" t="str">
        <f>IF(target!AW12&gt;0,time!AW12,"")</f>
        <v/>
      </c>
      <c r="AX11" t="str">
        <f>IF(target!AX12&gt;0,time!AX12,"")</f>
        <v/>
      </c>
      <c r="AY11" t="str">
        <f>IF(target!AY12&gt;0,time!AY12,"")</f>
        <v/>
      </c>
      <c r="AZ11" t="str">
        <f>IF(target!AZ12&gt;0,time!AZ12,"")</f>
        <v/>
      </c>
    </row>
    <row r="16" spans="1:52">
      <c r="C16" t="str">
        <f>target!C16</f>
        <v>Amplitude 0</v>
      </c>
      <c r="D16" t="str">
        <f>target!D16</f>
        <v>Amplitude 0</v>
      </c>
      <c r="E16" t="str">
        <f>target!E16</f>
        <v>Amplitude 0</v>
      </c>
      <c r="F16" t="str">
        <f>target!F16</f>
        <v>Amplitude 0</v>
      </c>
      <c r="G16" t="str">
        <f>target!G16</f>
        <v>Amplitude 0</v>
      </c>
      <c r="H16" t="str">
        <f>target!H16</f>
        <v>Amplitude 12</v>
      </c>
      <c r="I16" t="str">
        <f>target!I16</f>
        <v>Amplitude 12</v>
      </c>
      <c r="J16" t="str">
        <f>target!J16</f>
        <v>Amplitude 12</v>
      </c>
      <c r="K16" t="str">
        <f>target!K16</f>
        <v>Amplitude 12</v>
      </c>
      <c r="L16" t="str">
        <f>target!L16</f>
        <v>Amplitude 12</v>
      </c>
      <c r="M16" t="str">
        <f>target!M16</f>
        <v>Amplitude 24</v>
      </c>
      <c r="N16" t="str">
        <f>target!N16</f>
        <v>Amplitude 24</v>
      </c>
      <c r="O16" t="str">
        <f>target!O16</f>
        <v>Amplitude 24</v>
      </c>
      <c r="P16" t="str">
        <f>target!P16</f>
        <v>Amplitude 24</v>
      </c>
      <c r="Q16" t="str">
        <f>target!Q16</f>
        <v>Amplitude 24</v>
      </c>
      <c r="R16" t="str">
        <f>target!R16</f>
        <v>Amplitude 48</v>
      </c>
      <c r="S16" t="str">
        <f>target!S16</f>
        <v>Amplitude 48</v>
      </c>
      <c r="T16" t="str">
        <f>target!T16</f>
        <v>Amplitude 48</v>
      </c>
      <c r="U16" t="str">
        <f>target!U16</f>
        <v>Amplitude 48</v>
      </c>
      <c r="V16" t="str">
        <f>target!V16</f>
        <v>Amplitude 48</v>
      </c>
      <c r="W16" t="str">
        <f>target!W16</f>
        <v>Amplitude 6</v>
      </c>
      <c r="X16" t="str">
        <f>target!X16</f>
        <v>Amplitude 6</v>
      </c>
      <c r="Y16" t="str">
        <f>target!Y16</f>
        <v>Amplitude 6</v>
      </c>
      <c r="Z16" t="str">
        <f>target!Z16</f>
        <v>Amplitude 6</v>
      </c>
      <c r="AA16" t="str">
        <f>target!AA16</f>
        <v>Amplitude 6</v>
      </c>
    </row>
    <row r="17" spans="1:27">
      <c r="C17" t="str">
        <f>target!C17</f>
        <v>WL 100</v>
      </c>
      <c r="D17" t="str">
        <f>target!D17</f>
        <v>WL 200</v>
      </c>
      <c r="E17" t="str">
        <f>target!E17</f>
        <v>WL 400</v>
      </c>
      <c r="F17" t="str">
        <f>target!F17</f>
        <v>WL 50</v>
      </c>
      <c r="G17" t="str">
        <f>target!G17</f>
        <v>WL 800</v>
      </c>
      <c r="H17" t="str">
        <f>target!H17</f>
        <v>WL 100</v>
      </c>
      <c r="I17" t="str">
        <f>target!I17</f>
        <v>WL 200</v>
      </c>
      <c r="J17" t="str">
        <f>target!J17</f>
        <v>WL 400</v>
      </c>
      <c r="K17" t="str">
        <f>target!K17</f>
        <v>WL 50</v>
      </c>
      <c r="L17" t="str">
        <f>target!L17</f>
        <v>WL 800</v>
      </c>
      <c r="M17" t="str">
        <f>target!M17</f>
        <v>WL 100</v>
      </c>
      <c r="N17" t="str">
        <f>target!N17</f>
        <v>WL 200</v>
      </c>
      <c r="O17" t="str">
        <f>target!O17</f>
        <v>WL 400</v>
      </c>
      <c r="P17" t="str">
        <f>target!P17</f>
        <v>WL 50</v>
      </c>
      <c r="Q17" t="str">
        <f>target!Q17</f>
        <v>WL 800</v>
      </c>
      <c r="R17" t="str">
        <f>target!R17</f>
        <v>WL 100</v>
      </c>
      <c r="S17" t="str">
        <f>target!S17</f>
        <v>WL 200</v>
      </c>
      <c r="T17" t="str">
        <f>target!T17</f>
        <v>WL 400</v>
      </c>
      <c r="U17" t="str">
        <f>target!U17</f>
        <v>WL 50</v>
      </c>
      <c r="V17" t="str">
        <f>target!V17</f>
        <v>WL 800</v>
      </c>
      <c r="W17" t="str">
        <f>target!W17</f>
        <v>WL 100</v>
      </c>
      <c r="X17" t="str">
        <f>target!X17</f>
        <v>WL 200</v>
      </c>
      <c r="Y17" t="str">
        <f>target!Y17</f>
        <v>WL 400</v>
      </c>
      <c r="Z17" t="str">
        <f>target!Z17</f>
        <v>WL 50</v>
      </c>
      <c r="AA17" t="str">
        <f>target!AA17</f>
        <v>WL 800</v>
      </c>
    </row>
    <row r="18" spans="1:27">
      <c r="A18">
        <f>A4</f>
        <v>1</v>
      </c>
      <c r="C18" t="str">
        <f>IF(ISERROR(AVERAGE(C4,AB4)),"",AVERAGE(C4,AB4))</f>
        <v/>
      </c>
      <c r="D18" t="str">
        <f t="shared" ref="D18:AA18" si="0">IF(ISERROR(AVERAGE(D4,AC4)),"",AVERAGE(D4,AC4))</f>
        <v/>
      </c>
      <c r="E18" t="str">
        <f t="shared" si="0"/>
        <v/>
      </c>
      <c r="F18" t="str">
        <f t="shared" si="0"/>
        <v/>
      </c>
      <c r="G18" t="str">
        <f t="shared" si="0"/>
        <v/>
      </c>
      <c r="H18">
        <f t="shared" si="0"/>
        <v>886.5</v>
      </c>
      <c r="I18">
        <f t="shared" si="0"/>
        <v>886.5</v>
      </c>
      <c r="J18">
        <f t="shared" si="0"/>
        <v>2303.5</v>
      </c>
      <c r="K18">
        <f t="shared" si="0"/>
        <v>682.5</v>
      </c>
      <c r="L18">
        <f t="shared" si="0"/>
        <v>2319</v>
      </c>
      <c r="M18">
        <f t="shared" si="0"/>
        <v>679.5</v>
      </c>
      <c r="N18">
        <f t="shared" si="0"/>
        <v>484</v>
      </c>
      <c r="O18">
        <f t="shared" si="0"/>
        <v>671.5</v>
      </c>
      <c r="P18">
        <f t="shared" si="0"/>
        <v>862</v>
      </c>
      <c r="Q18">
        <f t="shared" si="0"/>
        <v>1038</v>
      </c>
      <c r="R18">
        <f t="shared" si="0"/>
        <v>895</v>
      </c>
      <c r="S18">
        <f t="shared" si="0"/>
        <v>599.5</v>
      </c>
      <c r="T18">
        <f t="shared" si="0"/>
        <v>679.5</v>
      </c>
      <c r="U18">
        <f t="shared" si="0"/>
        <v>3512</v>
      </c>
      <c r="V18">
        <f t="shared" si="0"/>
        <v>853.5</v>
      </c>
      <c r="W18">
        <f t="shared" si="0"/>
        <v>1428</v>
      </c>
      <c r="X18">
        <f t="shared" si="0"/>
        <v>878</v>
      </c>
      <c r="Y18">
        <f t="shared" si="0"/>
        <v>2813</v>
      </c>
      <c r="Z18">
        <f t="shared" si="0"/>
        <v>1723.5</v>
      </c>
      <c r="AA18">
        <f t="shared" si="0"/>
        <v>2159</v>
      </c>
    </row>
    <row r="19" spans="1:27">
      <c r="A19">
        <f t="shared" ref="A19:A20" si="1">A5</f>
        <v>2</v>
      </c>
      <c r="C19" t="str">
        <f>IF(ISERROR(AVERAGE(C5,AB5)),"",AVERAGE(C5,AB5))</f>
        <v/>
      </c>
      <c r="D19" t="str">
        <f t="shared" ref="D19:D20" si="2">IF(ISERROR(AVERAGE(D5,AC5)),"",AVERAGE(D5,AC5))</f>
        <v/>
      </c>
      <c r="E19" t="str">
        <f t="shared" ref="E19:E20" si="3">IF(ISERROR(AVERAGE(E5,AD5)),"",AVERAGE(E5,AD5))</f>
        <v/>
      </c>
      <c r="F19" t="str">
        <f t="shared" ref="F19:F20" si="4">IF(ISERROR(AVERAGE(F5,AE5)),"",AVERAGE(F5,AE5))</f>
        <v/>
      </c>
      <c r="G19" t="str">
        <f t="shared" ref="G19:G20" si="5">IF(ISERROR(AVERAGE(G5,AF5)),"",AVERAGE(G5,AF5))</f>
        <v/>
      </c>
      <c r="H19">
        <f t="shared" ref="H19:H20" si="6">IF(ISERROR(AVERAGE(H5,AG5)),"",AVERAGE(H5,AG5))</f>
        <v>789</v>
      </c>
      <c r="I19">
        <f t="shared" ref="I19:I20" si="7">IF(ISERROR(AVERAGE(I5,AH5)),"",AVERAGE(I5,AH5))</f>
        <v>2115</v>
      </c>
      <c r="J19">
        <f t="shared" ref="J19:J20" si="8">IF(ISERROR(AVERAGE(J5,AI5)),"",AVERAGE(J5,AI5))</f>
        <v>4626</v>
      </c>
      <c r="K19">
        <f t="shared" ref="K19:K20" si="9">IF(ISERROR(AVERAGE(K5,AJ5)),"",AVERAGE(K5,AJ5))</f>
        <v>1110</v>
      </c>
      <c r="L19">
        <f t="shared" ref="L19:L20" si="10">IF(ISERROR(AVERAGE(L5,AK5)),"",AVERAGE(L5,AK5))</f>
        <v>8498</v>
      </c>
      <c r="M19">
        <f t="shared" ref="M19:M20" si="11">IF(ISERROR(AVERAGE(M5,AL5)),"",AVERAGE(M5,AL5))</f>
        <v>1617</v>
      </c>
      <c r="N19">
        <f t="shared" ref="N19:N20" si="12">IF(ISERROR(AVERAGE(N5,AM5)),"",AVERAGE(N5,AM5))</f>
        <v>1292.5</v>
      </c>
      <c r="O19">
        <f t="shared" ref="O19:O20" si="13">IF(ISERROR(AVERAGE(O5,AN5)),"",AVERAGE(O5,AN5))</f>
        <v>778.5</v>
      </c>
      <c r="P19">
        <f t="shared" ref="P19:P20" si="14">IF(ISERROR(AVERAGE(P5,AO5)),"",AVERAGE(P5,AO5))</f>
        <v>1243</v>
      </c>
      <c r="Q19">
        <f t="shared" ref="Q19:Q20" si="15">IF(ISERROR(AVERAGE(Q5,AP5)),"",AVERAGE(Q5,AP5))</f>
        <v>1532.5</v>
      </c>
      <c r="R19">
        <f t="shared" ref="R19:R20" si="16">IF(ISERROR(AVERAGE(R5,AQ5)),"",AVERAGE(R5,AQ5))</f>
        <v>1452.5</v>
      </c>
      <c r="S19">
        <f t="shared" ref="S19:S20" si="17">IF(ISERROR(AVERAGE(S5,AR5)),"",AVERAGE(S5,AR5))</f>
        <v>790</v>
      </c>
      <c r="T19">
        <f t="shared" ref="T19:T20" si="18">IF(ISERROR(AVERAGE(T5,AS5)),"",AVERAGE(T5,AS5))</f>
        <v>812.5</v>
      </c>
      <c r="U19">
        <f t="shared" ref="U19:U20" si="19">IF(ISERROR(AVERAGE(U5,AT5)),"",AVERAGE(U5,AT5))</f>
        <v>2556</v>
      </c>
      <c r="V19">
        <f t="shared" ref="V19:V20" si="20">IF(ISERROR(AVERAGE(V5,AU5)),"",AVERAGE(V5,AU5))</f>
        <v>6130</v>
      </c>
      <c r="W19">
        <f t="shared" ref="W19:W20" si="21">IF(ISERROR(AVERAGE(W5,AV5)),"",AVERAGE(W5,AV5))</f>
        <v>1543.5</v>
      </c>
      <c r="X19">
        <f t="shared" ref="X19:X20" si="22">IF(ISERROR(AVERAGE(X5,AW5)),"",AVERAGE(X5,AW5))</f>
        <v>1956</v>
      </c>
      <c r="Y19">
        <f t="shared" ref="Y19:Y20" si="23">IF(ISERROR(AVERAGE(Y5,AX5)),"",AVERAGE(Y5,AX5))</f>
        <v>10253.5</v>
      </c>
      <c r="Z19">
        <f t="shared" ref="Z19:Z20" si="24">IF(ISERROR(AVERAGE(Z5,AY5)),"",AVERAGE(Z5,AY5))</f>
        <v>1064</v>
      </c>
      <c r="AA19" t="str">
        <f t="shared" ref="AA19:AA20" si="25">IF(ISERROR(AVERAGE(AA5,AZ5)),"",AVERAGE(AA5,AZ5))</f>
        <v/>
      </c>
    </row>
    <row r="20" spans="1:27">
      <c r="A20">
        <f t="shared" si="1"/>
        <v>3</v>
      </c>
      <c r="C20" t="str">
        <f>IF(ISERROR(AVERAGE(C6,AB6)),"",AVERAGE(C6,AB6))</f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664</v>
      </c>
      <c r="I20">
        <f t="shared" si="7"/>
        <v>655.5</v>
      </c>
      <c r="J20">
        <f t="shared" si="8"/>
        <v>5784.5</v>
      </c>
      <c r="K20">
        <f t="shared" si="9"/>
        <v>1218</v>
      </c>
      <c r="L20">
        <f t="shared" si="10"/>
        <v>10015</v>
      </c>
      <c r="M20">
        <f t="shared" si="11"/>
        <v>596.5</v>
      </c>
      <c r="N20">
        <f t="shared" si="12"/>
        <v>664</v>
      </c>
      <c r="O20">
        <f t="shared" si="13"/>
        <v>1253</v>
      </c>
      <c r="P20">
        <f t="shared" si="14"/>
        <v>730</v>
      </c>
      <c r="Q20">
        <f t="shared" si="15"/>
        <v>878.5</v>
      </c>
      <c r="R20">
        <f t="shared" si="16"/>
        <v>600.5</v>
      </c>
      <c r="S20">
        <f t="shared" si="17"/>
        <v>672</v>
      </c>
      <c r="T20">
        <f t="shared" si="18"/>
        <v>656.5</v>
      </c>
      <c r="U20">
        <f t="shared" si="19"/>
        <v>522.5</v>
      </c>
      <c r="V20">
        <f t="shared" si="20"/>
        <v>1085.5</v>
      </c>
      <c r="W20">
        <f t="shared" si="21"/>
        <v>654.5</v>
      </c>
      <c r="X20">
        <f t="shared" si="22"/>
        <v>2347</v>
      </c>
      <c r="Y20">
        <f t="shared" si="23"/>
        <v>3313</v>
      </c>
      <c r="Z20">
        <f t="shared" si="24"/>
        <v>1259.5</v>
      </c>
      <c r="AA20">
        <f t="shared" si="25"/>
        <v>7010</v>
      </c>
    </row>
    <row r="29" spans="1:27">
      <c r="C29" t="e">
        <f>AVERAGE(C18:C26)</f>
        <v>#DIV/0!</v>
      </c>
      <c r="D29" t="e">
        <f t="shared" ref="D29:AA29" si="26">AVERAGE(D20:D26)</f>
        <v>#DIV/0!</v>
      </c>
      <c r="E29" t="e">
        <f t="shared" si="26"/>
        <v>#DIV/0!</v>
      </c>
      <c r="F29" t="e">
        <f t="shared" si="26"/>
        <v>#DIV/0!</v>
      </c>
      <c r="G29" t="e">
        <f t="shared" si="26"/>
        <v>#DIV/0!</v>
      </c>
      <c r="H29">
        <f t="shared" si="26"/>
        <v>664</v>
      </c>
      <c r="I29">
        <f t="shared" si="26"/>
        <v>655.5</v>
      </c>
      <c r="J29">
        <f t="shared" si="26"/>
        <v>5784.5</v>
      </c>
      <c r="K29">
        <f t="shared" si="26"/>
        <v>1218</v>
      </c>
      <c r="L29">
        <f t="shared" si="26"/>
        <v>10015</v>
      </c>
      <c r="M29">
        <f t="shared" si="26"/>
        <v>596.5</v>
      </c>
      <c r="N29">
        <f t="shared" si="26"/>
        <v>664</v>
      </c>
      <c r="O29">
        <f t="shared" si="26"/>
        <v>1253</v>
      </c>
      <c r="P29">
        <f t="shared" si="26"/>
        <v>730</v>
      </c>
      <c r="Q29">
        <f t="shared" si="26"/>
        <v>878.5</v>
      </c>
      <c r="R29">
        <f t="shared" si="26"/>
        <v>600.5</v>
      </c>
      <c r="S29">
        <f t="shared" si="26"/>
        <v>672</v>
      </c>
      <c r="T29">
        <f t="shared" si="26"/>
        <v>656.5</v>
      </c>
      <c r="U29">
        <f t="shared" si="26"/>
        <v>522.5</v>
      </c>
      <c r="V29">
        <f t="shared" si="26"/>
        <v>1085.5</v>
      </c>
      <c r="W29">
        <f t="shared" si="26"/>
        <v>654.5</v>
      </c>
      <c r="X29">
        <f t="shared" si="26"/>
        <v>2347</v>
      </c>
      <c r="Y29">
        <f t="shared" si="26"/>
        <v>3313</v>
      </c>
      <c r="Z29">
        <f t="shared" si="26"/>
        <v>1259.5</v>
      </c>
      <c r="AA29">
        <f t="shared" si="26"/>
        <v>7010</v>
      </c>
    </row>
    <row r="30" spans="1:27">
      <c r="C30" t="str">
        <f>IF(ISERROR(AVERAGE(C18:C26)),"",C29)</f>
        <v/>
      </c>
      <c r="D30" t="str">
        <f t="shared" ref="D30:AA30" si="27">IF(ISERROR(AVERAGE(D18:D26)),"",D29)</f>
        <v/>
      </c>
      <c r="E30" t="str">
        <f t="shared" si="27"/>
        <v/>
      </c>
      <c r="F30" t="str">
        <f t="shared" si="27"/>
        <v/>
      </c>
      <c r="G30" t="str">
        <f t="shared" si="27"/>
        <v/>
      </c>
      <c r="H30">
        <f t="shared" si="27"/>
        <v>664</v>
      </c>
      <c r="I30">
        <f t="shared" si="27"/>
        <v>655.5</v>
      </c>
      <c r="J30">
        <f t="shared" si="27"/>
        <v>5784.5</v>
      </c>
      <c r="K30">
        <f t="shared" si="27"/>
        <v>1218</v>
      </c>
      <c r="L30">
        <f t="shared" si="27"/>
        <v>10015</v>
      </c>
      <c r="M30">
        <f t="shared" si="27"/>
        <v>596.5</v>
      </c>
      <c r="N30">
        <f t="shared" si="27"/>
        <v>664</v>
      </c>
      <c r="O30">
        <f t="shared" si="27"/>
        <v>1253</v>
      </c>
      <c r="P30">
        <f t="shared" si="27"/>
        <v>730</v>
      </c>
      <c r="Q30">
        <f t="shared" si="27"/>
        <v>878.5</v>
      </c>
      <c r="R30">
        <f t="shared" si="27"/>
        <v>600.5</v>
      </c>
      <c r="S30">
        <f t="shared" si="27"/>
        <v>672</v>
      </c>
      <c r="T30">
        <f t="shared" si="27"/>
        <v>656.5</v>
      </c>
      <c r="U30">
        <f t="shared" si="27"/>
        <v>522.5</v>
      </c>
      <c r="V30">
        <f t="shared" si="27"/>
        <v>1085.5</v>
      </c>
      <c r="W30">
        <f t="shared" si="27"/>
        <v>654.5</v>
      </c>
      <c r="X30">
        <f t="shared" si="27"/>
        <v>2347</v>
      </c>
      <c r="Y30">
        <f t="shared" si="27"/>
        <v>3313</v>
      </c>
      <c r="Z30">
        <f t="shared" si="27"/>
        <v>1259.5</v>
      </c>
      <c r="AA30">
        <f t="shared" si="27"/>
        <v>7010</v>
      </c>
    </row>
    <row r="38" spans="2:9">
      <c r="C38" t="str">
        <f>target!C38</f>
        <v>Amplitude 0</v>
      </c>
      <c r="D38" t="str">
        <f>target!D38</f>
        <v>Amplitude 6</v>
      </c>
      <c r="E38" t="str">
        <f>target!E38</f>
        <v>Amplitude 12</v>
      </c>
      <c r="F38" t="str">
        <f>target!F38</f>
        <v>Amplitude 24</v>
      </c>
      <c r="G38" t="str">
        <f>target!G38</f>
        <v>Amplitude 48</v>
      </c>
    </row>
    <row r="39" spans="2:9">
      <c r="B39" t="str">
        <f>target!B39</f>
        <v>WL 800</v>
      </c>
      <c r="C39" t="str">
        <f>G30</f>
        <v/>
      </c>
      <c r="D39">
        <f>AA30</f>
        <v>7010</v>
      </c>
      <c r="E39">
        <f>L30</f>
        <v>10015</v>
      </c>
      <c r="F39">
        <f>Q30</f>
        <v>878.5</v>
      </c>
      <c r="G39">
        <f>V30</f>
        <v>1085.5</v>
      </c>
      <c r="I39">
        <f>AVERAGE(C39:G39)</f>
        <v>4747.25</v>
      </c>
    </row>
    <row r="40" spans="2:9">
      <c r="B40" t="str">
        <f>target!B40</f>
        <v>WL 400</v>
      </c>
      <c r="C40" t="str">
        <f>E30</f>
        <v/>
      </c>
      <c r="D40">
        <f>Y30</f>
        <v>3313</v>
      </c>
      <c r="E40">
        <f>J30</f>
        <v>5784.5</v>
      </c>
      <c r="F40">
        <f>O30</f>
        <v>1253</v>
      </c>
      <c r="G40">
        <f>T30</f>
        <v>656.5</v>
      </c>
      <c r="I40">
        <f t="shared" ref="I40:I43" si="28">AVERAGE(C40:G40)</f>
        <v>2751.75</v>
      </c>
    </row>
    <row r="41" spans="2:9">
      <c r="B41" t="str">
        <f>target!B41</f>
        <v>WL 200</v>
      </c>
      <c r="C41" t="str">
        <f>D30</f>
        <v/>
      </c>
      <c r="D41">
        <f>X30</f>
        <v>2347</v>
      </c>
      <c r="E41">
        <f>I30</f>
        <v>655.5</v>
      </c>
      <c r="F41">
        <f>N30</f>
        <v>664</v>
      </c>
      <c r="G41">
        <f>S30</f>
        <v>672</v>
      </c>
      <c r="I41">
        <f t="shared" si="28"/>
        <v>1084.625</v>
      </c>
    </row>
    <row r="42" spans="2:9">
      <c r="B42" t="str">
        <f>target!B42</f>
        <v>WL 100</v>
      </c>
      <c r="C42" t="str">
        <f>C30</f>
        <v/>
      </c>
      <c r="D42">
        <f>W30</f>
        <v>654.5</v>
      </c>
      <c r="E42">
        <f>H30</f>
        <v>664</v>
      </c>
      <c r="F42">
        <f>M30</f>
        <v>596.5</v>
      </c>
      <c r="G42">
        <f>R30</f>
        <v>600.5</v>
      </c>
      <c r="I42">
        <f t="shared" si="28"/>
        <v>628.875</v>
      </c>
    </row>
    <row r="43" spans="2:9">
      <c r="B43" t="str">
        <f>target!B43</f>
        <v>WL 50</v>
      </c>
      <c r="C43" t="str">
        <f>F30</f>
        <v/>
      </c>
      <c r="D43">
        <f>Z30</f>
        <v>1259.5</v>
      </c>
      <c r="E43">
        <f>K30</f>
        <v>1218</v>
      </c>
      <c r="F43">
        <f>P30</f>
        <v>730</v>
      </c>
      <c r="G43">
        <f>U30</f>
        <v>522.5</v>
      </c>
      <c r="I43">
        <f t="shared" si="28"/>
        <v>932.5</v>
      </c>
    </row>
    <row r="45" spans="2:9">
      <c r="D45">
        <f t="shared" ref="D45:G45" si="29">AVERAGE(D39:D43)</f>
        <v>2916.8</v>
      </c>
      <c r="E45">
        <f t="shared" si="29"/>
        <v>3667.4</v>
      </c>
      <c r="F45">
        <f t="shared" si="29"/>
        <v>824.4</v>
      </c>
      <c r="G45">
        <f t="shared" si="29"/>
        <v>707.4</v>
      </c>
    </row>
  </sheetData>
  <conditionalFormatting sqref="D39:G43 I39:I43 D45:G4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6"/>
  <sheetViews>
    <sheetView workbookViewId="0">
      <selection activeCell="A4" sqref="A4:A6"/>
    </sheetView>
  </sheetViews>
  <sheetFormatPr defaultRowHeight="14.4"/>
  <sheetData>
    <row r="1" spans="1:52">
      <c r="C1" t="str">
        <f>time!C1</f>
        <v>Repetition 0</v>
      </c>
      <c r="D1" t="str">
        <f>time!D1</f>
        <v>Repetition 0</v>
      </c>
      <c r="E1" t="str">
        <f>time!E1</f>
        <v>Repetition 0</v>
      </c>
      <c r="F1" t="str">
        <f>time!F1</f>
        <v>Repetition 0</v>
      </c>
      <c r="G1" t="str">
        <f>time!G1</f>
        <v>Repetition 0</v>
      </c>
      <c r="H1" t="str">
        <f>time!H1</f>
        <v>Repetition 0</v>
      </c>
      <c r="I1" t="str">
        <f>time!I1</f>
        <v>Repetition 0</v>
      </c>
      <c r="J1" t="str">
        <f>time!J1</f>
        <v>Repetition 0</v>
      </c>
      <c r="K1" t="str">
        <f>time!K1</f>
        <v>Repetition 0</v>
      </c>
      <c r="L1" t="str">
        <f>time!L1</f>
        <v>Repetition 0</v>
      </c>
      <c r="M1" t="str">
        <f>time!M1</f>
        <v>Repetition 0</v>
      </c>
      <c r="N1" t="str">
        <f>time!N1</f>
        <v>Repetition 0</v>
      </c>
      <c r="O1" t="str">
        <f>time!O1</f>
        <v>Repetition 0</v>
      </c>
      <c r="P1" t="str">
        <f>time!P1</f>
        <v>Repetition 0</v>
      </c>
      <c r="Q1" t="str">
        <f>time!Q1</f>
        <v>Repetition 0</v>
      </c>
      <c r="R1" t="str">
        <f>time!R1</f>
        <v>Repetition 0</v>
      </c>
      <c r="S1" t="str">
        <f>time!S1</f>
        <v>Repetition 0</v>
      </c>
      <c r="T1" t="str">
        <f>time!T1</f>
        <v>Repetition 0</v>
      </c>
      <c r="U1" t="str">
        <f>time!U1</f>
        <v>Repetition 0</v>
      </c>
      <c r="V1" t="str">
        <f>time!V1</f>
        <v>Repetition 0</v>
      </c>
      <c r="W1" t="str">
        <f>time!W1</f>
        <v>Repetition 0</v>
      </c>
      <c r="X1" t="str">
        <f>time!X1</f>
        <v>Repetition 0</v>
      </c>
      <c r="Y1" t="str">
        <f>time!Y1</f>
        <v>Repetition 0</v>
      </c>
      <c r="Z1" t="str">
        <f>time!Z1</f>
        <v>Repetition 0</v>
      </c>
      <c r="AA1" t="str">
        <f>time!AA1</f>
        <v>Repetition 0</v>
      </c>
      <c r="AB1" t="str">
        <f>time!AB1</f>
        <v>Repetition 1</v>
      </c>
      <c r="AC1" t="str">
        <f>time!AC1</f>
        <v>Repetition 1</v>
      </c>
      <c r="AD1" t="str">
        <f>time!AD1</f>
        <v>Repetition 1</v>
      </c>
      <c r="AE1" t="str">
        <f>time!AE1</f>
        <v>Repetition 1</v>
      </c>
      <c r="AF1" t="str">
        <f>time!AF1</f>
        <v>Repetition 1</v>
      </c>
      <c r="AG1" t="str">
        <f>time!AG1</f>
        <v>Repetition 1</v>
      </c>
      <c r="AH1" t="str">
        <f>time!AH1</f>
        <v>Repetition 1</v>
      </c>
      <c r="AI1" t="str">
        <f>time!AI1</f>
        <v>Repetition 1</v>
      </c>
      <c r="AJ1" t="str">
        <f>time!AJ1</f>
        <v>Repetition 1</v>
      </c>
      <c r="AK1" t="str">
        <f>time!AK1</f>
        <v>Repetition 1</v>
      </c>
      <c r="AL1" t="str">
        <f>time!AL1</f>
        <v>Repetition 1</v>
      </c>
      <c r="AM1" t="str">
        <f>time!AM1</f>
        <v>Repetition 1</v>
      </c>
      <c r="AN1" t="str">
        <f>time!AN1</f>
        <v>Repetition 1</v>
      </c>
      <c r="AO1" t="str">
        <f>time!AO1</f>
        <v>Repetition 1</v>
      </c>
      <c r="AP1" t="str">
        <f>time!AP1</f>
        <v>Repetition 1</v>
      </c>
      <c r="AQ1" t="str">
        <f>time!AQ1</f>
        <v>Repetition 1</v>
      </c>
      <c r="AR1" t="str">
        <f>time!AR1</f>
        <v>Repetition 1</v>
      </c>
      <c r="AS1" t="str">
        <f>time!AS1</f>
        <v>Repetition 1</v>
      </c>
      <c r="AT1" t="str">
        <f>time!AT1</f>
        <v>Repetition 1</v>
      </c>
      <c r="AU1" t="str">
        <f>time!AU1</f>
        <v>Repetition 1</v>
      </c>
      <c r="AV1" t="str">
        <f>time!AV1</f>
        <v>Repetition 1</v>
      </c>
      <c r="AW1" t="str">
        <f>time!AW1</f>
        <v>Repetition 1</v>
      </c>
      <c r="AX1" t="str">
        <f>time!AX1</f>
        <v>Repetition 1</v>
      </c>
      <c r="AY1" t="str">
        <f>time!AY1</f>
        <v>Repetition 1</v>
      </c>
      <c r="AZ1" t="str">
        <f>time!AZ1</f>
        <v>Repetition 1</v>
      </c>
    </row>
    <row r="2" spans="1:52">
      <c r="C2" t="str">
        <f>time!C2</f>
        <v>Amplitude 0</v>
      </c>
      <c r="D2" t="str">
        <f>time!D2</f>
        <v>Amplitude 0</v>
      </c>
      <c r="E2" t="str">
        <f>time!E2</f>
        <v>Amplitude 0</v>
      </c>
      <c r="F2" t="str">
        <f>time!F2</f>
        <v>Amplitude 0</v>
      </c>
      <c r="G2" t="str">
        <f>time!G2</f>
        <v>Amplitude 0</v>
      </c>
      <c r="H2" t="str">
        <f>time!H2</f>
        <v>Amplitude 12</v>
      </c>
      <c r="I2" t="str">
        <f>time!I2</f>
        <v>Amplitude 12</v>
      </c>
      <c r="J2" t="str">
        <f>time!J2</f>
        <v>Amplitude 12</v>
      </c>
      <c r="K2" t="str">
        <f>time!K2</f>
        <v>Amplitude 12</v>
      </c>
      <c r="L2" t="str">
        <f>time!L2</f>
        <v>Amplitude 12</v>
      </c>
      <c r="M2" t="str">
        <f>time!M2</f>
        <v>Amplitude 24</v>
      </c>
      <c r="N2" t="str">
        <f>time!N2</f>
        <v>Amplitude 24</v>
      </c>
      <c r="O2" t="str">
        <f>time!O2</f>
        <v>Amplitude 24</v>
      </c>
      <c r="P2" t="str">
        <f>time!P2</f>
        <v>Amplitude 24</v>
      </c>
      <c r="Q2" t="str">
        <f>time!Q2</f>
        <v>Amplitude 24</v>
      </c>
      <c r="R2" t="str">
        <f>time!R2</f>
        <v>Amplitude 48</v>
      </c>
      <c r="S2" t="str">
        <f>time!S2</f>
        <v>Amplitude 48</v>
      </c>
      <c r="T2" t="str">
        <f>time!T2</f>
        <v>Amplitude 48</v>
      </c>
      <c r="U2" t="str">
        <f>time!U2</f>
        <v>Amplitude 48</v>
      </c>
      <c r="V2" t="str">
        <f>time!V2</f>
        <v>Amplitude 48</v>
      </c>
      <c r="W2" t="str">
        <f>time!W2</f>
        <v>Amplitude 6</v>
      </c>
      <c r="X2" t="str">
        <f>time!X2</f>
        <v>Amplitude 6</v>
      </c>
      <c r="Y2" t="str">
        <f>time!Y2</f>
        <v>Amplitude 6</v>
      </c>
      <c r="Z2" t="str">
        <f>time!Z2</f>
        <v>Amplitude 6</v>
      </c>
      <c r="AA2" t="str">
        <f>time!AA2</f>
        <v>Amplitude 6</v>
      </c>
      <c r="AB2" t="str">
        <f>time!AB2</f>
        <v>Amplitude 0</v>
      </c>
      <c r="AC2" t="str">
        <f>time!AC2</f>
        <v>Amplitude 0</v>
      </c>
      <c r="AD2" t="str">
        <f>time!AD2</f>
        <v>Amplitude 0</v>
      </c>
      <c r="AE2" t="str">
        <f>time!AE2</f>
        <v>Amplitude 0</v>
      </c>
      <c r="AF2" t="str">
        <f>time!AF2</f>
        <v>Amplitude 0</v>
      </c>
      <c r="AG2" t="str">
        <f>time!AG2</f>
        <v>Amplitude 12</v>
      </c>
      <c r="AH2" t="str">
        <f>time!AH2</f>
        <v>Amplitude 12</v>
      </c>
      <c r="AI2" t="str">
        <f>time!AI2</f>
        <v>Amplitude 12</v>
      </c>
      <c r="AJ2" t="str">
        <f>time!AJ2</f>
        <v>Amplitude 12</v>
      </c>
      <c r="AK2" t="str">
        <f>time!AK2</f>
        <v>Amplitude 12</v>
      </c>
      <c r="AL2" t="str">
        <f>time!AL2</f>
        <v>Amplitude 24</v>
      </c>
      <c r="AM2" t="str">
        <f>time!AM2</f>
        <v>Amplitude 24</v>
      </c>
      <c r="AN2" t="str">
        <f>time!AN2</f>
        <v>Amplitude 24</v>
      </c>
      <c r="AO2" t="str">
        <f>time!AO2</f>
        <v>Amplitude 24</v>
      </c>
      <c r="AP2" t="str">
        <f>time!AP2</f>
        <v>Amplitude 24</v>
      </c>
      <c r="AQ2" t="str">
        <f>time!AQ2</f>
        <v>Amplitude 48</v>
      </c>
      <c r="AR2" t="str">
        <f>time!AR2</f>
        <v>Amplitude 48</v>
      </c>
      <c r="AS2" t="str">
        <f>time!AS2</f>
        <v>Amplitude 48</v>
      </c>
      <c r="AT2" t="str">
        <f>time!AT2</f>
        <v>Amplitude 48</v>
      </c>
      <c r="AU2" t="str">
        <f>time!AU2</f>
        <v>Amplitude 48</v>
      </c>
      <c r="AV2" t="str">
        <f>time!AV2</f>
        <v>Amplitude 6</v>
      </c>
      <c r="AW2" t="str">
        <f>time!AW2</f>
        <v>Amplitude 6</v>
      </c>
      <c r="AX2" t="str">
        <f>time!AX2</f>
        <v>Amplitude 6</v>
      </c>
      <c r="AY2" t="str">
        <f>time!AY2</f>
        <v>Amplitude 6</v>
      </c>
      <c r="AZ2" t="str">
        <f>time!AZ2</f>
        <v>Amplitude 6</v>
      </c>
    </row>
    <row r="3" spans="1:52">
      <c r="C3" t="str">
        <f>time!C3</f>
        <v>WL 100</v>
      </c>
      <c r="D3" t="str">
        <f>time!D3</f>
        <v>WL 200</v>
      </c>
      <c r="E3" t="str">
        <f>time!E3</f>
        <v>WL 400</v>
      </c>
      <c r="F3" t="str">
        <f>time!F3</f>
        <v>WL 50</v>
      </c>
      <c r="G3" t="str">
        <f>time!G3</f>
        <v>WL 800</v>
      </c>
      <c r="H3" t="str">
        <f>time!H3</f>
        <v>WL 100</v>
      </c>
      <c r="I3" t="str">
        <f>time!I3</f>
        <v>WL 200</v>
      </c>
      <c r="J3" t="str">
        <f>time!J3</f>
        <v>WL 400</v>
      </c>
      <c r="K3" t="str">
        <f>time!K3</f>
        <v>WL 50</v>
      </c>
      <c r="L3" t="str">
        <f>time!L3</f>
        <v>WL 800</v>
      </c>
      <c r="M3" t="str">
        <f>time!M3</f>
        <v>WL 100</v>
      </c>
      <c r="N3" t="str">
        <f>time!N3</f>
        <v>WL 200</v>
      </c>
      <c r="O3" t="str">
        <f>time!O3</f>
        <v>WL 400</v>
      </c>
      <c r="P3" t="str">
        <f>time!P3</f>
        <v>WL 50</v>
      </c>
      <c r="Q3" t="str">
        <f>time!Q3</f>
        <v>WL 800</v>
      </c>
      <c r="R3" t="str">
        <f>time!R3</f>
        <v>WL 100</v>
      </c>
      <c r="S3" t="str">
        <f>time!S3</f>
        <v>WL 200</v>
      </c>
      <c r="T3" t="str">
        <f>time!T3</f>
        <v>WL 400</v>
      </c>
      <c r="U3" t="str">
        <f>time!U3</f>
        <v>WL 50</v>
      </c>
      <c r="V3" t="str">
        <f>time!V3</f>
        <v>WL 800</v>
      </c>
      <c r="W3" t="str">
        <f>time!W3</f>
        <v>WL 100</v>
      </c>
      <c r="X3" t="str">
        <f>time!X3</f>
        <v>WL 200</v>
      </c>
      <c r="Y3" t="str">
        <f>time!Y3</f>
        <v>WL 400</v>
      </c>
      <c r="Z3" t="str">
        <f>time!Z3</f>
        <v>WL 50</v>
      </c>
      <c r="AA3" t="str">
        <f>time!AA3</f>
        <v>WL 800</v>
      </c>
      <c r="AB3" t="str">
        <f>time!AB3</f>
        <v>WL 100</v>
      </c>
      <c r="AC3" t="str">
        <f>time!AC3</f>
        <v>WL 200</v>
      </c>
      <c r="AD3" t="str">
        <f>time!AD3</f>
        <v>WL 400</v>
      </c>
      <c r="AE3" t="str">
        <f>time!AE3</f>
        <v>WL 50</v>
      </c>
      <c r="AF3" t="str">
        <f>time!AF3</f>
        <v>WL 800</v>
      </c>
      <c r="AG3" t="str">
        <f>time!AG3</f>
        <v>WL 100</v>
      </c>
      <c r="AH3" t="str">
        <f>time!AH3</f>
        <v>WL 200</v>
      </c>
      <c r="AI3" t="str">
        <f>time!AI3</f>
        <v>WL 400</v>
      </c>
      <c r="AJ3" t="str">
        <f>time!AJ3</f>
        <v>WL 50</v>
      </c>
      <c r="AK3" t="str">
        <f>time!AK3</f>
        <v>WL 800</v>
      </c>
      <c r="AL3" t="str">
        <f>time!AL3</f>
        <v>WL 100</v>
      </c>
      <c r="AM3" t="str">
        <f>time!AM3</f>
        <v>WL 200</v>
      </c>
      <c r="AN3" t="str">
        <f>time!AN3</f>
        <v>WL 400</v>
      </c>
      <c r="AO3" t="str">
        <f>time!AO3</f>
        <v>WL 50</v>
      </c>
      <c r="AP3" t="str">
        <f>time!AP3</f>
        <v>WL 800</v>
      </c>
      <c r="AQ3" t="str">
        <f>time!AQ3</f>
        <v>WL 100</v>
      </c>
      <c r="AR3" t="str">
        <f>time!AR3</f>
        <v>WL 200</v>
      </c>
      <c r="AS3" t="str">
        <f>time!AS3</f>
        <v>WL 400</v>
      </c>
      <c r="AT3" t="str">
        <f>time!AT3</f>
        <v>WL 50</v>
      </c>
      <c r="AU3" t="str">
        <f>time!AU3</f>
        <v>WL 800</v>
      </c>
      <c r="AV3" t="str">
        <f>time!AV3</f>
        <v>WL 100</v>
      </c>
      <c r="AW3" t="str">
        <f>time!AW3</f>
        <v>WL 200</v>
      </c>
      <c r="AX3" t="str">
        <f>time!AX3</f>
        <v>WL 400</v>
      </c>
      <c r="AY3" t="str">
        <f>time!AY3</f>
        <v>WL 50</v>
      </c>
      <c r="AZ3" t="str">
        <f>time!AZ3</f>
        <v>WL 800</v>
      </c>
    </row>
    <row r="4" spans="1:52">
      <c r="A4">
        <f>target!A5</f>
        <v>1</v>
      </c>
      <c r="C4">
        <v>-1</v>
      </c>
      <c r="D4">
        <v>-1</v>
      </c>
      <c r="E4">
        <v>-1</v>
      </c>
      <c r="F4">
        <v>-1</v>
      </c>
      <c r="G4">
        <v>-1</v>
      </c>
      <c r="H4">
        <v>1</v>
      </c>
      <c r="I4">
        <v>3</v>
      </c>
      <c r="J4">
        <v>2</v>
      </c>
      <c r="K4">
        <v>4</v>
      </c>
      <c r="L4">
        <v>-1</v>
      </c>
      <c r="M4">
        <v>5</v>
      </c>
      <c r="N4">
        <v>5</v>
      </c>
      <c r="O4">
        <v>3</v>
      </c>
      <c r="P4">
        <v>3</v>
      </c>
      <c r="Q4">
        <v>2</v>
      </c>
      <c r="R4">
        <v>2</v>
      </c>
      <c r="S4">
        <v>5</v>
      </c>
      <c r="T4">
        <v>5</v>
      </c>
      <c r="U4">
        <v>2</v>
      </c>
      <c r="V4">
        <v>2</v>
      </c>
      <c r="W4">
        <v>3</v>
      </c>
      <c r="X4">
        <v>3</v>
      </c>
      <c r="Y4">
        <v>1</v>
      </c>
      <c r="Z4">
        <v>4</v>
      </c>
      <c r="AA4">
        <v>2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3</v>
      </c>
      <c r="AH4">
        <v>3</v>
      </c>
      <c r="AI4">
        <v>3</v>
      </c>
      <c r="AJ4">
        <v>5</v>
      </c>
      <c r="AK4">
        <v>2</v>
      </c>
      <c r="AL4">
        <v>5</v>
      </c>
      <c r="AM4">
        <v>4</v>
      </c>
      <c r="AN4">
        <v>2</v>
      </c>
      <c r="AO4">
        <v>4</v>
      </c>
      <c r="AP4">
        <v>2</v>
      </c>
      <c r="AQ4">
        <v>3</v>
      </c>
      <c r="AR4">
        <v>4</v>
      </c>
      <c r="AS4">
        <v>5</v>
      </c>
      <c r="AT4">
        <v>2</v>
      </c>
      <c r="AU4">
        <v>2</v>
      </c>
      <c r="AV4">
        <v>3</v>
      </c>
      <c r="AW4">
        <v>3</v>
      </c>
      <c r="AX4">
        <v>-1</v>
      </c>
      <c r="AY4">
        <v>3</v>
      </c>
      <c r="AZ4">
        <v>-1</v>
      </c>
    </row>
    <row r="5" spans="1:52">
      <c r="A5">
        <f>target!A6</f>
        <v>2</v>
      </c>
      <c r="C5">
        <v>-1</v>
      </c>
      <c r="D5">
        <v>-1</v>
      </c>
      <c r="E5">
        <v>-1</v>
      </c>
      <c r="F5">
        <v>-1</v>
      </c>
      <c r="G5">
        <v>-1</v>
      </c>
      <c r="H5">
        <v>4</v>
      </c>
      <c r="I5">
        <v>3</v>
      </c>
      <c r="J5">
        <v>3</v>
      </c>
      <c r="K5">
        <v>5</v>
      </c>
      <c r="L5">
        <v>1</v>
      </c>
      <c r="M5">
        <v>5</v>
      </c>
      <c r="N5">
        <v>5</v>
      </c>
      <c r="O5">
        <v>4</v>
      </c>
      <c r="P5">
        <v>4</v>
      </c>
      <c r="Q5">
        <v>4</v>
      </c>
      <c r="R5">
        <v>3</v>
      </c>
      <c r="S5">
        <v>5</v>
      </c>
      <c r="T5">
        <v>5</v>
      </c>
      <c r="U5">
        <v>2</v>
      </c>
      <c r="V5">
        <v>2</v>
      </c>
      <c r="W5">
        <v>3</v>
      </c>
      <c r="X5">
        <v>-1</v>
      </c>
      <c r="Y5">
        <v>1</v>
      </c>
      <c r="Z5">
        <v>5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4</v>
      </c>
      <c r="AH5">
        <v>3</v>
      </c>
      <c r="AI5">
        <v>3</v>
      </c>
      <c r="AJ5">
        <v>5</v>
      </c>
      <c r="AK5">
        <v>-1</v>
      </c>
      <c r="AL5">
        <v>5</v>
      </c>
      <c r="AM5">
        <v>5</v>
      </c>
      <c r="AN5">
        <v>5</v>
      </c>
      <c r="AO5">
        <v>5</v>
      </c>
      <c r="AP5">
        <v>4</v>
      </c>
      <c r="AQ5">
        <v>4</v>
      </c>
      <c r="AR5">
        <v>5</v>
      </c>
      <c r="AS5">
        <v>5</v>
      </c>
      <c r="AT5">
        <v>2</v>
      </c>
      <c r="AU5">
        <v>3</v>
      </c>
      <c r="AV5">
        <v>5</v>
      </c>
      <c r="AW5">
        <v>3</v>
      </c>
      <c r="AX5">
        <v>3</v>
      </c>
      <c r="AY5">
        <v>5</v>
      </c>
      <c r="AZ5">
        <v>-1</v>
      </c>
    </row>
    <row r="6" spans="1:52">
      <c r="A6">
        <f>target!A7</f>
        <v>3</v>
      </c>
      <c r="C6">
        <v>-1</v>
      </c>
      <c r="D6">
        <v>-1</v>
      </c>
      <c r="E6">
        <v>-1</v>
      </c>
      <c r="F6">
        <v>-1</v>
      </c>
      <c r="G6">
        <v>-1</v>
      </c>
      <c r="H6">
        <v>5</v>
      </c>
      <c r="I6">
        <v>3</v>
      </c>
      <c r="J6">
        <v>1</v>
      </c>
      <c r="K6">
        <v>5</v>
      </c>
      <c r="L6">
        <v>-1</v>
      </c>
      <c r="M6">
        <v>4</v>
      </c>
      <c r="N6">
        <v>3</v>
      </c>
      <c r="O6">
        <v>3</v>
      </c>
      <c r="P6">
        <v>5</v>
      </c>
      <c r="Q6">
        <v>2</v>
      </c>
      <c r="R6">
        <v>5</v>
      </c>
      <c r="S6">
        <v>4</v>
      </c>
      <c r="T6">
        <v>3</v>
      </c>
      <c r="U6">
        <v>5</v>
      </c>
      <c r="V6">
        <v>3</v>
      </c>
      <c r="W6">
        <v>3</v>
      </c>
      <c r="X6">
        <v>3</v>
      </c>
      <c r="Y6">
        <v>-1</v>
      </c>
      <c r="Z6">
        <v>2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3</v>
      </c>
      <c r="AH6">
        <v>2</v>
      </c>
      <c r="AI6">
        <v>3</v>
      </c>
      <c r="AJ6">
        <v>3</v>
      </c>
      <c r="AK6">
        <v>1</v>
      </c>
      <c r="AL6">
        <v>4</v>
      </c>
      <c r="AM6">
        <v>3</v>
      </c>
      <c r="AN6">
        <v>3</v>
      </c>
      <c r="AO6">
        <v>4</v>
      </c>
      <c r="AP6">
        <v>1</v>
      </c>
      <c r="AQ6">
        <v>5</v>
      </c>
      <c r="AR6">
        <v>4</v>
      </c>
      <c r="AS6">
        <v>3</v>
      </c>
      <c r="AT6">
        <v>5</v>
      </c>
      <c r="AU6">
        <v>3</v>
      </c>
      <c r="AV6">
        <v>3</v>
      </c>
      <c r="AW6">
        <v>1</v>
      </c>
      <c r="AX6">
        <v>2</v>
      </c>
      <c r="AY6">
        <v>4</v>
      </c>
      <c r="AZ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Z44"/>
  <sheetViews>
    <sheetView topLeftCell="A10" workbookViewId="0">
      <selection activeCell="D40" sqref="D40"/>
    </sheetView>
  </sheetViews>
  <sheetFormatPr defaultRowHeight="14.4"/>
  <cols>
    <col min="3" max="3" width="10.6640625" bestFit="1" customWidth="1"/>
    <col min="4" max="6" width="11.6640625" bestFit="1" customWidth="1"/>
    <col min="7" max="7" width="10.6640625" bestFit="1" customWidth="1"/>
    <col min="8" max="22" width="11.6640625" bestFit="1" customWidth="1"/>
    <col min="23" max="27" width="10.6640625" bestFit="1" customWidth="1"/>
  </cols>
  <sheetData>
    <row r="1" spans="1:52">
      <c r="A1">
        <f>annoyance!A1</f>
        <v>0</v>
      </c>
      <c r="B1">
        <f>annoyance!B1</f>
        <v>0</v>
      </c>
      <c r="C1" t="str">
        <f>annoyance!C1</f>
        <v>Repetition 0</v>
      </c>
      <c r="D1" t="str">
        <f>annoyance!D1</f>
        <v>Repetition 0</v>
      </c>
      <c r="E1" t="str">
        <f>annoyance!E1</f>
        <v>Repetition 0</v>
      </c>
      <c r="F1" t="str">
        <f>annoyance!F1</f>
        <v>Repetition 0</v>
      </c>
      <c r="G1" t="str">
        <f>annoyance!G1</f>
        <v>Repetition 0</v>
      </c>
      <c r="H1" t="str">
        <f>annoyance!H1</f>
        <v>Repetition 0</v>
      </c>
      <c r="I1" t="str">
        <f>annoyance!I1</f>
        <v>Repetition 0</v>
      </c>
      <c r="J1" t="str">
        <f>annoyance!J1</f>
        <v>Repetition 0</v>
      </c>
      <c r="K1" t="str">
        <f>annoyance!K1</f>
        <v>Repetition 0</v>
      </c>
      <c r="L1" t="str">
        <f>annoyance!L1</f>
        <v>Repetition 0</v>
      </c>
      <c r="M1" t="str">
        <f>annoyance!M1</f>
        <v>Repetition 0</v>
      </c>
      <c r="N1" t="str">
        <f>annoyance!N1</f>
        <v>Repetition 0</v>
      </c>
      <c r="O1" t="str">
        <f>annoyance!O1</f>
        <v>Repetition 0</v>
      </c>
      <c r="P1" t="str">
        <f>annoyance!P1</f>
        <v>Repetition 0</v>
      </c>
      <c r="Q1" t="str">
        <f>annoyance!Q1</f>
        <v>Repetition 0</v>
      </c>
      <c r="R1" t="str">
        <f>annoyance!R1</f>
        <v>Repetition 0</v>
      </c>
      <c r="S1" t="str">
        <f>annoyance!S1</f>
        <v>Repetition 0</v>
      </c>
      <c r="T1" t="str">
        <f>annoyance!T1</f>
        <v>Repetition 0</v>
      </c>
      <c r="U1" t="str">
        <f>annoyance!U1</f>
        <v>Repetition 0</v>
      </c>
      <c r="V1" t="str">
        <f>annoyance!V1</f>
        <v>Repetition 0</v>
      </c>
      <c r="W1" t="str">
        <f>annoyance!W1</f>
        <v>Repetition 0</v>
      </c>
      <c r="X1" t="str">
        <f>annoyance!X1</f>
        <v>Repetition 0</v>
      </c>
      <c r="Y1" t="str">
        <f>annoyance!Y1</f>
        <v>Repetition 0</v>
      </c>
      <c r="Z1" t="str">
        <f>annoyance!Z1</f>
        <v>Repetition 0</v>
      </c>
      <c r="AA1" t="str">
        <f>annoyance!AA1</f>
        <v>Repetition 0</v>
      </c>
      <c r="AB1" t="str">
        <f>annoyance!AB1</f>
        <v>Repetition 1</v>
      </c>
      <c r="AC1" t="str">
        <f>annoyance!AC1</f>
        <v>Repetition 1</v>
      </c>
      <c r="AD1" t="str">
        <f>annoyance!AD1</f>
        <v>Repetition 1</v>
      </c>
      <c r="AE1" t="str">
        <f>annoyance!AE1</f>
        <v>Repetition 1</v>
      </c>
      <c r="AF1" t="str">
        <f>annoyance!AF1</f>
        <v>Repetition 1</v>
      </c>
      <c r="AG1" t="str">
        <f>annoyance!AG1</f>
        <v>Repetition 1</v>
      </c>
      <c r="AH1" t="str">
        <f>annoyance!AH1</f>
        <v>Repetition 1</v>
      </c>
      <c r="AI1" t="str">
        <f>annoyance!AI1</f>
        <v>Repetition 1</v>
      </c>
      <c r="AJ1" t="str">
        <f>annoyance!AJ1</f>
        <v>Repetition 1</v>
      </c>
      <c r="AK1" t="str">
        <f>annoyance!AK1</f>
        <v>Repetition 1</v>
      </c>
      <c r="AL1" t="str">
        <f>annoyance!AL1</f>
        <v>Repetition 1</v>
      </c>
      <c r="AM1" t="str">
        <f>annoyance!AM1</f>
        <v>Repetition 1</v>
      </c>
      <c r="AN1" t="str">
        <f>annoyance!AN1</f>
        <v>Repetition 1</v>
      </c>
      <c r="AO1" t="str">
        <f>annoyance!AO1</f>
        <v>Repetition 1</v>
      </c>
      <c r="AP1" t="str">
        <f>annoyance!AP1</f>
        <v>Repetition 1</v>
      </c>
      <c r="AQ1" t="str">
        <f>annoyance!AQ1</f>
        <v>Repetition 1</v>
      </c>
      <c r="AR1" t="str">
        <f>annoyance!AR1</f>
        <v>Repetition 1</v>
      </c>
      <c r="AS1" t="str">
        <f>annoyance!AS1</f>
        <v>Repetition 1</v>
      </c>
      <c r="AT1" t="str">
        <f>annoyance!AT1</f>
        <v>Repetition 1</v>
      </c>
      <c r="AU1" t="str">
        <f>annoyance!AU1</f>
        <v>Repetition 1</v>
      </c>
      <c r="AV1" t="str">
        <f>annoyance!AV1</f>
        <v>Repetition 1</v>
      </c>
      <c r="AW1" t="str">
        <f>annoyance!AW1</f>
        <v>Repetition 1</v>
      </c>
      <c r="AX1" t="str">
        <f>annoyance!AX1</f>
        <v>Repetition 1</v>
      </c>
      <c r="AY1" t="str">
        <f>annoyance!AY1</f>
        <v>Repetition 1</v>
      </c>
      <c r="AZ1" t="str">
        <f>annoyance!AZ1</f>
        <v>Repetition 1</v>
      </c>
    </row>
    <row r="2" spans="1:52">
      <c r="A2">
        <f>annoyance!A2</f>
        <v>0</v>
      </c>
      <c r="B2">
        <f>annoyance!B2</f>
        <v>0</v>
      </c>
      <c r="C2" t="str">
        <f>annoyance!C2</f>
        <v>Amplitude 0</v>
      </c>
      <c r="D2" t="str">
        <f>annoyance!D2</f>
        <v>Amplitude 0</v>
      </c>
      <c r="E2" t="str">
        <f>annoyance!E2</f>
        <v>Amplitude 0</v>
      </c>
      <c r="F2" t="str">
        <f>annoyance!F2</f>
        <v>Amplitude 0</v>
      </c>
      <c r="G2" t="str">
        <f>annoyance!G2</f>
        <v>Amplitude 0</v>
      </c>
      <c r="H2" t="str">
        <f>annoyance!H2</f>
        <v>Amplitude 12</v>
      </c>
      <c r="I2" t="str">
        <f>annoyance!I2</f>
        <v>Amplitude 12</v>
      </c>
      <c r="J2" t="str">
        <f>annoyance!J2</f>
        <v>Amplitude 12</v>
      </c>
      <c r="K2" t="str">
        <f>annoyance!K2</f>
        <v>Amplitude 12</v>
      </c>
      <c r="L2" t="str">
        <f>annoyance!L2</f>
        <v>Amplitude 12</v>
      </c>
      <c r="M2" t="str">
        <f>annoyance!M2</f>
        <v>Amplitude 24</v>
      </c>
      <c r="N2" t="str">
        <f>annoyance!N2</f>
        <v>Amplitude 24</v>
      </c>
      <c r="O2" t="str">
        <f>annoyance!O2</f>
        <v>Amplitude 24</v>
      </c>
      <c r="P2" t="str">
        <f>annoyance!P2</f>
        <v>Amplitude 24</v>
      </c>
      <c r="Q2" t="str">
        <f>annoyance!Q2</f>
        <v>Amplitude 24</v>
      </c>
      <c r="R2" t="str">
        <f>annoyance!R2</f>
        <v>Amplitude 48</v>
      </c>
      <c r="S2" t="str">
        <f>annoyance!S2</f>
        <v>Amplitude 48</v>
      </c>
      <c r="T2" t="str">
        <f>annoyance!T2</f>
        <v>Amplitude 48</v>
      </c>
      <c r="U2" t="str">
        <f>annoyance!U2</f>
        <v>Amplitude 48</v>
      </c>
      <c r="V2" t="str">
        <f>annoyance!V2</f>
        <v>Amplitude 48</v>
      </c>
      <c r="W2" t="str">
        <f>annoyance!W2</f>
        <v>Amplitude 6</v>
      </c>
      <c r="X2" t="str">
        <f>annoyance!X2</f>
        <v>Amplitude 6</v>
      </c>
      <c r="Y2" t="str">
        <f>annoyance!Y2</f>
        <v>Amplitude 6</v>
      </c>
      <c r="Z2" t="str">
        <f>annoyance!Z2</f>
        <v>Amplitude 6</v>
      </c>
      <c r="AA2" t="str">
        <f>annoyance!AA2</f>
        <v>Amplitude 6</v>
      </c>
      <c r="AB2" t="str">
        <f>annoyance!AB2</f>
        <v>Amplitude 0</v>
      </c>
      <c r="AC2" t="str">
        <f>annoyance!AC2</f>
        <v>Amplitude 0</v>
      </c>
      <c r="AD2" t="str">
        <f>annoyance!AD2</f>
        <v>Amplitude 0</v>
      </c>
      <c r="AE2" t="str">
        <f>annoyance!AE2</f>
        <v>Amplitude 0</v>
      </c>
      <c r="AF2" t="str">
        <f>annoyance!AF2</f>
        <v>Amplitude 0</v>
      </c>
      <c r="AG2" t="str">
        <f>annoyance!AG2</f>
        <v>Amplitude 12</v>
      </c>
      <c r="AH2" t="str">
        <f>annoyance!AH2</f>
        <v>Amplitude 12</v>
      </c>
      <c r="AI2" t="str">
        <f>annoyance!AI2</f>
        <v>Amplitude 12</v>
      </c>
      <c r="AJ2" t="str">
        <f>annoyance!AJ2</f>
        <v>Amplitude 12</v>
      </c>
      <c r="AK2" t="str">
        <f>annoyance!AK2</f>
        <v>Amplitude 12</v>
      </c>
      <c r="AL2" t="str">
        <f>annoyance!AL2</f>
        <v>Amplitude 24</v>
      </c>
      <c r="AM2" t="str">
        <f>annoyance!AM2</f>
        <v>Amplitude 24</v>
      </c>
      <c r="AN2" t="str">
        <f>annoyance!AN2</f>
        <v>Amplitude 24</v>
      </c>
      <c r="AO2" t="str">
        <f>annoyance!AO2</f>
        <v>Amplitude 24</v>
      </c>
      <c r="AP2" t="str">
        <f>annoyance!AP2</f>
        <v>Amplitude 24</v>
      </c>
      <c r="AQ2" t="str">
        <f>annoyance!AQ2</f>
        <v>Amplitude 48</v>
      </c>
      <c r="AR2" t="str">
        <f>annoyance!AR2</f>
        <v>Amplitude 48</v>
      </c>
      <c r="AS2" t="str">
        <f>annoyance!AS2</f>
        <v>Amplitude 48</v>
      </c>
      <c r="AT2" t="str">
        <f>annoyance!AT2</f>
        <v>Amplitude 48</v>
      </c>
      <c r="AU2" t="str">
        <f>annoyance!AU2</f>
        <v>Amplitude 48</v>
      </c>
      <c r="AV2" t="str">
        <f>annoyance!AV2</f>
        <v>Amplitude 6</v>
      </c>
      <c r="AW2" t="str">
        <f>annoyance!AW2</f>
        <v>Amplitude 6</v>
      </c>
      <c r="AX2" t="str">
        <f>annoyance!AX2</f>
        <v>Amplitude 6</v>
      </c>
      <c r="AY2" t="str">
        <f>annoyance!AY2</f>
        <v>Amplitude 6</v>
      </c>
      <c r="AZ2" t="str">
        <f>annoyance!AZ2</f>
        <v>Amplitude 6</v>
      </c>
    </row>
    <row r="3" spans="1:52">
      <c r="A3">
        <f>annoyance!A3</f>
        <v>0</v>
      </c>
      <c r="B3">
        <f>annoyance!B3</f>
        <v>0</v>
      </c>
      <c r="C3" t="str">
        <f>annoyance!C3</f>
        <v>WL 100</v>
      </c>
      <c r="D3" t="str">
        <f>annoyance!D3</f>
        <v>WL 200</v>
      </c>
      <c r="E3" t="str">
        <f>annoyance!E3</f>
        <v>WL 400</v>
      </c>
      <c r="F3" t="str">
        <f>annoyance!F3</f>
        <v>WL 50</v>
      </c>
      <c r="G3" t="str">
        <f>annoyance!G3</f>
        <v>WL 800</v>
      </c>
      <c r="H3" t="str">
        <f>annoyance!H3</f>
        <v>WL 100</v>
      </c>
      <c r="I3" t="str">
        <f>annoyance!I3</f>
        <v>WL 200</v>
      </c>
      <c r="J3" t="str">
        <f>annoyance!J3</f>
        <v>WL 400</v>
      </c>
      <c r="K3" t="str">
        <f>annoyance!K3</f>
        <v>WL 50</v>
      </c>
      <c r="L3" t="str">
        <f>annoyance!L3</f>
        <v>WL 800</v>
      </c>
      <c r="M3" t="str">
        <f>annoyance!M3</f>
        <v>WL 100</v>
      </c>
      <c r="N3" t="str">
        <f>annoyance!N3</f>
        <v>WL 200</v>
      </c>
      <c r="O3" t="str">
        <f>annoyance!O3</f>
        <v>WL 400</v>
      </c>
      <c r="P3" t="str">
        <f>annoyance!P3</f>
        <v>WL 50</v>
      </c>
      <c r="Q3" t="str">
        <f>annoyance!Q3</f>
        <v>WL 800</v>
      </c>
      <c r="R3" t="str">
        <f>annoyance!R3</f>
        <v>WL 100</v>
      </c>
      <c r="S3" t="str">
        <f>annoyance!S3</f>
        <v>WL 200</v>
      </c>
      <c r="T3" t="str">
        <f>annoyance!T3</f>
        <v>WL 400</v>
      </c>
      <c r="U3" t="str">
        <f>annoyance!U3</f>
        <v>WL 50</v>
      </c>
      <c r="V3" t="str">
        <f>annoyance!V3</f>
        <v>WL 800</v>
      </c>
      <c r="W3" t="str">
        <f>annoyance!W3</f>
        <v>WL 100</v>
      </c>
      <c r="X3" t="str">
        <f>annoyance!X3</f>
        <v>WL 200</v>
      </c>
      <c r="Y3" t="str">
        <f>annoyance!Y3</f>
        <v>WL 400</v>
      </c>
      <c r="Z3" t="str">
        <f>annoyance!Z3</f>
        <v>WL 50</v>
      </c>
      <c r="AA3" t="str">
        <f>annoyance!AA3</f>
        <v>WL 800</v>
      </c>
      <c r="AB3" t="str">
        <f>annoyance!AB3</f>
        <v>WL 100</v>
      </c>
      <c r="AC3" t="str">
        <f>annoyance!AC3</f>
        <v>WL 200</v>
      </c>
      <c r="AD3" t="str">
        <f>annoyance!AD3</f>
        <v>WL 400</v>
      </c>
      <c r="AE3" t="str">
        <f>annoyance!AE3</f>
        <v>WL 50</v>
      </c>
      <c r="AF3" t="str">
        <f>annoyance!AF3</f>
        <v>WL 800</v>
      </c>
      <c r="AG3" t="str">
        <f>annoyance!AG3</f>
        <v>WL 100</v>
      </c>
      <c r="AH3" t="str">
        <f>annoyance!AH3</f>
        <v>WL 200</v>
      </c>
      <c r="AI3" t="str">
        <f>annoyance!AI3</f>
        <v>WL 400</v>
      </c>
      <c r="AJ3" t="str">
        <f>annoyance!AJ3</f>
        <v>WL 50</v>
      </c>
      <c r="AK3" t="str">
        <f>annoyance!AK3</f>
        <v>WL 800</v>
      </c>
      <c r="AL3" t="str">
        <f>annoyance!AL3</f>
        <v>WL 100</v>
      </c>
      <c r="AM3" t="str">
        <f>annoyance!AM3</f>
        <v>WL 200</v>
      </c>
      <c r="AN3" t="str">
        <f>annoyance!AN3</f>
        <v>WL 400</v>
      </c>
      <c r="AO3" t="str">
        <f>annoyance!AO3</f>
        <v>WL 50</v>
      </c>
      <c r="AP3" t="str">
        <f>annoyance!AP3</f>
        <v>WL 800</v>
      </c>
      <c r="AQ3" t="str">
        <f>annoyance!AQ3</f>
        <v>WL 100</v>
      </c>
      <c r="AR3" t="str">
        <f>annoyance!AR3</f>
        <v>WL 200</v>
      </c>
      <c r="AS3" t="str">
        <f>annoyance!AS3</f>
        <v>WL 400</v>
      </c>
      <c r="AT3" t="str">
        <f>annoyance!AT3</f>
        <v>WL 50</v>
      </c>
      <c r="AU3" t="str">
        <f>annoyance!AU3</f>
        <v>WL 800</v>
      </c>
      <c r="AV3" t="str">
        <f>annoyance!AV3</f>
        <v>WL 100</v>
      </c>
      <c r="AW3" t="str">
        <f>annoyance!AW3</f>
        <v>WL 200</v>
      </c>
      <c r="AX3" t="str">
        <f>annoyance!AX3</f>
        <v>WL 400</v>
      </c>
      <c r="AY3" t="str">
        <f>annoyance!AY3</f>
        <v>WL 50</v>
      </c>
      <c r="AZ3" t="str">
        <f>annoyance!AZ3</f>
        <v>WL 800</v>
      </c>
    </row>
    <row r="4" spans="1:52">
      <c r="A4">
        <f>annoyance!A4</f>
        <v>1</v>
      </c>
      <c r="C4" t="str">
        <f>IF(annoyance!C4&gt;0,annoyance!C4,"")</f>
        <v/>
      </c>
      <c r="D4" t="str">
        <f>IF(annoyance!D4&gt;0,annoyance!D4,"")</f>
        <v/>
      </c>
      <c r="E4" t="str">
        <f>IF(annoyance!E4&gt;0,annoyance!E4,"")</f>
        <v/>
      </c>
      <c r="F4" t="str">
        <f>IF(annoyance!F4&gt;0,annoyance!F4,"")</f>
        <v/>
      </c>
      <c r="G4" t="str">
        <f>IF(annoyance!G4&gt;0,annoyance!G4,"")</f>
        <v/>
      </c>
      <c r="H4">
        <f>IF(annoyance!H4&gt;0,annoyance!H4,"")</f>
        <v>1</v>
      </c>
      <c r="I4">
        <f>IF(annoyance!I4&gt;0,annoyance!I4,"")</f>
        <v>3</v>
      </c>
      <c r="J4">
        <f>IF(annoyance!J4&gt;0,annoyance!J4,"")</f>
        <v>2</v>
      </c>
      <c r="K4">
        <f>IF(annoyance!K4&gt;0,annoyance!K4,"")</f>
        <v>4</v>
      </c>
      <c r="L4" t="str">
        <f>IF(annoyance!L4&gt;0,annoyance!L4,"")</f>
        <v/>
      </c>
      <c r="M4">
        <f>IF(annoyance!M4&gt;0,annoyance!M4,"")</f>
        <v>5</v>
      </c>
      <c r="N4">
        <f>IF(annoyance!N4&gt;0,annoyance!N4,"")</f>
        <v>5</v>
      </c>
      <c r="O4">
        <f>IF(annoyance!O4&gt;0,annoyance!O4,"")</f>
        <v>3</v>
      </c>
      <c r="P4">
        <f>IF(annoyance!P4&gt;0,annoyance!P4,"")</f>
        <v>3</v>
      </c>
      <c r="Q4">
        <f>IF(annoyance!Q4&gt;0,annoyance!Q4,"")</f>
        <v>2</v>
      </c>
      <c r="R4">
        <f>IF(annoyance!R4&gt;0,annoyance!R4,"")</f>
        <v>2</v>
      </c>
      <c r="S4">
        <f>IF(annoyance!S4&gt;0,annoyance!S4,"")</f>
        <v>5</v>
      </c>
      <c r="T4">
        <f>IF(annoyance!T4&gt;0,annoyance!T4,"")</f>
        <v>5</v>
      </c>
      <c r="U4">
        <f>IF(annoyance!U4&gt;0,annoyance!U4,"")</f>
        <v>2</v>
      </c>
      <c r="V4">
        <f>IF(annoyance!V4&gt;0,annoyance!V4,"")</f>
        <v>2</v>
      </c>
      <c r="W4">
        <f>IF(annoyance!W4&gt;0,annoyance!W4,"")</f>
        <v>3</v>
      </c>
      <c r="X4">
        <f>IF(annoyance!X4&gt;0,annoyance!X4,"")</f>
        <v>3</v>
      </c>
      <c r="Y4">
        <f>IF(annoyance!Y4&gt;0,annoyance!Y4,"")</f>
        <v>1</v>
      </c>
      <c r="Z4">
        <f>IF(annoyance!Z4&gt;0,annoyance!Z4,"")</f>
        <v>4</v>
      </c>
      <c r="AA4">
        <f>IF(annoyance!AA4&gt;0,annoyance!AA4,"")</f>
        <v>2</v>
      </c>
      <c r="AB4" t="str">
        <f>IF(annoyance!AB4&gt;0,annoyance!AB4,"")</f>
        <v/>
      </c>
      <c r="AC4" t="str">
        <f>IF(annoyance!AC4&gt;0,annoyance!AC4,"")</f>
        <v/>
      </c>
      <c r="AD4" t="str">
        <f>IF(annoyance!AD4&gt;0,annoyance!AD4,"")</f>
        <v/>
      </c>
      <c r="AE4" t="str">
        <f>IF(annoyance!AE4&gt;0,annoyance!AE4,"")</f>
        <v/>
      </c>
      <c r="AF4" t="str">
        <f>IF(annoyance!AF4&gt;0,annoyance!AF4,"")</f>
        <v/>
      </c>
      <c r="AG4">
        <f>IF(annoyance!AG4&gt;0,annoyance!AG4,"")</f>
        <v>3</v>
      </c>
      <c r="AH4">
        <f>IF(annoyance!AH4&gt;0,annoyance!AH4,"")</f>
        <v>3</v>
      </c>
      <c r="AI4">
        <f>IF(annoyance!AI4&gt;0,annoyance!AI4,"")</f>
        <v>3</v>
      </c>
      <c r="AJ4">
        <f>IF(annoyance!AJ4&gt;0,annoyance!AJ4,"")</f>
        <v>5</v>
      </c>
      <c r="AK4">
        <f>IF(annoyance!AK4&gt;0,annoyance!AK4,"")</f>
        <v>2</v>
      </c>
      <c r="AL4">
        <f>IF(annoyance!AL4&gt;0,annoyance!AL4,"")</f>
        <v>5</v>
      </c>
      <c r="AM4">
        <f>IF(annoyance!AM4&gt;0,annoyance!AM4,"")</f>
        <v>4</v>
      </c>
      <c r="AN4">
        <f>IF(annoyance!AN4&gt;0,annoyance!AN4,"")</f>
        <v>2</v>
      </c>
      <c r="AO4">
        <f>IF(annoyance!AO4&gt;0,annoyance!AO4,"")</f>
        <v>4</v>
      </c>
      <c r="AP4">
        <f>IF(annoyance!AP4&gt;0,annoyance!AP4,"")</f>
        <v>2</v>
      </c>
      <c r="AQ4">
        <f>IF(annoyance!AQ4&gt;0,annoyance!AQ4,"")</f>
        <v>3</v>
      </c>
      <c r="AR4">
        <f>IF(annoyance!AR4&gt;0,annoyance!AR4,"")</f>
        <v>4</v>
      </c>
      <c r="AS4">
        <f>IF(annoyance!AS4&gt;0,annoyance!AS4,"")</f>
        <v>5</v>
      </c>
      <c r="AT4">
        <f>IF(annoyance!AT4&gt;0,annoyance!AT4,"")</f>
        <v>2</v>
      </c>
      <c r="AU4">
        <f>IF(annoyance!AU4&gt;0,annoyance!AU4,"")</f>
        <v>2</v>
      </c>
      <c r="AV4">
        <f>IF(annoyance!AV4&gt;0,annoyance!AV4,"")</f>
        <v>3</v>
      </c>
      <c r="AW4">
        <f>IF(annoyance!AW4&gt;0,annoyance!AW4,"")</f>
        <v>3</v>
      </c>
      <c r="AX4" t="str">
        <f>IF(annoyance!AX4&gt;0,annoyance!AX4,"")</f>
        <v/>
      </c>
      <c r="AY4">
        <f>IF(annoyance!AY4&gt;0,annoyance!AY4,"")</f>
        <v>3</v>
      </c>
      <c r="AZ4" t="str">
        <f>IF(annoyance!AZ4&gt;0,annoyance!AZ4,"")</f>
        <v/>
      </c>
    </row>
    <row r="5" spans="1:52">
      <c r="A5">
        <f>annoyance!A5</f>
        <v>2</v>
      </c>
      <c r="C5" t="str">
        <f>IF(annoyance!C5&gt;0,annoyance!C5,"")</f>
        <v/>
      </c>
      <c r="D5" t="str">
        <f>IF(annoyance!D5&gt;0,annoyance!D5,"")</f>
        <v/>
      </c>
      <c r="E5" t="str">
        <f>IF(annoyance!E5&gt;0,annoyance!E5,"")</f>
        <v/>
      </c>
      <c r="F5" t="str">
        <f>IF(annoyance!F5&gt;0,annoyance!F5,"")</f>
        <v/>
      </c>
      <c r="G5" t="str">
        <f>IF(annoyance!G5&gt;0,annoyance!G5,"")</f>
        <v/>
      </c>
      <c r="H5">
        <f>IF(annoyance!H5&gt;0,annoyance!H5,"")</f>
        <v>4</v>
      </c>
      <c r="I5">
        <f>IF(annoyance!I5&gt;0,annoyance!I5,"")</f>
        <v>3</v>
      </c>
      <c r="J5">
        <f>IF(annoyance!J5&gt;0,annoyance!J5,"")</f>
        <v>3</v>
      </c>
      <c r="K5">
        <f>IF(annoyance!K5&gt;0,annoyance!K5,"")</f>
        <v>5</v>
      </c>
      <c r="L5">
        <f>IF(annoyance!L5&gt;0,annoyance!L5,"")</f>
        <v>1</v>
      </c>
      <c r="M5">
        <f>IF(annoyance!M5&gt;0,annoyance!M5,"")</f>
        <v>5</v>
      </c>
      <c r="N5">
        <f>IF(annoyance!N5&gt;0,annoyance!N5,"")</f>
        <v>5</v>
      </c>
      <c r="O5">
        <f>IF(annoyance!O5&gt;0,annoyance!O5,"")</f>
        <v>4</v>
      </c>
      <c r="P5">
        <f>IF(annoyance!P5&gt;0,annoyance!P5,"")</f>
        <v>4</v>
      </c>
      <c r="Q5">
        <f>IF(annoyance!Q5&gt;0,annoyance!Q5,"")</f>
        <v>4</v>
      </c>
      <c r="R5">
        <f>IF(annoyance!R5&gt;0,annoyance!R5,"")</f>
        <v>3</v>
      </c>
      <c r="S5">
        <f>IF(annoyance!S5&gt;0,annoyance!S5,"")</f>
        <v>5</v>
      </c>
      <c r="T5">
        <f>IF(annoyance!T5&gt;0,annoyance!T5,"")</f>
        <v>5</v>
      </c>
      <c r="U5">
        <f>IF(annoyance!U5&gt;0,annoyance!U5,"")</f>
        <v>2</v>
      </c>
      <c r="V5">
        <f>IF(annoyance!V5&gt;0,annoyance!V5,"")</f>
        <v>2</v>
      </c>
      <c r="W5">
        <f>IF(annoyance!W5&gt;0,annoyance!W5,"")</f>
        <v>3</v>
      </c>
      <c r="X5" t="str">
        <f>IF(annoyance!X5&gt;0,annoyance!X5,"")</f>
        <v/>
      </c>
      <c r="Y5">
        <f>IF(annoyance!Y5&gt;0,annoyance!Y5,"")</f>
        <v>1</v>
      </c>
      <c r="Z5">
        <f>IF(annoyance!Z5&gt;0,annoyance!Z5,"")</f>
        <v>5</v>
      </c>
      <c r="AA5" t="str">
        <f>IF(annoyance!AA5&gt;0,annoyance!AA5,"")</f>
        <v/>
      </c>
      <c r="AB5" t="str">
        <f>IF(annoyance!AB5&gt;0,annoyance!AB5,"")</f>
        <v/>
      </c>
      <c r="AC5" t="str">
        <f>IF(annoyance!AC5&gt;0,annoyance!AC5,"")</f>
        <v/>
      </c>
      <c r="AD5" t="str">
        <f>IF(annoyance!AD5&gt;0,annoyance!AD5,"")</f>
        <v/>
      </c>
      <c r="AE5" t="str">
        <f>IF(annoyance!AE5&gt;0,annoyance!AE5,"")</f>
        <v/>
      </c>
      <c r="AF5" t="str">
        <f>IF(annoyance!AF5&gt;0,annoyance!AF5,"")</f>
        <v/>
      </c>
      <c r="AG5">
        <f>IF(annoyance!AG5&gt;0,annoyance!AG5,"")</f>
        <v>4</v>
      </c>
      <c r="AH5">
        <f>IF(annoyance!AH5&gt;0,annoyance!AH5,"")</f>
        <v>3</v>
      </c>
      <c r="AI5">
        <f>IF(annoyance!AI5&gt;0,annoyance!AI5,"")</f>
        <v>3</v>
      </c>
      <c r="AJ5">
        <f>IF(annoyance!AJ5&gt;0,annoyance!AJ5,"")</f>
        <v>5</v>
      </c>
      <c r="AK5" t="str">
        <f>IF(annoyance!AK5&gt;0,annoyance!AK5,"")</f>
        <v/>
      </c>
      <c r="AL5">
        <f>IF(annoyance!AL5&gt;0,annoyance!AL5,"")</f>
        <v>5</v>
      </c>
      <c r="AM5">
        <f>IF(annoyance!AM5&gt;0,annoyance!AM5,"")</f>
        <v>5</v>
      </c>
      <c r="AN5">
        <f>IF(annoyance!AN5&gt;0,annoyance!AN5,"")</f>
        <v>5</v>
      </c>
      <c r="AO5">
        <f>IF(annoyance!AO5&gt;0,annoyance!AO5,"")</f>
        <v>5</v>
      </c>
      <c r="AP5">
        <f>IF(annoyance!AP5&gt;0,annoyance!AP5,"")</f>
        <v>4</v>
      </c>
      <c r="AQ5">
        <f>IF(annoyance!AQ5&gt;0,annoyance!AQ5,"")</f>
        <v>4</v>
      </c>
      <c r="AR5">
        <f>IF(annoyance!AR5&gt;0,annoyance!AR5,"")</f>
        <v>5</v>
      </c>
      <c r="AS5">
        <f>IF(annoyance!AS5&gt;0,annoyance!AS5,"")</f>
        <v>5</v>
      </c>
      <c r="AT5">
        <f>IF(annoyance!AT5&gt;0,annoyance!AT5,"")</f>
        <v>2</v>
      </c>
      <c r="AU5">
        <f>IF(annoyance!AU5&gt;0,annoyance!AU5,"")</f>
        <v>3</v>
      </c>
      <c r="AV5">
        <f>IF(annoyance!AV5&gt;0,annoyance!AV5,"")</f>
        <v>5</v>
      </c>
      <c r="AW5">
        <f>IF(annoyance!AW5&gt;0,annoyance!AW5,"")</f>
        <v>3</v>
      </c>
      <c r="AX5">
        <f>IF(annoyance!AX5&gt;0,annoyance!AX5,"")</f>
        <v>3</v>
      </c>
      <c r="AY5">
        <f>IF(annoyance!AY5&gt;0,annoyance!AY5,"")</f>
        <v>5</v>
      </c>
      <c r="AZ5" t="str">
        <f>IF(annoyance!AZ5&gt;0,annoyance!AZ5,"")</f>
        <v/>
      </c>
    </row>
    <row r="6" spans="1:52">
      <c r="A6">
        <f>annoyance!A6</f>
        <v>3</v>
      </c>
      <c r="C6" t="str">
        <f>IF(annoyance!C6&gt;0,annoyance!C6,"")</f>
        <v/>
      </c>
      <c r="D6" t="str">
        <f>IF(annoyance!D6&gt;0,annoyance!D6,"")</f>
        <v/>
      </c>
      <c r="E6" t="str">
        <f>IF(annoyance!E6&gt;0,annoyance!E6,"")</f>
        <v/>
      </c>
      <c r="F6" t="str">
        <f>IF(annoyance!F6&gt;0,annoyance!F6,"")</f>
        <v/>
      </c>
      <c r="G6" t="str">
        <f>IF(annoyance!G6&gt;0,annoyance!G6,"")</f>
        <v/>
      </c>
      <c r="H6">
        <f>IF(annoyance!H6&gt;0,annoyance!H6,"")</f>
        <v>5</v>
      </c>
      <c r="I6">
        <f>IF(annoyance!I6&gt;0,annoyance!I6,"")</f>
        <v>3</v>
      </c>
      <c r="J6">
        <f>IF(annoyance!J6&gt;0,annoyance!J6,"")</f>
        <v>1</v>
      </c>
      <c r="K6">
        <f>IF(annoyance!K6&gt;0,annoyance!K6,"")</f>
        <v>5</v>
      </c>
      <c r="L6" t="str">
        <f>IF(annoyance!L6&gt;0,annoyance!L6,"")</f>
        <v/>
      </c>
      <c r="M6">
        <f>IF(annoyance!M6&gt;0,annoyance!M6,"")</f>
        <v>4</v>
      </c>
      <c r="N6">
        <f>IF(annoyance!N6&gt;0,annoyance!N6,"")</f>
        <v>3</v>
      </c>
      <c r="O6">
        <f>IF(annoyance!O6&gt;0,annoyance!O6,"")</f>
        <v>3</v>
      </c>
      <c r="P6">
        <f>IF(annoyance!P6&gt;0,annoyance!P6,"")</f>
        <v>5</v>
      </c>
      <c r="Q6">
        <f>IF(annoyance!Q6&gt;0,annoyance!Q6,"")</f>
        <v>2</v>
      </c>
      <c r="R6">
        <f>IF(annoyance!R6&gt;0,annoyance!R6,"")</f>
        <v>5</v>
      </c>
      <c r="S6">
        <f>IF(annoyance!S6&gt;0,annoyance!S6,"")</f>
        <v>4</v>
      </c>
      <c r="T6">
        <f>IF(annoyance!T6&gt;0,annoyance!T6,"")</f>
        <v>3</v>
      </c>
      <c r="U6">
        <f>IF(annoyance!U6&gt;0,annoyance!U6,"")</f>
        <v>5</v>
      </c>
      <c r="V6">
        <f>IF(annoyance!V6&gt;0,annoyance!V6,"")</f>
        <v>3</v>
      </c>
      <c r="W6">
        <f>IF(annoyance!W6&gt;0,annoyance!W6,"")</f>
        <v>3</v>
      </c>
      <c r="X6">
        <f>IF(annoyance!X6&gt;0,annoyance!X6,"")</f>
        <v>3</v>
      </c>
      <c r="Y6" t="str">
        <f>IF(annoyance!Y6&gt;0,annoyance!Y6,"")</f>
        <v/>
      </c>
      <c r="Z6">
        <f>IF(annoyance!Z6&gt;0,annoyance!Z6,"")</f>
        <v>2</v>
      </c>
      <c r="AA6" t="str">
        <f>IF(annoyance!AA6&gt;0,annoyance!AA6,"")</f>
        <v/>
      </c>
      <c r="AB6" t="str">
        <f>IF(annoyance!AB6&gt;0,annoyance!AB6,"")</f>
        <v/>
      </c>
      <c r="AC6" t="str">
        <f>IF(annoyance!AC6&gt;0,annoyance!AC6,"")</f>
        <v/>
      </c>
      <c r="AD6" t="str">
        <f>IF(annoyance!AD6&gt;0,annoyance!AD6,"")</f>
        <v/>
      </c>
      <c r="AE6" t="str">
        <f>IF(annoyance!AE6&gt;0,annoyance!AE6,"")</f>
        <v/>
      </c>
      <c r="AF6" t="str">
        <f>IF(annoyance!AF6&gt;0,annoyance!AF6,"")</f>
        <v/>
      </c>
      <c r="AG6">
        <f>IF(annoyance!AG6&gt;0,annoyance!AG6,"")</f>
        <v>3</v>
      </c>
      <c r="AH6">
        <f>IF(annoyance!AH6&gt;0,annoyance!AH6,"")</f>
        <v>2</v>
      </c>
      <c r="AI6">
        <f>IF(annoyance!AI6&gt;0,annoyance!AI6,"")</f>
        <v>3</v>
      </c>
      <c r="AJ6">
        <f>IF(annoyance!AJ6&gt;0,annoyance!AJ6,"")</f>
        <v>3</v>
      </c>
      <c r="AK6">
        <f>IF(annoyance!AK6&gt;0,annoyance!AK6,"")</f>
        <v>1</v>
      </c>
      <c r="AL6">
        <f>IF(annoyance!AL6&gt;0,annoyance!AL6,"")</f>
        <v>4</v>
      </c>
      <c r="AM6">
        <f>IF(annoyance!AM6&gt;0,annoyance!AM6,"")</f>
        <v>3</v>
      </c>
      <c r="AN6">
        <f>IF(annoyance!AN6&gt;0,annoyance!AN6,"")</f>
        <v>3</v>
      </c>
      <c r="AO6">
        <f>IF(annoyance!AO6&gt;0,annoyance!AO6,"")</f>
        <v>4</v>
      </c>
      <c r="AP6">
        <f>IF(annoyance!AP6&gt;0,annoyance!AP6,"")</f>
        <v>1</v>
      </c>
      <c r="AQ6">
        <f>IF(annoyance!AQ6&gt;0,annoyance!AQ6,"")</f>
        <v>5</v>
      </c>
      <c r="AR6">
        <f>IF(annoyance!AR6&gt;0,annoyance!AR6,"")</f>
        <v>4</v>
      </c>
      <c r="AS6">
        <f>IF(annoyance!AS6&gt;0,annoyance!AS6,"")</f>
        <v>3</v>
      </c>
      <c r="AT6">
        <f>IF(annoyance!AT6&gt;0,annoyance!AT6,"")</f>
        <v>5</v>
      </c>
      <c r="AU6">
        <f>IF(annoyance!AU6&gt;0,annoyance!AU6,"")</f>
        <v>3</v>
      </c>
      <c r="AV6">
        <f>IF(annoyance!AV6&gt;0,annoyance!AV6,"")</f>
        <v>3</v>
      </c>
      <c r="AW6">
        <f>IF(annoyance!AW6&gt;0,annoyance!AW6,"")</f>
        <v>1</v>
      </c>
      <c r="AX6">
        <f>IF(annoyance!AX6&gt;0,annoyance!AX6,"")</f>
        <v>2</v>
      </c>
      <c r="AY6">
        <f>IF(annoyance!AY6&gt;0,annoyance!AY6,"")</f>
        <v>4</v>
      </c>
      <c r="AZ6">
        <f>IF(annoyance!AZ6&gt;0,annoyance!AZ6,"")</f>
        <v>1</v>
      </c>
    </row>
    <row r="7" spans="1:52">
      <c r="A7">
        <f>annoyance!A7</f>
        <v>0</v>
      </c>
    </row>
    <row r="16" spans="1:52">
      <c r="C16" t="str">
        <f>target!C16</f>
        <v>Amplitude 0</v>
      </c>
      <c r="D16" t="str">
        <f>target!D16</f>
        <v>Amplitude 0</v>
      </c>
      <c r="E16" t="str">
        <f>target!E16</f>
        <v>Amplitude 0</v>
      </c>
      <c r="F16" t="str">
        <f>target!F16</f>
        <v>Amplitude 0</v>
      </c>
      <c r="G16" t="str">
        <f>target!G16</f>
        <v>Amplitude 0</v>
      </c>
      <c r="H16" t="str">
        <f>target!H16</f>
        <v>Amplitude 12</v>
      </c>
      <c r="I16" t="str">
        <f>target!I16</f>
        <v>Amplitude 12</v>
      </c>
      <c r="J16" t="str">
        <f>target!J16</f>
        <v>Amplitude 12</v>
      </c>
      <c r="K16" t="str">
        <f>target!K16</f>
        <v>Amplitude 12</v>
      </c>
      <c r="L16" t="str">
        <f>target!L16</f>
        <v>Amplitude 12</v>
      </c>
      <c r="M16" t="str">
        <f>target!M16</f>
        <v>Amplitude 24</v>
      </c>
      <c r="N16" t="str">
        <f>target!N16</f>
        <v>Amplitude 24</v>
      </c>
      <c r="O16" t="str">
        <f>target!O16</f>
        <v>Amplitude 24</v>
      </c>
      <c r="P16" t="str">
        <f>target!P16</f>
        <v>Amplitude 24</v>
      </c>
      <c r="Q16" t="str">
        <f>target!Q16</f>
        <v>Amplitude 24</v>
      </c>
      <c r="R16" t="str">
        <f>target!R16</f>
        <v>Amplitude 48</v>
      </c>
      <c r="S16" t="str">
        <f>target!S16</f>
        <v>Amplitude 48</v>
      </c>
      <c r="T16" t="str">
        <f>target!T16</f>
        <v>Amplitude 48</v>
      </c>
      <c r="U16" t="str">
        <f>target!U16</f>
        <v>Amplitude 48</v>
      </c>
      <c r="V16" t="str">
        <f>target!V16</f>
        <v>Amplitude 48</v>
      </c>
      <c r="W16" t="str">
        <f>target!W16</f>
        <v>Amplitude 6</v>
      </c>
      <c r="X16" t="str">
        <f>target!X16</f>
        <v>Amplitude 6</v>
      </c>
      <c r="Y16" t="str">
        <f>target!Y16</f>
        <v>Amplitude 6</v>
      </c>
      <c r="Z16" t="str">
        <f>target!Z16</f>
        <v>Amplitude 6</v>
      </c>
      <c r="AA16" t="str">
        <f>target!AA16</f>
        <v>Amplitude 6</v>
      </c>
    </row>
    <row r="17" spans="1:27">
      <c r="C17" t="str">
        <f>target!C17</f>
        <v>WL 100</v>
      </c>
      <c r="D17" t="str">
        <f>target!D17</f>
        <v>WL 200</v>
      </c>
      <c r="E17" t="str">
        <f>target!E17</f>
        <v>WL 400</v>
      </c>
      <c r="F17" t="str">
        <f>target!F17</f>
        <v>WL 50</v>
      </c>
      <c r="G17" t="str">
        <f>target!G17</f>
        <v>WL 800</v>
      </c>
      <c r="H17" t="str">
        <f>target!H17</f>
        <v>WL 100</v>
      </c>
      <c r="I17" t="str">
        <f>target!I17</f>
        <v>WL 200</v>
      </c>
      <c r="J17" t="str">
        <f>target!J17</f>
        <v>WL 400</v>
      </c>
      <c r="K17" t="str">
        <f>target!K17</f>
        <v>WL 50</v>
      </c>
      <c r="L17" t="str">
        <f>target!L17</f>
        <v>WL 800</v>
      </c>
      <c r="M17" t="str">
        <f>target!M17</f>
        <v>WL 100</v>
      </c>
      <c r="N17" t="str">
        <f>target!N17</f>
        <v>WL 200</v>
      </c>
      <c r="O17" t="str">
        <f>target!O17</f>
        <v>WL 400</v>
      </c>
      <c r="P17" t="str">
        <f>target!P17</f>
        <v>WL 50</v>
      </c>
      <c r="Q17" t="str">
        <f>target!Q17</f>
        <v>WL 800</v>
      </c>
      <c r="R17" t="str">
        <f>target!R17</f>
        <v>WL 100</v>
      </c>
      <c r="S17" t="str">
        <f>target!S17</f>
        <v>WL 200</v>
      </c>
      <c r="T17" t="str">
        <f>target!T17</f>
        <v>WL 400</v>
      </c>
      <c r="U17" t="str">
        <f>target!U17</f>
        <v>WL 50</v>
      </c>
      <c r="V17" t="str">
        <f>target!V17</f>
        <v>WL 800</v>
      </c>
      <c r="W17" t="str">
        <f>target!W17</f>
        <v>WL 100</v>
      </c>
      <c r="X17" t="str">
        <f>target!X17</f>
        <v>WL 200</v>
      </c>
      <c r="Y17" t="str">
        <f>target!Y17</f>
        <v>WL 400</v>
      </c>
      <c r="Z17" t="str">
        <f>target!Z17</f>
        <v>WL 50</v>
      </c>
      <c r="AA17" t="str">
        <f>target!AA17</f>
        <v>WL 800</v>
      </c>
    </row>
    <row r="18" spans="1:27">
      <c r="A18">
        <f>A4</f>
        <v>1</v>
      </c>
      <c r="C18" t="str">
        <f>IF(ISERROR(AVERAGE(C4,AB4)),"",AVERAGE(C4,AB4))</f>
        <v/>
      </c>
      <c r="D18" t="str">
        <f t="shared" ref="D18:AA18" si="0">IF(ISERROR(AVERAGE(D4,AC4)),"",AVERAGE(D4,AC4))</f>
        <v/>
      </c>
      <c r="E18" t="str">
        <f t="shared" si="0"/>
        <v/>
      </c>
      <c r="F18" t="str">
        <f t="shared" si="0"/>
        <v/>
      </c>
      <c r="G18" t="str">
        <f t="shared" si="0"/>
        <v/>
      </c>
      <c r="H18">
        <f t="shared" si="0"/>
        <v>2</v>
      </c>
      <c r="I18">
        <f t="shared" si="0"/>
        <v>3</v>
      </c>
      <c r="J18">
        <f t="shared" si="0"/>
        <v>2.5</v>
      </c>
      <c r="K18">
        <f t="shared" si="0"/>
        <v>4.5</v>
      </c>
      <c r="L18">
        <f t="shared" si="0"/>
        <v>2</v>
      </c>
      <c r="M18">
        <f t="shared" si="0"/>
        <v>5</v>
      </c>
      <c r="N18">
        <f t="shared" si="0"/>
        <v>4.5</v>
      </c>
      <c r="O18">
        <f t="shared" si="0"/>
        <v>2.5</v>
      </c>
      <c r="P18">
        <f t="shared" si="0"/>
        <v>3.5</v>
      </c>
      <c r="Q18">
        <f t="shared" si="0"/>
        <v>2</v>
      </c>
      <c r="R18">
        <f t="shared" si="0"/>
        <v>2.5</v>
      </c>
      <c r="S18">
        <f t="shared" si="0"/>
        <v>4.5</v>
      </c>
      <c r="T18">
        <f t="shared" si="0"/>
        <v>5</v>
      </c>
      <c r="U18">
        <f t="shared" si="0"/>
        <v>2</v>
      </c>
      <c r="V18">
        <f t="shared" si="0"/>
        <v>2</v>
      </c>
      <c r="W18">
        <f t="shared" si="0"/>
        <v>3</v>
      </c>
      <c r="X18">
        <f t="shared" si="0"/>
        <v>3</v>
      </c>
      <c r="Y18">
        <f t="shared" si="0"/>
        <v>1</v>
      </c>
      <c r="Z18">
        <f t="shared" si="0"/>
        <v>3.5</v>
      </c>
      <c r="AA18">
        <f t="shared" si="0"/>
        <v>2</v>
      </c>
    </row>
    <row r="19" spans="1:27">
      <c r="A19">
        <f t="shared" ref="A19:A20" si="1">A5</f>
        <v>2</v>
      </c>
      <c r="C19" t="str">
        <f t="shared" ref="C19:C20" si="2">IF(ISERROR(AVERAGE(C5,AB5)),"",AVERAGE(C5,AB5))</f>
        <v/>
      </c>
      <c r="D19" t="str">
        <f t="shared" ref="D19:D21" si="3">IF(ISERROR(AVERAGE(D5,AC5)),"",AVERAGE(D5,AC5))</f>
        <v/>
      </c>
      <c r="E19" t="str">
        <f t="shared" ref="E19:E21" si="4">IF(ISERROR(AVERAGE(E5,AD5)),"",AVERAGE(E5,AD5))</f>
        <v/>
      </c>
      <c r="F19" t="str">
        <f t="shared" ref="F19:F21" si="5">IF(ISERROR(AVERAGE(F5,AE5)),"",AVERAGE(F5,AE5))</f>
        <v/>
      </c>
      <c r="G19" t="str">
        <f t="shared" ref="G19:G21" si="6">IF(ISERROR(AVERAGE(G5,AF5)),"",AVERAGE(G5,AF5))</f>
        <v/>
      </c>
      <c r="H19">
        <f t="shared" ref="H19:H21" si="7">IF(ISERROR(AVERAGE(H5,AG5)),"",AVERAGE(H5,AG5))</f>
        <v>4</v>
      </c>
      <c r="I19">
        <f t="shared" ref="I19:I21" si="8">IF(ISERROR(AVERAGE(I5,AH5)),"",AVERAGE(I5,AH5))</f>
        <v>3</v>
      </c>
      <c r="J19">
        <f t="shared" ref="J19:J21" si="9">IF(ISERROR(AVERAGE(J5,AI5)),"",AVERAGE(J5,AI5))</f>
        <v>3</v>
      </c>
      <c r="K19">
        <f t="shared" ref="K19:K21" si="10">IF(ISERROR(AVERAGE(K5,AJ5)),"",AVERAGE(K5,AJ5))</f>
        <v>5</v>
      </c>
      <c r="L19">
        <f t="shared" ref="L19:L21" si="11">IF(ISERROR(AVERAGE(L5,AK5)),"",AVERAGE(L5,AK5))</f>
        <v>1</v>
      </c>
      <c r="M19">
        <f t="shared" ref="M19:M21" si="12">IF(ISERROR(AVERAGE(M5,AL5)),"",AVERAGE(M5,AL5))</f>
        <v>5</v>
      </c>
      <c r="N19">
        <f t="shared" ref="N19:N21" si="13">IF(ISERROR(AVERAGE(N5,AM5)),"",AVERAGE(N5,AM5))</f>
        <v>5</v>
      </c>
      <c r="O19">
        <f t="shared" ref="O19:O21" si="14">IF(ISERROR(AVERAGE(O5,AN5)),"",AVERAGE(O5,AN5))</f>
        <v>4.5</v>
      </c>
      <c r="P19">
        <f t="shared" ref="P19:P21" si="15">IF(ISERROR(AVERAGE(P5,AO5)),"",AVERAGE(P5,AO5))</f>
        <v>4.5</v>
      </c>
      <c r="Q19">
        <f t="shared" ref="Q19:Q21" si="16">IF(ISERROR(AVERAGE(Q5,AP5)),"",AVERAGE(Q5,AP5))</f>
        <v>4</v>
      </c>
      <c r="R19">
        <f t="shared" ref="R19:R21" si="17">IF(ISERROR(AVERAGE(R5,AQ5)),"",AVERAGE(R5,AQ5))</f>
        <v>3.5</v>
      </c>
      <c r="S19">
        <f t="shared" ref="S19:S21" si="18">IF(ISERROR(AVERAGE(S5,AR5)),"",AVERAGE(S5,AR5))</f>
        <v>5</v>
      </c>
      <c r="T19">
        <f t="shared" ref="T19:T21" si="19">IF(ISERROR(AVERAGE(T5,AS5)),"",AVERAGE(T5,AS5))</f>
        <v>5</v>
      </c>
      <c r="U19">
        <f t="shared" ref="U19:U21" si="20">IF(ISERROR(AVERAGE(U5,AT5)),"",AVERAGE(U5,AT5))</f>
        <v>2</v>
      </c>
      <c r="V19">
        <f t="shared" ref="V19:V21" si="21">IF(ISERROR(AVERAGE(V5,AU5)),"",AVERAGE(V5,AU5))</f>
        <v>2.5</v>
      </c>
      <c r="W19">
        <f t="shared" ref="W19:W21" si="22">IF(ISERROR(AVERAGE(W5,AV5)),"",AVERAGE(W5,AV5))</f>
        <v>4</v>
      </c>
      <c r="X19">
        <f t="shared" ref="X19:X21" si="23">IF(ISERROR(AVERAGE(X5,AW5)),"",AVERAGE(X5,AW5))</f>
        <v>3</v>
      </c>
      <c r="Y19">
        <f t="shared" ref="Y19:Y21" si="24">IF(ISERROR(AVERAGE(Y5,AX5)),"",AVERAGE(Y5,AX5))</f>
        <v>2</v>
      </c>
      <c r="Z19">
        <f t="shared" ref="Z19:Z21" si="25">IF(ISERROR(AVERAGE(Z5,AY5)),"",AVERAGE(Z5,AY5))</f>
        <v>5</v>
      </c>
      <c r="AA19" t="str">
        <f t="shared" ref="AA19:AA21" si="26">IF(ISERROR(AVERAGE(AA5,AZ5)),"",AVERAGE(AA5,AZ5))</f>
        <v/>
      </c>
    </row>
    <row r="20" spans="1:27">
      <c r="A20">
        <f t="shared" si="1"/>
        <v>3</v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/>
      </c>
      <c r="G20" t="str">
        <f t="shared" si="6"/>
        <v/>
      </c>
      <c r="H20">
        <f t="shared" si="7"/>
        <v>4</v>
      </c>
      <c r="I20">
        <f t="shared" si="8"/>
        <v>2.5</v>
      </c>
      <c r="J20">
        <f t="shared" si="9"/>
        <v>2</v>
      </c>
      <c r="K20">
        <f t="shared" si="10"/>
        <v>4</v>
      </c>
      <c r="L20">
        <f t="shared" si="11"/>
        <v>1</v>
      </c>
      <c r="M20">
        <f t="shared" si="12"/>
        <v>4</v>
      </c>
      <c r="N20">
        <f t="shared" si="13"/>
        <v>3</v>
      </c>
      <c r="O20">
        <f t="shared" si="14"/>
        <v>3</v>
      </c>
      <c r="P20">
        <f t="shared" si="15"/>
        <v>4.5</v>
      </c>
      <c r="Q20">
        <f t="shared" si="16"/>
        <v>1.5</v>
      </c>
      <c r="R20">
        <f t="shared" si="17"/>
        <v>5</v>
      </c>
      <c r="S20">
        <f t="shared" si="18"/>
        <v>4</v>
      </c>
      <c r="T20">
        <f t="shared" si="19"/>
        <v>3</v>
      </c>
      <c r="U20">
        <f t="shared" si="20"/>
        <v>5</v>
      </c>
      <c r="V20">
        <f t="shared" si="21"/>
        <v>3</v>
      </c>
      <c r="W20">
        <f t="shared" si="22"/>
        <v>3</v>
      </c>
      <c r="X20">
        <f t="shared" si="23"/>
        <v>2</v>
      </c>
      <c r="Y20">
        <f t="shared" si="24"/>
        <v>2</v>
      </c>
      <c r="Z20">
        <f t="shared" si="25"/>
        <v>3</v>
      </c>
      <c r="AA20">
        <f t="shared" si="26"/>
        <v>1</v>
      </c>
    </row>
    <row r="21" spans="1:27">
      <c r="C21" t="str">
        <f>IF(ISERROR(AVERAGE(C7,AB7)),"",AVERAGE(C7,AB7))</f>
        <v/>
      </c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t="str">
        <f t="shared" si="14"/>
        <v/>
      </c>
      <c r="P21" t="str">
        <f t="shared" si="15"/>
        <v/>
      </c>
      <c r="Q21" t="str">
        <f t="shared" si="16"/>
        <v/>
      </c>
      <c r="R21" t="str">
        <f t="shared" si="17"/>
        <v/>
      </c>
      <c r="S21" t="str">
        <f t="shared" si="18"/>
        <v/>
      </c>
      <c r="T21" t="str">
        <f t="shared" si="19"/>
        <v/>
      </c>
      <c r="U21" t="str">
        <f t="shared" si="20"/>
        <v/>
      </c>
      <c r="V21" t="str">
        <f t="shared" si="21"/>
        <v/>
      </c>
      <c r="W21" t="str">
        <f t="shared" si="22"/>
        <v/>
      </c>
      <c r="X21" t="str">
        <f t="shared" si="23"/>
        <v/>
      </c>
      <c r="Y21" t="str">
        <f t="shared" si="24"/>
        <v/>
      </c>
      <c r="Z21" t="str">
        <f t="shared" si="25"/>
        <v/>
      </c>
      <c r="AA21" t="str">
        <f t="shared" si="26"/>
        <v/>
      </c>
    </row>
    <row r="31" spans="1:27">
      <c r="C31" t="e">
        <f>AVERAGE(C20:C27)</f>
        <v>#DIV/0!</v>
      </c>
      <c r="D31" t="e">
        <f t="shared" ref="D31:AA31" si="27">AVERAGE(D20:D27)</f>
        <v>#DIV/0!</v>
      </c>
      <c r="E31" t="e">
        <f t="shared" si="27"/>
        <v>#DIV/0!</v>
      </c>
      <c r="F31" t="e">
        <f t="shared" si="27"/>
        <v>#DIV/0!</v>
      </c>
      <c r="G31" t="e">
        <f t="shared" si="27"/>
        <v>#DIV/0!</v>
      </c>
      <c r="H31">
        <f t="shared" si="27"/>
        <v>4</v>
      </c>
      <c r="I31">
        <f t="shared" si="27"/>
        <v>2.5</v>
      </c>
      <c r="J31">
        <f t="shared" si="27"/>
        <v>2</v>
      </c>
      <c r="K31">
        <f t="shared" si="27"/>
        <v>4</v>
      </c>
      <c r="L31">
        <f t="shared" si="27"/>
        <v>1</v>
      </c>
      <c r="M31">
        <f t="shared" si="27"/>
        <v>4</v>
      </c>
      <c r="N31">
        <f t="shared" si="27"/>
        <v>3</v>
      </c>
      <c r="O31">
        <f t="shared" si="27"/>
        <v>3</v>
      </c>
      <c r="P31">
        <f t="shared" si="27"/>
        <v>4.5</v>
      </c>
      <c r="Q31">
        <f t="shared" si="27"/>
        <v>1.5</v>
      </c>
      <c r="R31">
        <f t="shared" si="27"/>
        <v>5</v>
      </c>
      <c r="S31">
        <f t="shared" si="27"/>
        <v>4</v>
      </c>
      <c r="T31">
        <f t="shared" si="27"/>
        <v>3</v>
      </c>
      <c r="U31">
        <f t="shared" si="27"/>
        <v>5</v>
      </c>
      <c r="V31">
        <f t="shared" si="27"/>
        <v>3</v>
      </c>
      <c r="W31">
        <f t="shared" si="27"/>
        <v>3</v>
      </c>
      <c r="X31">
        <f t="shared" si="27"/>
        <v>2</v>
      </c>
      <c r="Y31">
        <f t="shared" si="27"/>
        <v>2</v>
      </c>
      <c r="Z31">
        <f t="shared" si="27"/>
        <v>3</v>
      </c>
      <c r="AA31">
        <f t="shared" si="27"/>
        <v>1</v>
      </c>
    </row>
    <row r="37" spans="2:8">
      <c r="C37" t="str">
        <f>target!D38</f>
        <v>Amplitude 6</v>
      </c>
      <c r="D37" t="str">
        <f>target!E38</f>
        <v>Amplitude 12</v>
      </c>
      <c r="E37" t="str">
        <f>target!F38</f>
        <v>Amplitude 24</v>
      </c>
      <c r="F37" t="str">
        <f>target!G38</f>
        <v>Amplitude 48</v>
      </c>
    </row>
    <row r="38" spans="2:8">
      <c r="B38" t="str">
        <f>target!B39</f>
        <v>WL 800</v>
      </c>
      <c r="C38">
        <f>AA31</f>
        <v>1</v>
      </c>
      <c r="D38">
        <f>L31</f>
        <v>1</v>
      </c>
      <c r="E38">
        <f>Q31</f>
        <v>1.5</v>
      </c>
      <c r="F38">
        <f>V31</f>
        <v>3</v>
      </c>
      <c r="H38">
        <f>AVERAGE(C38:F38)</f>
        <v>1.625</v>
      </c>
    </row>
    <row r="39" spans="2:8">
      <c r="B39" t="str">
        <f>target!B40</f>
        <v>WL 400</v>
      </c>
      <c r="C39">
        <f>Y31</f>
        <v>2</v>
      </c>
      <c r="D39">
        <f>J31</f>
        <v>2</v>
      </c>
      <c r="E39">
        <f>O31</f>
        <v>3</v>
      </c>
      <c r="F39">
        <f>T31</f>
        <v>3</v>
      </c>
      <c r="H39">
        <f t="shared" ref="H39:H42" si="28">AVERAGE(C39:F39)</f>
        <v>2.5</v>
      </c>
    </row>
    <row r="40" spans="2:8">
      <c r="B40" t="str">
        <f>target!B41</f>
        <v>WL 200</v>
      </c>
      <c r="C40">
        <f>X31</f>
        <v>2</v>
      </c>
      <c r="D40">
        <f>I31</f>
        <v>2.5</v>
      </c>
      <c r="E40">
        <f>N31</f>
        <v>3</v>
      </c>
      <c r="F40">
        <f>S31</f>
        <v>4</v>
      </c>
      <c r="H40">
        <f t="shared" si="28"/>
        <v>2.875</v>
      </c>
    </row>
    <row r="41" spans="2:8">
      <c r="B41" t="str">
        <f>target!B42</f>
        <v>WL 100</v>
      </c>
      <c r="C41">
        <f>W31</f>
        <v>3</v>
      </c>
      <c r="D41">
        <f>H31</f>
        <v>4</v>
      </c>
      <c r="E41">
        <f>M31</f>
        <v>4</v>
      </c>
      <c r="F41">
        <f>R31</f>
        <v>5</v>
      </c>
      <c r="H41">
        <f t="shared" si="28"/>
        <v>4</v>
      </c>
    </row>
    <row r="42" spans="2:8">
      <c r="B42" t="str">
        <f>target!B43</f>
        <v>WL 50</v>
      </c>
      <c r="C42">
        <f>Z31</f>
        <v>3</v>
      </c>
      <c r="D42">
        <f>K31</f>
        <v>4</v>
      </c>
      <c r="E42">
        <f>P31</f>
        <v>4.5</v>
      </c>
      <c r="F42">
        <f>U31</f>
        <v>5</v>
      </c>
      <c r="H42">
        <f t="shared" si="28"/>
        <v>4.125</v>
      </c>
    </row>
    <row r="44" spans="2:8">
      <c r="C44">
        <f>AVERAGE(C38:C42)</f>
        <v>2.2000000000000002</v>
      </c>
      <c r="D44">
        <f t="shared" ref="D44:F44" si="29">AVERAGE(D38:D42)</f>
        <v>2.7</v>
      </c>
      <c r="E44">
        <f t="shared" si="29"/>
        <v>3.2</v>
      </c>
      <c r="F44">
        <f t="shared" si="29"/>
        <v>4</v>
      </c>
    </row>
  </sheetData>
  <conditionalFormatting sqref="C38:F42 C44:F44 H38:H4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</vt:lpstr>
      <vt:lpstr>time</vt:lpstr>
      <vt:lpstr>time_cond</vt:lpstr>
      <vt:lpstr>annoyance</vt:lpstr>
      <vt:lpstr>annoyance_cond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Le Muzic</dc:creator>
  <cp:lastModifiedBy>matmuze</cp:lastModifiedBy>
  <dcterms:created xsi:type="dcterms:W3CDTF">2014-02-28T10:31:47Z</dcterms:created>
  <dcterms:modified xsi:type="dcterms:W3CDTF">2014-02-28T15:01:14Z</dcterms:modified>
</cp:coreProperties>
</file>