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_10\vertices\"/>
    </mc:Choice>
  </mc:AlternateContent>
  <xr:revisionPtr revIDLastSave="0" documentId="13_ncr:1_{1EC41D9B-D16F-404C-92C3-432CFAFB8D44}" xr6:coauthVersionLast="45" xr6:coauthVersionMax="45" xr10:uidLastSave="{00000000-0000-0000-0000-000000000000}"/>
  <bookViews>
    <workbookView xWindow="-120" yWindow="-120" windowWidth="38640" windowHeight="21240" activeTab="3" xr2:uid="{00000000-000D-0000-FFFF-FFFF00000000}"/>
  </bookViews>
  <sheets>
    <sheet name="teams" sheetId="5" r:id="rId1"/>
    <sheet name="fields &amp; values" sheetId="2" r:id="rId2"/>
    <sheet name="concat fields &amp; values" sheetId="3" r:id="rId3"/>
    <sheet name="queries" sheetId="4" r:id="rId4"/>
  </sheets>
  <definedNames>
    <definedName name="ExternalData_1" localSheetId="0" hidden="1">teams!$A$1:$D$221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6" i="4" l="1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A171" i="2"/>
  <c r="B171" i="2"/>
  <c r="C171" i="2"/>
  <c r="D171" i="2"/>
  <c r="A172" i="2"/>
  <c r="B172" i="2"/>
  <c r="C172" i="2"/>
  <c r="D172" i="2"/>
  <c r="A173" i="2"/>
  <c r="B173" i="2"/>
  <c r="C173" i="2"/>
  <c r="D173" i="2"/>
  <c r="A174" i="2"/>
  <c r="B174" i="2"/>
  <c r="C174" i="2"/>
  <c r="D174" i="2"/>
  <c r="A175" i="2"/>
  <c r="B175" i="2"/>
  <c r="C175" i="2"/>
  <c r="D175" i="2"/>
  <c r="A176" i="2"/>
  <c r="B176" i="2"/>
  <c r="C176" i="2"/>
  <c r="D176" i="2"/>
  <c r="A177" i="2"/>
  <c r="B177" i="2"/>
  <c r="C177" i="2"/>
  <c r="D177" i="2"/>
  <c r="A178" i="2"/>
  <c r="B178" i="2"/>
  <c r="C178" i="2"/>
  <c r="D178" i="2"/>
  <c r="A179" i="2"/>
  <c r="B179" i="2"/>
  <c r="C179" i="2"/>
  <c r="D179" i="2"/>
  <c r="A180" i="2"/>
  <c r="B180" i="2"/>
  <c r="C180" i="2"/>
  <c r="D180" i="2"/>
  <c r="A181" i="2"/>
  <c r="B181" i="2"/>
  <c r="C181" i="2"/>
  <c r="D181" i="2"/>
  <c r="A182" i="2"/>
  <c r="B182" i="2"/>
  <c r="C182" i="2"/>
  <c r="D182" i="2"/>
  <c r="A183" i="2"/>
  <c r="B183" i="2"/>
  <c r="C183" i="2"/>
  <c r="D183" i="2"/>
  <c r="A184" i="2"/>
  <c r="B184" i="2"/>
  <c r="C184" i="2"/>
  <c r="D184" i="2"/>
  <c r="A185" i="2"/>
  <c r="B185" i="2"/>
  <c r="C185" i="2"/>
  <c r="D185" i="2"/>
  <c r="A186" i="2"/>
  <c r="B186" i="2"/>
  <c r="C186" i="2"/>
  <c r="D186" i="2"/>
  <c r="A187" i="2"/>
  <c r="B187" i="2"/>
  <c r="C187" i="2"/>
  <c r="D187" i="2"/>
  <c r="A188" i="2"/>
  <c r="B188" i="2"/>
  <c r="C188" i="2"/>
  <c r="D188" i="2"/>
  <c r="A189" i="2"/>
  <c r="B189" i="2"/>
  <c r="C189" i="2"/>
  <c r="D189" i="2"/>
  <c r="A190" i="2"/>
  <c r="B190" i="2"/>
  <c r="C190" i="2"/>
  <c r="D190" i="2"/>
  <c r="A191" i="2"/>
  <c r="B191" i="2"/>
  <c r="C191" i="2"/>
  <c r="D191" i="2"/>
  <c r="A192" i="2"/>
  <c r="B192" i="2"/>
  <c r="C192" i="2"/>
  <c r="D192" i="2"/>
  <c r="A193" i="2"/>
  <c r="B193" i="2"/>
  <c r="C193" i="2"/>
  <c r="D193" i="2"/>
  <c r="A194" i="2"/>
  <c r="B194" i="2"/>
  <c r="C194" i="2"/>
  <c r="D194" i="2"/>
  <c r="A195" i="2"/>
  <c r="B195" i="2"/>
  <c r="C195" i="2"/>
  <c r="D195" i="2"/>
  <c r="A196" i="2"/>
  <c r="B196" i="2"/>
  <c r="C196" i="2"/>
  <c r="D196" i="2"/>
  <c r="A197" i="2"/>
  <c r="B197" i="2"/>
  <c r="C197" i="2"/>
  <c r="D197" i="2"/>
  <c r="A198" i="2"/>
  <c r="B198" i="2"/>
  <c r="C198" i="2"/>
  <c r="D198" i="2"/>
  <c r="A199" i="2"/>
  <c r="B199" i="2"/>
  <c r="C199" i="2"/>
  <c r="D199" i="2"/>
  <c r="A200" i="2"/>
  <c r="B200" i="2"/>
  <c r="C200" i="2"/>
  <c r="D200" i="2"/>
  <c r="A201" i="2"/>
  <c r="B201" i="2"/>
  <c r="C201" i="2"/>
  <c r="D201" i="2"/>
  <c r="A202" i="2"/>
  <c r="B202" i="2"/>
  <c r="C202" i="2"/>
  <c r="D202" i="2"/>
  <c r="A203" i="2"/>
  <c r="B203" i="2"/>
  <c r="C203" i="2"/>
  <c r="D203" i="2"/>
  <c r="A204" i="2"/>
  <c r="B204" i="2"/>
  <c r="C204" i="2"/>
  <c r="D204" i="2"/>
  <c r="A205" i="2"/>
  <c r="B205" i="2"/>
  <c r="C205" i="2"/>
  <c r="D205" i="2"/>
  <c r="A206" i="2"/>
  <c r="B206" i="2"/>
  <c r="C206" i="2"/>
  <c r="D206" i="2"/>
  <c r="A207" i="2"/>
  <c r="B207" i="2"/>
  <c r="C207" i="2"/>
  <c r="D207" i="2"/>
  <c r="A208" i="2"/>
  <c r="B208" i="2"/>
  <c r="C208" i="2"/>
  <c r="D208" i="2"/>
  <c r="A209" i="2"/>
  <c r="B209" i="2"/>
  <c r="C209" i="2"/>
  <c r="D209" i="2"/>
  <c r="A210" i="2"/>
  <c r="B210" i="2"/>
  <c r="C210" i="2"/>
  <c r="D210" i="2"/>
  <c r="A211" i="2"/>
  <c r="B211" i="2"/>
  <c r="C211" i="2"/>
  <c r="D211" i="2"/>
  <c r="A212" i="2"/>
  <c r="B212" i="2"/>
  <c r="C212" i="2"/>
  <c r="D212" i="2"/>
  <c r="A213" i="2"/>
  <c r="B213" i="2"/>
  <c r="C213" i="2"/>
  <c r="D213" i="2"/>
  <c r="A214" i="2"/>
  <c r="B214" i="2"/>
  <c r="C214" i="2"/>
  <c r="D214" i="2"/>
  <c r="A215" i="2"/>
  <c r="B215" i="2"/>
  <c r="C215" i="2"/>
  <c r="D215" i="2"/>
  <c r="A216" i="2"/>
  <c r="B216" i="2"/>
  <c r="C216" i="2"/>
  <c r="D216" i="2"/>
  <c r="A217" i="2"/>
  <c r="B217" i="2"/>
  <c r="C217" i="2"/>
  <c r="D217" i="2"/>
  <c r="A218" i="2"/>
  <c r="B218" i="2"/>
  <c r="C218" i="2"/>
  <c r="D218" i="2"/>
  <c r="A219" i="2"/>
  <c r="B219" i="2"/>
  <c r="C219" i="2"/>
  <c r="D219" i="2"/>
  <c r="A220" i="2"/>
  <c r="B220" i="2"/>
  <c r="C220" i="2"/>
  <c r="D220" i="2"/>
  <c r="A221" i="2"/>
  <c r="B221" i="2"/>
  <c r="C221" i="2"/>
  <c r="D221" i="2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A45" i="3" s="1"/>
  <c r="A45" i="4" s="1"/>
  <c r="C45" i="2"/>
  <c r="D45" i="2"/>
  <c r="A3" i="2" l="1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B2" i="2"/>
  <c r="C2" i="2"/>
  <c r="D2" i="2"/>
  <c r="A2" i="2"/>
  <c r="A2" i="3" l="1"/>
  <c r="A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eams" description="Connection to the 'teams' query in the workbook." type="5" refreshedVersion="6" background="1" saveData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<sst xmlns="http://schemas.openxmlformats.org/spreadsheetml/2006/main" count="667" uniqueCount="63">
  <si>
    <t>TEAM_ID</t>
  </si>
  <si>
    <t>TEAM_NAME</t>
  </si>
  <si>
    <t>TEAM_COUNTRY</t>
  </si>
  <si>
    <t>TEAM_MANAGERS</t>
  </si>
  <si>
    <t>TEAM SKY</t>
  </si>
  <si>
    <t xml:space="preserve">GBR </t>
  </si>
  <si>
    <t>PORTAL Nicolas, KNAVEN Servais</t>
  </si>
  <si>
    <t>MOVISTAR TEAM</t>
  </si>
  <si>
    <t xml:space="preserve">ESP </t>
  </si>
  <si>
    <t>ARRIETA Jose Luis, GARCIA ACOSTA Vicente</t>
  </si>
  <si>
    <t>TEAM KATUSHA</t>
  </si>
  <si>
    <t xml:space="preserve">RUS </t>
  </si>
  <si>
    <t>MAUDUIT Philippe, DE JONGH Steven</t>
  </si>
  <si>
    <t>ASTANA PRO TEAM</t>
  </si>
  <si>
    <t xml:space="preserve">KAZ </t>
  </si>
  <si>
    <t>MARTINELLI Giuseppe, SHEFER Alexandr</t>
  </si>
  <si>
    <t>CANNONDALE</t>
  </si>
  <si>
    <t xml:space="preserve">ITA </t>
  </si>
  <si>
    <t>PAUCHARD Gilles</t>
  </si>
  <si>
    <t>BELKIN PRO CYCLING</t>
  </si>
  <si>
    <t xml:space="preserve">NED </t>
  </si>
  <si>
    <t>VERHOEVEN Nico, MAASSEN Frans</t>
  </si>
  <si>
    <t>OMEGA PHARMA - QUICK STEP</t>
  </si>
  <si>
    <t xml:space="preserve">BEL </t>
  </si>
  <si>
    <t>PEETERS Wilfried, BRAMATI Davide</t>
  </si>
  <si>
    <t>AG2R LA MONDIALE</t>
  </si>
  <si>
    <t xml:space="preserve">FRA </t>
  </si>
  <si>
    <t>LAVENU Vincent, JURDIE Julien</t>
  </si>
  <si>
    <t>GARMIN - SHARP</t>
  </si>
  <si>
    <t xml:space="preserve">USA </t>
  </si>
  <si>
    <t>WEGELIUS Charles, HUNTER Robert</t>
  </si>
  <si>
    <t>TEAM GIANT - SHIMANO</t>
  </si>
  <si>
    <t>GUIBERTEAU Christian, REEF Marc</t>
  </si>
  <si>
    <t>LAMPRE - MERIDA</t>
  </si>
  <si>
    <t>FERNANDEZ Jose Antonio, PEDRAZZINI Simone</t>
  </si>
  <si>
    <t>FDJ.FR</t>
  </si>
  <si>
    <t>BRICAUD Thierry, MADIOT Yvon</t>
  </si>
  <si>
    <t>FRISON Herman, WAUTERS Marc</t>
  </si>
  <si>
    <t>BMC RACING TEAM</t>
  </si>
  <si>
    <t>LEDANOIS Yvon, PIVA Valerio</t>
  </si>
  <si>
    <t>TEAM EUROPCAR</t>
  </si>
  <si>
    <t>FLICKINGER Andy, ARNOULD Dominique</t>
  </si>
  <si>
    <t>TREK FACTORY RACING</t>
  </si>
  <si>
    <t>ANDERSEN Kim, GALLOPIN Alain</t>
  </si>
  <si>
    <t>COFIDIS, SOLUTIONS CREDITS</t>
  </si>
  <si>
    <t>ROUS Didier, JONROND Jean-Luc</t>
  </si>
  <si>
    <t>ORICA GREENEDGE</t>
  </si>
  <si>
    <t xml:space="preserve">AUS </t>
  </si>
  <si>
    <t>WHITE Matthew, STEPHENS Neil</t>
  </si>
  <si>
    <t>IAM CYCLING</t>
  </si>
  <si>
    <t xml:space="preserve">SUI </t>
  </si>
  <si>
    <t xml:space="preserve">GER </t>
  </si>
  <si>
    <t>POITSCHKE Enrico, SANS VEGA Alex</t>
  </si>
  <si>
    <t>BRETAGNE - SECHE ENVIRONNEMENT</t>
  </si>
  <si>
    <t>HUBERT Emmanuel, TREHIN Roger</t>
  </si>
  <si>
    <t>Fields :</t>
  </si>
  <si>
    <t>AZEVEDO José, SCHMIDT Torsten</t>
  </si>
  <si>
    <t>TINKOFF – SAXO</t>
  </si>
  <si>
    <t>LOTTO – BELISOL</t>
  </si>
  <si>
    <t>CARLSTRÖM Kjell, SEIGNEUR Eddy</t>
  </si>
  <si>
    <t>TEAM NETAPP – ENDURA</t>
  </si>
  <si>
    <t>Concatenate fields :</t>
  </si>
  <si>
    <t>Full query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</si>
</sst>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TEAM_ID" tableColumnId="1"/>
      <queryTableField id="2" name="TEAM_NAME" tableColumnId="2"/>
      <queryTableField id="3" name="TEAM_COUNTRY" tableColumnId="3"/>
      <queryTableField id="4" name="TEAM_MANAGER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ams" displayName="teams" ref="A1:D221" tableType="queryTable" totalsRowShown="0">
  <autoFilter ref="A1:D221" xr:uid="{00000000-0009-0000-0100-000001000000}"/>
  <tableColumns count="4">
    <tableColumn id="1" xr3:uid="{00000000-0010-0000-0000-000001000000}" uniqueName="1" name="TEAM_ID" queryTableFieldId="1"/>
    <tableColumn id="2" xr3:uid="{00000000-0010-0000-0000-000002000000}" uniqueName="2" name="TEAM_NAME" queryTableFieldId="2" dataDxfId="2"/>
    <tableColumn id="3" xr3:uid="{00000000-0010-0000-0000-000003000000}" uniqueName="3" name="TEAM_COUNTRY" queryTableFieldId="3" dataDxfId="1"/>
    <tableColumn id="4" xr3:uid="{00000000-0010-0000-0000-000004000000}" uniqueName="4" name="TEAM_MANAGER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1"/>
  <sheetViews>
    <sheetView topLeftCell="A182" workbookViewId="0">
      <selection activeCell="A43" sqref="A43:A221"/>
    </sheetView>
  </sheetViews>
  <sheetFormatPr defaultRowHeight="15" x14ac:dyDescent="0.25"/>
  <cols>
    <col min="1" max="1" width="11.28515625" bestFit="1" customWidth="1"/>
    <col min="2" max="2" width="34.42578125" bestFit="1" customWidth="1"/>
    <col min="3" max="3" width="18.28515625" bestFit="1" customWidth="1"/>
    <col min="4" max="4" width="43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 t="s">
        <v>4</v>
      </c>
      <c r="C2" s="1" t="s">
        <v>5</v>
      </c>
      <c r="D2" s="1" t="s">
        <v>6</v>
      </c>
    </row>
    <row r="3" spans="1:4" x14ac:dyDescent="0.25">
      <c r="A3">
        <v>2</v>
      </c>
      <c r="B3" s="1" t="s">
        <v>7</v>
      </c>
      <c r="C3" s="1" t="s">
        <v>8</v>
      </c>
      <c r="D3" s="1" t="s">
        <v>9</v>
      </c>
    </row>
    <row r="4" spans="1:4" x14ac:dyDescent="0.25">
      <c r="A4">
        <v>3</v>
      </c>
      <c r="B4" s="1" t="s">
        <v>10</v>
      </c>
      <c r="C4" s="1" t="s">
        <v>11</v>
      </c>
      <c r="D4" s="1" t="s">
        <v>56</v>
      </c>
    </row>
    <row r="5" spans="1:4" x14ac:dyDescent="0.25">
      <c r="A5">
        <v>4</v>
      </c>
      <c r="B5" s="1" t="s">
        <v>57</v>
      </c>
      <c r="C5" s="1" t="s">
        <v>11</v>
      </c>
      <c r="D5" s="1" t="s">
        <v>12</v>
      </c>
    </row>
    <row r="6" spans="1:4" x14ac:dyDescent="0.25">
      <c r="A6">
        <v>5</v>
      </c>
      <c r="B6" s="1" t="s">
        <v>13</v>
      </c>
      <c r="C6" s="1" t="s">
        <v>14</v>
      </c>
      <c r="D6" s="1" t="s">
        <v>15</v>
      </c>
    </row>
    <row r="7" spans="1:4" x14ac:dyDescent="0.25">
      <c r="A7">
        <v>6</v>
      </c>
      <c r="B7" s="1" t="s">
        <v>16</v>
      </c>
      <c r="C7" s="1" t="s">
        <v>17</v>
      </c>
      <c r="D7" s="1" t="s">
        <v>18</v>
      </c>
    </row>
    <row r="8" spans="1:4" x14ac:dyDescent="0.25">
      <c r="A8">
        <v>7</v>
      </c>
      <c r="B8" s="1" t="s">
        <v>19</v>
      </c>
      <c r="C8" s="1" t="s">
        <v>20</v>
      </c>
      <c r="D8" s="1" t="s">
        <v>21</v>
      </c>
    </row>
    <row r="9" spans="1:4" x14ac:dyDescent="0.25">
      <c r="A9">
        <v>8</v>
      </c>
      <c r="B9" s="1" t="s">
        <v>22</v>
      </c>
      <c r="C9" s="1" t="s">
        <v>23</v>
      </c>
      <c r="D9" s="1" t="s">
        <v>24</v>
      </c>
    </row>
    <row r="10" spans="1:4" x14ac:dyDescent="0.25">
      <c r="A10">
        <v>9</v>
      </c>
      <c r="B10" s="1" t="s">
        <v>25</v>
      </c>
      <c r="C10" s="1" t="s">
        <v>26</v>
      </c>
      <c r="D10" s="1" t="s">
        <v>27</v>
      </c>
    </row>
    <row r="11" spans="1:4" x14ac:dyDescent="0.25">
      <c r="A11">
        <v>10</v>
      </c>
      <c r="B11" s="1" t="s">
        <v>28</v>
      </c>
      <c r="C11" s="1" t="s">
        <v>29</v>
      </c>
      <c r="D11" s="1" t="s">
        <v>30</v>
      </c>
    </row>
    <row r="12" spans="1:4" x14ac:dyDescent="0.25">
      <c r="A12">
        <v>11</v>
      </c>
      <c r="B12" s="1" t="s">
        <v>31</v>
      </c>
      <c r="C12" s="1" t="s">
        <v>20</v>
      </c>
      <c r="D12" s="1" t="s">
        <v>32</v>
      </c>
    </row>
    <row r="13" spans="1:4" x14ac:dyDescent="0.25">
      <c r="A13">
        <v>12</v>
      </c>
      <c r="B13" s="1" t="s">
        <v>33</v>
      </c>
      <c r="C13" s="1" t="s">
        <v>17</v>
      </c>
      <c r="D13" s="1" t="s">
        <v>34</v>
      </c>
    </row>
    <row r="14" spans="1:4" x14ac:dyDescent="0.25">
      <c r="A14">
        <v>13</v>
      </c>
      <c r="B14" s="1" t="s">
        <v>35</v>
      </c>
      <c r="C14" s="1" t="s">
        <v>26</v>
      </c>
      <c r="D14" s="1" t="s">
        <v>36</v>
      </c>
    </row>
    <row r="15" spans="1:4" x14ac:dyDescent="0.25">
      <c r="A15">
        <v>14</v>
      </c>
      <c r="B15" s="1" t="s">
        <v>58</v>
      </c>
      <c r="C15" s="1" t="s">
        <v>23</v>
      </c>
      <c r="D15" s="1" t="s">
        <v>37</v>
      </c>
    </row>
    <row r="16" spans="1:4" x14ac:dyDescent="0.25">
      <c r="A16">
        <v>15</v>
      </c>
      <c r="B16" s="1" t="s">
        <v>38</v>
      </c>
      <c r="C16" s="1" t="s">
        <v>29</v>
      </c>
      <c r="D16" s="1" t="s">
        <v>39</v>
      </c>
    </row>
    <row r="17" spans="1:4" x14ac:dyDescent="0.25">
      <c r="A17">
        <v>16</v>
      </c>
      <c r="B17" s="1" t="s">
        <v>40</v>
      </c>
      <c r="C17" s="1" t="s">
        <v>26</v>
      </c>
      <c r="D17" s="1" t="s">
        <v>41</v>
      </c>
    </row>
    <row r="18" spans="1:4" x14ac:dyDescent="0.25">
      <c r="A18">
        <v>17</v>
      </c>
      <c r="B18" s="1" t="s">
        <v>42</v>
      </c>
      <c r="C18" s="1" t="s">
        <v>29</v>
      </c>
      <c r="D18" s="1" t="s">
        <v>43</v>
      </c>
    </row>
    <row r="19" spans="1:4" x14ac:dyDescent="0.25">
      <c r="A19">
        <v>18</v>
      </c>
      <c r="B19" s="1" t="s">
        <v>44</v>
      </c>
      <c r="C19" s="1" t="s">
        <v>26</v>
      </c>
      <c r="D19" s="1" t="s">
        <v>45</v>
      </c>
    </row>
    <row r="20" spans="1:4" x14ac:dyDescent="0.25">
      <c r="A20">
        <v>19</v>
      </c>
      <c r="B20" s="1" t="s">
        <v>46</v>
      </c>
      <c r="C20" s="1" t="s">
        <v>47</v>
      </c>
      <c r="D20" s="1" t="s">
        <v>48</v>
      </c>
    </row>
    <row r="21" spans="1:4" x14ac:dyDescent="0.25">
      <c r="A21">
        <v>20</v>
      </c>
      <c r="B21" s="1" t="s">
        <v>49</v>
      </c>
      <c r="C21" s="1" t="s">
        <v>50</v>
      </c>
      <c r="D21" s="1" t="s">
        <v>59</v>
      </c>
    </row>
    <row r="22" spans="1:4" x14ac:dyDescent="0.25">
      <c r="A22">
        <v>21</v>
      </c>
      <c r="B22" s="1" t="s">
        <v>60</v>
      </c>
      <c r="C22" s="1" t="s">
        <v>51</v>
      </c>
      <c r="D22" s="1" t="s">
        <v>52</v>
      </c>
    </row>
    <row r="23" spans="1:4" x14ac:dyDescent="0.25">
      <c r="A23">
        <v>22</v>
      </c>
      <c r="B23" s="1" t="s">
        <v>53</v>
      </c>
      <c r="C23" s="1" t="s">
        <v>26</v>
      </c>
      <c r="D23" s="1" t="s">
        <v>54</v>
      </c>
    </row>
    <row r="24" spans="1:4" x14ac:dyDescent="0.25">
      <c r="A24">
        <v>23</v>
      </c>
      <c r="B24" s="1" t="s">
        <v>4</v>
      </c>
      <c r="C24" s="1" t="s">
        <v>5</v>
      </c>
      <c r="D24" s="1" t="s">
        <v>6</v>
      </c>
    </row>
    <row r="25" spans="1:4" x14ac:dyDescent="0.25">
      <c r="A25">
        <v>24</v>
      </c>
      <c r="B25" s="1" t="s">
        <v>7</v>
      </c>
      <c r="C25" s="1" t="s">
        <v>8</v>
      </c>
      <c r="D25" s="1" t="s">
        <v>9</v>
      </c>
    </row>
    <row r="26" spans="1:4" x14ac:dyDescent="0.25">
      <c r="A26">
        <v>25</v>
      </c>
      <c r="B26" s="1" t="s">
        <v>10</v>
      </c>
      <c r="C26" s="1" t="s">
        <v>11</v>
      </c>
      <c r="D26" s="1" t="s">
        <v>56</v>
      </c>
    </row>
    <row r="27" spans="1:4" x14ac:dyDescent="0.25">
      <c r="A27">
        <v>26</v>
      </c>
      <c r="B27" s="1" t="s">
        <v>57</v>
      </c>
      <c r="C27" s="1" t="s">
        <v>11</v>
      </c>
      <c r="D27" s="1" t="s">
        <v>12</v>
      </c>
    </row>
    <row r="28" spans="1:4" x14ac:dyDescent="0.25">
      <c r="A28">
        <v>27</v>
      </c>
      <c r="B28" s="1" t="s">
        <v>13</v>
      </c>
      <c r="C28" s="1" t="s">
        <v>14</v>
      </c>
      <c r="D28" s="1" t="s">
        <v>15</v>
      </c>
    </row>
    <row r="29" spans="1:4" x14ac:dyDescent="0.25">
      <c r="A29">
        <v>28</v>
      </c>
      <c r="B29" s="1" t="s">
        <v>16</v>
      </c>
      <c r="C29" s="1" t="s">
        <v>17</v>
      </c>
      <c r="D29" s="1" t="s">
        <v>18</v>
      </c>
    </row>
    <row r="30" spans="1:4" x14ac:dyDescent="0.25">
      <c r="A30">
        <v>29</v>
      </c>
      <c r="B30" s="1" t="s">
        <v>19</v>
      </c>
      <c r="C30" s="1" t="s">
        <v>20</v>
      </c>
      <c r="D30" s="1" t="s">
        <v>21</v>
      </c>
    </row>
    <row r="31" spans="1:4" x14ac:dyDescent="0.25">
      <c r="A31">
        <v>30</v>
      </c>
      <c r="B31" s="1" t="s">
        <v>22</v>
      </c>
      <c r="C31" s="1" t="s">
        <v>23</v>
      </c>
      <c r="D31" s="1" t="s">
        <v>24</v>
      </c>
    </row>
    <row r="32" spans="1:4" x14ac:dyDescent="0.25">
      <c r="A32">
        <v>31</v>
      </c>
      <c r="B32" s="1" t="s">
        <v>25</v>
      </c>
      <c r="C32" s="1" t="s">
        <v>26</v>
      </c>
      <c r="D32" s="1" t="s">
        <v>27</v>
      </c>
    </row>
    <row r="33" spans="1:4" x14ac:dyDescent="0.25">
      <c r="A33">
        <v>32</v>
      </c>
      <c r="B33" s="1" t="s">
        <v>28</v>
      </c>
      <c r="C33" s="1" t="s">
        <v>29</v>
      </c>
      <c r="D33" s="1" t="s">
        <v>30</v>
      </c>
    </row>
    <row r="34" spans="1:4" x14ac:dyDescent="0.25">
      <c r="A34">
        <v>33</v>
      </c>
      <c r="B34" s="1" t="s">
        <v>31</v>
      </c>
      <c r="C34" s="1" t="s">
        <v>20</v>
      </c>
      <c r="D34" s="1" t="s">
        <v>32</v>
      </c>
    </row>
    <row r="35" spans="1:4" x14ac:dyDescent="0.25">
      <c r="A35">
        <v>34</v>
      </c>
      <c r="B35" s="1" t="s">
        <v>33</v>
      </c>
      <c r="C35" s="1" t="s">
        <v>17</v>
      </c>
      <c r="D35" s="1" t="s">
        <v>34</v>
      </c>
    </row>
    <row r="36" spans="1:4" x14ac:dyDescent="0.25">
      <c r="A36">
        <v>35</v>
      </c>
      <c r="B36" s="1" t="s">
        <v>35</v>
      </c>
      <c r="C36" s="1" t="s">
        <v>26</v>
      </c>
      <c r="D36" s="1" t="s">
        <v>36</v>
      </c>
    </row>
    <row r="37" spans="1:4" x14ac:dyDescent="0.25">
      <c r="A37">
        <v>36</v>
      </c>
      <c r="B37" s="1" t="s">
        <v>58</v>
      </c>
      <c r="C37" s="1" t="s">
        <v>23</v>
      </c>
      <c r="D37" s="1" t="s">
        <v>37</v>
      </c>
    </row>
    <row r="38" spans="1:4" x14ac:dyDescent="0.25">
      <c r="A38">
        <v>37</v>
      </c>
      <c r="B38" s="1" t="s">
        <v>38</v>
      </c>
      <c r="C38" s="1" t="s">
        <v>29</v>
      </c>
      <c r="D38" s="1" t="s">
        <v>39</v>
      </c>
    </row>
    <row r="39" spans="1:4" x14ac:dyDescent="0.25">
      <c r="A39">
        <v>38</v>
      </c>
      <c r="B39" s="1" t="s">
        <v>40</v>
      </c>
      <c r="C39" s="1" t="s">
        <v>26</v>
      </c>
      <c r="D39" s="1" t="s">
        <v>41</v>
      </c>
    </row>
    <row r="40" spans="1:4" x14ac:dyDescent="0.25">
      <c r="A40">
        <v>39</v>
      </c>
      <c r="B40" s="1" t="s">
        <v>42</v>
      </c>
      <c r="C40" s="1" t="s">
        <v>29</v>
      </c>
      <c r="D40" s="1" t="s">
        <v>43</v>
      </c>
    </row>
    <row r="41" spans="1:4" x14ac:dyDescent="0.25">
      <c r="A41">
        <v>40</v>
      </c>
      <c r="B41" s="1" t="s">
        <v>44</v>
      </c>
      <c r="C41" s="1" t="s">
        <v>26</v>
      </c>
      <c r="D41" s="1" t="s">
        <v>45</v>
      </c>
    </row>
    <row r="42" spans="1:4" x14ac:dyDescent="0.25">
      <c r="A42">
        <v>41</v>
      </c>
      <c r="B42" s="1" t="s">
        <v>46</v>
      </c>
      <c r="C42" s="1" t="s">
        <v>47</v>
      </c>
      <c r="D42" s="1" t="s">
        <v>48</v>
      </c>
    </row>
    <row r="43" spans="1:4" x14ac:dyDescent="0.25">
      <c r="A43">
        <v>42</v>
      </c>
      <c r="B43" s="1" t="s">
        <v>49</v>
      </c>
      <c r="C43" s="1" t="s">
        <v>50</v>
      </c>
      <c r="D43" s="1" t="s">
        <v>59</v>
      </c>
    </row>
    <row r="44" spans="1:4" x14ac:dyDescent="0.25">
      <c r="A44">
        <v>43</v>
      </c>
      <c r="B44" s="1" t="s">
        <v>60</v>
      </c>
      <c r="C44" s="1" t="s">
        <v>51</v>
      </c>
      <c r="D44" s="1" t="s">
        <v>52</v>
      </c>
    </row>
    <row r="45" spans="1:4" x14ac:dyDescent="0.25">
      <c r="A45">
        <v>44</v>
      </c>
      <c r="B45" s="1" t="s">
        <v>53</v>
      </c>
      <c r="C45" s="1" t="s">
        <v>26</v>
      </c>
      <c r="D45" s="1" t="s">
        <v>54</v>
      </c>
    </row>
    <row r="46" spans="1:4" x14ac:dyDescent="0.25">
      <c r="A46">
        <v>45</v>
      </c>
      <c r="B46" s="1" t="s">
        <v>4</v>
      </c>
      <c r="C46" s="1" t="s">
        <v>5</v>
      </c>
      <c r="D46" s="1" t="s">
        <v>6</v>
      </c>
    </row>
    <row r="47" spans="1:4" x14ac:dyDescent="0.25">
      <c r="A47">
        <v>46</v>
      </c>
      <c r="B47" s="1" t="s">
        <v>7</v>
      </c>
      <c r="C47" s="1" t="s">
        <v>8</v>
      </c>
      <c r="D47" s="1" t="s">
        <v>9</v>
      </c>
    </row>
    <row r="48" spans="1:4" x14ac:dyDescent="0.25">
      <c r="A48">
        <v>47</v>
      </c>
      <c r="B48" s="1" t="s">
        <v>10</v>
      </c>
      <c r="C48" s="1" t="s">
        <v>11</v>
      </c>
      <c r="D48" s="1" t="s">
        <v>56</v>
      </c>
    </row>
    <row r="49" spans="1:4" x14ac:dyDescent="0.25">
      <c r="A49">
        <v>48</v>
      </c>
      <c r="B49" s="1" t="s">
        <v>57</v>
      </c>
      <c r="C49" s="1" t="s">
        <v>11</v>
      </c>
      <c r="D49" s="1" t="s">
        <v>12</v>
      </c>
    </row>
    <row r="50" spans="1:4" x14ac:dyDescent="0.25">
      <c r="A50">
        <v>49</v>
      </c>
      <c r="B50" s="1" t="s">
        <v>13</v>
      </c>
      <c r="C50" s="1" t="s">
        <v>14</v>
      </c>
      <c r="D50" s="1" t="s">
        <v>15</v>
      </c>
    </row>
    <row r="51" spans="1:4" x14ac:dyDescent="0.25">
      <c r="A51">
        <v>50</v>
      </c>
      <c r="B51" s="1" t="s">
        <v>16</v>
      </c>
      <c r="C51" s="1" t="s">
        <v>17</v>
      </c>
      <c r="D51" s="1" t="s">
        <v>18</v>
      </c>
    </row>
    <row r="52" spans="1:4" x14ac:dyDescent="0.25">
      <c r="A52">
        <v>51</v>
      </c>
      <c r="B52" s="1" t="s">
        <v>19</v>
      </c>
      <c r="C52" s="1" t="s">
        <v>20</v>
      </c>
      <c r="D52" s="1" t="s">
        <v>21</v>
      </c>
    </row>
    <row r="53" spans="1:4" x14ac:dyDescent="0.25">
      <c r="A53">
        <v>52</v>
      </c>
      <c r="B53" s="1" t="s">
        <v>22</v>
      </c>
      <c r="C53" s="1" t="s">
        <v>23</v>
      </c>
      <c r="D53" s="1" t="s">
        <v>24</v>
      </c>
    </row>
    <row r="54" spans="1:4" x14ac:dyDescent="0.25">
      <c r="A54">
        <v>53</v>
      </c>
      <c r="B54" s="1" t="s">
        <v>25</v>
      </c>
      <c r="C54" s="1" t="s">
        <v>26</v>
      </c>
      <c r="D54" s="1" t="s">
        <v>27</v>
      </c>
    </row>
    <row r="55" spans="1:4" x14ac:dyDescent="0.25">
      <c r="A55">
        <v>54</v>
      </c>
      <c r="B55" s="1" t="s">
        <v>28</v>
      </c>
      <c r="C55" s="1" t="s">
        <v>29</v>
      </c>
      <c r="D55" s="1" t="s">
        <v>30</v>
      </c>
    </row>
    <row r="56" spans="1:4" x14ac:dyDescent="0.25">
      <c r="A56">
        <v>55</v>
      </c>
      <c r="B56" s="1" t="s">
        <v>31</v>
      </c>
      <c r="C56" s="1" t="s">
        <v>20</v>
      </c>
      <c r="D56" s="1" t="s">
        <v>32</v>
      </c>
    </row>
    <row r="57" spans="1:4" x14ac:dyDescent="0.25">
      <c r="A57">
        <v>56</v>
      </c>
      <c r="B57" s="1" t="s">
        <v>33</v>
      </c>
      <c r="C57" s="1" t="s">
        <v>17</v>
      </c>
      <c r="D57" s="1" t="s">
        <v>34</v>
      </c>
    </row>
    <row r="58" spans="1:4" x14ac:dyDescent="0.25">
      <c r="A58">
        <v>57</v>
      </c>
      <c r="B58" s="1" t="s">
        <v>35</v>
      </c>
      <c r="C58" s="1" t="s">
        <v>26</v>
      </c>
      <c r="D58" s="1" t="s">
        <v>36</v>
      </c>
    </row>
    <row r="59" spans="1:4" x14ac:dyDescent="0.25">
      <c r="A59">
        <v>58</v>
      </c>
      <c r="B59" s="1" t="s">
        <v>58</v>
      </c>
      <c r="C59" s="1" t="s">
        <v>23</v>
      </c>
      <c r="D59" s="1" t="s">
        <v>37</v>
      </c>
    </row>
    <row r="60" spans="1:4" x14ac:dyDescent="0.25">
      <c r="A60">
        <v>59</v>
      </c>
      <c r="B60" s="1" t="s">
        <v>38</v>
      </c>
      <c r="C60" s="1" t="s">
        <v>29</v>
      </c>
      <c r="D60" s="1" t="s">
        <v>39</v>
      </c>
    </row>
    <row r="61" spans="1:4" x14ac:dyDescent="0.25">
      <c r="A61">
        <v>60</v>
      </c>
      <c r="B61" s="1" t="s">
        <v>40</v>
      </c>
      <c r="C61" s="1" t="s">
        <v>26</v>
      </c>
      <c r="D61" s="1" t="s">
        <v>41</v>
      </c>
    </row>
    <row r="62" spans="1:4" x14ac:dyDescent="0.25">
      <c r="A62">
        <v>61</v>
      </c>
      <c r="B62" s="1" t="s">
        <v>42</v>
      </c>
      <c r="C62" s="1" t="s">
        <v>29</v>
      </c>
      <c r="D62" s="1" t="s">
        <v>43</v>
      </c>
    </row>
    <row r="63" spans="1:4" x14ac:dyDescent="0.25">
      <c r="A63">
        <v>62</v>
      </c>
      <c r="B63" s="1" t="s">
        <v>44</v>
      </c>
      <c r="C63" s="1" t="s">
        <v>26</v>
      </c>
      <c r="D63" s="1" t="s">
        <v>45</v>
      </c>
    </row>
    <row r="64" spans="1:4" x14ac:dyDescent="0.25">
      <c r="A64">
        <v>63</v>
      </c>
      <c r="B64" s="1" t="s">
        <v>46</v>
      </c>
      <c r="C64" s="1" t="s">
        <v>47</v>
      </c>
      <c r="D64" s="1" t="s">
        <v>48</v>
      </c>
    </row>
    <row r="65" spans="1:4" x14ac:dyDescent="0.25">
      <c r="A65">
        <v>64</v>
      </c>
      <c r="B65" s="1" t="s">
        <v>49</v>
      </c>
      <c r="C65" s="1" t="s">
        <v>50</v>
      </c>
      <c r="D65" s="1" t="s">
        <v>59</v>
      </c>
    </row>
    <row r="66" spans="1:4" x14ac:dyDescent="0.25">
      <c r="A66">
        <v>65</v>
      </c>
      <c r="B66" s="1" t="s">
        <v>60</v>
      </c>
      <c r="C66" s="1" t="s">
        <v>51</v>
      </c>
      <c r="D66" s="1" t="s">
        <v>52</v>
      </c>
    </row>
    <row r="67" spans="1:4" x14ac:dyDescent="0.25">
      <c r="A67">
        <v>66</v>
      </c>
      <c r="B67" s="1" t="s">
        <v>53</v>
      </c>
      <c r="C67" s="1" t="s">
        <v>26</v>
      </c>
      <c r="D67" s="1" t="s">
        <v>54</v>
      </c>
    </row>
    <row r="68" spans="1:4" x14ac:dyDescent="0.25">
      <c r="A68">
        <v>67</v>
      </c>
      <c r="B68" s="1" t="s">
        <v>4</v>
      </c>
      <c r="C68" s="1" t="s">
        <v>5</v>
      </c>
      <c r="D68" s="1" t="s">
        <v>6</v>
      </c>
    </row>
    <row r="69" spans="1:4" x14ac:dyDescent="0.25">
      <c r="A69">
        <v>68</v>
      </c>
      <c r="B69" s="1" t="s">
        <v>7</v>
      </c>
      <c r="C69" s="1" t="s">
        <v>8</v>
      </c>
      <c r="D69" s="1" t="s">
        <v>9</v>
      </c>
    </row>
    <row r="70" spans="1:4" x14ac:dyDescent="0.25">
      <c r="A70">
        <v>69</v>
      </c>
      <c r="B70" s="1" t="s">
        <v>10</v>
      </c>
      <c r="C70" s="1" t="s">
        <v>11</v>
      </c>
      <c r="D70" s="1" t="s">
        <v>56</v>
      </c>
    </row>
    <row r="71" spans="1:4" x14ac:dyDescent="0.25">
      <c r="A71">
        <v>70</v>
      </c>
      <c r="B71" s="1" t="s">
        <v>57</v>
      </c>
      <c r="C71" s="1" t="s">
        <v>11</v>
      </c>
      <c r="D71" s="1" t="s">
        <v>12</v>
      </c>
    </row>
    <row r="72" spans="1:4" x14ac:dyDescent="0.25">
      <c r="A72">
        <v>71</v>
      </c>
      <c r="B72" s="1" t="s">
        <v>13</v>
      </c>
      <c r="C72" s="1" t="s">
        <v>14</v>
      </c>
      <c r="D72" s="1" t="s">
        <v>15</v>
      </c>
    </row>
    <row r="73" spans="1:4" x14ac:dyDescent="0.25">
      <c r="A73">
        <v>72</v>
      </c>
      <c r="B73" s="1" t="s">
        <v>16</v>
      </c>
      <c r="C73" s="1" t="s">
        <v>17</v>
      </c>
      <c r="D73" s="1" t="s">
        <v>18</v>
      </c>
    </row>
    <row r="74" spans="1:4" x14ac:dyDescent="0.25">
      <c r="A74">
        <v>73</v>
      </c>
      <c r="B74" s="1" t="s">
        <v>19</v>
      </c>
      <c r="C74" s="1" t="s">
        <v>20</v>
      </c>
      <c r="D74" s="1" t="s">
        <v>21</v>
      </c>
    </row>
    <row r="75" spans="1:4" x14ac:dyDescent="0.25">
      <c r="A75">
        <v>74</v>
      </c>
      <c r="B75" s="1" t="s">
        <v>22</v>
      </c>
      <c r="C75" s="1" t="s">
        <v>23</v>
      </c>
      <c r="D75" s="1" t="s">
        <v>24</v>
      </c>
    </row>
    <row r="76" spans="1:4" x14ac:dyDescent="0.25">
      <c r="A76">
        <v>75</v>
      </c>
      <c r="B76" s="1" t="s">
        <v>25</v>
      </c>
      <c r="C76" s="1" t="s">
        <v>26</v>
      </c>
      <c r="D76" s="1" t="s">
        <v>27</v>
      </c>
    </row>
    <row r="77" spans="1:4" x14ac:dyDescent="0.25">
      <c r="A77">
        <v>76</v>
      </c>
      <c r="B77" s="1" t="s">
        <v>28</v>
      </c>
      <c r="C77" s="1" t="s">
        <v>29</v>
      </c>
      <c r="D77" s="1" t="s">
        <v>30</v>
      </c>
    </row>
    <row r="78" spans="1:4" x14ac:dyDescent="0.25">
      <c r="A78">
        <v>77</v>
      </c>
      <c r="B78" s="1" t="s">
        <v>31</v>
      </c>
      <c r="C78" s="1" t="s">
        <v>20</v>
      </c>
      <c r="D78" s="1" t="s">
        <v>32</v>
      </c>
    </row>
    <row r="79" spans="1:4" x14ac:dyDescent="0.25">
      <c r="A79">
        <v>78</v>
      </c>
      <c r="B79" s="1" t="s">
        <v>33</v>
      </c>
      <c r="C79" s="1" t="s">
        <v>17</v>
      </c>
      <c r="D79" s="1" t="s">
        <v>34</v>
      </c>
    </row>
    <row r="80" spans="1:4" x14ac:dyDescent="0.25">
      <c r="A80">
        <v>79</v>
      </c>
      <c r="B80" s="1" t="s">
        <v>35</v>
      </c>
      <c r="C80" s="1" t="s">
        <v>26</v>
      </c>
      <c r="D80" s="1" t="s">
        <v>36</v>
      </c>
    </row>
    <row r="81" spans="1:4" x14ac:dyDescent="0.25">
      <c r="A81">
        <v>80</v>
      </c>
      <c r="B81" s="1" t="s">
        <v>58</v>
      </c>
      <c r="C81" s="1" t="s">
        <v>23</v>
      </c>
      <c r="D81" s="1" t="s">
        <v>37</v>
      </c>
    </row>
    <row r="82" spans="1:4" x14ac:dyDescent="0.25">
      <c r="A82">
        <v>81</v>
      </c>
      <c r="B82" s="1" t="s">
        <v>38</v>
      </c>
      <c r="C82" s="1" t="s">
        <v>29</v>
      </c>
      <c r="D82" s="1" t="s">
        <v>39</v>
      </c>
    </row>
    <row r="83" spans="1:4" x14ac:dyDescent="0.25">
      <c r="A83">
        <v>82</v>
      </c>
      <c r="B83" s="1" t="s">
        <v>40</v>
      </c>
      <c r="C83" s="1" t="s">
        <v>26</v>
      </c>
      <c r="D83" s="1" t="s">
        <v>41</v>
      </c>
    </row>
    <row r="84" spans="1:4" x14ac:dyDescent="0.25">
      <c r="A84">
        <v>83</v>
      </c>
      <c r="B84" s="1" t="s">
        <v>42</v>
      </c>
      <c r="C84" s="1" t="s">
        <v>29</v>
      </c>
      <c r="D84" s="1" t="s">
        <v>43</v>
      </c>
    </row>
    <row r="85" spans="1:4" x14ac:dyDescent="0.25">
      <c r="A85">
        <v>84</v>
      </c>
      <c r="B85" s="1" t="s">
        <v>44</v>
      </c>
      <c r="C85" s="1" t="s">
        <v>26</v>
      </c>
      <c r="D85" s="1" t="s">
        <v>45</v>
      </c>
    </row>
    <row r="86" spans="1:4" x14ac:dyDescent="0.25">
      <c r="A86">
        <v>85</v>
      </c>
      <c r="B86" s="1" t="s">
        <v>46</v>
      </c>
      <c r="C86" s="1" t="s">
        <v>47</v>
      </c>
      <c r="D86" s="1" t="s">
        <v>48</v>
      </c>
    </row>
    <row r="87" spans="1:4" x14ac:dyDescent="0.25">
      <c r="A87">
        <v>86</v>
      </c>
      <c r="B87" s="1" t="s">
        <v>49</v>
      </c>
      <c r="C87" s="1" t="s">
        <v>50</v>
      </c>
      <c r="D87" s="1" t="s">
        <v>59</v>
      </c>
    </row>
    <row r="88" spans="1:4" x14ac:dyDescent="0.25">
      <c r="A88">
        <v>87</v>
      </c>
      <c r="B88" s="1" t="s">
        <v>60</v>
      </c>
      <c r="C88" s="1" t="s">
        <v>51</v>
      </c>
      <c r="D88" s="1" t="s">
        <v>52</v>
      </c>
    </row>
    <row r="89" spans="1:4" x14ac:dyDescent="0.25">
      <c r="A89">
        <v>88</v>
      </c>
      <c r="B89" s="1" t="s">
        <v>53</v>
      </c>
      <c r="C89" s="1" t="s">
        <v>26</v>
      </c>
      <c r="D89" s="1" t="s">
        <v>54</v>
      </c>
    </row>
    <row r="90" spans="1:4" x14ac:dyDescent="0.25">
      <c r="A90">
        <v>89</v>
      </c>
      <c r="B90" s="1" t="s">
        <v>4</v>
      </c>
      <c r="C90" s="1" t="s">
        <v>5</v>
      </c>
      <c r="D90" s="1" t="s">
        <v>6</v>
      </c>
    </row>
    <row r="91" spans="1:4" x14ac:dyDescent="0.25">
      <c r="A91">
        <v>90</v>
      </c>
      <c r="B91" s="1" t="s">
        <v>7</v>
      </c>
      <c r="C91" s="1" t="s">
        <v>8</v>
      </c>
      <c r="D91" s="1" t="s">
        <v>9</v>
      </c>
    </row>
    <row r="92" spans="1:4" x14ac:dyDescent="0.25">
      <c r="A92">
        <v>91</v>
      </c>
      <c r="B92" s="1" t="s">
        <v>10</v>
      </c>
      <c r="C92" s="1" t="s">
        <v>11</v>
      </c>
      <c r="D92" s="1" t="s">
        <v>56</v>
      </c>
    </row>
    <row r="93" spans="1:4" x14ac:dyDescent="0.25">
      <c r="A93">
        <v>92</v>
      </c>
      <c r="B93" s="1" t="s">
        <v>57</v>
      </c>
      <c r="C93" s="1" t="s">
        <v>11</v>
      </c>
      <c r="D93" s="1" t="s">
        <v>12</v>
      </c>
    </row>
    <row r="94" spans="1:4" x14ac:dyDescent="0.25">
      <c r="A94">
        <v>93</v>
      </c>
      <c r="B94" s="1" t="s">
        <v>13</v>
      </c>
      <c r="C94" s="1" t="s">
        <v>14</v>
      </c>
      <c r="D94" s="1" t="s">
        <v>15</v>
      </c>
    </row>
    <row r="95" spans="1:4" x14ac:dyDescent="0.25">
      <c r="A95">
        <v>94</v>
      </c>
      <c r="B95" s="1" t="s">
        <v>16</v>
      </c>
      <c r="C95" s="1" t="s">
        <v>17</v>
      </c>
      <c r="D95" s="1" t="s">
        <v>18</v>
      </c>
    </row>
    <row r="96" spans="1:4" x14ac:dyDescent="0.25">
      <c r="A96">
        <v>95</v>
      </c>
      <c r="B96" s="1" t="s">
        <v>19</v>
      </c>
      <c r="C96" s="1" t="s">
        <v>20</v>
      </c>
      <c r="D96" s="1" t="s">
        <v>21</v>
      </c>
    </row>
    <row r="97" spans="1:4" x14ac:dyDescent="0.25">
      <c r="A97">
        <v>96</v>
      </c>
      <c r="B97" s="1" t="s">
        <v>22</v>
      </c>
      <c r="C97" s="1" t="s">
        <v>23</v>
      </c>
      <c r="D97" s="1" t="s">
        <v>24</v>
      </c>
    </row>
    <row r="98" spans="1:4" x14ac:dyDescent="0.25">
      <c r="A98">
        <v>97</v>
      </c>
      <c r="B98" s="1" t="s">
        <v>25</v>
      </c>
      <c r="C98" s="1" t="s">
        <v>26</v>
      </c>
      <c r="D98" s="1" t="s">
        <v>27</v>
      </c>
    </row>
    <row r="99" spans="1:4" x14ac:dyDescent="0.25">
      <c r="A99">
        <v>98</v>
      </c>
      <c r="B99" s="1" t="s">
        <v>28</v>
      </c>
      <c r="C99" s="1" t="s">
        <v>29</v>
      </c>
      <c r="D99" s="1" t="s">
        <v>30</v>
      </c>
    </row>
    <row r="100" spans="1:4" x14ac:dyDescent="0.25">
      <c r="A100">
        <v>99</v>
      </c>
      <c r="B100" s="1" t="s">
        <v>31</v>
      </c>
      <c r="C100" s="1" t="s">
        <v>20</v>
      </c>
      <c r="D100" s="1" t="s">
        <v>32</v>
      </c>
    </row>
    <row r="101" spans="1:4" x14ac:dyDescent="0.25">
      <c r="A101">
        <v>100</v>
      </c>
      <c r="B101" s="1" t="s">
        <v>33</v>
      </c>
      <c r="C101" s="1" t="s">
        <v>17</v>
      </c>
      <c r="D101" s="1" t="s">
        <v>34</v>
      </c>
    </row>
    <row r="102" spans="1:4" x14ac:dyDescent="0.25">
      <c r="A102">
        <v>101</v>
      </c>
      <c r="B102" s="1" t="s">
        <v>35</v>
      </c>
      <c r="C102" s="1" t="s">
        <v>26</v>
      </c>
      <c r="D102" s="1" t="s">
        <v>36</v>
      </c>
    </row>
    <row r="103" spans="1:4" x14ac:dyDescent="0.25">
      <c r="A103">
        <v>102</v>
      </c>
      <c r="B103" s="1" t="s">
        <v>58</v>
      </c>
      <c r="C103" s="1" t="s">
        <v>23</v>
      </c>
      <c r="D103" s="1" t="s">
        <v>37</v>
      </c>
    </row>
    <row r="104" spans="1:4" x14ac:dyDescent="0.25">
      <c r="A104">
        <v>103</v>
      </c>
      <c r="B104" s="1" t="s">
        <v>38</v>
      </c>
      <c r="C104" s="1" t="s">
        <v>29</v>
      </c>
      <c r="D104" s="1" t="s">
        <v>39</v>
      </c>
    </row>
    <row r="105" spans="1:4" x14ac:dyDescent="0.25">
      <c r="A105">
        <v>104</v>
      </c>
      <c r="B105" s="1" t="s">
        <v>40</v>
      </c>
      <c r="C105" s="1" t="s">
        <v>26</v>
      </c>
      <c r="D105" s="1" t="s">
        <v>41</v>
      </c>
    </row>
    <row r="106" spans="1:4" x14ac:dyDescent="0.25">
      <c r="A106">
        <v>105</v>
      </c>
      <c r="B106" s="1" t="s">
        <v>42</v>
      </c>
      <c r="C106" s="1" t="s">
        <v>29</v>
      </c>
      <c r="D106" s="1" t="s">
        <v>43</v>
      </c>
    </row>
    <row r="107" spans="1:4" x14ac:dyDescent="0.25">
      <c r="A107">
        <v>106</v>
      </c>
      <c r="B107" s="1" t="s">
        <v>44</v>
      </c>
      <c r="C107" s="1" t="s">
        <v>26</v>
      </c>
      <c r="D107" s="1" t="s">
        <v>45</v>
      </c>
    </row>
    <row r="108" spans="1:4" x14ac:dyDescent="0.25">
      <c r="A108">
        <v>107</v>
      </c>
      <c r="B108" s="1" t="s">
        <v>46</v>
      </c>
      <c r="C108" s="1" t="s">
        <v>47</v>
      </c>
      <c r="D108" s="1" t="s">
        <v>48</v>
      </c>
    </row>
    <row r="109" spans="1:4" x14ac:dyDescent="0.25">
      <c r="A109">
        <v>108</v>
      </c>
      <c r="B109" s="1" t="s">
        <v>49</v>
      </c>
      <c r="C109" s="1" t="s">
        <v>50</v>
      </c>
      <c r="D109" s="1" t="s">
        <v>59</v>
      </c>
    </row>
    <row r="110" spans="1:4" x14ac:dyDescent="0.25">
      <c r="A110">
        <v>109</v>
      </c>
      <c r="B110" s="1" t="s">
        <v>60</v>
      </c>
      <c r="C110" s="1" t="s">
        <v>51</v>
      </c>
      <c r="D110" s="1" t="s">
        <v>52</v>
      </c>
    </row>
    <row r="111" spans="1:4" x14ac:dyDescent="0.25">
      <c r="A111">
        <v>110</v>
      </c>
      <c r="B111" s="1" t="s">
        <v>53</v>
      </c>
      <c r="C111" s="1" t="s">
        <v>26</v>
      </c>
      <c r="D111" s="1" t="s">
        <v>54</v>
      </c>
    </row>
    <row r="112" spans="1:4" x14ac:dyDescent="0.25">
      <c r="A112">
        <v>111</v>
      </c>
      <c r="B112" s="1" t="s">
        <v>4</v>
      </c>
      <c r="C112" s="1" t="s">
        <v>5</v>
      </c>
      <c r="D112" s="1" t="s">
        <v>6</v>
      </c>
    </row>
    <row r="113" spans="1:4" x14ac:dyDescent="0.25">
      <c r="A113">
        <v>112</v>
      </c>
      <c r="B113" s="1" t="s">
        <v>7</v>
      </c>
      <c r="C113" s="1" t="s">
        <v>8</v>
      </c>
      <c r="D113" s="1" t="s">
        <v>9</v>
      </c>
    </row>
    <row r="114" spans="1:4" x14ac:dyDescent="0.25">
      <c r="A114">
        <v>113</v>
      </c>
      <c r="B114" s="1" t="s">
        <v>10</v>
      </c>
      <c r="C114" s="1" t="s">
        <v>11</v>
      </c>
      <c r="D114" s="1" t="s">
        <v>56</v>
      </c>
    </row>
    <row r="115" spans="1:4" x14ac:dyDescent="0.25">
      <c r="A115">
        <v>114</v>
      </c>
      <c r="B115" s="1" t="s">
        <v>57</v>
      </c>
      <c r="C115" s="1" t="s">
        <v>11</v>
      </c>
      <c r="D115" s="1" t="s">
        <v>12</v>
      </c>
    </row>
    <row r="116" spans="1:4" x14ac:dyDescent="0.25">
      <c r="A116">
        <v>115</v>
      </c>
      <c r="B116" s="1" t="s">
        <v>13</v>
      </c>
      <c r="C116" s="1" t="s">
        <v>14</v>
      </c>
      <c r="D116" s="1" t="s">
        <v>15</v>
      </c>
    </row>
    <row r="117" spans="1:4" x14ac:dyDescent="0.25">
      <c r="A117">
        <v>116</v>
      </c>
      <c r="B117" s="1" t="s">
        <v>16</v>
      </c>
      <c r="C117" s="1" t="s">
        <v>17</v>
      </c>
      <c r="D117" s="1" t="s">
        <v>18</v>
      </c>
    </row>
    <row r="118" spans="1:4" x14ac:dyDescent="0.25">
      <c r="A118">
        <v>117</v>
      </c>
      <c r="B118" s="1" t="s">
        <v>19</v>
      </c>
      <c r="C118" s="1" t="s">
        <v>20</v>
      </c>
      <c r="D118" s="1" t="s">
        <v>21</v>
      </c>
    </row>
    <row r="119" spans="1:4" x14ac:dyDescent="0.25">
      <c r="A119">
        <v>118</v>
      </c>
      <c r="B119" s="1" t="s">
        <v>22</v>
      </c>
      <c r="C119" s="1" t="s">
        <v>23</v>
      </c>
      <c r="D119" s="1" t="s">
        <v>24</v>
      </c>
    </row>
    <row r="120" spans="1:4" x14ac:dyDescent="0.25">
      <c r="A120">
        <v>119</v>
      </c>
      <c r="B120" s="1" t="s">
        <v>25</v>
      </c>
      <c r="C120" s="1" t="s">
        <v>26</v>
      </c>
      <c r="D120" s="1" t="s">
        <v>27</v>
      </c>
    </row>
    <row r="121" spans="1:4" x14ac:dyDescent="0.25">
      <c r="A121">
        <v>120</v>
      </c>
      <c r="B121" s="1" t="s">
        <v>28</v>
      </c>
      <c r="C121" s="1" t="s">
        <v>29</v>
      </c>
      <c r="D121" s="1" t="s">
        <v>30</v>
      </c>
    </row>
    <row r="122" spans="1:4" x14ac:dyDescent="0.25">
      <c r="A122">
        <v>121</v>
      </c>
      <c r="B122" s="1" t="s">
        <v>31</v>
      </c>
      <c r="C122" s="1" t="s">
        <v>20</v>
      </c>
      <c r="D122" s="1" t="s">
        <v>32</v>
      </c>
    </row>
    <row r="123" spans="1:4" x14ac:dyDescent="0.25">
      <c r="A123">
        <v>122</v>
      </c>
      <c r="B123" s="1" t="s">
        <v>33</v>
      </c>
      <c r="C123" s="1" t="s">
        <v>17</v>
      </c>
      <c r="D123" s="1" t="s">
        <v>34</v>
      </c>
    </row>
    <row r="124" spans="1:4" x14ac:dyDescent="0.25">
      <c r="A124">
        <v>123</v>
      </c>
      <c r="B124" s="1" t="s">
        <v>35</v>
      </c>
      <c r="C124" s="1" t="s">
        <v>26</v>
      </c>
      <c r="D124" s="1" t="s">
        <v>36</v>
      </c>
    </row>
    <row r="125" spans="1:4" x14ac:dyDescent="0.25">
      <c r="A125">
        <v>124</v>
      </c>
      <c r="B125" s="1" t="s">
        <v>58</v>
      </c>
      <c r="C125" s="1" t="s">
        <v>23</v>
      </c>
      <c r="D125" s="1" t="s">
        <v>37</v>
      </c>
    </row>
    <row r="126" spans="1:4" x14ac:dyDescent="0.25">
      <c r="A126">
        <v>125</v>
      </c>
      <c r="B126" s="1" t="s">
        <v>38</v>
      </c>
      <c r="C126" s="1" t="s">
        <v>29</v>
      </c>
      <c r="D126" s="1" t="s">
        <v>39</v>
      </c>
    </row>
    <row r="127" spans="1:4" x14ac:dyDescent="0.25">
      <c r="A127">
        <v>126</v>
      </c>
      <c r="B127" s="1" t="s">
        <v>40</v>
      </c>
      <c r="C127" s="1" t="s">
        <v>26</v>
      </c>
      <c r="D127" s="1" t="s">
        <v>41</v>
      </c>
    </row>
    <row r="128" spans="1:4" x14ac:dyDescent="0.25">
      <c r="A128">
        <v>127</v>
      </c>
      <c r="B128" s="1" t="s">
        <v>42</v>
      </c>
      <c r="C128" s="1" t="s">
        <v>29</v>
      </c>
      <c r="D128" s="1" t="s">
        <v>43</v>
      </c>
    </row>
    <row r="129" spans="1:4" x14ac:dyDescent="0.25">
      <c r="A129">
        <v>128</v>
      </c>
      <c r="B129" s="1" t="s">
        <v>44</v>
      </c>
      <c r="C129" s="1" t="s">
        <v>26</v>
      </c>
      <c r="D129" s="1" t="s">
        <v>45</v>
      </c>
    </row>
    <row r="130" spans="1:4" x14ac:dyDescent="0.25">
      <c r="A130">
        <v>129</v>
      </c>
      <c r="B130" s="1" t="s">
        <v>46</v>
      </c>
      <c r="C130" s="1" t="s">
        <v>47</v>
      </c>
      <c r="D130" s="1" t="s">
        <v>48</v>
      </c>
    </row>
    <row r="131" spans="1:4" x14ac:dyDescent="0.25">
      <c r="A131">
        <v>130</v>
      </c>
      <c r="B131" s="1" t="s">
        <v>49</v>
      </c>
      <c r="C131" s="1" t="s">
        <v>50</v>
      </c>
      <c r="D131" s="1" t="s">
        <v>59</v>
      </c>
    </row>
    <row r="132" spans="1:4" x14ac:dyDescent="0.25">
      <c r="A132">
        <v>131</v>
      </c>
      <c r="B132" s="1" t="s">
        <v>60</v>
      </c>
      <c r="C132" s="1" t="s">
        <v>51</v>
      </c>
      <c r="D132" s="1" t="s">
        <v>52</v>
      </c>
    </row>
    <row r="133" spans="1:4" x14ac:dyDescent="0.25">
      <c r="A133">
        <v>132</v>
      </c>
      <c r="B133" s="1" t="s">
        <v>53</v>
      </c>
      <c r="C133" s="1" t="s">
        <v>26</v>
      </c>
      <c r="D133" s="1" t="s">
        <v>54</v>
      </c>
    </row>
    <row r="134" spans="1:4" x14ac:dyDescent="0.25">
      <c r="A134">
        <v>133</v>
      </c>
      <c r="B134" s="1" t="s">
        <v>4</v>
      </c>
      <c r="C134" s="1" t="s">
        <v>5</v>
      </c>
      <c r="D134" s="1" t="s">
        <v>6</v>
      </c>
    </row>
    <row r="135" spans="1:4" x14ac:dyDescent="0.25">
      <c r="A135">
        <v>134</v>
      </c>
      <c r="B135" s="1" t="s">
        <v>7</v>
      </c>
      <c r="C135" s="1" t="s">
        <v>8</v>
      </c>
      <c r="D135" s="1" t="s">
        <v>9</v>
      </c>
    </row>
    <row r="136" spans="1:4" x14ac:dyDescent="0.25">
      <c r="A136">
        <v>135</v>
      </c>
      <c r="B136" s="1" t="s">
        <v>10</v>
      </c>
      <c r="C136" s="1" t="s">
        <v>11</v>
      </c>
      <c r="D136" s="1" t="s">
        <v>56</v>
      </c>
    </row>
    <row r="137" spans="1:4" x14ac:dyDescent="0.25">
      <c r="A137">
        <v>136</v>
      </c>
      <c r="B137" s="1" t="s">
        <v>57</v>
      </c>
      <c r="C137" s="1" t="s">
        <v>11</v>
      </c>
      <c r="D137" s="1" t="s">
        <v>12</v>
      </c>
    </row>
    <row r="138" spans="1:4" x14ac:dyDescent="0.25">
      <c r="A138">
        <v>137</v>
      </c>
      <c r="B138" s="1" t="s">
        <v>13</v>
      </c>
      <c r="C138" s="1" t="s">
        <v>14</v>
      </c>
      <c r="D138" s="1" t="s">
        <v>15</v>
      </c>
    </row>
    <row r="139" spans="1:4" x14ac:dyDescent="0.25">
      <c r="A139">
        <v>138</v>
      </c>
      <c r="B139" s="1" t="s">
        <v>16</v>
      </c>
      <c r="C139" s="1" t="s">
        <v>17</v>
      </c>
      <c r="D139" s="1" t="s">
        <v>18</v>
      </c>
    </row>
    <row r="140" spans="1:4" x14ac:dyDescent="0.25">
      <c r="A140">
        <v>139</v>
      </c>
      <c r="B140" s="1" t="s">
        <v>19</v>
      </c>
      <c r="C140" s="1" t="s">
        <v>20</v>
      </c>
      <c r="D140" s="1" t="s">
        <v>21</v>
      </c>
    </row>
    <row r="141" spans="1:4" x14ac:dyDescent="0.25">
      <c r="A141">
        <v>140</v>
      </c>
      <c r="B141" s="1" t="s">
        <v>22</v>
      </c>
      <c r="C141" s="1" t="s">
        <v>23</v>
      </c>
      <c r="D141" s="1" t="s">
        <v>24</v>
      </c>
    </row>
    <row r="142" spans="1:4" x14ac:dyDescent="0.25">
      <c r="A142">
        <v>141</v>
      </c>
      <c r="B142" s="1" t="s">
        <v>25</v>
      </c>
      <c r="C142" s="1" t="s">
        <v>26</v>
      </c>
      <c r="D142" s="1" t="s">
        <v>27</v>
      </c>
    </row>
    <row r="143" spans="1:4" x14ac:dyDescent="0.25">
      <c r="A143">
        <v>142</v>
      </c>
      <c r="B143" s="1" t="s">
        <v>28</v>
      </c>
      <c r="C143" s="1" t="s">
        <v>29</v>
      </c>
      <c r="D143" s="1" t="s">
        <v>30</v>
      </c>
    </row>
    <row r="144" spans="1:4" x14ac:dyDescent="0.25">
      <c r="A144">
        <v>143</v>
      </c>
      <c r="B144" s="1" t="s">
        <v>31</v>
      </c>
      <c r="C144" s="1" t="s">
        <v>20</v>
      </c>
      <c r="D144" s="1" t="s">
        <v>32</v>
      </c>
    </row>
    <row r="145" spans="1:4" x14ac:dyDescent="0.25">
      <c r="A145">
        <v>144</v>
      </c>
      <c r="B145" s="1" t="s">
        <v>33</v>
      </c>
      <c r="C145" s="1" t="s">
        <v>17</v>
      </c>
      <c r="D145" s="1" t="s">
        <v>34</v>
      </c>
    </row>
    <row r="146" spans="1:4" x14ac:dyDescent="0.25">
      <c r="A146">
        <v>145</v>
      </c>
      <c r="B146" s="1" t="s">
        <v>35</v>
      </c>
      <c r="C146" s="1" t="s">
        <v>26</v>
      </c>
      <c r="D146" s="1" t="s">
        <v>36</v>
      </c>
    </row>
    <row r="147" spans="1:4" x14ac:dyDescent="0.25">
      <c r="A147">
        <v>146</v>
      </c>
      <c r="B147" s="1" t="s">
        <v>58</v>
      </c>
      <c r="C147" s="1" t="s">
        <v>23</v>
      </c>
      <c r="D147" s="1" t="s">
        <v>37</v>
      </c>
    </row>
    <row r="148" spans="1:4" x14ac:dyDescent="0.25">
      <c r="A148">
        <v>147</v>
      </c>
      <c r="B148" s="1" t="s">
        <v>38</v>
      </c>
      <c r="C148" s="1" t="s">
        <v>29</v>
      </c>
      <c r="D148" s="1" t="s">
        <v>39</v>
      </c>
    </row>
    <row r="149" spans="1:4" x14ac:dyDescent="0.25">
      <c r="A149">
        <v>148</v>
      </c>
      <c r="B149" s="1" t="s">
        <v>40</v>
      </c>
      <c r="C149" s="1" t="s">
        <v>26</v>
      </c>
      <c r="D149" s="1" t="s">
        <v>41</v>
      </c>
    </row>
    <row r="150" spans="1:4" x14ac:dyDescent="0.25">
      <c r="A150">
        <v>149</v>
      </c>
      <c r="B150" s="1" t="s">
        <v>42</v>
      </c>
      <c r="C150" s="1" t="s">
        <v>29</v>
      </c>
      <c r="D150" s="1" t="s">
        <v>43</v>
      </c>
    </row>
    <row r="151" spans="1:4" x14ac:dyDescent="0.25">
      <c r="A151">
        <v>150</v>
      </c>
      <c r="B151" s="1" t="s">
        <v>44</v>
      </c>
      <c r="C151" s="1" t="s">
        <v>26</v>
      </c>
      <c r="D151" s="1" t="s">
        <v>45</v>
      </c>
    </row>
    <row r="152" spans="1:4" x14ac:dyDescent="0.25">
      <c r="A152">
        <v>151</v>
      </c>
      <c r="B152" s="1" t="s">
        <v>46</v>
      </c>
      <c r="C152" s="1" t="s">
        <v>47</v>
      </c>
      <c r="D152" s="1" t="s">
        <v>48</v>
      </c>
    </row>
    <row r="153" spans="1:4" x14ac:dyDescent="0.25">
      <c r="A153">
        <v>152</v>
      </c>
      <c r="B153" s="1" t="s">
        <v>49</v>
      </c>
      <c r="C153" s="1" t="s">
        <v>50</v>
      </c>
      <c r="D153" s="1" t="s">
        <v>59</v>
      </c>
    </row>
    <row r="154" spans="1:4" x14ac:dyDescent="0.25">
      <c r="A154">
        <v>153</v>
      </c>
      <c r="B154" s="1" t="s">
        <v>60</v>
      </c>
      <c r="C154" s="1" t="s">
        <v>51</v>
      </c>
      <c r="D154" s="1" t="s">
        <v>52</v>
      </c>
    </row>
    <row r="155" spans="1:4" x14ac:dyDescent="0.25">
      <c r="A155">
        <v>154</v>
      </c>
      <c r="B155" s="1" t="s">
        <v>53</v>
      </c>
      <c r="C155" s="1" t="s">
        <v>26</v>
      </c>
      <c r="D155" s="1" t="s">
        <v>54</v>
      </c>
    </row>
    <row r="156" spans="1:4" x14ac:dyDescent="0.25">
      <c r="A156">
        <v>155</v>
      </c>
      <c r="B156" s="1" t="s">
        <v>4</v>
      </c>
      <c r="C156" s="1" t="s">
        <v>5</v>
      </c>
      <c r="D156" s="1" t="s">
        <v>6</v>
      </c>
    </row>
    <row r="157" spans="1:4" x14ac:dyDescent="0.25">
      <c r="A157">
        <v>156</v>
      </c>
      <c r="B157" s="1" t="s">
        <v>7</v>
      </c>
      <c r="C157" s="1" t="s">
        <v>8</v>
      </c>
      <c r="D157" s="1" t="s">
        <v>9</v>
      </c>
    </row>
    <row r="158" spans="1:4" x14ac:dyDescent="0.25">
      <c r="A158">
        <v>157</v>
      </c>
      <c r="B158" s="1" t="s">
        <v>10</v>
      </c>
      <c r="C158" s="1" t="s">
        <v>11</v>
      </c>
      <c r="D158" s="1" t="s">
        <v>56</v>
      </c>
    </row>
    <row r="159" spans="1:4" x14ac:dyDescent="0.25">
      <c r="A159">
        <v>158</v>
      </c>
      <c r="B159" s="1" t="s">
        <v>57</v>
      </c>
      <c r="C159" s="1" t="s">
        <v>11</v>
      </c>
      <c r="D159" s="1" t="s">
        <v>12</v>
      </c>
    </row>
    <row r="160" spans="1:4" x14ac:dyDescent="0.25">
      <c r="A160">
        <v>159</v>
      </c>
      <c r="B160" s="1" t="s">
        <v>13</v>
      </c>
      <c r="C160" s="1" t="s">
        <v>14</v>
      </c>
      <c r="D160" s="1" t="s">
        <v>15</v>
      </c>
    </row>
    <row r="161" spans="1:4" x14ac:dyDescent="0.25">
      <c r="A161">
        <v>160</v>
      </c>
      <c r="B161" s="1" t="s">
        <v>16</v>
      </c>
      <c r="C161" s="1" t="s">
        <v>17</v>
      </c>
      <c r="D161" s="1" t="s">
        <v>18</v>
      </c>
    </row>
    <row r="162" spans="1:4" x14ac:dyDescent="0.25">
      <c r="A162">
        <v>161</v>
      </c>
      <c r="B162" s="1" t="s">
        <v>19</v>
      </c>
      <c r="C162" s="1" t="s">
        <v>20</v>
      </c>
      <c r="D162" s="1" t="s">
        <v>21</v>
      </c>
    </row>
    <row r="163" spans="1:4" x14ac:dyDescent="0.25">
      <c r="A163">
        <v>162</v>
      </c>
      <c r="B163" s="1" t="s">
        <v>22</v>
      </c>
      <c r="C163" s="1" t="s">
        <v>23</v>
      </c>
      <c r="D163" s="1" t="s">
        <v>24</v>
      </c>
    </row>
    <row r="164" spans="1:4" x14ac:dyDescent="0.25">
      <c r="A164">
        <v>163</v>
      </c>
      <c r="B164" s="1" t="s">
        <v>25</v>
      </c>
      <c r="C164" s="1" t="s">
        <v>26</v>
      </c>
      <c r="D164" s="1" t="s">
        <v>27</v>
      </c>
    </row>
    <row r="165" spans="1:4" x14ac:dyDescent="0.25">
      <c r="A165">
        <v>164</v>
      </c>
      <c r="B165" s="1" t="s">
        <v>28</v>
      </c>
      <c r="C165" s="1" t="s">
        <v>29</v>
      </c>
      <c r="D165" s="1" t="s">
        <v>30</v>
      </c>
    </row>
    <row r="166" spans="1:4" x14ac:dyDescent="0.25">
      <c r="A166">
        <v>165</v>
      </c>
      <c r="B166" s="1" t="s">
        <v>31</v>
      </c>
      <c r="C166" s="1" t="s">
        <v>20</v>
      </c>
      <c r="D166" s="1" t="s">
        <v>32</v>
      </c>
    </row>
    <row r="167" spans="1:4" x14ac:dyDescent="0.25">
      <c r="A167">
        <v>166</v>
      </c>
      <c r="B167" s="1" t="s">
        <v>33</v>
      </c>
      <c r="C167" s="1" t="s">
        <v>17</v>
      </c>
      <c r="D167" s="1" t="s">
        <v>34</v>
      </c>
    </row>
    <row r="168" spans="1:4" x14ac:dyDescent="0.25">
      <c r="A168">
        <v>167</v>
      </c>
      <c r="B168" s="1" t="s">
        <v>35</v>
      </c>
      <c r="C168" s="1" t="s">
        <v>26</v>
      </c>
      <c r="D168" s="1" t="s">
        <v>36</v>
      </c>
    </row>
    <row r="169" spans="1:4" x14ac:dyDescent="0.25">
      <c r="A169">
        <v>168</v>
      </c>
      <c r="B169" s="1" t="s">
        <v>58</v>
      </c>
      <c r="C169" s="1" t="s">
        <v>23</v>
      </c>
      <c r="D169" s="1" t="s">
        <v>37</v>
      </c>
    </row>
    <row r="170" spans="1:4" x14ac:dyDescent="0.25">
      <c r="A170">
        <v>169</v>
      </c>
      <c r="B170" s="1" t="s">
        <v>38</v>
      </c>
      <c r="C170" s="1" t="s">
        <v>29</v>
      </c>
      <c r="D170" s="1" t="s">
        <v>39</v>
      </c>
    </row>
    <row r="171" spans="1:4" x14ac:dyDescent="0.25">
      <c r="A171">
        <v>170</v>
      </c>
      <c r="B171" s="1" t="s">
        <v>40</v>
      </c>
      <c r="C171" s="1" t="s">
        <v>26</v>
      </c>
      <c r="D171" s="1" t="s">
        <v>41</v>
      </c>
    </row>
    <row r="172" spans="1:4" x14ac:dyDescent="0.25">
      <c r="A172">
        <v>171</v>
      </c>
      <c r="B172" s="1" t="s">
        <v>42</v>
      </c>
      <c r="C172" s="1" t="s">
        <v>29</v>
      </c>
      <c r="D172" s="1" t="s">
        <v>43</v>
      </c>
    </row>
    <row r="173" spans="1:4" x14ac:dyDescent="0.25">
      <c r="A173">
        <v>172</v>
      </c>
      <c r="B173" s="1" t="s">
        <v>44</v>
      </c>
      <c r="C173" s="1" t="s">
        <v>26</v>
      </c>
      <c r="D173" s="1" t="s">
        <v>45</v>
      </c>
    </row>
    <row r="174" spans="1:4" x14ac:dyDescent="0.25">
      <c r="A174">
        <v>173</v>
      </c>
      <c r="B174" s="1" t="s">
        <v>46</v>
      </c>
      <c r="C174" s="1" t="s">
        <v>47</v>
      </c>
      <c r="D174" s="1" t="s">
        <v>48</v>
      </c>
    </row>
    <row r="175" spans="1:4" x14ac:dyDescent="0.25">
      <c r="A175">
        <v>174</v>
      </c>
      <c r="B175" s="1" t="s">
        <v>49</v>
      </c>
      <c r="C175" s="1" t="s">
        <v>50</v>
      </c>
      <c r="D175" s="1" t="s">
        <v>59</v>
      </c>
    </row>
    <row r="176" spans="1:4" x14ac:dyDescent="0.25">
      <c r="A176">
        <v>175</v>
      </c>
      <c r="B176" s="1" t="s">
        <v>60</v>
      </c>
      <c r="C176" s="1" t="s">
        <v>51</v>
      </c>
      <c r="D176" s="1" t="s">
        <v>52</v>
      </c>
    </row>
    <row r="177" spans="1:4" x14ac:dyDescent="0.25">
      <c r="A177">
        <v>176</v>
      </c>
      <c r="B177" s="1" t="s">
        <v>53</v>
      </c>
      <c r="C177" s="1" t="s">
        <v>26</v>
      </c>
      <c r="D177" s="1" t="s">
        <v>54</v>
      </c>
    </row>
    <row r="178" spans="1:4" x14ac:dyDescent="0.25">
      <c r="A178">
        <v>177</v>
      </c>
      <c r="B178" s="1" t="s">
        <v>4</v>
      </c>
      <c r="C178" s="1" t="s">
        <v>5</v>
      </c>
      <c r="D178" s="1" t="s">
        <v>6</v>
      </c>
    </row>
    <row r="179" spans="1:4" x14ac:dyDescent="0.25">
      <c r="A179">
        <v>178</v>
      </c>
      <c r="B179" s="1" t="s">
        <v>7</v>
      </c>
      <c r="C179" s="1" t="s">
        <v>8</v>
      </c>
      <c r="D179" s="1" t="s">
        <v>9</v>
      </c>
    </row>
    <row r="180" spans="1:4" x14ac:dyDescent="0.25">
      <c r="A180">
        <v>179</v>
      </c>
      <c r="B180" s="1" t="s">
        <v>10</v>
      </c>
      <c r="C180" s="1" t="s">
        <v>11</v>
      </c>
      <c r="D180" s="1" t="s">
        <v>56</v>
      </c>
    </row>
    <row r="181" spans="1:4" x14ac:dyDescent="0.25">
      <c r="A181">
        <v>180</v>
      </c>
      <c r="B181" s="1" t="s">
        <v>57</v>
      </c>
      <c r="C181" s="1" t="s">
        <v>11</v>
      </c>
      <c r="D181" s="1" t="s">
        <v>12</v>
      </c>
    </row>
    <row r="182" spans="1:4" x14ac:dyDescent="0.25">
      <c r="A182">
        <v>181</v>
      </c>
      <c r="B182" s="1" t="s">
        <v>13</v>
      </c>
      <c r="C182" s="1" t="s">
        <v>14</v>
      </c>
      <c r="D182" s="1" t="s">
        <v>15</v>
      </c>
    </row>
    <row r="183" spans="1:4" x14ac:dyDescent="0.25">
      <c r="A183">
        <v>182</v>
      </c>
      <c r="B183" s="1" t="s">
        <v>16</v>
      </c>
      <c r="C183" s="1" t="s">
        <v>17</v>
      </c>
      <c r="D183" s="1" t="s">
        <v>18</v>
      </c>
    </row>
    <row r="184" spans="1:4" x14ac:dyDescent="0.25">
      <c r="A184">
        <v>183</v>
      </c>
      <c r="B184" s="1" t="s">
        <v>19</v>
      </c>
      <c r="C184" s="1" t="s">
        <v>20</v>
      </c>
      <c r="D184" s="1" t="s">
        <v>21</v>
      </c>
    </row>
    <row r="185" spans="1:4" x14ac:dyDescent="0.25">
      <c r="A185">
        <v>184</v>
      </c>
      <c r="B185" s="1" t="s">
        <v>22</v>
      </c>
      <c r="C185" s="1" t="s">
        <v>23</v>
      </c>
      <c r="D185" s="1" t="s">
        <v>24</v>
      </c>
    </row>
    <row r="186" spans="1:4" x14ac:dyDescent="0.25">
      <c r="A186">
        <v>185</v>
      </c>
      <c r="B186" s="1" t="s">
        <v>25</v>
      </c>
      <c r="C186" s="1" t="s">
        <v>26</v>
      </c>
      <c r="D186" s="1" t="s">
        <v>27</v>
      </c>
    </row>
    <row r="187" spans="1:4" x14ac:dyDescent="0.25">
      <c r="A187">
        <v>186</v>
      </c>
      <c r="B187" s="1" t="s">
        <v>28</v>
      </c>
      <c r="C187" s="1" t="s">
        <v>29</v>
      </c>
      <c r="D187" s="1" t="s">
        <v>30</v>
      </c>
    </row>
    <row r="188" spans="1:4" x14ac:dyDescent="0.25">
      <c r="A188">
        <v>187</v>
      </c>
      <c r="B188" s="1" t="s">
        <v>31</v>
      </c>
      <c r="C188" s="1" t="s">
        <v>20</v>
      </c>
      <c r="D188" s="1" t="s">
        <v>32</v>
      </c>
    </row>
    <row r="189" spans="1:4" x14ac:dyDescent="0.25">
      <c r="A189">
        <v>188</v>
      </c>
      <c r="B189" s="1" t="s">
        <v>33</v>
      </c>
      <c r="C189" s="1" t="s">
        <v>17</v>
      </c>
      <c r="D189" s="1" t="s">
        <v>34</v>
      </c>
    </row>
    <row r="190" spans="1:4" x14ac:dyDescent="0.25">
      <c r="A190">
        <v>189</v>
      </c>
      <c r="B190" s="1" t="s">
        <v>35</v>
      </c>
      <c r="C190" s="1" t="s">
        <v>26</v>
      </c>
      <c r="D190" s="1" t="s">
        <v>36</v>
      </c>
    </row>
    <row r="191" spans="1:4" x14ac:dyDescent="0.25">
      <c r="A191">
        <v>190</v>
      </c>
      <c r="B191" s="1" t="s">
        <v>58</v>
      </c>
      <c r="C191" s="1" t="s">
        <v>23</v>
      </c>
      <c r="D191" s="1" t="s">
        <v>37</v>
      </c>
    </row>
    <row r="192" spans="1:4" x14ac:dyDescent="0.25">
      <c r="A192">
        <v>191</v>
      </c>
      <c r="B192" s="1" t="s">
        <v>38</v>
      </c>
      <c r="C192" s="1" t="s">
        <v>29</v>
      </c>
      <c r="D192" s="1" t="s">
        <v>39</v>
      </c>
    </row>
    <row r="193" spans="1:4" x14ac:dyDescent="0.25">
      <c r="A193">
        <v>192</v>
      </c>
      <c r="B193" s="1" t="s">
        <v>40</v>
      </c>
      <c r="C193" s="1" t="s">
        <v>26</v>
      </c>
      <c r="D193" s="1" t="s">
        <v>41</v>
      </c>
    </row>
    <row r="194" spans="1:4" x14ac:dyDescent="0.25">
      <c r="A194">
        <v>193</v>
      </c>
      <c r="B194" s="1" t="s">
        <v>42</v>
      </c>
      <c r="C194" s="1" t="s">
        <v>29</v>
      </c>
      <c r="D194" s="1" t="s">
        <v>43</v>
      </c>
    </row>
    <row r="195" spans="1:4" x14ac:dyDescent="0.25">
      <c r="A195">
        <v>194</v>
      </c>
      <c r="B195" s="1" t="s">
        <v>44</v>
      </c>
      <c r="C195" s="1" t="s">
        <v>26</v>
      </c>
      <c r="D195" s="1" t="s">
        <v>45</v>
      </c>
    </row>
    <row r="196" spans="1:4" x14ac:dyDescent="0.25">
      <c r="A196">
        <v>195</v>
      </c>
      <c r="B196" s="1" t="s">
        <v>46</v>
      </c>
      <c r="C196" s="1" t="s">
        <v>47</v>
      </c>
      <c r="D196" s="1" t="s">
        <v>48</v>
      </c>
    </row>
    <row r="197" spans="1:4" x14ac:dyDescent="0.25">
      <c r="A197">
        <v>196</v>
      </c>
      <c r="B197" s="1" t="s">
        <v>49</v>
      </c>
      <c r="C197" s="1" t="s">
        <v>50</v>
      </c>
      <c r="D197" s="1" t="s">
        <v>59</v>
      </c>
    </row>
    <row r="198" spans="1:4" x14ac:dyDescent="0.25">
      <c r="A198">
        <v>197</v>
      </c>
      <c r="B198" s="1" t="s">
        <v>60</v>
      </c>
      <c r="C198" s="1" t="s">
        <v>51</v>
      </c>
      <c r="D198" s="1" t="s">
        <v>52</v>
      </c>
    </row>
    <row r="199" spans="1:4" x14ac:dyDescent="0.25">
      <c r="A199">
        <v>198</v>
      </c>
      <c r="B199" s="1" t="s">
        <v>53</v>
      </c>
      <c r="C199" s="1" t="s">
        <v>26</v>
      </c>
      <c r="D199" s="1" t="s">
        <v>54</v>
      </c>
    </row>
    <row r="200" spans="1:4" x14ac:dyDescent="0.25">
      <c r="A200">
        <v>199</v>
      </c>
      <c r="B200" s="1" t="s">
        <v>4</v>
      </c>
      <c r="C200" s="1" t="s">
        <v>5</v>
      </c>
      <c r="D200" s="1" t="s">
        <v>6</v>
      </c>
    </row>
    <row r="201" spans="1:4" x14ac:dyDescent="0.25">
      <c r="A201">
        <v>200</v>
      </c>
      <c r="B201" s="1" t="s">
        <v>7</v>
      </c>
      <c r="C201" s="1" t="s">
        <v>8</v>
      </c>
      <c r="D201" s="1" t="s">
        <v>9</v>
      </c>
    </row>
    <row r="202" spans="1:4" x14ac:dyDescent="0.25">
      <c r="A202">
        <v>201</v>
      </c>
      <c r="B202" s="1" t="s">
        <v>10</v>
      </c>
      <c r="C202" s="1" t="s">
        <v>11</v>
      </c>
      <c r="D202" s="1" t="s">
        <v>56</v>
      </c>
    </row>
    <row r="203" spans="1:4" x14ac:dyDescent="0.25">
      <c r="A203">
        <v>202</v>
      </c>
      <c r="B203" s="1" t="s">
        <v>57</v>
      </c>
      <c r="C203" s="1" t="s">
        <v>11</v>
      </c>
      <c r="D203" s="1" t="s">
        <v>12</v>
      </c>
    </row>
    <row r="204" spans="1:4" x14ac:dyDescent="0.25">
      <c r="A204">
        <v>203</v>
      </c>
      <c r="B204" s="1" t="s">
        <v>13</v>
      </c>
      <c r="C204" s="1" t="s">
        <v>14</v>
      </c>
      <c r="D204" s="1" t="s">
        <v>15</v>
      </c>
    </row>
    <row r="205" spans="1:4" x14ac:dyDescent="0.25">
      <c r="A205">
        <v>204</v>
      </c>
      <c r="B205" s="1" t="s">
        <v>16</v>
      </c>
      <c r="C205" s="1" t="s">
        <v>17</v>
      </c>
      <c r="D205" s="1" t="s">
        <v>18</v>
      </c>
    </row>
    <row r="206" spans="1:4" x14ac:dyDescent="0.25">
      <c r="A206">
        <v>205</v>
      </c>
      <c r="B206" s="1" t="s">
        <v>19</v>
      </c>
      <c r="C206" s="1" t="s">
        <v>20</v>
      </c>
      <c r="D206" s="1" t="s">
        <v>21</v>
      </c>
    </row>
    <row r="207" spans="1:4" x14ac:dyDescent="0.25">
      <c r="A207">
        <v>206</v>
      </c>
      <c r="B207" s="1" t="s">
        <v>22</v>
      </c>
      <c r="C207" s="1" t="s">
        <v>23</v>
      </c>
      <c r="D207" s="1" t="s">
        <v>24</v>
      </c>
    </row>
    <row r="208" spans="1:4" x14ac:dyDescent="0.25">
      <c r="A208">
        <v>207</v>
      </c>
      <c r="B208" s="1" t="s">
        <v>25</v>
      </c>
      <c r="C208" s="1" t="s">
        <v>26</v>
      </c>
      <c r="D208" s="1" t="s">
        <v>27</v>
      </c>
    </row>
    <row r="209" spans="1:4" x14ac:dyDescent="0.25">
      <c r="A209">
        <v>208</v>
      </c>
      <c r="B209" s="1" t="s">
        <v>28</v>
      </c>
      <c r="C209" s="1" t="s">
        <v>29</v>
      </c>
      <c r="D209" s="1" t="s">
        <v>30</v>
      </c>
    </row>
    <row r="210" spans="1:4" x14ac:dyDescent="0.25">
      <c r="A210">
        <v>209</v>
      </c>
      <c r="B210" s="1" t="s">
        <v>31</v>
      </c>
      <c r="C210" s="1" t="s">
        <v>20</v>
      </c>
      <c r="D210" s="1" t="s">
        <v>32</v>
      </c>
    </row>
    <row r="211" spans="1:4" x14ac:dyDescent="0.25">
      <c r="A211">
        <v>210</v>
      </c>
      <c r="B211" s="1" t="s">
        <v>33</v>
      </c>
      <c r="C211" s="1" t="s">
        <v>17</v>
      </c>
      <c r="D211" s="1" t="s">
        <v>34</v>
      </c>
    </row>
    <row r="212" spans="1:4" x14ac:dyDescent="0.25">
      <c r="A212">
        <v>211</v>
      </c>
      <c r="B212" s="1" t="s">
        <v>35</v>
      </c>
      <c r="C212" s="1" t="s">
        <v>26</v>
      </c>
      <c r="D212" s="1" t="s">
        <v>36</v>
      </c>
    </row>
    <row r="213" spans="1:4" x14ac:dyDescent="0.25">
      <c r="A213">
        <v>212</v>
      </c>
      <c r="B213" s="1" t="s">
        <v>58</v>
      </c>
      <c r="C213" s="1" t="s">
        <v>23</v>
      </c>
      <c r="D213" s="1" t="s">
        <v>37</v>
      </c>
    </row>
    <row r="214" spans="1:4" x14ac:dyDescent="0.25">
      <c r="A214">
        <v>213</v>
      </c>
      <c r="B214" s="1" t="s">
        <v>38</v>
      </c>
      <c r="C214" s="1" t="s">
        <v>29</v>
      </c>
      <c r="D214" s="1" t="s">
        <v>39</v>
      </c>
    </row>
    <row r="215" spans="1:4" x14ac:dyDescent="0.25">
      <c r="A215">
        <v>214</v>
      </c>
      <c r="B215" s="1" t="s">
        <v>40</v>
      </c>
      <c r="C215" s="1" t="s">
        <v>26</v>
      </c>
      <c r="D215" s="1" t="s">
        <v>41</v>
      </c>
    </row>
    <row r="216" spans="1:4" x14ac:dyDescent="0.25">
      <c r="A216">
        <v>215</v>
      </c>
      <c r="B216" s="1" t="s">
        <v>42</v>
      </c>
      <c r="C216" s="1" t="s">
        <v>29</v>
      </c>
      <c r="D216" s="1" t="s">
        <v>43</v>
      </c>
    </row>
    <row r="217" spans="1:4" x14ac:dyDescent="0.25">
      <c r="A217">
        <v>216</v>
      </c>
      <c r="B217" s="1" t="s">
        <v>44</v>
      </c>
      <c r="C217" s="1" t="s">
        <v>26</v>
      </c>
      <c r="D217" s="1" t="s">
        <v>45</v>
      </c>
    </row>
    <row r="218" spans="1:4" x14ac:dyDescent="0.25">
      <c r="A218">
        <v>217</v>
      </c>
      <c r="B218" s="1" t="s">
        <v>46</v>
      </c>
      <c r="C218" s="1" t="s">
        <v>47</v>
      </c>
      <c r="D218" s="1" t="s">
        <v>48</v>
      </c>
    </row>
    <row r="219" spans="1:4" x14ac:dyDescent="0.25">
      <c r="A219">
        <v>218</v>
      </c>
      <c r="B219" s="1" t="s">
        <v>49</v>
      </c>
      <c r="C219" s="1" t="s">
        <v>50</v>
      </c>
      <c r="D219" s="1" t="s">
        <v>59</v>
      </c>
    </row>
    <row r="220" spans="1:4" x14ac:dyDescent="0.25">
      <c r="A220">
        <v>219</v>
      </c>
      <c r="B220" s="1" t="s">
        <v>60</v>
      </c>
      <c r="C220" s="1" t="s">
        <v>51</v>
      </c>
      <c r="D220" s="1" t="s">
        <v>52</v>
      </c>
    </row>
    <row r="221" spans="1:4" x14ac:dyDescent="0.25">
      <c r="A221">
        <v>220</v>
      </c>
      <c r="B221" s="1" t="s">
        <v>53</v>
      </c>
      <c r="C221" s="1" t="s">
        <v>26</v>
      </c>
      <c r="D221" s="1" t="s">
        <v>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1"/>
  <sheetViews>
    <sheetView topLeftCell="A206" workbookViewId="0">
      <selection activeCell="D224" sqref="A222:D224"/>
    </sheetView>
  </sheetViews>
  <sheetFormatPr defaultRowHeight="15" x14ac:dyDescent="0.25"/>
  <cols>
    <col min="1" max="1" width="11.7109375" bestFit="1" customWidth="1"/>
    <col min="2" max="2" width="48.140625" bestFit="1" customWidth="1"/>
    <col min="3" max="3" width="21.7109375" bestFit="1" customWidth="1"/>
    <col min="4" max="4" width="49.28515625" bestFit="1" customWidth="1"/>
    <col min="5" max="5" width="2.85546875" bestFit="1" customWidth="1"/>
  </cols>
  <sheetData>
    <row r="1" spans="1:4" x14ac:dyDescent="0.25">
      <c r="A1" t="s">
        <v>55</v>
      </c>
    </row>
    <row r="2" spans="1:4" x14ac:dyDescent="0.25">
      <c r="A2" t="str">
        <f>CONCATENATE(teams!A$1, "=",IF(TYPE(teams!A2)=2,CHAR(34),""),teams!A2,IF(TYPE(teams!A2)=2,CHAR(34),""))</f>
        <v>TEAM_ID=1</v>
      </c>
      <c r="B2" t="str">
        <f>CONCATENATE(teams!B$1, "=",IF(TYPE(teams!B2)=2,CHAR(34),""),teams!B2,IF(TYPE(teams!B2)=2,CHAR(34),""))</f>
        <v>TEAM_NAME="TEAM SKY"</v>
      </c>
      <c r="C2" t="str">
        <f>CONCATENATE(teams!C$1, "=",IF(TYPE(teams!C2)=2,CHAR(34),""),teams!C2,IF(TYPE(teams!C2)=2,CHAR(34),""))</f>
        <v>TEAM_COUNTRY="GBR "</v>
      </c>
      <c r="D2" t="str">
        <f>CONCATENATE(teams!D$1, "=",IF(TYPE(teams!D2)=2,CHAR(34),""),teams!D2,IF(TYPE(teams!D2)=2,CHAR(34),""))</f>
        <v>TEAM_MANAGERS="PORTAL Nicolas, KNAVEN Servais"</v>
      </c>
    </row>
    <row r="3" spans="1:4" x14ac:dyDescent="0.25">
      <c r="A3" t="str">
        <f>CONCATENATE(teams!A$1, "=",IF(TYPE(teams!A3)=2,CHAR(34),""),teams!A3,IF(TYPE(teams!A3)=2,CHAR(34),""))</f>
        <v>TEAM_ID=2</v>
      </c>
      <c r="B3" t="str">
        <f>CONCATENATE(teams!B$1, "=",IF(TYPE(teams!B3)=2,CHAR(34),""),teams!B3,IF(TYPE(teams!B3)=2,CHAR(34),""))</f>
        <v>TEAM_NAME="MOVISTAR TEAM"</v>
      </c>
      <c r="C3" t="str">
        <f>CONCATENATE(teams!C$1, "=",IF(TYPE(teams!C3)=2,CHAR(34),""),teams!C3,IF(TYPE(teams!C3)=2,CHAR(34),""))</f>
        <v>TEAM_COUNTRY="ESP "</v>
      </c>
      <c r="D3" t="str">
        <f>CONCATENATE(teams!D$1, "=",IF(TYPE(teams!D3)=2,CHAR(34),""),teams!D3,IF(TYPE(teams!D3)=2,CHAR(34),""))</f>
        <v>TEAM_MANAGERS="ARRIETA Jose Luis, GARCIA ACOSTA Vicente"</v>
      </c>
    </row>
    <row r="4" spans="1:4" x14ac:dyDescent="0.25">
      <c r="A4" t="str">
        <f>CONCATENATE(teams!A$1, "=",IF(TYPE(teams!A4)=2,CHAR(34),""),teams!A4,IF(TYPE(teams!A4)=2,CHAR(34),""))</f>
        <v>TEAM_ID=3</v>
      </c>
      <c r="B4" t="str">
        <f>CONCATENATE(teams!B$1, "=",IF(TYPE(teams!B4)=2,CHAR(34),""),teams!B4,IF(TYPE(teams!B4)=2,CHAR(34),""))</f>
        <v>TEAM_NAME="TEAM KATUSHA"</v>
      </c>
      <c r="C4" t="str">
        <f>CONCATENATE(teams!C$1, "=",IF(TYPE(teams!C4)=2,CHAR(34),""),teams!C4,IF(TYPE(teams!C4)=2,CHAR(34),""))</f>
        <v>TEAM_COUNTRY="RUS "</v>
      </c>
      <c r="D4" t="str">
        <f>CONCATENATE(teams!D$1, "=",IF(TYPE(teams!D4)=2,CHAR(34),""),teams!D4,IF(TYPE(teams!D4)=2,CHAR(34),""))</f>
        <v>TEAM_MANAGERS="AZEVEDO José, SCHMIDT Torsten"</v>
      </c>
    </row>
    <row r="5" spans="1:4" x14ac:dyDescent="0.25">
      <c r="A5" t="str">
        <f>CONCATENATE(teams!A$1, "=",IF(TYPE(teams!A5)=2,CHAR(34),""),teams!A5,IF(TYPE(teams!A5)=2,CHAR(34),""))</f>
        <v>TEAM_ID=4</v>
      </c>
      <c r="B5" t="str">
        <f>CONCATENATE(teams!B$1, "=",IF(TYPE(teams!B5)=2,CHAR(34),""),teams!B5,IF(TYPE(teams!B5)=2,CHAR(34),""))</f>
        <v>TEAM_NAME="TINKOFF – SAXO"</v>
      </c>
      <c r="C5" t="str">
        <f>CONCATENATE(teams!C$1, "=",IF(TYPE(teams!C5)=2,CHAR(34),""),teams!C5,IF(TYPE(teams!C5)=2,CHAR(34),""))</f>
        <v>TEAM_COUNTRY="RUS "</v>
      </c>
      <c r="D5" t="str">
        <f>CONCATENATE(teams!D$1, "=",IF(TYPE(teams!D5)=2,CHAR(34),""),teams!D5,IF(TYPE(teams!D5)=2,CHAR(34),""))</f>
        <v>TEAM_MANAGERS="MAUDUIT Philippe, DE JONGH Steven"</v>
      </c>
    </row>
    <row r="6" spans="1:4" x14ac:dyDescent="0.25">
      <c r="A6" t="str">
        <f>CONCATENATE(teams!A$1, "=",IF(TYPE(teams!A6)=2,CHAR(34),""),teams!A6,IF(TYPE(teams!A6)=2,CHAR(34),""))</f>
        <v>TEAM_ID=5</v>
      </c>
      <c r="B6" t="str">
        <f>CONCATENATE(teams!B$1, "=",IF(TYPE(teams!B6)=2,CHAR(34),""),teams!B6,IF(TYPE(teams!B6)=2,CHAR(34),""))</f>
        <v>TEAM_NAME="ASTANA PRO TEAM"</v>
      </c>
      <c r="C6" t="str">
        <f>CONCATENATE(teams!C$1, "=",IF(TYPE(teams!C6)=2,CHAR(34),""),teams!C6,IF(TYPE(teams!C6)=2,CHAR(34),""))</f>
        <v>TEAM_COUNTRY="KAZ "</v>
      </c>
      <c r="D6" t="str">
        <f>CONCATENATE(teams!D$1, "=",IF(TYPE(teams!D6)=2,CHAR(34),""),teams!D6,IF(TYPE(teams!D6)=2,CHAR(34),""))</f>
        <v>TEAM_MANAGERS="MARTINELLI Giuseppe, SHEFER Alexandr"</v>
      </c>
    </row>
    <row r="7" spans="1:4" x14ac:dyDescent="0.25">
      <c r="A7" t="str">
        <f>CONCATENATE(teams!A$1, "=",IF(TYPE(teams!A7)=2,CHAR(34),""),teams!A7,IF(TYPE(teams!A7)=2,CHAR(34),""))</f>
        <v>TEAM_ID=6</v>
      </c>
      <c r="B7" t="str">
        <f>CONCATENATE(teams!B$1, "=",IF(TYPE(teams!B7)=2,CHAR(34),""),teams!B7,IF(TYPE(teams!B7)=2,CHAR(34),""))</f>
        <v>TEAM_NAME="CANNONDALE"</v>
      </c>
      <c r="C7" t="str">
        <f>CONCATENATE(teams!C$1, "=",IF(TYPE(teams!C7)=2,CHAR(34),""),teams!C7,IF(TYPE(teams!C7)=2,CHAR(34),""))</f>
        <v>TEAM_COUNTRY="ITA "</v>
      </c>
      <c r="D7" t="str">
        <f>CONCATENATE(teams!D$1, "=",IF(TYPE(teams!D7)=2,CHAR(34),""),teams!D7,IF(TYPE(teams!D7)=2,CHAR(34),""))</f>
        <v>TEAM_MANAGERS="PAUCHARD Gilles"</v>
      </c>
    </row>
    <row r="8" spans="1:4" x14ac:dyDescent="0.25">
      <c r="A8" t="str">
        <f>CONCATENATE(teams!A$1, "=",IF(TYPE(teams!A8)=2,CHAR(34),""),teams!A8,IF(TYPE(teams!A8)=2,CHAR(34),""))</f>
        <v>TEAM_ID=7</v>
      </c>
      <c r="B8" t="str">
        <f>CONCATENATE(teams!B$1, "=",IF(TYPE(teams!B8)=2,CHAR(34),""),teams!B8,IF(TYPE(teams!B8)=2,CHAR(34),""))</f>
        <v>TEAM_NAME="BELKIN PRO CYCLING"</v>
      </c>
      <c r="C8" t="str">
        <f>CONCATENATE(teams!C$1, "=",IF(TYPE(teams!C8)=2,CHAR(34),""),teams!C8,IF(TYPE(teams!C8)=2,CHAR(34),""))</f>
        <v>TEAM_COUNTRY="NED "</v>
      </c>
      <c r="D8" t="str">
        <f>CONCATENATE(teams!D$1, "=",IF(TYPE(teams!D8)=2,CHAR(34),""),teams!D8,IF(TYPE(teams!D8)=2,CHAR(34),""))</f>
        <v>TEAM_MANAGERS="VERHOEVEN Nico, MAASSEN Frans"</v>
      </c>
    </row>
    <row r="9" spans="1:4" x14ac:dyDescent="0.25">
      <c r="A9" t="str">
        <f>CONCATENATE(teams!A$1, "=",IF(TYPE(teams!A9)=2,CHAR(34),""),teams!A9,IF(TYPE(teams!A9)=2,CHAR(34),""))</f>
        <v>TEAM_ID=8</v>
      </c>
      <c r="B9" t="str">
        <f>CONCATENATE(teams!B$1, "=",IF(TYPE(teams!B9)=2,CHAR(34),""),teams!B9,IF(TYPE(teams!B9)=2,CHAR(34),""))</f>
        <v>TEAM_NAME="OMEGA PHARMA - QUICK STEP"</v>
      </c>
      <c r="C9" t="str">
        <f>CONCATENATE(teams!C$1, "=",IF(TYPE(teams!C9)=2,CHAR(34),""),teams!C9,IF(TYPE(teams!C9)=2,CHAR(34),""))</f>
        <v>TEAM_COUNTRY="BEL "</v>
      </c>
      <c r="D9" t="str">
        <f>CONCATENATE(teams!D$1, "=",IF(TYPE(teams!D9)=2,CHAR(34),""),teams!D9,IF(TYPE(teams!D9)=2,CHAR(34),""))</f>
        <v>TEAM_MANAGERS="PEETERS Wilfried, BRAMATI Davide"</v>
      </c>
    </row>
    <row r="10" spans="1:4" x14ac:dyDescent="0.25">
      <c r="A10" t="str">
        <f>CONCATENATE(teams!A$1, "=",IF(TYPE(teams!A10)=2,CHAR(34),""),teams!A10,IF(TYPE(teams!A10)=2,CHAR(34),""))</f>
        <v>TEAM_ID=9</v>
      </c>
      <c r="B10" t="str">
        <f>CONCATENATE(teams!B$1, "=",IF(TYPE(teams!B10)=2,CHAR(34),""),teams!B10,IF(TYPE(teams!B10)=2,CHAR(34),""))</f>
        <v>TEAM_NAME="AG2R LA MONDIALE"</v>
      </c>
      <c r="C10" t="str">
        <f>CONCATENATE(teams!C$1, "=",IF(TYPE(teams!C10)=2,CHAR(34),""),teams!C10,IF(TYPE(teams!C10)=2,CHAR(34),""))</f>
        <v>TEAM_COUNTRY="FRA "</v>
      </c>
      <c r="D10" t="str">
        <f>CONCATENATE(teams!D$1, "=",IF(TYPE(teams!D10)=2,CHAR(34),""),teams!D10,IF(TYPE(teams!D10)=2,CHAR(34),""))</f>
        <v>TEAM_MANAGERS="LAVENU Vincent, JURDIE Julien"</v>
      </c>
    </row>
    <row r="11" spans="1:4" x14ac:dyDescent="0.25">
      <c r="A11" t="str">
        <f>CONCATENATE(teams!A$1, "=",IF(TYPE(teams!A11)=2,CHAR(34),""),teams!A11,IF(TYPE(teams!A11)=2,CHAR(34),""))</f>
        <v>TEAM_ID=10</v>
      </c>
      <c r="B11" t="str">
        <f>CONCATENATE(teams!B$1, "=",IF(TYPE(teams!B11)=2,CHAR(34),""),teams!B11,IF(TYPE(teams!B11)=2,CHAR(34),""))</f>
        <v>TEAM_NAME="GARMIN - SHARP"</v>
      </c>
      <c r="C11" t="str">
        <f>CONCATENATE(teams!C$1, "=",IF(TYPE(teams!C11)=2,CHAR(34),""),teams!C11,IF(TYPE(teams!C11)=2,CHAR(34),""))</f>
        <v>TEAM_COUNTRY="USA "</v>
      </c>
      <c r="D11" t="str">
        <f>CONCATENATE(teams!D$1, "=",IF(TYPE(teams!D11)=2,CHAR(34),""),teams!D11,IF(TYPE(teams!D11)=2,CHAR(34),""))</f>
        <v>TEAM_MANAGERS="WEGELIUS Charles, HUNTER Robert"</v>
      </c>
    </row>
    <row r="12" spans="1:4" x14ac:dyDescent="0.25">
      <c r="A12" t="str">
        <f>CONCATENATE(teams!A$1, "=",IF(TYPE(teams!A12)=2,CHAR(34),""),teams!A12,IF(TYPE(teams!A12)=2,CHAR(34),""))</f>
        <v>TEAM_ID=11</v>
      </c>
      <c r="B12" t="str">
        <f>CONCATENATE(teams!B$1, "=",IF(TYPE(teams!B12)=2,CHAR(34),""),teams!B12,IF(TYPE(teams!B12)=2,CHAR(34),""))</f>
        <v>TEAM_NAME="TEAM GIANT - SHIMANO"</v>
      </c>
      <c r="C12" t="str">
        <f>CONCATENATE(teams!C$1, "=",IF(TYPE(teams!C12)=2,CHAR(34),""),teams!C12,IF(TYPE(teams!C12)=2,CHAR(34),""))</f>
        <v>TEAM_COUNTRY="NED "</v>
      </c>
      <c r="D12" t="str">
        <f>CONCATENATE(teams!D$1, "=",IF(TYPE(teams!D12)=2,CHAR(34),""),teams!D12,IF(TYPE(teams!D12)=2,CHAR(34),""))</f>
        <v>TEAM_MANAGERS="GUIBERTEAU Christian, REEF Marc"</v>
      </c>
    </row>
    <row r="13" spans="1:4" x14ac:dyDescent="0.25">
      <c r="A13" t="str">
        <f>CONCATENATE(teams!A$1, "=",IF(TYPE(teams!A13)=2,CHAR(34),""),teams!A13,IF(TYPE(teams!A13)=2,CHAR(34),""))</f>
        <v>TEAM_ID=12</v>
      </c>
      <c r="B13" t="str">
        <f>CONCATENATE(teams!B$1, "=",IF(TYPE(teams!B13)=2,CHAR(34),""),teams!B13,IF(TYPE(teams!B13)=2,CHAR(34),""))</f>
        <v>TEAM_NAME="LAMPRE - MERIDA"</v>
      </c>
      <c r="C13" t="str">
        <f>CONCATENATE(teams!C$1, "=",IF(TYPE(teams!C13)=2,CHAR(34),""),teams!C13,IF(TYPE(teams!C13)=2,CHAR(34),""))</f>
        <v>TEAM_COUNTRY="ITA "</v>
      </c>
      <c r="D13" t="str">
        <f>CONCATENATE(teams!D$1, "=",IF(TYPE(teams!D13)=2,CHAR(34),""),teams!D13,IF(TYPE(teams!D13)=2,CHAR(34),""))</f>
        <v>TEAM_MANAGERS="FERNANDEZ Jose Antonio, PEDRAZZINI Simone"</v>
      </c>
    </row>
    <row r="14" spans="1:4" x14ac:dyDescent="0.25">
      <c r="A14" t="str">
        <f>CONCATENATE(teams!A$1, "=",IF(TYPE(teams!A14)=2,CHAR(34),""),teams!A14,IF(TYPE(teams!A14)=2,CHAR(34),""))</f>
        <v>TEAM_ID=13</v>
      </c>
      <c r="B14" t="str">
        <f>CONCATENATE(teams!B$1, "=",IF(TYPE(teams!B14)=2,CHAR(34),""),teams!B14,IF(TYPE(teams!B14)=2,CHAR(34),""))</f>
        <v>TEAM_NAME="FDJ.FR"</v>
      </c>
      <c r="C14" t="str">
        <f>CONCATENATE(teams!C$1, "=",IF(TYPE(teams!C14)=2,CHAR(34),""),teams!C14,IF(TYPE(teams!C14)=2,CHAR(34),""))</f>
        <v>TEAM_COUNTRY="FRA "</v>
      </c>
      <c r="D14" t="str">
        <f>CONCATENATE(teams!D$1, "=",IF(TYPE(teams!D14)=2,CHAR(34),""),teams!D14,IF(TYPE(teams!D14)=2,CHAR(34),""))</f>
        <v>TEAM_MANAGERS="BRICAUD Thierry, MADIOT Yvon"</v>
      </c>
    </row>
    <row r="15" spans="1:4" x14ac:dyDescent="0.25">
      <c r="A15" t="str">
        <f>CONCATENATE(teams!A$1, "=",IF(TYPE(teams!A15)=2,CHAR(34),""),teams!A15,IF(TYPE(teams!A15)=2,CHAR(34),""))</f>
        <v>TEAM_ID=14</v>
      </c>
      <c r="B15" t="str">
        <f>CONCATENATE(teams!B$1, "=",IF(TYPE(teams!B15)=2,CHAR(34),""),teams!B15,IF(TYPE(teams!B15)=2,CHAR(34),""))</f>
        <v>TEAM_NAME="LOTTO – BELISOL"</v>
      </c>
      <c r="C15" t="str">
        <f>CONCATENATE(teams!C$1, "=",IF(TYPE(teams!C15)=2,CHAR(34),""),teams!C15,IF(TYPE(teams!C15)=2,CHAR(34),""))</f>
        <v>TEAM_COUNTRY="BEL "</v>
      </c>
      <c r="D15" t="str">
        <f>CONCATENATE(teams!D$1, "=",IF(TYPE(teams!D15)=2,CHAR(34),""),teams!D15,IF(TYPE(teams!D15)=2,CHAR(34),""))</f>
        <v>TEAM_MANAGERS="FRISON Herman, WAUTERS Marc"</v>
      </c>
    </row>
    <row r="16" spans="1:4" x14ac:dyDescent="0.25">
      <c r="A16" t="str">
        <f>CONCATENATE(teams!A$1, "=",IF(TYPE(teams!A16)=2,CHAR(34),""),teams!A16,IF(TYPE(teams!A16)=2,CHAR(34),""))</f>
        <v>TEAM_ID=15</v>
      </c>
      <c r="B16" t="str">
        <f>CONCATENATE(teams!B$1, "=",IF(TYPE(teams!B16)=2,CHAR(34),""),teams!B16,IF(TYPE(teams!B16)=2,CHAR(34),""))</f>
        <v>TEAM_NAME="BMC RACING TEAM"</v>
      </c>
      <c r="C16" t="str">
        <f>CONCATENATE(teams!C$1, "=",IF(TYPE(teams!C16)=2,CHAR(34),""),teams!C16,IF(TYPE(teams!C16)=2,CHAR(34),""))</f>
        <v>TEAM_COUNTRY="USA "</v>
      </c>
      <c r="D16" t="str">
        <f>CONCATENATE(teams!D$1, "=",IF(TYPE(teams!D16)=2,CHAR(34),""),teams!D16,IF(TYPE(teams!D16)=2,CHAR(34),""))</f>
        <v>TEAM_MANAGERS="LEDANOIS Yvon, PIVA Valerio"</v>
      </c>
    </row>
    <row r="17" spans="1:4" x14ac:dyDescent="0.25">
      <c r="A17" t="str">
        <f>CONCATENATE(teams!A$1, "=",IF(TYPE(teams!A17)=2,CHAR(34),""),teams!A17,IF(TYPE(teams!A17)=2,CHAR(34),""))</f>
        <v>TEAM_ID=16</v>
      </c>
      <c r="B17" t="str">
        <f>CONCATENATE(teams!B$1, "=",IF(TYPE(teams!B17)=2,CHAR(34),""),teams!B17,IF(TYPE(teams!B17)=2,CHAR(34),""))</f>
        <v>TEAM_NAME="TEAM EUROPCAR"</v>
      </c>
      <c r="C17" t="str">
        <f>CONCATENATE(teams!C$1, "=",IF(TYPE(teams!C17)=2,CHAR(34),""),teams!C17,IF(TYPE(teams!C17)=2,CHAR(34),""))</f>
        <v>TEAM_COUNTRY="FRA "</v>
      </c>
      <c r="D17" t="str">
        <f>CONCATENATE(teams!D$1, "=",IF(TYPE(teams!D17)=2,CHAR(34),""),teams!D17,IF(TYPE(teams!D17)=2,CHAR(34),""))</f>
        <v>TEAM_MANAGERS="FLICKINGER Andy, ARNOULD Dominique"</v>
      </c>
    </row>
    <row r="18" spans="1:4" x14ac:dyDescent="0.25">
      <c r="A18" t="str">
        <f>CONCATENATE(teams!A$1, "=",IF(TYPE(teams!A18)=2,CHAR(34),""),teams!A18,IF(TYPE(teams!A18)=2,CHAR(34),""))</f>
        <v>TEAM_ID=17</v>
      </c>
      <c r="B18" t="str">
        <f>CONCATENATE(teams!B$1, "=",IF(TYPE(teams!B18)=2,CHAR(34),""),teams!B18,IF(TYPE(teams!B18)=2,CHAR(34),""))</f>
        <v>TEAM_NAME="TREK FACTORY RACING"</v>
      </c>
      <c r="C18" t="str">
        <f>CONCATENATE(teams!C$1, "=",IF(TYPE(teams!C18)=2,CHAR(34),""),teams!C18,IF(TYPE(teams!C18)=2,CHAR(34),""))</f>
        <v>TEAM_COUNTRY="USA "</v>
      </c>
      <c r="D18" t="str">
        <f>CONCATENATE(teams!D$1, "=",IF(TYPE(teams!D18)=2,CHAR(34),""),teams!D18,IF(TYPE(teams!D18)=2,CHAR(34),""))</f>
        <v>TEAM_MANAGERS="ANDERSEN Kim, GALLOPIN Alain"</v>
      </c>
    </row>
    <row r="19" spans="1:4" x14ac:dyDescent="0.25">
      <c r="A19" t="str">
        <f>CONCATENATE(teams!A$1, "=",IF(TYPE(teams!A19)=2,CHAR(34),""),teams!A19,IF(TYPE(teams!A19)=2,CHAR(34),""))</f>
        <v>TEAM_ID=18</v>
      </c>
      <c r="B19" t="str">
        <f>CONCATENATE(teams!B$1, "=",IF(TYPE(teams!B19)=2,CHAR(34),""),teams!B19,IF(TYPE(teams!B19)=2,CHAR(34),""))</f>
        <v>TEAM_NAME="COFIDIS, SOLUTIONS CREDITS"</v>
      </c>
      <c r="C19" t="str">
        <f>CONCATENATE(teams!C$1, "=",IF(TYPE(teams!C19)=2,CHAR(34),""),teams!C19,IF(TYPE(teams!C19)=2,CHAR(34),""))</f>
        <v>TEAM_COUNTRY="FRA "</v>
      </c>
      <c r="D19" t="str">
        <f>CONCATENATE(teams!D$1, "=",IF(TYPE(teams!D19)=2,CHAR(34),""),teams!D19,IF(TYPE(teams!D19)=2,CHAR(34),""))</f>
        <v>TEAM_MANAGERS="ROUS Didier, JONROND Jean-Luc"</v>
      </c>
    </row>
    <row r="20" spans="1:4" x14ac:dyDescent="0.25">
      <c r="A20" t="str">
        <f>CONCATENATE(teams!A$1, "=",IF(TYPE(teams!A20)=2,CHAR(34),""),teams!A20,IF(TYPE(teams!A20)=2,CHAR(34),""))</f>
        <v>TEAM_ID=19</v>
      </c>
      <c r="B20" t="str">
        <f>CONCATENATE(teams!B$1, "=",IF(TYPE(teams!B20)=2,CHAR(34),""),teams!B20,IF(TYPE(teams!B20)=2,CHAR(34),""))</f>
        <v>TEAM_NAME="ORICA GREENEDGE"</v>
      </c>
      <c r="C20" t="str">
        <f>CONCATENATE(teams!C$1, "=",IF(TYPE(teams!C20)=2,CHAR(34),""),teams!C20,IF(TYPE(teams!C20)=2,CHAR(34),""))</f>
        <v>TEAM_COUNTRY="AUS "</v>
      </c>
      <c r="D20" t="str">
        <f>CONCATENATE(teams!D$1, "=",IF(TYPE(teams!D20)=2,CHAR(34),""),teams!D20,IF(TYPE(teams!D20)=2,CHAR(34),""))</f>
        <v>TEAM_MANAGERS="WHITE Matthew, STEPHENS Neil"</v>
      </c>
    </row>
    <row r="21" spans="1:4" x14ac:dyDescent="0.25">
      <c r="A21" t="str">
        <f>CONCATENATE(teams!A$1, "=",IF(TYPE(teams!A21)=2,CHAR(34),""),teams!A21,IF(TYPE(teams!A21)=2,CHAR(34),""))</f>
        <v>TEAM_ID=20</v>
      </c>
      <c r="B21" t="str">
        <f>CONCATENATE(teams!B$1, "=",IF(TYPE(teams!B21)=2,CHAR(34),""),teams!B21,IF(TYPE(teams!B21)=2,CHAR(34),""))</f>
        <v>TEAM_NAME="IAM CYCLING"</v>
      </c>
      <c r="C21" t="str">
        <f>CONCATENATE(teams!C$1, "=",IF(TYPE(teams!C21)=2,CHAR(34),""),teams!C21,IF(TYPE(teams!C21)=2,CHAR(34),""))</f>
        <v>TEAM_COUNTRY="SUI "</v>
      </c>
      <c r="D21" t="str">
        <f>CONCATENATE(teams!D$1, "=",IF(TYPE(teams!D21)=2,CHAR(34),""),teams!D21,IF(TYPE(teams!D21)=2,CHAR(34),""))</f>
        <v>TEAM_MANAGERS="CARLSTRÖM Kjell, SEIGNEUR Eddy"</v>
      </c>
    </row>
    <row r="22" spans="1:4" x14ac:dyDescent="0.25">
      <c r="A22" t="str">
        <f>CONCATENATE(teams!A$1, "=",IF(TYPE(teams!A22)=2,CHAR(34),""),teams!A22,IF(TYPE(teams!A22)=2,CHAR(34),""))</f>
        <v>TEAM_ID=21</v>
      </c>
      <c r="B22" t="str">
        <f>CONCATENATE(teams!B$1, "=",IF(TYPE(teams!B22)=2,CHAR(34),""),teams!B22,IF(TYPE(teams!B22)=2,CHAR(34),""))</f>
        <v>TEAM_NAME="TEAM NETAPP – ENDURA"</v>
      </c>
      <c r="C22" t="str">
        <f>CONCATENATE(teams!C$1, "=",IF(TYPE(teams!C22)=2,CHAR(34),""),teams!C22,IF(TYPE(teams!C22)=2,CHAR(34),""))</f>
        <v>TEAM_COUNTRY="GER "</v>
      </c>
      <c r="D22" t="str">
        <f>CONCATENATE(teams!D$1, "=",IF(TYPE(teams!D22)=2,CHAR(34),""),teams!D22,IF(TYPE(teams!D22)=2,CHAR(34),""))</f>
        <v>TEAM_MANAGERS="POITSCHKE Enrico, SANS VEGA Alex"</v>
      </c>
    </row>
    <row r="23" spans="1:4" x14ac:dyDescent="0.25">
      <c r="A23" t="str">
        <f>CONCATENATE(teams!A$1, "=",IF(TYPE(teams!A23)=2,CHAR(34),""),teams!A23,IF(TYPE(teams!A23)=2,CHAR(34),""))</f>
        <v>TEAM_ID=22</v>
      </c>
      <c r="B23" t="str">
        <f>CONCATENATE(teams!B$1, "=",IF(TYPE(teams!B23)=2,CHAR(34),""),teams!B23,IF(TYPE(teams!B23)=2,CHAR(34),""))</f>
        <v>TEAM_NAME="BRETAGNE - SECHE ENVIRONNEMENT"</v>
      </c>
      <c r="C23" t="str">
        <f>CONCATENATE(teams!C$1, "=",IF(TYPE(teams!C23)=2,CHAR(34),""),teams!C23,IF(TYPE(teams!C23)=2,CHAR(34),""))</f>
        <v>TEAM_COUNTRY="FRA "</v>
      </c>
      <c r="D23" t="str">
        <f>CONCATENATE(teams!D$1, "=",IF(TYPE(teams!D23)=2,CHAR(34),""),teams!D23,IF(TYPE(teams!D23)=2,CHAR(34),""))</f>
        <v>TEAM_MANAGERS="HUBERT Emmanuel, TREHIN Roger"</v>
      </c>
    </row>
    <row r="24" spans="1:4" x14ac:dyDescent="0.25">
      <c r="A24" t="str">
        <f>CONCATENATE(teams!A$1, "=",IF(TYPE(teams!A24)=2,CHAR(34),""),teams!A24,IF(TYPE(teams!A24)=2,CHAR(34),""))</f>
        <v>TEAM_ID=23</v>
      </c>
      <c r="B24" t="str">
        <f>CONCATENATE(teams!B$1, "=",IF(TYPE(teams!B24)=2,CHAR(34),""),teams!B24,IF(TYPE(teams!B24)=2,CHAR(34),""))</f>
        <v>TEAM_NAME="TEAM SKY"</v>
      </c>
      <c r="C24" t="str">
        <f>CONCATENATE(teams!C$1, "=",IF(TYPE(teams!C24)=2,CHAR(34),""),teams!C24,IF(TYPE(teams!C24)=2,CHAR(34),""))</f>
        <v>TEAM_COUNTRY="GBR "</v>
      </c>
      <c r="D24" t="str">
        <f>CONCATENATE(teams!D$1, "=",IF(TYPE(teams!D24)=2,CHAR(34),""),teams!D24,IF(TYPE(teams!D24)=2,CHAR(34),""))</f>
        <v>TEAM_MANAGERS="PORTAL Nicolas, KNAVEN Servais"</v>
      </c>
    </row>
    <row r="25" spans="1:4" x14ac:dyDescent="0.25">
      <c r="A25" t="str">
        <f>CONCATENATE(teams!A$1, "=",IF(TYPE(teams!A25)=2,CHAR(34),""),teams!A25,IF(TYPE(teams!A25)=2,CHAR(34),""))</f>
        <v>TEAM_ID=24</v>
      </c>
      <c r="B25" t="str">
        <f>CONCATENATE(teams!B$1, "=",IF(TYPE(teams!B25)=2,CHAR(34),""),teams!B25,IF(TYPE(teams!B25)=2,CHAR(34),""))</f>
        <v>TEAM_NAME="MOVISTAR TEAM"</v>
      </c>
      <c r="C25" t="str">
        <f>CONCATENATE(teams!C$1, "=",IF(TYPE(teams!C25)=2,CHAR(34),""),teams!C25,IF(TYPE(teams!C25)=2,CHAR(34),""))</f>
        <v>TEAM_COUNTRY="ESP "</v>
      </c>
      <c r="D25" t="str">
        <f>CONCATENATE(teams!D$1, "=",IF(TYPE(teams!D25)=2,CHAR(34),""),teams!D25,IF(TYPE(teams!D25)=2,CHAR(34),""))</f>
        <v>TEAM_MANAGERS="ARRIETA Jose Luis, GARCIA ACOSTA Vicente"</v>
      </c>
    </row>
    <row r="26" spans="1:4" x14ac:dyDescent="0.25">
      <c r="A26" t="str">
        <f>CONCATENATE(teams!A$1, "=",IF(TYPE(teams!A26)=2,CHAR(34),""),teams!A26,IF(TYPE(teams!A26)=2,CHAR(34),""))</f>
        <v>TEAM_ID=25</v>
      </c>
      <c r="B26" t="str">
        <f>CONCATENATE(teams!B$1, "=",IF(TYPE(teams!B26)=2,CHAR(34),""),teams!B26,IF(TYPE(teams!B26)=2,CHAR(34),""))</f>
        <v>TEAM_NAME="TEAM KATUSHA"</v>
      </c>
      <c r="C26" t="str">
        <f>CONCATENATE(teams!C$1, "=",IF(TYPE(teams!C26)=2,CHAR(34),""),teams!C26,IF(TYPE(teams!C26)=2,CHAR(34),""))</f>
        <v>TEAM_COUNTRY="RUS "</v>
      </c>
      <c r="D26" t="str">
        <f>CONCATENATE(teams!D$1, "=",IF(TYPE(teams!D26)=2,CHAR(34),""),teams!D26,IF(TYPE(teams!D26)=2,CHAR(34),""))</f>
        <v>TEAM_MANAGERS="AZEVEDO José, SCHMIDT Torsten"</v>
      </c>
    </row>
    <row r="27" spans="1:4" x14ac:dyDescent="0.25">
      <c r="A27" t="str">
        <f>CONCATENATE(teams!A$1, "=",IF(TYPE(teams!A27)=2,CHAR(34),""),teams!A27,IF(TYPE(teams!A27)=2,CHAR(34),""))</f>
        <v>TEAM_ID=26</v>
      </c>
      <c r="B27" t="str">
        <f>CONCATENATE(teams!B$1, "=",IF(TYPE(teams!B27)=2,CHAR(34),""),teams!B27,IF(TYPE(teams!B27)=2,CHAR(34),""))</f>
        <v>TEAM_NAME="TINKOFF – SAXO"</v>
      </c>
      <c r="C27" t="str">
        <f>CONCATENATE(teams!C$1, "=",IF(TYPE(teams!C27)=2,CHAR(34),""),teams!C27,IF(TYPE(teams!C27)=2,CHAR(34),""))</f>
        <v>TEAM_COUNTRY="RUS "</v>
      </c>
      <c r="D27" t="str">
        <f>CONCATENATE(teams!D$1, "=",IF(TYPE(teams!D27)=2,CHAR(34),""),teams!D27,IF(TYPE(teams!D27)=2,CHAR(34),""))</f>
        <v>TEAM_MANAGERS="MAUDUIT Philippe, DE JONGH Steven"</v>
      </c>
    </row>
    <row r="28" spans="1:4" x14ac:dyDescent="0.25">
      <c r="A28" t="str">
        <f>CONCATENATE(teams!A$1, "=",IF(TYPE(teams!A28)=2,CHAR(34),""),teams!A28,IF(TYPE(teams!A28)=2,CHAR(34),""))</f>
        <v>TEAM_ID=27</v>
      </c>
      <c r="B28" t="str">
        <f>CONCATENATE(teams!B$1, "=",IF(TYPE(teams!B28)=2,CHAR(34),""),teams!B28,IF(TYPE(teams!B28)=2,CHAR(34),""))</f>
        <v>TEAM_NAME="ASTANA PRO TEAM"</v>
      </c>
      <c r="C28" t="str">
        <f>CONCATENATE(teams!C$1, "=",IF(TYPE(teams!C28)=2,CHAR(34),""),teams!C28,IF(TYPE(teams!C28)=2,CHAR(34),""))</f>
        <v>TEAM_COUNTRY="KAZ "</v>
      </c>
      <c r="D28" t="str">
        <f>CONCATENATE(teams!D$1, "=",IF(TYPE(teams!D28)=2,CHAR(34),""),teams!D28,IF(TYPE(teams!D28)=2,CHAR(34),""))</f>
        <v>TEAM_MANAGERS="MARTINELLI Giuseppe, SHEFER Alexandr"</v>
      </c>
    </row>
    <row r="29" spans="1:4" x14ac:dyDescent="0.25">
      <c r="A29" t="str">
        <f>CONCATENATE(teams!A$1, "=",IF(TYPE(teams!A29)=2,CHAR(34),""),teams!A29,IF(TYPE(teams!A29)=2,CHAR(34),""))</f>
        <v>TEAM_ID=28</v>
      </c>
      <c r="B29" t="str">
        <f>CONCATENATE(teams!B$1, "=",IF(TYPE(teams!B29)=2,CHAR(34),""),teams!B29,IF(TYPE(teams!B29)=2,CHAR(34),""))</f>
        <v>TEAM_NAME="CANNONDALE"</v>
      </c>
      <c r="C29" t="str">
        <f>CONCATENATE(teams!C$1, "=",IF(TYPE(teams!C29)=2,CHAR(34),""),teams!C29,IF(TYPE(teams!C29)=2,CHAR(34),""))</f>
        <v>TEAM_COUNTRY="ITA "</v>
      </c>
      <c r="D29" t="str">
        <f>CONCATENATE(teams!D$1, "=",IF(TYPE(teams!D29)=2,CHAR(34),""),teams!D29,IF(TYPE(teams!D29)=2,CHAR(34),""))</f>
        <v>TEAM_MANAGERS="PAUCHARD Gilles"</v>
      </c>
    </row>
    <row r="30" spans="1:4" x14ac:dyDescent="0.25">
      <c r="A30" t="str">
        <f>CONCATENATE(teams!A$1, "=",IF(TYPE(teams!A30)=2,CHAR(34),""),teams!A30,IF(TYPE(teams!A30)=2,CHAR(34),""))</f>
        <v>TEAM_ID=29</v>
      </c>
      <c r="B30" t="str">
        <f>CONCATENATE(teams!B$1, "=",IF(TYPE(teams!B30)=2,CHAR(34),""),teams!B30,IF(TYPE(teams!B30)=2,CHAR(34),""))</f>
        <v>TEAM_NAME="BELKIN PRO CYCLING"</v>
      </c>
      <c r="C30" t="str">
        <f>CONCATENATE(teams!C$1, "=",IF(TYPE(teams!C30)=2,CHAR(34),""),teams!C30,IF(TYPE(teams!C30)=2,CHAR(34),""))</f>
        <v>TEAM_COUNTRY="NED "</v>
      </c>
      <c r="D30" t="str">
        <f>CONCATENATE(teams!D$1, "=",IF(TYPE(teams!D30)=2,CHAR(34),""),teams!D30,IF(TYPE(teams!D30)=2,CHAR(34),""))</f>
        <v>TEAM_MANAGERS="VERHOEVEN Nico, MAASSEN Frans"</v>
      </c>
    </row>
    <row r="31" spans="1:4" x14ac:dyDescent="0.25">
      <c r="A31" t="str">
        <f>CONCATENATE(teams!A$1, "=",IF(TYPE(teams!A31)=2,CHAR(34),""),teams!A31,IF(TYPE(teams!A31)=2,CHAR(34),""))</f>
        <v>TEAM_ID=30</v>
      </c>
      <c r="B31" t="str">
        <f>CONCATENATE(teams!B$1, "=",IF(TYPE(teams!B31)=2,CHAR(34),""),teams!B31,IF(TYPE(teams!B31)=2,CHAR(34),""))</f>
        <v>TEAM_NAME="OMEGA PHARMA - QUICK STEP"</v>
      </c>
      <c r="C31" t="str">
        <f>CONCATENATE(teams!C$1, "=",IF(TYPE(teams!C31)=2,CHAR(34),""),teams!C31,IF(TYPE(teams!C31)=2,CHAR(34),""))</f>
        <v>TEAM_COUNTRY="BEL "</v>
      </c>
      <c r="D31" t="str">
        <f>CONCATENATE(teams!D$1, "=",IF(TYPE(teams!D31)=2,CHAR(34),""),teams!D31,IF(TYPE(teams!D31)=2,CHAR(34),""))</f>
        <v>TEAM_MANAGERS="PEETERS Wilfried, BRAMATI Davide"</v>
      </c>
    </row>
    <row r="32" spans="1:4" x14ac:dyDescent="0.25">
      <c r="A32" t="str">
        <f>CONCATENATE(teams!A$1, "=",IF(TYPE(teams!A32)=2,CHAR(34),""),teams!A32,IF(TYPE(teams!A32)=2,CHAR(34),""))</f>
        <v>TEAM_ID=31</v>
      </c>
      <c r="B32" t="str">
        <f>CONCATENATE(teams!B$1, "=",IF(TYPE(teams!B32)=2,CHAR(34),""),teams!B32,IF(TYPE(teams!B32)=2,CHAR(34),""))</f>
        <v>TEAM_NAME="AG2R LA MONDIALE"</v>
      </c>
      <c r="C32" t="str">
        <f>CONCATENATE(teams!C$1, "=",IF(TYPE(teams!C32)=2,CHAR(34),""),teams!C32,IF(TYPE(teams!C32)=2,CHAR(34),""))</f>
        <v>TEAM_COUNTRY="FRA "</v>
      </c>
      <c r="D32" t="str">
        <f>CONCATENATE(teams!D$1, "=",IF(TYPE(teams!D32)=2,CHAR(34),""),teams!D32,IF(TYPE(teams!D32)=2,CHAR(34),""))</f>
        <v>TEAM_MANAGERS="LAVENU Vincent, JURDIE Julien"</v>
      </c>
    </row>
    <row r="33" spans="1:4" x14ac:dyDescent="0.25">
      <c r="A33" t="str">
        <f>CONCATENATE(teams!A$1, "=",IF(TYPE(teams!A33)=2,CHAR(34),""),teams!A33,IF(TYPE(teams!A33)=2,CHAR(34),""))</f>
        <v>TEAM_ID=32</v>
      </c>
      <c r="B33" t="str">
        <f>CONCATENATE(teams!B$1, "=",IF(TYPE(teams!B33)=2,CHAR(34),""),teams!B33,IF(TYPE(teams!B33)=2,CHAR(34),""))</f>
        <v>TEAM_NAME="GARMIN - SHARP"</v>
      </c>
      <c r="C33" t="str">
        <f>CONCATENATE(teams!C$1, "=",IF(TYPE(teams!C33)=2,CHAR(34),""),teams!C33,IF(TYPE(teams!C33)=2,CHAR(34),""))</f>
        <v>TEAM_COUNTRY="USA "</v>
      </c>
      <c r="D33" t="str">
        <f>CONCATENATE(teams!D$1, "=",IF(TYPE(teams!D33)=2,CHAR(34),""),teams!D33,IF(TYPE(teams!D33)=2,CHAR(34),""))</f>
        <v>TEAM_MANAGERS="WEGELIUS Charles, HUNTER Robert"</v>
      </c>
    </row>
    <row r="34" spans="1:4" x14ac:dyDescent="0.25">
      <c r="A34" t="str">
        <f>CONCATENATE(teams!A$1, "=",IF(TYPE(teams!A34)=2,CHAR(34),""),teams!A34,IF(TYPE(teams!A34)=2,CHAR(34),""))</f>
        <v>TEAM_ID=33</v>
      </c>
      <c r="B34" t="str">
        <f>CONCATENATE(teams!B$1, "=",IF(TYPE(teams!B34)=2,CHAR(34),""),teams!B34,IF(TYPE(teams!B34)=2,CHAR(34),""))</f>
        <v>TEAM_NAME="TEAM GIANT - SHIMANO"</v>
      </c>
      <c r="C34" t="str">
        <f>CONCATENATE(teams!C$1, "=",IF(TYPE(teams!C34)=2,CHAR(34),""),teams!C34,IF(TYPE(teams!C34)=2,CHAR(34),""))</f>
        <v>TEAM_COUNTRY="NED "</v>
      </c>
      <c r="D34" t="str">
        <f>CONCATENATE(teams!D$1, "=",IF(TYPE(teams!D34)=2,CHAR(34),""),teams!D34,IF(TYPE(teams!D34)=2,CHAR(34),""))</f>
        <v>TEAM_MANAGERS="GUIBERTEAU Christian, REEF Marc"</v>
      </c>
    </row>
    <row r="35" spans="1:4" x14ac:dyDescent="0.25">
      <c r="A35" t="str">
        <f>CONCATENATE(teams!A$1, "=",IF(TYPE(teams!A35)=2,CHAR(34),""),teams!A35,IF(TYPE(teams!A35)=2,CHAR(34),""))</f>
        <v>TEAM_ID=34</v>
      </c>
      <c r="B35" t="str">
        <f>CONCATENATE(teams!B$1, "=",IF(TYPE(teams!B35)=2,CHAR(34),""),teams!B35,IF(TYPE(teams!B35)=2,CHAR(34),""))</f>
        <v>TEAM_NAME="LAMPRE - MERIDA"</v>
      </c>
      <c r="C35" t="str">
        <f>CONCATENATE(teams!C$1, "=",IF(TYPE(teams!C35)=2,CHAR(34),""),teams!C35,IF(TYPE(teams!C35)=2,CHAR(34),""))</f>
        <v>TEAM_COUNTRY="ITA "</v>
      </c>
      <c r="D35" t="str">
        <f>CONCATENATE(teams!D$1, "=",IF(TYPE(teams!D35)=2,CHAR(34),""),teams!D35,IF(TYPE(teams!D35)=2,CHAR(34),""))</f>
        <v>TEAM_MANAGERS="FERNANDEZ Jose Antonio, PEDRAZZINI Simone"</v>
      </c>
    </row>
    <row r="36" spans="1:4" x14ac:dyDescent="0.25">
      <c r="A36" t="str">
        <f>CONCATENATE(teams!A$1, "=",IF(TYPE(teams!A36)=2,CHAR(34),""),teams!A36,IF(TYPE(teams!A36)=2,CHAR(34),""))</f>
        <v>TEAM_ID=35</v>
      </c>
      <c r="B36" t="str">
        <f>CONCATENATE(teams!B$1, "=",IF(TYPE(teams!B36)=2,CHAR(34),""),teams!B36,IF(TYPE(teams!B36)=2,CHAR(34),""))</f>
        <v>TEAM_NAME="FDJ.FR"</v>
      </c>
      <c r="C36" t="str">
        <f>CONCATENATE(teams!C$1, "=",IF(TYPE(teams!C36)=2,CHAR(34),""),teams!C36,IF(TYPE(teams!C36)=2,CHAR(34),""))</f>
        <v>TEAM_COUNTRY="FRA "</v>
      </c>
      <c r="D36" t="str">
        <f>CONCATENATE(teams!D$1, "=",IF(TYPE(teams!D36)=2,CHAR(34),""),teams!D36,IF(TYPE(teams!D36)=2,CHAR(34),""))</f>
        <v>TEAM_MANAGERS="BRICAUD Thierry, MADIOT Yvon"</v>
      </c>
    </row>
    <row r="37" spans="1:4" x14ac:dyDescent="0.25">
      <c r="A37" t="str">
        <f>CONCATENATE(teams!A$1, "=",IF(TYPE(teams!A37)=2,CHAR(34),""),teams!A37,IF(TYPE(teams!A37)=2,CHAR(34),""))</f>
        <v>TEAM_ID=36</v>
      </c>
      <c r="B37" t="str">
        <f>CONCATENATE(teams!B$1, "=",IF(TYPE(teams!B37)=2,CHAR(34),""),teams!B37,IF(TYPE(teams!B37)=2,CHAR(34),""))</f>
        <v>TEAM_NAME="LOTTO – BELISOL"</v>
      </c>
      <c r="C37" t="str">
        <f>CONCATENATE(teams!C$1, "=",IF(TYPE(teams!C37)=2,CHAR(34),""),teams!C37,IF(TYPE(teams!C37)=2,CHAR(34),""))</f>
        <v>TEAM_COUNTRY="BEL "</v>
      </c>
      <c r="D37" t="str">
        <f>CONCATENATE(teams!D$1, "=",IF(TYPE(teams!D37)=2,CHAR(34),""),teams!D37,IF(TYPE(teams!D37)=2,CHAR(34),""))</f>
        <v>TEAM_MANAGERS="FRISON Herman, WAUTERS Marc"</v>
      </c>
    </row>
    <row r="38" spans="1:4" x14ac:dyDescent="0.25">
      <c r="A38" t="str">
        <f>CONCATENATE(teams!A$1, "=",IF(TYPE(teams!A38)=2,CHAR(34),""),teams!A38,IF(TYPE(teams!A38)=2,CHAR(34),""))</f>
        <v>TEAM_ID=37</v>
      </c>
      <c r="B38" t="str">
        <f>CONCATENATE(teams!B$1, "=",IF(TYPE(teams!B38)=2,CHAR(34),""),teams!B38,IF(TYPE(teams!B38)=2,CHAR(34),""))</f>
        <v>TEAM_NAME="BMC RACING TEAM"</v>
      </c>
      <c r="C38" t="str">
        <f>CONCATENATE(teams!C$1, "=",IF(TYPE(teams!C38)=2,CHAR(34),""),teams!C38,IF(TYPE(teams!C38)=2,CHAR(34),""))</f>
        <v>TEAM_COUNTRY="USA "</v>
      </c>
      <c r="D38" t="str">
        <f>CONCATENATE(teams!D$1, "=",IF(TYPE(teams!D38)=2,CHAR(34),""),teams!D38,IF(TYPE(teams!D38)=2,CHAR(34),""))</f>
        <v>TEAM_MANAGERS="LEDANOIS Yvon, PIVA Valerio"</v>
      </c>
    </row>
    <row r="39" spans="1:4" x14ac:dyDescent="0.25">
      <c r="A39" t="str">
        <f>CONCATENATE(teams!A$1, "=",IF(TYPE(teams!A39)=2,CHAR(34),""),teams!A39,IF(TYPE(teams!A39)=2,CHAR(34),""))</f>
        <v>TEAM_ID=38</v>
      </c>
      <c r="B39" t="str">
        <f>CONCATENATE(teams!B$1, "=",IF(TYPE(teams!B39)=2,CHAR(34),""),teams!B39,IF(TYPE(teams!B39)=2,CHAR(34),""))</f>
        <v>TEAM_NAME="TEAM EUROPCAR"</v>
      </c>
      <c r="C39" t="str">
        <f>CONCATENATE(teams!C$1, "=",IF(TYPE(teams!C39)=2,CHAR(34),""),teams!C39,IF(TYPE(teams!C39)=2,CHAR(34),""))</f>
        <v>TEAM_COUNTRY="FRA "</v>
      </c>
      <c r="D39" t="str">
        <f>CONCATENATE(teams!D$1, "=",IF(TYPE(teams!D39)=2,CHAR(34),""),teams!D39,IF(TYPE(teams!D39)=2,CHAR(34),""))</f>
        <v>TEAM_MANAGERS="FLICKINGER Andy, ARNOULD Dominique"</v>
      </c>
    </row>
    <row r="40" spans="1:4" x14ac:dyDescent="0.25">
      <c r="A40" t="str">
        <f>CONCATENATE(teams!A$1, "=",IF(TYPE(teams!A40)=2,CHAR(34),""),teams!A40,IF(TYPE(teams!A40)=2,CHAR(34),""))</f>
        <v>TEAM_ID=39</v>
      </c>
      <c r="B40" t="str">
        <f>CONCATENATE(teams!B$1, "=",IF(TYPE(teams!B40)=2,CHAR(34),""),teams!B40,IF(TYPE(teams!B40)=2,CHAR(34),""))</f>
        <v>TEAM_NAME="TREK FACTORY RACING"</v>
      </c>
      <c r="C40" t="str">
        <f>CONCATENATE(teams!C$1, "=",IF(TYPE(teams!C40)=2,CHAR(34),""),teams!C40,IF(TYPE(teams!C40)=2,CHAR(34),""))</f>
        <v>TEAM_COUNTRY="USA "</v>
      </c>
      <c r="D40" t="str">
        <f>CONCATENATE(teams!D$1, "=",IF(TYPE(teams!D40)=2,CHAR(34),""),teams!D40,IF(TYPE(teams!D40)=2,CHAR(34),""))</f>
        <v>TEAM_MANAGERS="ANDERSEN Kim, GALLOPIN Alain"</v>
      </c>
    </row>
    <row r="41" spans="1:4" x14ac:dyDescent="0.25">
      <c r="A41" t="str">
        <f>CONCATENATE(teams!A$1, "=",IF(TYPE(teams!A41)=2,CHAR(34),""),teams!A41,IF(TYPE(teams!A41)=2,CHAR(34),""))</f>
        <v>TEAM_ID=40</v>
      </c>
      <c r="B41" t="str">
        <f>CONCATENATE(teams!B$1, "=",IF(TYPE(teams!B41)=2,CHAR(34),""),teams!B41,IF(TYPE(teams!B41)=2,CHAR(34),""))</f>
        <v>TEAM_NAME="COFIDIS, SOLUTIONS CREDITS"</v>
      </c>
      <c r="C41" t="str">
        <f>CONCATENATE(teams!C$1, "=",IF(TYPE(teams!C41)=2,CHAR(34),""),teams!C41,IF(TYPE(teams!C41)=2,CHAR(34),""))</f>
        <v>TEAM_COUNTRY="FRA "</v>
      </c>
      <c r="D41" t="str">
        <f>CONCATENATE(teams!D$1, "=",IF(TYPE(teams!D41)=2,CHAR(34),""),teams!D41,IF(TYPE(teams!D41)=2,CHAR(34),""))</f>
        <v>TEAM_MANAGERS="ROUS Didier, JONROND Jean-Luc"</v>
      </c>
    </row>
    <row r="42" spans="1:4" x14ac:dyDescent="0.25">
      <c r="A42" t="str">
        <f>CONCATENATE(teams!A$1, "=",IF(TYPE(teams!A42)=2,CHAR(34),""),teams!A42,IF(TYPE(teams!A42)=2,CHAR(34),""))</f>
        <v>TEAM_ID=41</v>
      </c>
      <c r="B42" t="str">
        <f>CONCATENATE(teams!B$1, "=",IF(TYPE(teams!B42)=2,CHAR(34),""),teams!B42,IF(TYPE(teams!B42)=2,CHAR(34),""))</f>
        <v>TEAM_NAME="ORICA GREENEDGE"</v>
      </c>
      <c r="C42" t="str">
        <f>CONCATENATE(teams!C$1, "=",IF(TYPE(teams!C42)=2,CHAR(34),""),teams!C42,IF(TYPE(teams!C42)=2,CHAR(34),""))</f>
        <v>TEAM_COUNTRY="AUS "</v>
      </c>
      <c r="D42" t="str">
        <f>CONCATENATE(teams!D$1, "=",IF(TYPE(teams!D42)=2,CHAR(34),""),teams!D42,IF(TYPE(teams!D42)=2,CHAR(34),""))</f>
        <v>TEAM_MANAGERS="WHITE Matthew, STEPHENS Neil"</v>
      </c>
    </row>
    <row r="43" spans="1:4" x14ac:dyDescent="0.25">
      <c r="A43" t="str">
        <f>CONCATENATE(teams!A$1, "=",IF(TYPE(teams!A43)=2,CHAR(34),""),teams!A43,IF(TYPE(teams!A43)=2,CHAR(34),""))</f>
        <v>TEAM_ID=42</v>
      </c>
      <c r="B43" t="str">
        <f>CONCATENATE(teams!B$1, "=",IF(TYPE(teams!B43)=2,CHAR(34),""),teams!B43,IF(TYPE(teams!B43)=2,CHAR(34),""))</f>
        <v>TEAM_NAME="IAM CYCLING"</v>
      </c>
      <c r="C43" t="str">
        <f>CONCATENATE(teams!C$1, "=",IF(TYPE(teams!C43)=2,CHAR(34),""),teams!C43,IF(TYPE(teams!C43)=2,CHAR(34),""))</f>
        <v>TEAM_COUNTRY="SUI "</v>
      </c>
      <c r="D43" t="str">
        <f>CONCATENATE(teams!D$1, "=",IF(TYPE(teams!D43)=2,CHAR(34),""),teams!D43,IF(TYPE(teams!D43)=2,CHAR(34),""))</f>
        <v>TEAM_MANAGERS="CARLSTRÖM Kjell, SEIGNEUR Eddy"</v>
      </c>
    </row>
    <row r="44" spans="1:4" x14ac:dyDescent="0.25">
      <c r="A44" t="str">
        <f>CONCATENATE(teams!A$1, "=",IF(TYPE(teams!A44)=2,CHAR(34),""),teams!A44,IF(TYPE(teams!A44)=2,CHAR(34),""))</f>
        <v>TEAM_ID=43</v>
      </c>
      <c r="B44" t="str">
        <f>CONCATENATE(teams!B$1, "=",IF(TYPE(teams!B44)=2,CHAR(34),""),teams!B44,IF(TYPE(teams!B44)=2,CHAR(34),""))</f>
        <v>TEAM_NAME="TEAM NETAPP – ENDURA"</v>
      </c>
      <c r="C44" t="str">
        <f>CONCATENATE(teams!C$1, "=",IF(TYPE(teams!C44)=2,CHAR(34),""),teams!C44,IF(TYPE(teams!C44)=2,CHAR(34),""))</f>
        <v>TEAM_COUNTRY="GER "</v>
      </c>
      <c r="D44" t="str">
        <f>CONCATENATE(teams!D$1, "=",IF(TYPE(teams!D44)=2,CHAR(34),""),teams!D44,IF(TYPE(teams!D44)=2,CHAR(34),""))</f>
        <v>TEAM_MANAGERS="POITSCHKE Enrico, SANS VEGA Alex"</v>
      </c>
    </row>
    <row r="45" spans="1:4" x14ac:dyDescent="0.25">
      <c r="A45" t="str">
        <f>CONCATENATE(teams!A$1, "=",IF(TYPE(teams!A45)=2,CHAR(34),""),teams!A45,IF(TYPE(teams!A45)=2,CHAR(34),""))</f>
        <v>TEAM_ID=44</v>
      </c>
      <c r="B45" t="str">
        <f>CONCATENATE(teams!B$1, "=",IF(TYPE(teams!B45)=2,CHAR(34),""),teams!B45,IF(TYPE(teams!B45)=2,CHAR(34),""))</f>
        <v>TEAM_NAME="BRETAGNE - SECHE ENVIRONNEMENT"</v>
      </c>
      <c r="C45" t="str">
        <f>CONCATENATE(teams!C$1, "=",IF(TYPE(teams!C45)=2,CHAR(34),""),teams!C45,IF(TYPE(teams!C45)=2,CHAR(34),""))</f>
        <v>TEAM_COUNTRY="FRA "</v>
      </c>
      <c r="D45" t="str">
        <f>CONCATENATE(teams!D$1, "=",IF(TYPE(teams!D45)=2,CHAR(34),""),teams!D45,IF(TYPE(teams!D45)=2,CHAR(34),""))</f>
        <v>TEAM_MANAGERS="HUBERT Emmanuel, TREHIN Roger"</v>
      </c>
    </row>
    <row r="46" spans="1:4" x14ac:dyDescent="0.25">
      <c r="A46" t="str">
        <f>CONCATENATE(teams!A$1, "=",IF(TYPE(teams!A46)=2,CHAR(34),""),teams!A46,IF(TYPE(teams!A46)=2,CHAR(34),""))</f>
        <v>TEAM_ID=45</v>
      </c>
      <c r="B46" t="str">
        <f>CONCATENATE(teams!B$1, "=",IF(TYPE(teams!B46)=2,CHAR(34),""),teams!B46,IF(TYPE(teams!B46)=2,CHAR(34),""))</f>
        <v>TEAM_NAME="TEAM SKY"</v>
      </c>
      <c r="C46" t="str">
        <f>CONCATENATE(teams!C$1, "=",IF(TYPE(teams!C46)=2,CHAR(34),""),teams!C46,IF(TYPE(teams!C46)=2,CHAR(34),""))</f>
        <v>TEAM_COUNTRY="GBR "</v>
      </c>
      <c r="D46" t="str">
        <f>CONCATENATE(teams!D$1, "=",IF(TYPE(teams!D46)=2,CHAR(34),""),teams!D46,IF(TYPE(teams!D46)=2,CHAR(34),""))</f>
        <v>TEAM_MANAGERS="PORTAL Nicolas, KNAVEN Servais"</v>
      </c>
    </row>
    <row r="47" spans="1:4" x14ac:dyDescent="0.25">
      <c r="A47" t="str">
        <f>CONCATENATE(teams!A$1, "=",IF(TYPE(teams!A47)=2,CHAR(34),""),teams!A47,IF(TYPE(teams!A47)=2,CHAR(34),""))</f>
        <v>TEAM_ID=46</v>
      </c>
      <c r="B47" t="str">
        <f>CONCATENATE(teams!B$1, "=",IF(TYPE(teams!B47)=2,CHAR(34),""),teams!B47,IF(TYPE(teams!B47)=2,CHAR(34),""))</f>
        <v>TEAM_NAME="MOVISTAR TEAM"</v>
      </c>
      <c r="C47" t="str">
        <f>CONCATENATE(teams!C$1, "=",IF(TYPE(teams!C47)=2,CHAR(34),""),teams!C47,IF(TYPE(teams!C47)=2,CHAR(34),""))</f>
        <v>TEAM_COUNTRY="ESP "</v>
      </c>
      <c r="D47" t="str">
        <f>CONCATENATE(teams!D$1, "=",IF(TYPE(teams!D47)=2,CHAR(34),""),teams!D47,IF(TYPE(teams!D47)=2,CHAR(34),""))</f>
        <v>TEAM_MANAGERS="ARRIETA Jose Luis, GARCIA ACOSTA Vicente"</v>
      </c>
    </row>
    <row r="48" spans="1:4" x14ac:dyDescent="0.25">
      <c r="A48" t="str">
        <f>CONCATENATE(teams!A$1, "=",IF(TYPE(teams!A48)=2,CHAR(34),""),teams!A48,IF(TYPE(teams!A48)=2,CHAR(34),""))</f>
        <v>TEAM_ID=47</v>
      </c>
      <c r="B48" t="str">
        <f>CONCATENATE(teams!B$1, "=",IF(TYPE(teams!B48)=2,CHAR(34),""),teams!B48,IF(TYPE(teams!B48)=2,CHAR(34),""))</f>
        <v>TEAM_NAME="TEAM KATUSHA"</v>
      </c>
      <c r="C48" t="str">
        <f>CONCATENATE(teams!C$1, "=",IF(TYPE(teams!C48)=2,CHAR(34),""),teams!C48,IF(TYPE(teams!C48)=2,CHAR(34),""))</f>
        <v>TEAM_COUNTRY="RUS "</v>
      </c>
      <c r="D48" t="str">
        <f>CONCATENATE(teams!D$1, "=",IF(TYPE(teams!D48)=2,CHAR(34),""),teams!D48,IF(TYPE(teams!D48)=2,CHAR(34),""))</f>
        <v>TEAM_MANAGERS="AZEVEDO José, SCHMIDT Torsten"</v>
      </c>
    </row>
    <row r="49" spans="1:4" x14ac:dyDescent="0.25">
      <c r="A49" t="str">
        <f>CONCATENATE(teams!A$1, "=",IF(TYPE(teams!A49)=2,CHAR(34),""),teams!A49,IF(TYPE(teams!A49)=2,CHAR(34),""))</f>
        <v>TEAM_ID=48</v>
      </c>
      <c r="B49" t="str">
        <f>CONCATENATE(teams!B$1, "=",IF(TYPE(teams!B49)=2,CHAR(34),""),teams!B49,IF(TYPE(teams!B49)=2,CHAR(34),""))</f>
        <v>TEAM_NAME="TINKOFF – SAXO"</v>
      </c>
      <c r="C49" t="str">
        <f>CONCATENATE(teams!C$1, "=",IF(TYPE(teams!C49)=2,CHAR(34),""),teams!C49,IF(TYPE(teams!C49)=2,CHAR(34),""))</f>
        <v>TEAM_COUNTRY="RUS "</v>
      </c>
      <c r="D49" t="str">
        <f>CONCATENATE(teams!D$1, "=",IF(TYPE(teams!D49)=2,CHAR(34),""),teams!D49,IF(TYPE(teams!D49)=2,CHAR(34),""))</f>
        <v>TEAM_MANAGERS="MAUDUIT Philippe, DE JONGH Steven"</v>
      </c>
    </row>
    <row r="50" spans="1:4" x14ac:dyDescent="0.25">
      <c r="A50" t="str">
        <f>CONCATENATE(teams!A$1, "=",IF(TYPE(teams!A50)=2,CHAR(34),""),teams!A50,IF(TYPE(teams!A50)=2,CHAR(34),""))</f>
        <v>TEAM_ID=49</v>
      </c>
      <c r="B50" t="str">
        <f>CONCATENATE(teams!B$1, "=",IF(TYPE(teams!B50)=2,CHAR(34),""),teams!B50,IF(TYPE(teams!B50)=2,CHAR(34),""))</f>
        <v>TEAM_NAME="ASTANA PRO TEAM"</v>
      </c>
      <c r="C50" t="str">
        <f>CONCATENATE(teams!C$1, "=",IF(TYPE(teams!C50)=2,CHAR(34),""),teams!C50,IF(TYPE(teams!C50)=2,CHAR(34),""))</f>
        <v>TEAM_COUNTRY="KAZ "</v>
      </c>
      <c r="D50" t="str">
        <f>CONCATENATE(teams!D$1, "=",IF(TYPE(teams!D50)=2,CHAR(34),""),teams!D50,IF(TYPE(teams!D50)=2,CHAR(34),""))</f>
        <v>TEAM_MANAGERS="MARTINELLI Giuseppe, SHEFER Alexandr"</v>
      </c>
    </row>
    <row r="51" spans="1:4" x14ac:dyDescent="0.25">
      <c r="A51" t="str">
        <f>CONCATENATE(teams!A$1, "=",IF(TYPE(teams!A51)=2,CHAR(34),""),teams!A51,IF(TYPE(teams!A51)=2,CHAR(34),""))</f>
        <v>TEAM_ID=50</v>
      </c>
      <c r="B51" t="str">
        <f>CONCATENATE(teams!B$1, "=",IF(TYPE(teams!B51)=2,CHAR(34),""),teams!B51,IF(TYPE(teams!B51)=2,CHAR(34),""))</f>
        <v>TEAM_NAME="CANNONDALE"</v>
      </c>
      <c r="C51" t="str">
        <f>CONCATENATE(teams!C$1, "=",IF(TYPE(teams!C51)=2,CHAR(34),""),teams!C51,IF(TYPE(teams!C51)=2,CHAR(34),""))</f>
        <v>TEAM_COUNTRY="ITA "</v>
      </c>
      <c r="D51" t="str">
        <f>CONCATENATE(teams!D$1, "=",IF(TYPE(teams!D51)=2,CHAR(34),""),teams!D51,IF(TYPE(teams!D51)=2,CHAR(34),""))</f>
        <v>TEAM_MANAGERS="PAUCHARD Gilles"</v>
      </c>
    </row>
    <row r="52" spans="1:4" x14ac:dyDescent="0.25">
      <c r="A52" t="str">
        <f>CONCATENATE(teams!A$1, "=",IF(TYPE(teams!A52)=2,CHAR(34),""),teams!A52,IF(TYPE(teams!A52)=2,CHAR(34),""))</f>
        <v>TEAM_ID=51</v>
      </c>
      <c r="B52" t="str">
        <f>CONCATENATE(teams!B$1, "=",IF(TYPE(teams!B52)=2,CHAR(34),""),teams!B52,IF(TYPE(teams!B52)=2,CHAR(34),""))</f>
        <v>TEAM_NAME="BELKIN PRO CYCLING"</v>
      </c>
      <c r="C52" t="str">
        <f>CONCATENATE(teams!C$1, "=",IF(TYPE(teams!C52)=2,CHAR(34),""),teams!C52,IF(TYPE(teams!C52)=2,CHAR(34),""))</f>
        <v>TEAM_COUNTRY="NED "</v>
      </c>
      <c r="D52" t="str">
        <f>CONCATENATE(teams!D$1, "=",IF(TYPE(teams!D52)=2,CHAR(34),""),teams!D52,IF(TYPE(teams!D52)=2,CHAR(34),""))</f>
        <v>TEAM_MANAGERS="VERHOEVEN Nico, MAASSEN Frans"</v>
      </c>
    </row>
    <row r="53" spans="1:4" x14ac:dyDescent="0.25">
      <c r="A53" t="str">
        <f>CONCATENATE(teams!A$1, "=",IF(TYPE(teams!A53)=2,CHAR(34),""),teams!A53,IF(TYPE(teams!A53)=2,CHAR(34),""))</f>
        <v>TEAM_ID=52</v>
      </c>
      <c r="B53" t="str">
        <f>CONCATENATE(teams!B$1, "=",IF(TYPE(teams!B53)=2,CHAR(34),""),teams!B53,IF(TYPE(teams!B53)=2,CHAR(34),""))</f>
        <v>TEAM_NAME="OMEGA PHARMA - QUICK STEP"</v>
      </c>
      <c r="C53" t="str">
        <f>CONCATENATE(teams!C$1, "=",IF(TYPE(teams!C53)=2,CHAR(34),""),teams!C53,IF(TYPE(teams!C53)=2,CHAR(34),""))</f>
        <v>TEAM_COUNTRY="BEL "</v>
      </c>
      <c r="D53" t="str">
        <f>CONCATENATE(teams!D$1, "=",IF(TYPE(teams!D53)=2,CHAR(34),""),teams!D53,IF(TYPE(teams!D53)=2,CHAR(34),""))</f>
        <v>TEAM_MANAGERS="PEETERS Wilfried, BRAMATI Davide"</v>
      </c>
    </row>
    <row r="54" spans="1:4" x14ac:dyDescent="0.25">
      <c r="A54" t="str">
        <f>CONCATENATE(teams!A$1, "=",IF(TYPE(teams!A54)=2,CHAR(34),""),teams!A54,IF(TYPE(teams!A54)=2,CHAR(34),""))</f>
        <v>TEAM_ID=53</v>
      </c>
      <c r="B54" t="str">
        <f>CONCATENATE(teams!B$1, "=",IF(TYPE(teams!B54)=2,CHAR(34),""),teams!B54,IF(TYPE(teams!B54)=2,CHAR(34),""))</f>
        <v>TEAM_NAME="AG2R LA MONDIALE"</v>
      </c>
      <c r="C54" t="str">
        <f>CONCATENATE(teams!C$1, "=",IF(TYPE(teams!C54)=2,CHAR(34),""),teams!C54,IF(TYPE(teams!C54)=2,CHAR(34),""))</f>
        <v>TEAM_COUNTRY="FRA "</v>
      </c>
      <c r="D54" t="str">
        <f>CONCATENATE(teams!D$1, "=",IF(TYPE(teams!D54)=2,CHAR(34),""),teams!D54,IF(TYPE(teams!D54)=2,CHAR(34),""))</f>
        <v>TEAM_MANAGERS="LAVENU Vincent, JURDIE Julien"</v>
      </c>
    </row>
    <row r="55" spans="1:4" x14ac:dyDescent="0.25">
      <c r="A55" t="str">
        <f>CONCATENATE(teams!A$1, "=",IF(TYPE(teams!A55)=2,CHAR(34),""),teams!A55,IF(TYPE(teams!A55)=2,CHAR(34),""))</f>
        <v>TEAM_ID=54</v>
      </c>
      <c r="B55" t="str">
        <f>CONCATENATE(teams!B$1, "=",IF(TYPE(teams!B55)=2,CHAR(34),""),teams!B55,IF(TYPE(teams!B55)=2,CHAR(34),""))</f>
        <v>TEAM_NAME="GARMIN - SHARP"</v>
      </c>
      <c r="C55" t="str">
        <f>CONCATENATE(teams!C$1, "=",IF(TYPE(teams!C55)=2,CHAR(34),""),teams!C55,IF(TYPE(teams!C55)=2,CHAR(34),""))</f>
        <v>TEAM_COUNTRY="USA "</v>
      </c>
      <c r="D55" t="str">
        <f>CONCATENATE(teams!D$1, "=",IF(TYPE(teams!D55)=2,CHAR(34),""),teams!D55,IF(TYPE(teams!D55)=2,CHAR(34),""))</f>
        <v>TEAM_MANAGERS="WEGELIUS Charles, HUNTER Robert"</v>
      </c>
    </row>
    <row r="56" spans="1:4" x14ac:dyDescent="0.25">
      <c r="A56" t="str">
        <f>CONCATENATE(teams!A$1, "=",IF(TYPE(teams!A56)=2,CHAR(34),""),teams!A56,IF(TYPE(teams!A56)=2,CHAR(34),""))</f>
        <v>TEAM_ID=55</v>
      </c>
      <c r="B56" t="str">
        <f>CONCATENATE(teams!B$1, "=",IF(TYPE(teams!B56)=2,CHAR(34),""),teams!B56,IF(TYPE(teams!B56)=2,CHAR(34),""))</f>
        <v>TEAM_NAME="TEAM GIANT - SHIMANO"</v>
      </c>
      <c r="C56" t="str">
        <f>CONCATENATE(teams!C$1, "=",IF(TYPE(teams!C56)=2,CHAR(34),""),teams!C56,IF(TYPE(teams!C56)=2,CHAR(34),""))</f>
        <v>TEAM_COUNTRY="NED "</v>
      </c>
      <c r="D56" t="str">
        <f>CONCATENATE(teams!D$1, "=",IF(TYPE(teams!D56)=2,CHAR(34),""),teams!D56,IF(TYPE(teams!D56)=2,CHAR(34),""))</f>
        <v>TEAM_MANAGERS="GUIBERTEAU Christian, REEF Marc"</v>
      </c>
    </row>
    <row r="57" spans="1:4" x14ac:dyDescent="0.25">
      <c r="A57" t="str">
        <f>CONCATENATE(teams!A$1, "=",IF(TYPE(teams!A57)=2,CHAR(34),""),teams!A57,IF(TYPE(teams!A57)=2,CHAR(34),""))</f>
        <v>TEAM_ID=56</v>
      </c>
      <c r="B57" t="str">
        <f>CONCATENATE(teams!B$1, "=",IF(TYPE(teams!B57)=2,CHAR(34),""),teams!B57,IF(TYPE(teams!B57)=2,CHAR(34),""))</f>
        <v>TEAM_NAME="LAMPRE - MERIDA"</v>
      </c>
      <c r="C57" t="str">
        <f>CONCATENATE(teams!C$1, "=",IF(TYPE(teams!C57)=2,CHAR(34),""),teams!C57,IF(TYPE(teams!C57)=2,CHAR(34),""))</f>
        <v>TEAM_COUNTRY="ITA "</v>
      </c>
      <c r="D57" t="str">
        <f>CONCATENATE(teams!D$1, "=",IF(TYPE(teams!D57)=2,CHAR(34),""),teams!D57,IF(TYPE(teams!D57)=2,CHAR(34),""))</f>
        <v>TEAM_MANAGERS="FERNANDEZ Jose Antonio, PEDRAZZINI Simone"</v>
      </c>
    </row>
    <row r="58" spans="1:4" x14ac:dyDescent="0.25">
      <c r="A58" t="str">
        <f>CONCATENATE(teams!A$1, "=",IF(TYPE(teams!A58)=2,CHAR(34),""),teams!A58,IF(TYPE(teams!A58)=2,CHAR(34),""))</f>
        <v>TEAM_ID=57</v>
      </c>
      <c r="B58" t="str">
        <f>CONCATENATE(teams!B$1, "=",IF(TYPE(teams!B58)=2,CHAR(34),""),teams!B58,IF(TYPE(teams!B58)=2,CHAR(34),""))</f>
        <v>TEAM_NAME="FDJ.FR"</v>
      </c>
      <c r="C58" t="str">
        <f>CONCATENATE(teams!C$1, "=",IF(TYPE(teams!C58)=2,CHAR(34),""),teams!C58,IF(TYPE(teams!C58)=2,CHAR(34),""))</f>
        <v>TEAM_COUNTRY="FRA "</v>
      </c>
      <c r="D58" t="str">
        <f>CONCATENATE(teams!D$1, "=",IF(TYPE(teams!D58)=2,CHAR(34),""),teams!D58,IF(TYPE(teams!D58)=2,CHAR(34),""))</f>
        <v>TEAM_MANAGERS="BRICAUD Thierry, MADIOT Yvon"</v>
      </c>
    </row>
    <row r="59" spans="1:4" x14ac:dyDescent="0.25">
      <c r="A59" t="str">
        <f>CONCATENATE(teams!A$1, "=",IF(TYPE(teams!A59)=2,CHAR(34),""),teams!A59,IF(TYPE(teams!A59)=2,CHAR(34),""))</f>
        <v>TEAM_ID=58</v>
      </c>
      <c r="B59" t="str">
        <f>CONCATENATE(teams!B$1, "=",IF(TYPE(teams!B59)=2,CHAR(34),""),teams!B59,IF(TYPE(teams!B59)=2,CHAR(34),""))</f>
        <v>TEAM_NAME="LOTTO – BELISOL"</v>
      </c>
      <c r="C59" t="str">
        <f>CONCATENATE(teams!C$1, "=",IF(TYPE(teams!C59)=2,CHAR(34),""),teams!C59,IF(TYPE(teams!C59)=2,CHAR(34),""))</f>
        <v>TEAM_COUNTRY="BEL "</v>
      </c>
      <c r="D59" t="str">
        <f>CONCATENATE(teams!D$1, "=",IF(TYPE(teams!D59)=2,CHAR(34),""),teams!D59,IF(TYPE(teams!D59)=2,CHAR(34),""))</f>
        <v>TEAM_MANAGERS="FRISON Herman, WAUTERS Marc"</v>
      </c>
    </row>
    <row r="60" spans="1:4" x14ac:dyDescent="0.25">
      <c r="A60" t="str">
        <f>CONCATENATE(teams!A$1, "=",IF(TYPE(teams!A60)=2,CHAR(34),""),teams!A60,IF(TYPE(teams!A60)=2,CHAR(34),""))</f>
        <v>TEAM_ID=59</v>
      </c>
      <c r="B60" t="str">
        <f>CONCATENATE(teams!B$1, "=",IF(TYPE(teams!B60)=2,CHAR(34),""),teams!B60,IF(TYPE(teams!B60)=2,CHAR(34),""))</f>
        <v>TEAM_NAME="BMC RACING TEAM"</v>
      </c>
      <c r="C60" t="str">
        <f>CONCATENATE(teams!C$1, "=",IF(TYPE(teams!C60)=2,CHAR(34),""),teams!C60,IF(TYPE(teams!C60)=2,CHAR(34),""))</f>
        <v>TEAM_COUNTRY="USA "</v>
      </c>
      <c r="D60" t="str">
        <f>CONCATENATE(teams!D$1, "=",IF(TYPE(teams!D60)=2,CHAR(34),""),teams!D60,IF(TYPE(teams!D60)=2,CHAR(34),""))</f>
        <v>TEAM_MANAGERS="LEDANOIS Yvon, PIVA Valerio"</v>
      </c>
    </row>
    <row r="61" spans="1:4" x14ac:dyDescent="0.25">
      <c r="A61" t="str">
        <f>CONCATENATE(teams!A$1, "=",IF(TYPE(teams!A61)=2,CHAR(34),""),teams!A61,IF(TYPE(teams!A61)=2,CHAR(34),""))</f>
        <v>TEAM_ID=60</v>
      </c>
      <c r="B61" t="str">
        <f>CONCATENATE(teams!B$1, "=",IF(TYPE(teams!B61)=2,CHAR(34),""),teams!B61,IF(TYPE(teams!B61)=2,CHAR(34),""))</f>
        <v>TEAM_NAME="TEAM EUROPCAR"</v>
      </c>
      <c r="C61" t="str">
        <f>CONCATENATE(teams!C$1, "=",IF(TYPE(teams!C61)=2,CHAR(34),""),teams!C61,IF(TYPE(teams!C61)=2,CHAR(34),""))</f>
        <v>TEAM_COUNTRY="FRA "</v>
      </c>
      <c r="D61" t="str">
        <f>CONCATENATE(teams!D$1, "=",IF(TYPE(teams!D61)=2,CHAR(34),""),teams!D61,IF(TYPE(teams!D61)=2,CHAR(34),""))</f>
        <v>TEAM_MANAGERS="FLICKINGER Andy, ARNOULD Dominique"</v>
      </c>
    </row>
    <row r="62" spans="1:4" x14ac:dyDescent="0.25">
      <c r="A62" t="str">
        <f>CONCATENATE(teams!A$1, "=",IF(TYPE(teams!A62)=2,CHAR(34),""),teams!A62,IF(TYPE(teams!A62)=2,CHAR(34),""))</f>
        <v>TEAM_ID=61</v>
      </c>
      <c r="B62" t="str">
        <f>CONCATENATE(teams!B$1, "=",IF(TYPE(teams!B62)=2,CHAR(34),""),teams!B62,IF(TYPE(teams!B62)=2,CHAR(34),""))</f>
        <v>TEAM_NAME="TREK FACTORY RACING"</v>
      </c>
      <c r="C62" t="str">
        <f>CONCATENATE(teams!C$1, "=",IF(TYPE(teams!C62)=2,CHAR(34),""),teams!C62,IF(TYPE(teams!C62)=2,CHAR(34),""))</f>
        <v>TEAM_COUNTRY="USA "</v>
      </c>
      <c r="D62" t="str">
        <f>CONCATENATE(teams!D$1, "=",IF(TYPE(teams!D62)=2,CHAR(34),""),teams!D62,IF(TYPE(teams!D62)=2,CHAR(34),""))</f>
        <v>TEAM_MANAGERS="ANDERSEN Kim, GALLOPIN Alain"</v>
      </c>
    </row>
    <row r="63" spans="1:4" x14ac:dyDescent="0.25">
      <c r="A63" t="str">
        <f>CONCATENATE(teams!A$1, "=",IF(TYPE(teams!A63)=2,CHAR(34),""),teams!A63,IF(TYPE(teams!A63)=2,CHAR(34),""))</f>
        <v>TEAM_ID=62</v>
      </c>
      <c r="B63" t="str">
        <f>CONCATENATE(teams!B$1, "=",IF(TYPE(teams!B63)=2,CHAR(34),""),teams!B63,IF(TYPE(teams!B63)=2,CHAR(34),""))</f>
        <v>TEAM_NAME="COFIDIS, SOLUTIONS CREDITS"</v>
      </c>
      <c r="C63" t="str">
        <f>CONCATENATE(teams!C$1, "=",IF(TYPE(teams!C63)=2,CHAR(34),""),teams!C63,IF(TYPE(teams!C63)=2,CHAR(34),""))</f>
        <v>TEAM_COUNTRY="FRA "</v>
      </c>
      <c r="D63" t="str">
        <f>CONCATENATE(teams!D$1, "=",IF(TYPE(teams!D63)=2,CHAR(34),""),teams!D63,IF(TYPE(teams!D63)=2,CHAR(34),""))</f>
        <v>TEAM_MANAGERS="ROUS Didier, JONROND Jean-Luc"</v>
      </c>
    </row>
    <row r="64" spans="1:4" x14ac:dyDescent="0.25">
      <c r="A64" t="str">
        <f>CONCATENATE(teams!A$1, "=",IF(TYPE(teams!A64)=2,CHAR(34),""),teams!A64,IF(TYPE(teams!A64)=2,CHAR(34),""))</f>
        <v>TEAM_ID=63</v>
      </c>
      <c r="B64" t="str">
        <f>CONCATENATE(teams!B$1, "=",IF(TYPE(teams!B64)=2,CHAR(34),""),teams!B64,IF(TYPE(teams!B64)=2,CHAR(34),""))</f>
        <v>TEAM_NAME="ORICA GREENEDGE"</v>
      </c>
      <c r="C64" t="str">
        <f>CONCATENATE(teams!C$1, "=",IF(TYPE(teams!C64)=2,CHAR(34),""),teams!C64,IF(TYPE(teams!C64)=2,CHAR(34),""))</f>
        <v>TEAM_COUNTRY="AUS "</v>
      </c>
      <c r="D64" t="str">
        <f>CONCATENATE(teams!D$1, "=",IF(TYPE(teams!D64)=2,CHAR(34),""),teams!D64,IF(TYPE(teams!D64)=2,CHAR(34),""))</f>
        <v>TEAM_MANAGERS="WHITE Matthew, STEPHENS Neil"</v>
      </c>
    </row>
    <row r="65" spans="1:4" x14ac:dyDescent="0.25">
      <c r="A65" t="str">
        <f>CONCATENATE(teams!A$1, "=",IF(TYPE(teams!A65)=2,CHAR(34),""),teams!A65,IF(TYPE(teams!A65)=2,CHAR(34),""))</f>
        <v>TEAM_ID=64</v>
      </c>
      <c r="B65" t="str">
        <f>CONCATENATE(teams!B$1, "=",IF(TYPE(teams!B65)=2,CHAR(34),""),teams!B65,IF(TYPE(teams!B65)=2,CHAR(34),""))</f>
        <v>TEAM_NAME="IAM CYCLING"</v>
      </c>
      <c r="C65" t="str">
        <f>CONCATENATE(teams!C$1, "=",IF(TYPE(teams!C65)=2,CHAR(34),""),teams!C65,IF(TYPE(teams!C65)=2,CHAR(34),""))</f>
        <v>TEAM_COUNTRY="SUI "</v>
      </c>
      <c r="D65" t="str">
        <f>CONCATENATE(teams!D$1, "=",IF(TYPE(teams!D65)=2,CHAR(34),""),teams!D65,IF(TYPE(teams!D65)=2,CHAR(34),""))</f>
        <v>TEAM_MANAGERS="CARLSTRÖM Kjell, SEIGNEUR Eddy"</v>
      </c>
    </row>
    <row r="66" spans="1:4" x14ac:dyDescent="0.25">
      <c r="A66" t="str">
        <f>CONCATENATE(teams!A$1, "=",IF(TYPE(teams!A66)=2,CHAR(34),""),teams!A66,IF(TYPE(teams!A66)=2,CHAR(34),""))</f>
        <v>TEAM_ID=65</v>
      </c>
      <c r="B66" t="str">
        <f>CONCATENATE(teams!B$1, "=",IF(TYPE(teams!B66)=2,CHAR(34),""),teams!B66,IF(TYPE(teams!B66)=2,CHAR(34),""))</f>
        <v>TEAM_NAME="TEAM NETAPP – ENDURA"</v>
      </c>
      <c r="C66" t="str">
        <f>CONCATENATE(teams!C$1, "=",IF(TYPE(teams!C66)=2,CHAR(34),""),teams!C66,IF(TYPE(teams!C66)=2,CHAR(34),""))</f>
        <v>TEAM_COUNTRY="GER "</v>
      </c>
      <c r="D66" t="str">
        <f>CONCATENATE(teams!D$1, "=",IF(TYPE(teams!D66)=2,CHAR(34),""),teams!D66,IF(TYPE(teams!D66)=2,CHAR(34),""))</f>
        <v>TEAM_MANAGERS="POITSCHKE Enrico, SANS VEGA Alex"</v>
      </c>
    </row>
    <row r="67" spans="1:4" x14ac:dyDescent="0.25">
      <c r="A67" t="str">
        <f>CONCATENATE(teams!A$1, "=",IF(TYPE(teams!A67)=2,CHAR(34),""),teams!A67,IF(TYPE(teams!A67)=2,CHAR(34),""))</f>
        <v>TEAM_ID=66</v>
      </c>
      <c r="B67" t="str">
        <f>CONCATENATE(teams!B$1, "=",IF(TYPE(teams!B67)=2,CHAR(34),""),teams!B67,IF(TYPE(teams!B67)=2,CHAR(34),""))</f>
        <v>TEAM_NAME="BRETAGNE - SECHE ENVIRONNEMENT"</v>
      </c>
      <c r="C67" t="str">
        <f>CONCATENATE(teams!C$1, "=",IF(TYPE(teams!C67)=2,CHAR(34),""),teams!C67,IF(TYPE(teams!C67)=2,CHAR(34),""))</f>
        <v>TEAM_COUNTRY="FRA "</v>
      </c>
      <c r="D67" t="str">
        <f>CONCATENATE(teams!D$1, "=",IF(TYPE(teams!D67)=2,CHAR(34),""),teams!D67,IF(TYPE(teams!D67)=2,CHAR(34),""))</f>
        <v>TEAM_MANAGERS="HUBERT Emmanuel, TREHIN Roger"</v>
      </c>
    </row>
    <row r="68" spans="1:4" x14ac:dyDescent="0.25">
      <c r="A68" t="str">
        <f>CONCATENATE(teams!A$1, "=",IF(TYPE(teams!A68)=2,CHAR(34),""),teams!A68,IF(TYPE(teams!A68)=2,CHAR(34),""))</f>
        <v>TEAM_ID=67</v>
      </c>
      <c r="B68" t="str">
        <f>CONCATENATE(teams!B$1, "=",IF(TYPE(teams!B68)=2,CHAR(34),""),teams!B68,IF(TYPE(teams!B68)=2,CHAR(34),""))</f>
        <v>TEAM_NAME="TEAM SKY"</v>
      </c>
      <c r="C68" t="str">
        <f>CONCATENATE(teams!C$1, "=",IF(TYPE(teams!C68)=2,CHAR(34),""),teams!C68,IF(TYPE(teams!C68)=2,CHAR(34),""))</f>
        <v>TEAM_COUNTRY="GBR "</v>
      </c>
      <c r="D68" t="str">
        <f>CONCATENATE(teams!D$1, "=",IF(TYPE(teams!D68)=2,CHAR(34),""),teams!D68,IF(TYPE(teams!D68)=2,CHAR(34),""))</f>
        <v>TEAM_MANAGERS="PORTAL Nicolas, KNAVEN Servais"</v>
      </c>
    </row>
    <row r="69" spans="1:4" x14ac:dyDescent="0.25">
      <c r="A69" t="str">
        <f>CONCATENATE(teams!A$1, "=",IF(TYPE(teams!A69)=2,CHAR(34),""),teams!A69,IF(TYPE(teams!A69)=2,CHAR(34),""))</f>
        <v>TEAM_ID=68</v>
      </c>
      <c r="B69" t="str">
        <f>CONCATENATE(teams!B$1, "=",IF(TYPE(teams!B69)=2,CHAR(34),""),teams!B69,IF(TYPE(teams!B69)=2,CHAR(34),""))</f>
        <v>TEAM_NAME="MOVISTAR TEAM"</v>
      </c>
      <c r="C69" t="str">
        <f>CONCATENATE(teams!C$1, "=",IF(TYPE(teams!C69)=2,CHAR(34),""),teams!C69,IF(TYPE(teams!C69)=2,CHAR(34),""))</f>
        <v>TEAM_COUNTRY="ESP "</v>
      </c>
      <c r="D69" t="str">
        <f>CONCATENATE(teams!D$1, "=",IF(TYPE(teams!D69)=2,CHAR(34),""),teams!D69,IF(TYPE(teams!D69)=2,CHAR(34),""))</f>
        <v>TEAM_MANAGERS="ARRIETA Jose Luis, GARCIA ACOSTA Vicente"</v>
      </c>
    </row>
    <row r="70" spans="1:4" x14ac:dyDescent="0.25">
      <c r="A70" t="str">
        <f>CONCATENATE(teams!A$1, "=",IF(TYPE(teams!A70)=2,CHAR(34),""),teams!A70,IF(TYPE(teams!A70)=2,CHAR(34),""))</f>
        <v>TEAM_ID=69</v>
      </c>
      <c r="B70" t="str">
        <f>CONCATENATE(teams!B$1, "=",IF(TYPE(teams!B70)=2,CHAR(34),""),teams!B70,IF(TYPE(teams!B70)=2,CHAR(34),""))</f>
        <v>TEAM_NAME="TEAM KATUSHA"</v>
      </c>
      <c r="C70" t="str">
        <f>CONCATENATE(teams!C$1, "=",IF(TYPE(teams!C70)=2,CHAR(34),""),teams!C70,IF(TYPE(teams!C70)=2,CHAR(34),""))</f>
        <v>TEAM_COUNTRY="RUS "</v>
      </c>
      <c r="D70" t="str">
        <f>CONCATENATE(teams!D$1, "=",IF(TYPE(teams!D70)=2,CHAR(34),""),teams!D70,IF(TYPE(teams!D70)=2,CHAR(34),""))</f>
        <v>TEAM_MANAGERS="AZEVEDO José, SCHMIDT Torsten"</v>
      </c>
    </row>
    <row r="71" spans="1:4" x14ac:dyDescent="0.25">
      <c r="A71" t="str">
        <f>CONCATENATE(teams!A$1, "=",IF(TYPE(teams!A71)=2,CHAR(34),""),teams!A71,IF(TYPE(teams!A71)=2,CHAR(34),""))</f>
        <v>TEAM_ID=70</v>
      </c>
      <c r="B71" t="str">
        <f>CONCATENATE(teams!B$1, "=",IF(TYPE(teams!B71)=2,CHAR(34),""),teams!B71,IF(TYPE(teams!B71)=2,CHAR(34),""))</f>
        <v>TEAM_NAME="TINKOFF – SAXO"</v>
      </c>
      <c r="C71" t="str">
        <f>CONCATENATE(teams!C$1, "=",IF(TYPE(teams!C71)=2,CHAR(34),""),teams!C71,IF(TYPE(teams!C71)=2,CHAR(34),""))</f>
        <v>TEAM_COUNTRY="RUS "</v>
      </c>
      <c r="D71" t="str">
        <f>CONCATENATE(teams!D$1, "=",IF(TYPE(teams!D71)=2,CHAR(34),""),teams!D71,IF(TYPE(teams!D71)=2,CHAR(34),""))</f>
        <v>TEAM_MANAGERS="MAUDUIT Philippe, DE JONGH Steven"</v>
      </c>
    </row>
    <row r="72" spans="1:4" x14ac:dyDescent="0.25">
      <c r="A72" t="str">
        <f>CONCATENATE(teams!A$1, "=",IF(TYPE(teams!A72)=2,CHAR(34),""),teams!A72,IF(TYPE(teams!A72)=2,CHAR(34),""))</f>
        <v>TEAM_ID=71</v>
      </c>
      <c r="B72" t="str">
        <f>CONCATENATE(teams!B$1, "=",IF(TYPE(teams!B72)=2,CHAR(34),""),teams!B72,IF(TYPE(teams!B72)=2,CHAR(34),""))</f>
        <v>TEAM_NAME="ASTANA PRO TEAM"</v>
      </c>
      <c r="C72" t="str">
        <f>CONCATENATE(teams!C$1, "=",IF(TYPE(teams!C72)=2,CHAR(34),""),teams!C72,IF(TYPE(teams!C72)=2,CHAR(34),""))</f>
        <v>TEAM_COUNTRY="KAZ "</v>
      </c>
      <c r="D72" t="str">
        <f>CONCATENATE(teams!D$1, "=",IF(TYPE(teams!D72)=2,CHAR(34),""),teams!D72,IF(TYPE(teams!D72)=2,CHAR(34),""))</f>
        <v>TEAM_MANAGERS="MARTINELLI Giuseppe, SHEFER Alexandr"</v>
      </c>
    </row>
    <row r="73" spans="1:4" x14ac:dyDescent="0.25">
      <c r="A73" t="str">
        <f>CONCATENATE(teams!A$1, "=",IF(TYPE(teams!A73)=2,CHAR(34),""),teams!A73,IF(TYPE(teams!A73)=2,CHAR(34),""))</f>
        <v>TEAM_ID=72</v>
      </c>
      <c r="B73" t="str">
        <f>CONCATENATE(teams!B$1, "=",IF(TYPE(teams!B73)=2,CHAR(34),""),teams!B73,IF(TYPE(teams!B73)=2,CHAR(34),""))</f>
        <v>TEAM_NAME="CANNONDALE"</v>
      </c>
      <c r="C73" t="str">
        <f>CONCATENATE(teams!C$1, "=",IF(TYPE(teams!C73)=2,CHAR(34),""),teams!C73,IF(TYPE(teams!C73)=2,CHAR(34),""))</f>
        <v>TEAM_COUNTRY="ITA "</v>
      </c>
      <c r="D73" t="str">
        <f>CONCATENATE(teams!D$1, "=",IF(TYPE(teams!D73)=2,CHAR(34),""),teams!D73,IF(TYPE(teams!D73)=2,CHAR(34),""))</f>
        <v>TEAM_MANAGERS="PAUCHARD Gilles"</v>
      </c>
    </row>
    <row r="74" spans="1:4" x14ac:dyDescent="0.25">
      <c r="A74" t="str">
        <f>CONCATENATE(teams!A$1, "=",IF(TYPE(teams!A74)=2,CHAR(34),""),teams!A74,IF(TYPE(teams!A74)=2,CHAR(34),""))</f>
        <v>TEAM_ID=73</v>
      </c>
      <c r="B74" t="str">
        <f>CONCATENATE(teams!B$1, "=",IF(TYPE(teams!B74)=2,CHAR(34),""),teams!B74,IF(TYPE(teams!B74)=2,CHAR(34),""))</f>
        <v>TEAM_NAME="BELKIN PRO CYCLING"</v>
      </c>
      <c r="C74" t="str">
        <f>CONCATENATE(teams!C$1, "=",IF(TYPE(teams!C74)=2,CHAR(34),""),teams!C74,IF(TYPE(teams!C74)=2,CHAR(34),""))</f>
        <v>TEAM_COUNTRY="NED "</v>
      </c>
      <c r="D74" t="str">
        <f>CONCATENATE(teams!D$1, "=",IF(TYPE(teams!D74)=2,CHAR(34),""),teams!D74,IF(TYPE(teams!D74)=2,CHAR(34),""))</f>
        <v>TEAM_MANAGERS="VERHOEVEN Nico, MAASSEN Frans"</v>
      </c>
    </row>
    <row r="75" spans="1:4" x14ac:dyDescent="0.25">
      <c r="A75" t="str">
        <f>CONCATENATE(teams!A$1, "=",IF(TYPE(teams!A75)=2,CHAR(34),""),teams!A75,IF(TYPE(teams!A75)=2,CHAR(34),""))</f>
        <v>TEAM_ID=74</v>
      </c>
      <c r="B75" t="str">
        <f>CONCATENATE(teams!B$1, "=",IF(TYPE(teams!B75)=2,CHAR(34),""),teams!B75,IF(TYPE(teams!B75)=2,CHAR(34),""))</f>
        <v>TEAM_NAME="OMEGA PHARMA - QUICK STEP"</v>
      </c>
      <c r="C75" t="str">
        <f>CONCATENATE(teams!C$1, "=",IF(TYPE(teams!C75)=2,CHAR(34),""),teams!C75,IF(TYPE(teams!C75)=2,CHAR(34),""))</f>
        <v>TEAM_COUNTRY="BEL "</v>
      </c>
      <c r="D75" t="str">
        <f>CONCATENATE(teams!D$1, "=",IF(TYPE(teams!D75)=2,CHAR(34),""),teams!D75,IF(TYPE(teams!D75)=2,CHAR(34),""))</f>
        <v>TEAM_MANAGERS="PEETERS Wilfried, BRAMATI Davide"</v>
      </c>
    </row>
    <row r="76" spans="1:4" x14ac:dyDescent="0.25">
      <c r="A76" t="str">
        <f>CONCATENATE(teams!A$1, "=",IF(TYPE(teams!A76)=2,CHAR(34),""),teams!A76,IF(TYPE(teams!A76)=2,CHAR(34),""))</f>
        <v>TEAM_ID=75</v>
      </c>
      <c r="B76" t="str">
        <f>CONCATENATE(teams!B$1, "=",IF(TYPE(teams!B76)=2,CHAR(34),""),teams!B76,IF(TYPE(teams!B76)=2,CHAR(34),""))</f>
        <v>TEAM_NAME="AG2R LA MONDIALE"</v>
      </c>
      <c r="C76" t="str">
        <f>CONCATENATE(teams!C$1, "=",IF(TYPE(teams!C76)=2,CHAR(34),""),teams!C76,IF(TYPE(teams!C76)=2,CHAR(34),""))</f>
        <v>TEAM_COUNTRY="FRA "</v>
      </c>
      <c r="D76" t="str">
        <f>CONCATENATE(teams!D$1, "=",IF(TYPE(teams!D76)=2,CHAR(34),""),teams!D76,IF(TYPE(teams!D76)=2,CHAR(34),""))</f>
        <v>TEAM_MANAGERS="LAVENU Vincent, JURDIE Julien"</v>
      </c>
    </row>
    <row r="77" spans="1:4" x14ac:dyDescent="0.25">
      <c r="A77" t="str">
        <f>CONCATENATE(teams!A$1, "=",IF(TYPE(teams!A77)=2,CHAR(34),""),teams!A77,IF(TYPE(teams!A77)=2,CHAR(34),""))</f>
        <v>TEAM_ID=76</v>
      </c>
      <c r="B77" t="str">
        <f>CONCATENATE(teams!B$1, "=",IF(TYPE(teams!B77)=2,CHAR(34),""),teams!B77,IF(TYPE(teams!B77)=2,CHAR(34),""))</f>
        <v>TEAM_NAME="GARMIN - SHARP"</v>
      </c>
      <c r="C77" t="str">
        <f>CONCATENATE(teams!C$1, "=",IF(TYPE(teams!C77)=2,CHAR(34),""),teams!C77,IF(TYPE(teams!C77)=2,CHAR(34),""))</f>
        <v>TEAM_COUNTRY="USA "</v>
      </c>
      <c r="D77" t="str">
        <f>CONCATENATE(teams!D$1, "=",IF(TYPE(teams!D77)=2,CHAR(34),""),teams!D77,IF(TYPE(teams!D77)=2,CHAR(34),""))</f>
        <v>TEAM_MANAGERS="WEGELIUS Charles, HUNTER Robert"</v>
      </c>
    </row>
    <row r="78" spans="1:4" x14ac:dyDescent="0.25">
      <c r="A78" t="str">
        <f>CONCATENATE(teams!A$1, "=",IF(TYPE(teams!A78)=2,CHAR(34),""),teams!A78,IF(TYPE(teams!A78)=2,CHAR(34),""))</f>
        <v>TEAM_ID=77</v>
      </c>
      <c r="B78" t="str">
        <f>CONCATENATE(teams!B$1, "=",IF(TYPE(teams!B78)=2,CHAR(34),""),teams!B78,IF(TYPE(teams!B78)=2,CHAR(34),""))</f>
        <v>TEAM_NAME="TEAM GIANT - SHIMANO"</v>
      </c>
      <c r="C78" t="str">
        <f>CONCATENATE(teams!C$1, "=",IF(TYPE(teams!C78)=2,CHAR(34),""),teams!C78,IF(TYPE(teams!C78)=2,CHAR(34),""))</f>
        <v>TEAM_COUNTRY="NED "</v>
      </c>
      <c r="D78" t="str">
        <f>CONCATENATE(teams!D$1, "=",IF(TYPE(teams!D78)=2,CHAR(34),""),teams!D78,IF(TYPE(teams!D78)=2,CHAR(34),""))</f>
        <v>TEAM_MANAGERS="GUIBERTEAU Christian, REEF Marc"</v>
      </c>
    </row>
    <row r="79" spans="1:4" x14ac:dyDescent="0.25">
      <c r="A79" t="str">
        <f>CONCATENATE(teams!A$1, "=",IF(TYPE(teams!A79)=2,CHAR(34),""),teams!A79,IF(TYPE(teams!A79)=2,CHAR(34),""))</f>
        <v>TEAM_ID=78</v>
      </c>
      <c r="B79" t="str">
        <f>CONCATENATE(teams!B$1, "=",IF(TYPE(teams!B79)=2,CHAR(34),""),teams!B79,IF(TYPE(teams!B79)=2,CHAR(34),""))</f>
        <v>TEAM_NAME="LAMPRE - MERIDA"</v>
      </c>
      <c r="C79" t="str">
        <f>CONCATENATE(teams!C$1, "=",IF(TYPE(teams!C79)=2,CHAR(34),""),teams!C79,IF(TYPE(teams!C79)=2,CHAR(34),""))</f>
        <v>TEAM_COUNTRY="ITA "</v>
      </c>
      <c r="D79" t="str">
        <f>CONCATENATE(teams!D$1, "=",IF(TYPE(teams!D79)=2,CHAR(34),""),teams!D79,IF(TYPE(teams!D79)=2,CHAR(34),""))</f>
        <v>TEAM_MANAGERS="FERNANDEZ Jose Antonio, PEDRAZZINI Simone"</v>
      </c>
    </row>
    <row r="80" spans="1:4" x14ac:dyDescent="0.25">
      <c r="A80" t="str">
        <f>CONCATENATE(teams!A$1, "=",IF(TYPE(teams!A80)=2,CHAR(34),""),teams!A80,IF(TYPE(teams!A80)=2,CHAR(34),""))</f>
        <v>TEAM_ID=79</v>
      </c>
      <c r="B80" t="str">
        <f>CONCATENATE(teams!B$1, "=",IF(TYPE(teams!B80)=2,CHAR(34),""),teams!B80,IF(TYPE(teams!B80)=2,CHAR(34),""))</f>
        <v>TEAM_NAME="FDJ.FR"</v>
      </c>
      <c r="C80" t="str">
        <f>CONCATENATE(teams!C$1, "=",IF(TYPE(teams!C80)=2,CHAR(34),""),teams!C80,IF(TYPE(teams!C80)=2,CHAR(34),""))</f>
        <v>TEAM_COUNTRY="FRA "</v>
      </c>
      <c r="D80" t="str">
        <f>CONCATENATE(teams!D$1, "=",IF(TYPE(teams!D80)=2,CHAR(34),""),teams!D80,IF(TYPE(teams!D80)=2,CHAR(34),""))</f>
        <v>TEAM_MANAGERS="BRICAUD Thierry, MADIOT Yvon"</v>
      </c>
    </row>
    <row r="81" spans="1:4" x14ac:dyDescent="0.25">
      <c r="A81" t="str">
        <f>CONCATENATE(teams!A$1, "=",IF(TYPE(teams!A81)=2,CHAR(34),""),teams!A81,IF(TYPE(teams!A81)=2,CHAR(34),""))</f>
        <v>TEAM_ID=80</v>
      </c>
      <c r="B81" t="str">
        <f>CONCATENATE(teams!B$1, "=",IF(TYPE(teams!B81)=2,CHAR(34),""),teams!B81,IF(TYPE(teams!B81)=2,CHAR(34),""))</f>
        <v>TEAM_NAME="LOTTO – BELISOL"</v>
      </c>
      <c r="C81" t="str">
        <f>CONCATENATE(teams!C$1, "=",IF(TYPE(teams!C81)=2,CHAR(34),""),teams!C81,IF(TYPE(teams!C81)=2,CHAR(34),""))</f>
        <v>TEAM_COUNTRY="BEL "</v>
      </c>
      <c r="D81" t="str">
        <f>CONCATENATE(teams!D$1, "=",IF(TYPE(teams!D81)=2,CHAR(34),""),teams!D81,IF(TYPE(teams!D81)=2,CHAR(34),""))</f>
        <v>TEAM_MANAGERS="FRISON Herman, WAUTERS Marc"</v>
      </c>
    </row>
    <row r="82" spans="1:4" x14ac:dyDescent="0.25">
      <c r="A82" t="str">
        <f>CONCATENATE(teams!A$1, "=",IF(TYPE(teams!A82)=2,CHAR(34),""),teams!A82,IF(TYPE(teams!A82)=2,CHAR(34),""))</f>
        <v>TEAM_ID=81</v>
      </c>
      <c r="B82" t="str">
        <f>CONCATENATE(teams!B$1, "=",IF(TYPE(teams!B82)=2,CHAR(34),""),teams!B82,IF(TYPE(teams!B82)=2,CHAR(34),""))</f>
        <v>TEAM_NAME="BMC RACING TEAM"</v>
      </c>
      <c r="C82" t="str">
        <f>CONCATENATE(teams!C$1, "=",IF(TYPE(teams!C82)=2,CHAR(34),""),teams!C82,IF(TYPE(teams!C82)=2,CHAR(34),""))</f>
        <v>TEAM_COUNTRY="USA "</v>
      </c>
      <c r="D82" t="str">
        <f>CONCATENATE(teams!D$1, "=",IF(TYPE(teams!D82)=2,CHAR(34),""),teams!D82,IF(TYPE(teams!D82)=2,CHAR(34),""))</f>
        <v>TEAM_MANAGERS="LEDANOIS Yvon, PIVA Valerio"</v>
      </c>
    </row>
    <row r="83" spans="1:4" x14ac:dyDescent="0.25">
      <c r="A83" t="str">
        <f>CONCATENATE(teams!A$1, "=",IF(TYPE(teams!A83)=2,CHAR(34),""),teams!A83,IF(TYPE(teams!A83)=2,CHAR(34),""))</f>
        <v>TEAM_ID=82</v>
      </c>
      <c r="B83" t="str">
        <f>CONCATENATE(teams!B$1, "=",IF(TYPE(teams!B83)=2,CHAR(34),""),teams!B83,IF(TYPE(teams!B83)=2,CHAR(34),""))</f>
        <v>TEAM_NAME="TEAM EUROPCAR"</v>
      </c>
      <c r="C83" t="str">
        <f>CONCATENATE(teams!C$1, "=",IF(TYPE(teams!C83)=2,CHAR(34),""),teams!C83,IF(TYPE(teams!C83)=2,CHAR(34),""))</f>
        <v>TEAM_COUNTRY="FRA "</v>
      </c>
      <c r="D83" t="str">
        <f>CONCATENATE(teams!D$1, "=",IF(TYPE(teams!D83)=2,CHAR(34),""),teams!D83,IF(TYPE(teams!D83)=2,CHAR(34),""))</f>
        <v>TEAM_MANAGERS="FLICKINGER Andy, ARNOULD Dominique"</v>
      </c>
    </row>
    <row r="84" spans="1:4" x14ac:dyDescent="0.25">
      <c r="A84" t="str">
        <f>CONCATENATE(teams!A$1, "=",IF(TYPE(teams!A84)=2,CHAR(34),""),teams!A84,IF(TYPE(teams!A84)=2,CHAR(34),""))</f>
        <v>TEAM_ID=83</v>
      </c>
      <c r="B84" t="str">
        <f>CONCATENATE(teams!B$1, "=",IF(TYPE(teams!B84)=2,CHAR(34),""),teams!B84,IF(TYPE(teams!B84)=2,CHAR(34),""))</f>
        <v>TEAM_NAME="TREK FACTORY RACING"</v>
      </c>
      <c r="C84" t="str">
        <f>CONCATENATE(teams!C$1, "=",IF(TYPE(teams!C84)=2,CHAR(34),""),teams!C84,IF(TYPE(teams!C84)=2,CHAR(34),""))</f>
        <v>TEAM_COUNTRY="USA "</v>
      </c>
      <c r="D84" t="str">
        <f>CONCATENATE(teams!D$1, "=",IF(TYPE(teams!D84)=2,CHAR(34),""),teams!D84,IF(TYPE(teams!D84)=2,CHAR(34),""))</f>
        <v>TEAM_MANAGERS="ANDERSEN Kim, GALLOPIN Alain"</v>
      </c>
    </row>
    <row r="85" spans="1:4" x14ac:dyDescent="0.25">
      <c r="A85" t="str">
        <f>CONCATENATE(teams!A$1, "=",IF(TYPE(teams!A85)=2,CHAR(34),""),teams!A85,IF(TYPE(teams!A85)=2,CHAR(34),""))</f>
        <v>TEAM_ID=84</v>
      </c>
      <c r="B85" t="str">
        <f>CONCATENATE(teams!B$1, "=",IF(TYPE(teams!B85)=2,CHAR(34),""),teams!B85,IF(TYPE(teams!B85)=2,CHAR(34),""))</f>
        <v>TEAM_NAME="COFIDIS, SOLUTIONS CREDITS"</v>
      </c>
      <c r="C85" t="str">
        <f>CONCATENATE(teams!C$1, "=",IF(TYPE(teams!C85)=2,CHAR(34),""),teams!C85,IF(TYPE(teams!C85)=2,CHAR(34),""))</f>
        <v>TEAM_COUNTRY="FRA "</v>
      </c>
      <c r="D85" t="str">
        <f>CONCATENATE(teams!D$1, "=",IF(TYPE(teams!D85)=2,CHAR(34),""),teams!D85,IF(TYPE(teams!D85)=2,CHAR(34),""))</f>
        <v>TEAM_MANAGERS="ROUS Didier, JONROND Jean-Luc"</v>
      </c>
    </row>
    <row r="86" spans="1:4" x14ac:dyDescent="0.25">
      <c r="A86" t="str">
        <f>CONCATENATE(teams!A$1, "=",IF(TYPE(teams!A86)=2,CHAR(34),""),teams!A86,IF(TYPE(teams!A86)=2,CHAR(34),""))</f>
        <v>TEAM_ID=85</v>
      </c>
      <c r="B86" t="str">
        <f>CONCATENATE(teams!B$1, "=",IF(TYPE(teams!B86)=2,CHAR(34),""),teams!B86,IF(TYPE(teams!B86)=2,CHAR(34),""))</f>
        <v>TEAM_NAME="ORICA GREENEDGE"</v>
      </c>
      <c r="C86" t="str">
        <f>CONCATENATE(teams!C$1, "=",IF(TYPE(teams!C86)=2,CHAR(34),""),teams!C86,IF(TYPE(teams!C86)=2,CHAR(34),""))</f>
        <v>TEAM_COUNTRY="AUS "</v>
      </c>
      <c r="D86" t="str">
        <f>CONCATENATE(teams!D$1, "=",IF(TYPE(teams!D86)=2,CHAR(34),""),teams!D86,IF(TYPE(teams!D86)=2,CHAR(34),""))</f>
        <v>TEAM_MANAGERS="WHITE Matthew, STEPHENS Neil"</v>
      </c>
    </row>
    <row r="87" spans="1:4" x14ac:dyDescent="0.25">
      <c r="A87" t="str">
        <f>CONCATENATE(teams!A$1, "=",IF(TYPE(teams!A87)=2,CHAR(34),""),teams!A87,IF(TYPE(teams!A87)=2,CHAR(34),""))</f>
        <v>TEAM_ID=86</v>
      </c>
      <c r="B87" t="str">
        <f>CONCATENATE(teams!B$1, "=",IF(TYPE(teams!B87)=2,CHAR(34),""),teams!B87,IF(TYPE(teams!B87)=2,CHAR(34),""))</f>
        <v>TEAM_NAME="IAM CYCLING"</v>
      </c>
      <c r="C87" t="str">
        <f>CONCATENATE(teams!C$1, "=",IF(TYPE(teams!C87)=2,CHAR(34),""),teams!C87,IF(TYPE(teams!C87)=2,CHAR(34),""))</f>
        <v>TEAM_COUNTRY="SUI "</v>
      </c>
      <c r="D87" t="str">
        <f>CONCATENATE(teams!D$1, "=",IF(TYPE(teams!D87)=2,CHAR(34),""),teams!D87,IF(TYPE(teams!D87)=2,CHAR(34),""))</f>
        <v>TEAM_MANAGERS="CARLSTRÖM Kjell, SEIGNEUR Eddy"</v>
      </c>
    </row>
    <row r="88" spans="1:4" x14ac:dyDescent="0.25">
      <c r="A88" t="str">
        <f>CONCATENATE(teams!A$1, "=",IF(TYPE(teams!A88)=2,CHAR(34),""),teams!A88,IF(TYPE(teams!A88)=2,CHAR(34),""))</f>
        <v>TEAM_ID=87</v>
      </c>
      <c r="B88" t="str">
        <f>CONCATENATE(teams!B$1, "=",IF(TYPE(teams!B88)=2,CHAR(34),""),teams!B88,IF(TYPE(teams!B88)=2,CHAR(34),""))</f>
        <v>TEAM_NAME="TEAM NETAPP – ENDURA"</v>
      </c>
      <c r="C88" t="str">
        <f>CONCATENATE(teams!C$1, "=",IF(TYPE(teams!C88)=2,CHAR(34),""),teams!C88,IF(TYPE(teams!C88)=2,CHAR(34),""))</f>
        <v>TEAM_COUNTRY="GER "</v>
      </c>
      <c r="D88" t="str">
        <f>CONCATENATE(teams!D$1, "=",IF(TYPE(teams!D88)=2,CHAR(34),""),teams!D88,IF(TYPE(teams!D88)=2,CHAR(34),""))</f>
        <v>TEAM_MANAGERS="POITSCHKE Enrico, SANS VEGA Alex"</v>
      </c>
    </row>
    <row r="89" spans="1:4" x14ac:dyDescent="0.25">
      <c r="A89" t="str">
        <f>CONCATENATE(teams!A$1, "=",IF(TYPE(teams!A89)=2,CHAR(34),""),teams!A89,IF(TYPE(teams!A89)=2,CHAR(34),""))</f>
        <v>TEAM_ID=88</v>
      </c>
      <c r="B89" t="str">
        <f>CONCATENATE(teams!B$1, "=",IF(TYPE(teams!B89)=2,CHAR(34),""),teams!B89,IF(TYPE(teams!B89)=2,CHAR(34),""))</f>
        <v>TEAM_NAME="BRETAGNE - SECHE ENVIRONNEMENT"</v>
      </c>
      <c r="C89" t="str">
        <f>CONCATENATE(teams!C$1, "=",IF(TYPE(teams!C89)=2,CHAR(34),""),teams!C89,IF(TYPE(teams!C89)=2,CHAR(34),""))</f>
        <v>TEAM_COUNTRY="FRA "</v>
      </c>
      <c r="D89" t="str">
        <f>CONCATENATE(teams!D$1, "=",IF(TYPE(teams!D89)=2,CHAR(34),""),teams!D89,IF(TYPE(teams!D89)=2,CHAR(34),""))</f>
        <v>TEAM_MANAGERS="HUBERT Emmanuel, TREHIN Roger"</v>
      </c>
    </row>
    <row r="90" spans="1:4" x14ac:dyDescent="0.25">
      <c r="A90" t="str">
        <f>CONCATENATE(teams!A$1, "=",IF(TYPE(teams!A90)=2,CHAR(34),""),teams!A90,IF(TYPE(teams!A90)=2,CHAR(34),""))</f>
        <v>TEAM_ID=89</v>
      </c>
      <c r="B90" t="str">
        <f>CONCATENATE(teams!B$1, "=",IF(TYPE(teams!B90)=2,CHAR(34),""),teams!B90,IF(TYPE(teams!B90)=2,CHAR(34),""))</f>
        <v>TEAM_NAME="TEAM SKY"</v>
      </c>
      <c r="C90" t="str">
        <f>CONCATENATE(teams!C$1, "=",IF(TYPE(teams!C90)=2,CHAR(34),""),teams!C90,IF(TYPE(teams!C90)=2,CHAR(34),""))</f>
        <v>TEAM_COUNTRY="GBR "</v>
      </c>
      <c r="D90" t="str">
        <f>CONCATENATE(teams!D$1, "=",IF(TYPE(teams!D90)=2,CHAR(34),""),teams!D90,IF(TYPE(teams!D90)=2,CHAR(34),""))</f>
        <v>TEAM_MANAGERS="PORTAL Nicolas, KNAVEN Servais"</v>
      </c>
    </row>
    <row r="91" spans="1:4" x14ac:dyDescent="0.25">
      <c r="A91" t="str">
        <f>CONCATENATE(teams!A$1, "=",IF(TYPE(teams!A91)=2,CHAR(34),""),teams!A91,IF(TYPE(teams!A91)=2,CHAR(34),""))</f>
        <v>TEAM_ID=90</v>
      </c>
      <c r="B91" t="str">
        <f>CONCATENATE(teams!B$1, "=",IF(TYPE(teams!B91)=2,CHAR(34),""),teams!B91,IF(TYPE(teams!B91)=2,CHAR(34),""))</f>
        <v>TEAM_NAME="MOVISTAR TEAM"</v>
      </c>
      <c r="C91" t="str">
        <f>CONCATENATE(teams!C$1, "=",IF(TYPE(teams!C91)=2,CHAR(34),""),teams!C91,IF(TYPE(teams!C91)=2,CHAR(34),""))</f>
        <v>TEAM_COUNTRY="ESP "</v>
      </c>
      <c r="D91" t="str">
        <f>CONCATENATE(teams!D$1, "=",IF(TYPE(teams!D91)=2,CHAR(34),""),teams!D91,IF(TYPE(teams!D91)=2,CHAR(34),""))</f>
        <v>TEAM_MANAGERS="ARRIETA Jose Luis, GARCIA ACOSTA Vicente"</v>
      </c>
    </row>
    <row r="92" spans="1:4" x14ac:dyDescent="0.25">
      <c r="A92" t="str">
        <f>CONCATENATE(teams!A$1, "=",IF(TYPE(teams!A92)=2,CHAR(34),""),teams!A92,IF(TYPE(teams!A92)=2,CHAR(34),""))</f>
        <v>TEAM_ID=91</v>
      </c>
      <c r="B92" t="str">
        <f>CONCATENATE(teams!B$1, "=",IF(TYPE(teams!B92)=2,CHAR(34),""),teams!B92,IF(TYPE(teams!B92)=2,CHAR(34),""))</f>
        <v>TEAM_NAME="TEAM KATUSHA"</v>
      </c>
      <c r="C92" t="str">
        <f>CONCATENATE(teams!C$1, "=",IF(TYPE(teams!C92)=2,CHAR(34),""),teams!C92,IF(TYPE(teams!C92)=2,CHAR(34),""))</f>
        <v>TEAM_COUNTRY="RUS "</v>
      </c>
      <c r="D92" t="str">
        <f>CONCATENATE(teams!D$1, "=",IF(TYPE(teams!D92)=2,CHAR(34),""),teams!D92,IF(TYPE(teams!D92)=2,CHAR(34),""))</f>
        <v>TEAM_MANAGERS="AZEVEDO José, SCHMIDT Torsten"</v>
      </c>
    </row>
    <row r="93" spans="1:4" x14ac:dyDescent="0.25">
      <c r="A93" t="str">
        <f>CONCATENATE(teams!A$1, "=",IF(TYPE(teams!A93)=2,CHAR(34),""),teams!A93,IF(TYPE(teams!A93)=2,CHAR(34),""))</f>
        <v>TEAM_ID=92</v>
      </c>
      <c r="B93" t="str">
        <f>CONCATENATE(teams!B$1, "=",IF(TYPE(teams!B93)=2,CHAR(34),""),teams!B93,IF(TYPE(teams!B93)=2,CHAR(34),""))</f>
        <v>TEAM_NAME="TINKOFF – SAXO"</v>
      </c>
      <c r="C93" t="str">
        <f>CONCATENATE(teams!C$1, "=",IF(TYPE(teams!C93)=2,CHAR(34),""),teams!C93,IF(TYPE(teams!C93)=2,CHAR(34),""))</f>
        <v>TEAM_COUNTRY="RUS "</v>
      </c>
      <c r="D93" t="str">
        <f>CONCATENATE(teams!D$1, "=",IF(TYPE(teams!D93)=2,CHAR(34),""),teams!D93,IF(TYPE(teams!D93)=2,CHAR(34),""))</f>
        <v>TEAM_MANAGERS="MAUDUIT Philippe, DE JONGH Steven"</v>
      </c>
    </row>
    <row r="94" spans="1:4" x14ac:dyDescent="0.25">
      <c r="A94" t="str">
        <f>CONCATENATE(teams!A$1, "=",IF(TYPE(teams!A94)=2,CHAR(34),""),teams!A94,IF(TYPE(teams!A94)=2,CHAR(34),""))</f>
        <v>TEAM_ID=93</v>
      </c>
      <c r="B94" t="str">
        <f>CONCATENATE(teams!B$1, "=",IF(TYPE(teams!B94)=2,CHAR(34),""),teams!B94,IF(TYPE(teams!B94)=2,CHAR(34),""))</f>
        <v>TEAM_NAME="ASTANA PRO TEAM"</v>
      </c>
      <c r="C94" t="str">
        <f>CONCATENATE(teams!C$1, "=",IF(TYPE(teams!C94)=2,CHAR(34),""),teams!C94,IF(TYPE(teams!C94)=2,CHAR(34),""))</f>
        <v>TEAM_COUNTRY="KAZ "</v>
      </c>
      <c r="D94" t="str">
        <f>CONCATENATE(teams!D$1, "=",IF(TYPE(teams!D94)=2,CHAR(34),""),teams!D94,IF(TYPE(teams!D94)=2,CHAR(34),""))</f>
        <v>TEAM_MANAGERS="MARTINELLI Giuseppe, SHEFER Alexandr"</v>
      </c>
    </row>
    <row r="95" spans="1:4" x14ac:dyDescent="0.25">
      <c r="A95" t="str">
        <f>CONCATENATE(teams!A$1, "=",IF(TYPE(teams!A95)=2,CHAR(34),""),teams!A95,IF(TYPE(teams!A95)=2,CHAR(34),""))</f>
        <v>TEAM_ID=94</v>
      </c>
      <c r="B95" t="str">
        <f>CONCATENATE(teams!B$1, "=",IF(TYPE(teams!B95)=2,CHAR(34),""),teams!B95,IF(TYPE(teams!B95)=2,CHAR(34),""))</f>
        <v>TEAM_NAME="CANNONDALE"</v>
      </c>
      <c r="C95" t="str">
        <f>CONCATENATE(teams!C$1, "=",IF(TYPE(teams!C95)=2,CHAR(34),""),teams!C95,IF(TYPE(teams!C95)=2,CHAR(34),""))</f>
        <v>TEAM_COUNTRY="ITA "</v>
      </c>
      <c r="D95" t="str">
        <f>CONCATENATE(teams!D$1, "=",IF(TYPE(teams!D95)=2,CHAR(34),""),teams!D95,IF(TYPE(teams!D95)=2,CHAR(34),""))</f>
        <v>TEAM_MANAGERS="PAUCHARD Gilles"</v>
      </c>
    </row>
    <row r="96" spans="1:4" x14ac:dyDescent="0.25">
      <c r="A96" t="str">
        <f>CONCATENATE(teams!A$1, "=",IF(TYPE(teams!A96)=2,CHAR(34),""),teams!A96,IF(TYPE(teams!A96)=2,CHAR(34),""))</f>
        <v>TEAM_ID=95</v>
      </c>
      <c r="B96" t="str">
        <f>CONCATENATE(teams!B$1, "=",IF(TYPE(teams!B96)=2,CHAR(34),""),teams!B96,IF(TYPE(teams!B96)=2,CHAR(34),""))</f>
        <v>TEAM_NAME="BELKIN PRO CYCLING"</v>
      </c>
      <c r="C96" t="str">
        <f>CONCATENATE(teams!C$1, "=",IF(TYPE(teams!C96)=2,CHAR(34),""),teams!C96,IF(TYPE(teams!C96)=2,CHAR(34),""))</f>
        <v>TEAM_COUNTRY="NED "</v>
      </c>
      <c r="D96" t="str">
        <f>CONCATENATE(teams!D$1, "=",IF(TYPE(teams!D96)=2,CHAR(34),""),teams!D96,IF(TYPE(teams!D96)=2,CHAR(34),""))</f>
        <v>TEAM_MANAGERS="VERHOEVEN Nico, MAASSEN Frans"</v>
      </c>
    </row>
    <row r="97" spans="1:4" x14ac:dyDescent="0.25">
      <c r="A97" t="str">
        <f>CONCATENATE(teams!A$1, "=",IF(TYPE(teams!A97)=2,CHAR(34),""),teams!A97,IF(TYPE(teams!A97)=2,CHAR(34),""))</f>
        <v>TEAM_ID=96</v>
      </c>
      <c r="B97" t="str">
        <f>CONCATENATE(teams!B$1, "=",IF(TYPE(teams!B97)=2,CHAR(34),""),teams!B97,IF(TYPE(teams!B97)=2,CHAR(34),""))</f>
        <v>TEAM_NAME="OMEGA PHARMA - QUICK STEP"</v>
      </c>
      <c r="C97" t="str">
        <f>CONCATENATE(teams!C$1, "=",IF(TYPE(teams!C97)=2,CHAR(34),""),teams!C97,IF(TYPE(teams!C97)=2,CHAR(34),""))</f>
        <v>TEAM_COUNTRY="BEL "</v>
      </c>
      <c r="D97" t="str">
        <f>CONCATENATE(teams!D$1, "=",IF(TYPE(teams!D97)=2,CHAR(34),""),teams!D97,IF(TYPE(teams!D97)=2,CHAR(34),""))</f>
        <v>TEAM_MANAGERS="PEETERS Wilfried, BRAMATI Davide"</v>
      </c>
    </row>
    <row r="98" spans="1:4" x14ac:dyDescent="0.25">
      <c r="A98" t="str">
        <f>CONCATENATE(teams!A$1, "=",IF(TYPE(teams!A98)=2,CHAR(34),""),teams!A98,IF(TYPE(teams!A98)=2,CHAR(34),""))</f>
        <v>TEAM_ID=97</v>
      </c>
      <c r="B98" t="str">
        <f>CONCATENATE(teams!B$1, "=",IF(TYPE(teams!B98)=2,CHAR(34),""),teams!B98,IF(TYPE(teams!B98)=2,CHAR(34),""))</f>
        <v>TEAM_NAME="AG2R LA MONDIALE"</v>
      </c>
      <c r="C98" t="str">
        <f>CONCATENATE(teams!C$1, "=",IF(TYPE(teams!C98)=2,CHAR(34),""),teams!C98,IF(TYPE(teams!C98)=2,CHAR(34),""))</f>
        <v>TEAM_COUNTRY="FRA "</v>
      </c>
      <c r="D98" t="str">
        <f>CONCATENATE(teams!D$1, "=",IF(TYPE(teams!D98)=2,CHAR(34),""),teams!D98,IF(TYPE(teams!D98)=2,CHAR(34),""))</f>
        <v>TEAM_MANAGERS="LAVENU Vincent, JURDIE Julien"</v>
      </c>
    </row>
    <row r="99" spans="1:4" x14ac:dyDescent="0.25">
      <c r="A99" t="str">
        <f>CONCATENATE(teams!A$1, "=",IF(TYPE(teams!A99)=2,CHAR(34),""),teams!A99,IF(TYPE(teams!A99)=2,CHAR(34),""))</f>
        <v>TEAM_ID=98</v>
      </c>
      <c r="B99" t="str">
        <f>CONCATENATE(teams!B$1, "=",IF(TYPE(teams!B99)=2,CHAR(34),""),teams!B99,IF(TYPE(teams!B99)=2,CHAR(34),""))</f>
        <v>TEAM_NAME="GARMIN - SHARP"</v>
      </c>
      <c r="C99" t="str">
        <f>CONCATENATE(teams!C$1, "=",IF(TYPE(teams!C99)=2,CHAR(34),""),teams!C99,IF(TYPE(teams!C99)=2,CHAR(34),""))</f>
        <v>TEAM_COUNTRY="USA "</v>
      </c>
      <c r="D99" t="str">
        <f>CONCATENATE(teams!D$1, "=",IF(TYPE(teams!D99)=2,CHAR(34),""),teams!D99,IF(TYPE(teams!D99)=2,CHAR(34),""))</f>
        <v>TEAM_MANAGERS="WEGELIUS Charles, HUNTER Robert"</v>
      </c>
    </row>
    <row r="100" spans="1:4" x14ac:dyDescent="0.25">
      <c r="A100" t="str">
        <f>CONCATENATE(teams!A$1, "=",IF(TYPE(teams!A100)=2,CHAR(34),""),teams!A100,IF(TYPE(teams!A100)=2,CHAR(34),""))</f>
        <v>TEAM_ID=99</v>
      </c>
      <c r="B100" t="str">
        <f>CONCATENATE(teams!B$1, "=",IF(TYPE(teams!B100)=2,CHAR(34),""),teams!B100,IF(TYPE(teams!B100)=2,CHAR(34),""))</f>
        <v>TEAM_NAME="TEAM GIANT - SHIMANO"</v>
      </c>
      <c r="C100" t="str">
        <f>CONCATENATE(teams!C$1, "=",IF(TYPE(teams!C100)=2,CHAR(34),""),teams!C100,IF(TYPE(teams!C100)=2,CHAR(34),""))</f>
        <v>TEAM_COUNTRY="NED "</v>
      </c>
      <c r="D100" t="str">
        <f>CONCATENATE(teams!D$1, "=",IF(TYPE(teams!D100)=2,CHAR(34),""),teams!D100,IF(TYPE(teams!D100)=2,CHAR(34),""))</f>
        <v>TEAM_MANAGERS="GUIBERTEAU Christian, REEF Marc"</v>
      </c>
    </row>
    <row r="101" spans="1:4" x14ac:dyDescent="0.25">
      <c r="A101" t="str">
        <f>CONCATENATE(teams!A$1, "=",IF(TYPE(teams!A101)=2,CHAR(34),""),teams!A101,IF(TYPE(teams!A101)=2,CHAR(34),""))</f>
        <v>TEAM_ID=100</v>
      </c>
      <c r="B101" t="str">
        <f>CONCATENATE(teams!B$1, "=",IF(TYPE(teams!B101)=2,CHAR(34),""),teams!B101,IF(TYPE(teams!B101)=2,CHAR(34),""))</f>
        <v>TEAM_NAME="LAMPRE - MERIDA"</v>
      </c>
      <c r="C101" t="str">
        <f>CONCATENATE(teams!C$1, "=",IF(TYPE(teams!C101)=2,CHAR(34),""),teams!C101,IF(TYPE(teams!C101)=2,CHAR(34),""))</f>
        <v>TEAM_COUNTRY="ITA "</v>
      </c>
      <c r="D101" t="str">
        <f>CONCATENATE(teams!D$1, "=",IF(TYPE(teams!D101)=2,CHAR(34),""),teams!D101,IF(TYPE(teams!D101)=2,CHAR(34),""))</f>
        <v>TEAM_MANAGERS="FERNANDEZ Jose Antonio, PEDRAZZINI Simone"</v>
      </c>
    </row>
    <row r="102" spans="1:4" x14ac:dyDescent="0.25">
      <c r="A102" t="str">
        <f>CONCATENATE(teams!A$1, "=",IF(TYPE(teams!A102)=2,CHAR(34),""),teams!A102,IF(TYPE(teams!A102)=2,CHAR(34),""))</f>
        <v>TEAM_ID=101</v>
      </c>
      <c r="B102" t="str">
        <f>CONCATENATE(teams!B$1, "=",IF(TYPE(teams!B102)=2,CHAR(34),""),teams!B102,IF(TYPE(teams!B102)=2,CHAR(34),""))</f>
        <v>TEAM_NAME="FDJ.FR"</v>
      </c>
      <c r="C102" t="str">
        <f>CONCATENATE(teams!C$1, "=",IF(TYPE(teams!C102)=2,CHAR(34),""),teams!C102,IF(TYPE(teams!C102)=2,CHAR(34),""))</f>
        <v>TEAM_COUNTRY="FRA "</v>
      </c>
      <c r="D102" t="str">
        <f>CONCATENATE(teams!D$1, "=",IF(TYPE(teams!D102)=2,CHAR(34),""),teams!D102,IF(TYPE(teams!D102)=2,CHAR(34),""))</f>
        <v>TEAM_MANAGERS="BRICAUD Thierry, MADIOT Yvon"</v>
      </c>
    </row>
    <row r="103" spans="1:4" x14ac:dyDescent="0.25">
      <c r="A103" t="str">
        <f>CONCATENATE(teams!A$1, "=",IF(TYPE(teams!A103)=2,CHAR(34),""),teams!A103,IF(TYPE(teams!A103)=2,CHAR(34),""))</f>
        <v>TEAM_ID=102</v>
      </c>
      <c r="B103" t="str">
        <f>CONCATENATE(teams!B$1, "=",IF(TYPE(teams!B103)=2,CHAR(34),""),teams!B103,IF(TYPE(teams!B103)=2,CHAR(34),""))</f>
        <v>TEAM_NAME="LOTTO – BELISOL"</v>
      </c>
      <c r="C103" t="str">
        <f>CONCATENATE(teams!C$1, "=",IF(TYPE(teams!C103)=2,CHAR(34),""),teams!C103,IF(TYPE(teams!C103)=2,CHAR(34),""))</f>
        <v>TEAM_COUNTRY="BEL "</v>
      </c>
      <c r="D103" t="str">
        <f>CONCATENATE(teams!D$1, "=",IF(TYPE(teams!D103)=2,CHAR(34),""),teams!D103,IF(TYPE(teams!D103)=2,CHAR(34),""))</f>
        <v>TEAM_MANAGERS="FRISON Herman, WAUTERS Marc"</v>
      </c>
    </row>
    <row r="104" spans="1:4" x14ac:dyDescent="0.25">
      <c r="A104" t="str">
        <f>CONCATENATE(teams!A$1, "=",IF(TYPE(teams!A104)=2,CHAR(34),""),teams!A104,IF(TYPE(teams!A104)=2,CHAR(34),""))</f>
        <v>TEAM_ID=103</v>
      </c>
      <c r="B104" t="str">
        <f>CONCATENATE(teams!B$1, "=",IF(TYPE(teams!B104)=2,CHAR(34),""),teams!B104,IF(TYPE(teams!B104)=2,CHAR(34),""))</f>
        <v>TEAM_NAME="BMC RACING TEAM"</v>
      </c>
      <c r="C104" t="str">
        <f>CONCATENATE(teams!C$1, "=",IF(TYPE(teams!C104)=2,CHAR(34),""),teams!C104,IF(TYPE(teams!C104)=2,CHAR(34),""))</f>
        <v>TEAM_COUNTRY="USA "</v>
      </c>
      <c r="D104" t="str">
        <f>CONCATENATE(teams!D$1, "=",IF(TYPE(teams!D104)=2,CHAR(34),""),teams!D104,IF(TYPE(teams!D104)=2,CHAR(34),""))</f>
        <v>TEAM_MANAGERS="LEDANOIS Yvon, PIVA Valerio"</v>
      </c>
    </row>
    <row r="105" spans="1:4" x14ac:dyDescent="0.25">
      <c r="A105" t="str">
        <f>CONCATENATE(teams!A$1, "=",IF(TYPE(teams!A105)=2,CHAR(34),""),teams!A105,IF(TYPE(teams!A105)=2,CHAR(34),""))</f>
        <v>TEAM_ID=104</v>
      </c>
      <c r="B105" t="str">
        <f>CONCATENATE(teams!B$1, "=",IF(TYPE(teams!B105)=2,CHAR(34),""),teams!B105,IF(TYPE(teams!B105)=2,CHAR(34),""))</f>
        <v>TEAM_NAME="TEAM EUROPCAR"</v>
      </c>
      <c r="C105" t="str">
        <f>CONCATENATE(teams!C$1, "=",IF(TYPE(teams!C105)=2,CHAR(34),""),teams!C105,IF(TYPE(teams!C105)=2,CHAR(34),""))</f>
        <v>TEAM_COUNTRY="FRA "</v>
      </c>
      <c r="D105" t="str">
        <f>CONCATENATE(teams!D$1, "=",IF(TYPE(teams!D105)=2,CHAR(34),""),teams!D105,IF(TYPE(teams!D105)=2,CHAR(34),""))</f>
        <v>TEAM_MANAGERS="FLICKINGER Andy, ARNOULD Dominique"</v>
      </c>
    </row>
    <row r="106" spans="1:4" x14ac:dyDescent="0.25">
      <c r="A106" t="str">
        <f>CONCATENATE(teams!A$1, "=",IF(TYPE(teams!A106)=2,CHAR(34),""),teams!A106,IF(TYPE(teams!A106)=2,CHAR(34),""))</f>
        <v>TEAM_ID=105</v>
      </c>
      <c r="B106" t="str">
        <f>CONCATENATE(teams!B$1, "=",IF(TYPE(teams!B106)=2,CHAR(34),""),teams!B106,IF(TYPE(teams!B106)=2,CHAR(34),""))</f>
        <v>TEAM_NAME="TREK FACTORY RACING"</v>
      </c>
      <c r="C106" t="str">
        <f>CONCATENATE(teams!C$1, "=",IF(TYPE(teams!C106)=2,CHAR(34),""),teams!C106,IF(TYPE(teams!C106)=2,CHAR(34),""))</f>
        <v>TEAM_COUNTRY="USA "</v>
      </c>
      <c r="D106" t="str">
        <f>CONCATENATE(teams!D$1, "=",IF(TYPE(teams!D106)=2,CHAR(34),""),teams!D106,IF(TYPE(teams!D106)=2,CHAR(34),""))</f>
        <v>TEAM_MANAGERS="ANDERSEN Kim, GALLOPIN Alain"</v>
      </c>
    </row>
    <row r="107" spans="1:4" x14ac:dyDescent="0.25">
      <c r="A107" t="str">
        <f>CONCATENATE(teams!A$1, "=",IF(TYPE(teams!A107)=2,CHAR(34),""),teams!A107,IF(TYPE(teams!A107)=2,CHAR(34),""))</f>
        <v>TEAM_ID=106</v>
      </c>
      <c r="B107" t="str">
        <f>CONCATENATE(teams!B$1, "=",IF(TYPE(teams!B107)=2,CHAR(34),""),teams!B107,IF(TYPE(teams!B107)=2,CHAR(34),""))</f>
        <v>TEAM_NAME="COFIDIS, SOLUTIONS CREDITS"</v>
      </c>
      <c r="C107" t="str">
        <f>CONCATENATE(teams!C$1, "=",IF(TYPE(teams!C107)=2,CHAR(34),""),teams!C107,IF(TYPE(teams!C107)=2,CHAR(34),""))</f>
        <v>TEAM_COUNTRY="FRA "</v>
      </c>
      <c r="D107" t="str">
        <f>CONCATENATE(teams!D$1, "=",IF(TYPE(teams!D107)=2,CHAR(34),""),teams!D107,IF(TYPE(teams!D107)=2,CHAR(34),""))</f>
        <v>TEAM_MANAGERS="ROUS Didier, JONROND Jean-Luc"</v>
      </c>
    </row>
    <row r="108" spans="1:4" x14ac:dyDescent="0.25">
      <c r="A108" t="str">
        <f>CONCATENATE(teams!A$1, "=",IF(TYPE(teams!A108)=2,CHAR(34),""),teams!A108,IF(TYPE(teams!A108)=2,CHAR(34),""))</f>
        <v>TEAM_ID=107</v>
      </c>
      <c r="B108" t="str">
        <f>CONCATENATE(teams!B$1, "=",IF(TYPE(teams!B108)=2,CHAR(34),""),teams!B108,IF(TYPE(teams!B108)=2,CHAR(34),""))</f>
        <v>TEAM_NAME="ORICA GREENEDGE"</v>
      </c>
      <c r="C108" t="str">
        <f>CONCATENATE(teams!C$1, "=",IF(TYPE(teams!C108)=2,CHAR(34),""),teams!C108,IF(TYPE(teams!C108)=2,CHAR(34),""))</f>
        <v>TEAM_COUNTRY="AUS "</v>
      </c>
      <c r="D108" t="str">
        <f>CONCATENATE(teams!D$1, "=",IF(TYPE(teams!D108)=2,CHAR(34),""),teams!D108,IF(TYPE(teams!D108)=2,CHAR(34),""))</f>
        <v>TEAM_MANAGERS="WHITE Matthew, STEPHENS Neil"</v>
      </c>
    </row>
    <row r="109" spans="1:4" x14ac:dyDescent="0.25">
      <c r="A109" t="str">
        <f>CONCATENATE(teams!A$1, "=",IF(TYPE(teams!A109)=2,CHAR(34),""),teams!A109,IF(TYPE(teams!A109)=2,CHAR(34),""))</f>
        <v>TEAM_ID=108</v>
      </c>
      <c r="B109" t="str">
        <f>CONCATENATE(teams!B$1, "=",IF(TYPE(teams!B109)=2,CHAR(34),""),teams!B109,IF(TYPE(teams!B109)=2,CHAR(34),""))</f>
        <v>TEAM_NAME="IAM CYCLING"</v>
      </c>
      <c r="C109" t="str">
        <f>CONCATENATE(teams!C$1, "=",IF(TYPE(teams!C109)=2,CHAR(34),""),teams!C109,IF(TYPE(teams!C109)=2,CHAR(34),""))</f>
        <v>TEAM_COUNTRY="SUI "</v>
      </c>
      <c r="D109" t="str">
        <f>CONCATENATE(teams!D$1, "=",IF(TYPE(teams!D109)=2,CHAR(34),""),teams!D109,IF(TYPE(teams!D109)=2,CHAR(34),""))</f>
        <v>TEAM_MANAGERS="CARLSTRÖM Kjell, SEIGNEUR Eddy"</v>
      </c>
    </row>
    <row r="110" spans="1:4" x14ac:dyDescent="0.25">
      <c r="A110" t="str">
        <f>CONCATENATE(teams!A$1, "=",IF(TYPE(teams!A110)=2,CHAR(34),""),teams!A110,IF(TYPE(teams!A110)=2,CHAR(34),""))</f>
        <v>TEAM_ID=109</v>
      </c>
      <c r="B110" t="str">
        <f>CONCATENATE(teams!B$1, "=",IF(TYPE(teams!B110)=2,CHAR(34),""),teams!B110,IF(TYPE(teams!B110)=2,CHAR(34),""))</f>
        <v>TEAM_NAME="TEAM NETAPP – ENDURA"</v>
      </c>
      <c r="C110" t="str">
        <f>CONCATENATE(teams!C$1, "=",IF(TYPE(teams!C110)=2,CHAR(34),""),teams!C110,IF(TYPE(teams!C110)=2,CHAR(34),""))</f>
        <v>TEAM_COUNTRY="GER "</v>
      </c>
      <c r="D110" t="str">
        <f>CONCATENATE(teams!D$1, "=",IF(TYPE(teams!D110)=2,CHAR(34),""),teams!D110,IF(TYPE(teams!D110)=2,CHAR(34),""))</f>
        <v>TEAM_MANAGERS="POITSCHKE Enrico, SANS VEGA Alex"</v>
      </c>
    </row>
    <row r="111" spans="1:4" x14ac:dyDescent="0.25">
      <c r="A111" t="str">
        <f>CONCATENATE(teams!A$1, "=",IF(TYPE(teams!A111)=2,CHAR(34),""),teams!A111,IF(TYPE(teams!A111)=2,CHAR(34),""))</f>
        <v>TEAM_ID=110</v>
      </c>
      <c r="B111" t="str">
        <f>CONCATENATE(teams!B$1, "=",IF(TYPE(teams!B111)=2,CHAR(34),""),teams!B111,IF(TYPE(teams!B111)=2,CHAR(34),""))</f>
        <v>TEAM_NAME="BRETAGNE - SECHE ENVIRONNEMENT"</v>
      </c>
      <c r="C111" t="str">
        <f>CONCATENATE(teams!C$1, "=",IF(TYPE(teams!C111)=2,CHAR(34),""),teams!C111,IF(TYPE(teams!C111)=2,CHAR(34),""))</f>
        <v>TEAM_COUNTRY="FRA "</v>
      </c>
      <c r="D111" t="str">
        <f>CONCATENATE(teams!D$1, "=",IF(TYPE(teams!D111)=2,CHAR(34),""),teams!D111,IF(TYPE(teams!D111)=2,CHAR(34),""))</f>
        <v>TEAM_MANAGERS="HUBERT Emmanuel, TREHIN Roger"</v>
      </c>
    </row>
    <row r="112" spans="1:4" x14ac:dyDescent="0.25">
      <c r="A112" t="str">
        <f>CONCATENATE(teams!A$1, "=",IF(TYPE(teams!A112)=2,CHAR(34),""),teams!A112,IF(TYPE(teams!A112)=2,CHAR(34),""))</f>
        <v>TEAM_ID=111</v>
      </c>
      <c r="B112" t="str">
        <f>CONCATENATE(teams!B$1, "=",IF(TYPE(teams!B112)=2,CHAR(34),""),teams!B112,IF(TYPE(teams!B112)=2,CHAR(34),""))</f>
        <v>TEAM_NAME="TEAM SKY"</v>
      </c>
      <c r="C112" t="str">
        <f>CONCATENATE(teams!C$1, "=",IF(TYPE(teams!C112)=2,CHAR(34),""),teams!C112,IF(TYPE(teams!C112)=2,CHAR(34),""))</f>
        <v>TEAM_COUNTRY="GBR "</v>
      </c>
      <c r="D112" t="str">
        <f>CONCATENATE(teams!D$1, "=",IF(TYPE(teams!D112)=2,CHAR(34),""),teams!D112,IF(TYPE(teams!D112)=2,CHAR(34),""))</f>
        <v>TEAM_MANAGERS="PORTAL Nicolas, KNAVEN Servais"</v>
      </c>
    </row>
    <row r="113" spans="1:4" x14ac:dyDescent="0.25">
      <c r="A113" t="str">
        <f>CONCATENATE(teams!A$1, "=",IF(TYPE(teams!A113)=2,CHAR(34),""),teams!A113,IF(TYPE(teams!A113)=2,CHAR(34),""))</f>
        <v>TEAM_ID=112</v>
      </c>
      <c r="B113" t="str">
        <f>CONCATENATE(teams!B$1, "=",IF(TYPE(teams!B113)=2,CHAR(34),""),teams!B113,IF(TYPE(teams!B113)=2,CHAR(34),""))</f>
        <v>TEAM_NAME="MOVISTAR TEAM"</v>
      </c>
      <c r="C113" t="str">
        <f>CONCATENATE(teams!C$1, "=",IF(TYPE(teams!C113)=2,CHAR(34),""),teams!C113,IF(TYPE(teams!C113)=2,CHAR(34),""))</f>
        <v>TEAM_COUNTRY="ESP "</v>
      </c>
      <c r="D113" t="str">
        <f>CONCATENATE(teams!D$1, "=",IF(TYPE(teams!D113)=2,CHAR(34),""),teams!D113,IF(TYPE(teams!D113)=2,CHAR(34),""))</f>
        <v>TEAM_MANAGERS="ARRIETA Jose Luis, GARCIA ACOSTA Vicente"</v>
      </c>
    </row>
    <row r="114" spans="1:4" x14ac:dyDescent="0.25">
      <c r="A114" t="str">
        <f>CONCATENATE(teams!A$1, "=",IF(TYPE(teams!A114)=2,CHAR(34),""),teams!A114,IF(TYPE(teams!A114)=2,CHAR(34),""))</f>
        <v>TEAM_ID=113</v>
      </c>
      <c r="B114" t="str">
        <f>CONCATENATE(teams!B$1, "=",IF(TYPE(teams!B114)=2,CHAR(34),""),teams!B114,IF(TYPE(teams!B114)=2,CHAR(34),""))</f>
        <v>TEAM_NAME="TEAM KATUSHA"</v>
      </c>
      <c r="C114" t="str">
        <f>CONCATENATE(teams!C$1, "=",IF(TYPE(teams!C114)=2,CHAR(34),""),teams!C114,IF(TYPE(teams!C114)=2,CHAR(34),""))</f>
        <v>TEAM_COUNTRY="RUS "</v>
      </c>
      <c r="D114" t="str">
        <f>CONCATENATE(teams!D$1, "=",IF(TYPE(teams!D114)=2,CHAR(34),""),teams!D114,IF(TYPE(teams!D114)=2,CHAR(34),""))</f>
        <v>TEAM_MANAGERS="AZEVEDO José, SCHMIDT Torsten"</v>
      </c>
    </row>
    <row r="115" spans="1:4" x14ac:dyDescent="0.25">
      <c r="A115" t="str">
        <f>CONCATENATE(teams!A$1, "=",IF(TYPE(teams!A115)=2,CHAR(34),""),teams!A115,IF(TYPE(teams!A115)=2,CHAR(34),""))</f>
        <v>TEAM_ID=114</v>
      </c>
      <c r="B115" t="str">
        <f>CONCATENATE(teams!B$1, "=",IF(TYPE(teams!B115)=2,CHAR(34),""),teams!B115,IF(TYPE(teams!B115)=2,CHAR(34),""))</f>
        <v>TEAM_NAME="TINKOFF – SAXO"</v>
      </c>
      <c r="C115" t="str">
        <f>CONCATENATE(teams!C$1, "=",IF(TYPE(teams!C115)=2,CHAR(34),""),teams!C115,IF(TYPE(teams!C115)=2,CHAR(34),""))</f>
        <v>TEAM_COUNTRY="RUS "</v>
      </c>
      <c r="D115" t="str">
        <f>CONCATENATE(teams!D$1, "=",IF(TYPE(teams!D115)=2,CHAR(34),""),teams!D115,IF(TYPE(teams!D115)=2,CHAR(34),""))</f>
        <v>TEAM_MANAGERS="MAUDUIT Philippe, DE JONGH Steven"</v>
      </c>
    </row>
    <row r="116" spans="1:4" x14ac:dyDescent="0.25">
      <c r="A116" t="str">
        <f>CONCATENATE(teams!A$1, "=",IF(TYPE(teams!A116)=2,CHAR(34),""),teams!A116,IF(TYPE(teams!A116)=2,CHAR(34),""))</f>
        <v>TEAM_ID=115</v>
      </c>
      <c r="B116" t="str">
        <f>CONCATENATE(teams!B$1, "=",IF(TYPE(teams!B116)=2,CHAR(34),""),teams!B116,IF(TYPE(teams!B116)=2,CHAR(34),""))</f>
        <v>TEAM_NAME="ASTANA PRO TEAM"</v>
      </c>
      <c r="C116" t="str">
        <f>CONCATENATE(teams!C$1, "=",IF(TYPE(teams!C116)=2,CHAR(34),""),teams!C116,IF(TYPE(teams!C116)=2,CHAR(34),""))</f>
        <v>TEAM_COUNTRY="KAZ "</v>
      </c>
      <c r="D116" t="str">
        <f>CONCATENATE(teams!D$1, "=",IF(TYPE(teams!D116)=2,CHAR(34),""),teams!D116,IF(TYPE(teams!D116)=2,CHAR(34),""))</f>
        <v>TEAM_MANAGERS="MARTINELLI Giuseppe, SHEFER Alexandr"</v>
      </c>
    </row>
    <row r="117" spans="1:4" x14ac:dyDescent="0.25">
      <c r="A117" t="str">
        <f>CONCATENATE(teams!A$1, "=",IF(TYPE(teams!A117)=2,CHAR(34),""),teams!A117,IF(TYPE(teams!A117)=2,CHAR(34),""))</f>
        <v>TEAM_ID=116</v>
      </c>
      <c r="B117" t="str">
        <f>CONCATENATE(teams!B$1, "=",IF(TYPE(teams!B117)=2,CHAR(34),""),teams!B117,IF(TYPE(teams!B117)=2,CHAR(34),""))</f>
        <v>TEAM_NAME="CANNONDALE"</v>
      </c>
      <c r="C117" t="str">
        <f>CONCATENATE(teams!C$1, "=",IF(TYPE(teams!C117)=2,CHAR(34),""),teams!C117,IF(TYPE(teams!C117)=2,CHAR(34),""))</f>
        <v>TEAM_COUNTRY="ITA "</v>
      </c>
      <c r="D117" t="str">
        <f>CONCATENATE(teams!D$1, "=",IF(TYPE(teams!D117)=2,CHAR(34),""),teams!D117,IF(TYPE(teams!D117)=2,CHAR(34),""))</f>
        <v>TEAM_MANAGERS="PAUCHARD Gilles"</v>
      </c>
    </row>
    <row r="118" spans="1:4" x14ac:dyDescent="0.25">
      <c r="A118" t="str">
        <f>CONCATENATE(teams!A$1, "=",IF(TYPE(teams!A118)=2,CHAR(34),""),teams!A118,IF(TYPE(teams!A118)=2,CHAR(34),""))</f>
        <v>TEAM_ID=117</v>
      </c>
      <c r="B118" t="str">
        <f>CONCATENATE(teams!B$1, "=",IF(TYPE(teams!B118)=2,CHAR(34),""),teams!B118,IF(TYPE(teams!B118)=2,CHAR(34),""))</f>
        <v>TEAM_NAME="BELKIN PRO CYCLING"</v>
      </c>
      <c r="C118" t="str">
        <f>CONCATENATE(teams!C$1, "=",IF(TYPE(teams!C118)=2,CHAR(34),""),teams!C118,IF(TYPE(teams!C118)=2,CHAR(34),""))</f>
        <v>TEAM_COUNTRY="NED "</v>
      </c>
      <c r="D118" t="str">
        <f>CONCATENATE(teams!D$1, "=",IF(TYPE(teams!D118)=2,CHAR(34),""),teams!D118,IF(TYPE(teams!D118)=2,CHAR(34),""))</f>
        <v>TEAM_MANAGERS="VERHOEVEN Nico, MAASSEN Frans"</v>
      </c>
    </row>
    <row r="119" spans="1:4" x14ac:dyDescent="0.25">
      <c r="A119" t="str">
        <f>CONCATENATE(teams!A$1, "=",IF(TYPE(teams!A119)=2,CHAR(34),""),teams!A119,IF(TYPE(teams!A119)=2,CHAR(34),""))</f>
        <v>TEAM_ID=118</v>
      </c>
      <c r="B119" t="str">
        <f>CONCATENATE(teams!B$1, "=",IF(TYPE(teams!B119)=2,CHAR(34),""),teams!B119,IF(TYPE(teams!B119)=2,CHAR(34),""))</f>
        <v>TEAM_NAME="OMEGA PHARMA - QUICK STEP"</v>
      </c>
      <c r="C119" t="str">
        <f>CONCATENATE(teams!C$1, "=",IF(TYPE(teams!C119)=2,CHAR(34),""),teams!C119,IF(TYPE(teams!C119)=2,CHAR(34),""))</f>
        <v>TEAM_COUNTRY="BEL "</v>
      </c>
      <c r="D119" t="str">
        <f>CONCATENATE(teams!D$1, "=",IF(TYPE(teams!D119)=2,CHAR(34),""),teams!D119,IF(TYPE(teams!D119)=2,CHAR(34),""))</f>
        <v>TEAM_MANAGERS="PEETERS Wilfried, BRAMATI Davide"</v>
      </c>
    </row>
    <row r="120" spans="1:4" x14ac:dyDescent="0.25">
      <c r="A120" t="str">
        <f>CONCATENATE(teams!A$1, "=",IF(TYPE(teams!A120)=2,CHAR(34),""),teams!A120,IF(TYPE(teams!A120)=2,CHAR(34),""))</f>
        <v>TEAM_ID=119</v>
      </c>
      <c r="B120" t="str">
        <f>CONCATENATE(teams!B$1, "=",IF(TYPE(teams!B120)=2,CHAR(34),""),teams!B120,IF(TYPE(teams!B120)=2,CHAR(34),""))</f>
        <v>TEAM_NAME="AG2R LA MONDIALE"</v>
      </c>
      <c r="C120" t="str">
        <f>CONCATENATE(teams!C$1, "=",IF(TYPE(teams!C120)=2,CHAR(34),""),teams!C120,IF(TYPE(teams!C120)=2,CHAR(34),""))</f>
        <v>TEAM_COUNTRY="FRA "</v>
      </c>
      <c r="D120" t="str">
        <f>CONCATENATE(teams!D$1, "=",IF(TYPE(teams!D120)=2,CHAR(34),""),teams!D120,IF(TYPE(teams!D120)=2,CHAR(34),""))</f>
        <v>TEAM_MANAGERS="LAVENU Vincent, JURDIE Julien"</v>
      </c>
    </row>
    <row r="121" spans="1:4" x14ac:dyDescent="0.25">
      <c r="A121" t="str">
        <f>CONCATENATE(teams!A$1, "=",IF(TYPE(teams!A121)=2,CHAR(34),""),teams!A121,IF(TYPE(teams!A121)=2,CHAR(34),""))</f>
        <v>TEAM_ID=120</v>
      </c>
      <c r="B121" t="str">
        <f>CONCATENATE(teams!B$1, "=",IF(TYPE(teams!B121)=2,CHAR(34),""),teams!B121,IF(TYPE(teams!B121)=2,CHAR(34),""))</f>
        <v>TEAM_NAME="GARMIN - SHARP"</v>
      </c>
      <c r="C121" t="str">
        <f>CONCATENATE(teams!C$1, "=",IF(TYPE(teams!C121)=2,CHAR(34),""),teams!C121,IF(TYPE(teams!C121)=2,CHAR(34),""))</f>
        <v>TEAM_COUNTRY="USA "</v>
      </c>
      <c r="D121" t="str">
        <f>CONCATENATE(teams!D$1, "=",IF(TYPE(teams!D121)=2,CHAR(34),""),teams!D121,IF(TYPE(teams!D121)=2,CHAR(34),""))</f>
        <v>TEAM_MANAGERS="WEGELIUS Charles, HUNTER Robert"</v>
      </c>
    </row>
    <row r="122" spans="1:4" x14ac:dyDescent="0.25">
      <c r="A122" t="str">
        <f>CONCATENATE(teams!A$1, "=",IF(TYPE(teams!A122)=2,CHAR(34),""),teams!A122,IF(TYPE(teams!A122)=2,CHAR(34),""))</f>
        <v>TEAM_ID=121</v>
      </c>
      <c r="B122" t="str">
        <f>CONCATENATE(teams!B$1, "=",IF(TYPE(teams!B122)=2,CHAR(34),""),teams!B122,IF(TYPE(teams!B122)=2,CHAR(34),""))</f>
        <v>TEAM_NAME="TEAM GIANT - SHIMANO"</v>
      </c>
      <c r="C122" t="str">
        <f>CONCATENATE(teams!C$1, "=",IF(TYPE(teams!C122)=2,CHAR(34),""),teams!C122,IF(TYPE(teams!C122)=2,CHAR(34),""))</f>
        <v>TEAM_COUNTRY="NED "</v>
      </c>
      <c r="D122" t="str">
        <f>CONCATENATE(teams!D$1, "=",IF(TYPE(teams!D122)=2,CHAR(34),""),teams!D122,IF(TYPE(teams!D122)=2,CHAR(34),""))</f>
        <v>TEAM_MANAGERS="GUIBERTEAU Christian, REEF Marc"</v>
      </c>
    </row>
    <row r="123" spans="1:4" x14ac:dyDescent="0.25">
      <c r="A123" t="str">
        <f>CONCATENATE(teams!A$1, "=",IF(TYPE(teams!A123)=2,CHAR(34),""),teams!A123,IF(TYPE(teams!A123)=2,CHAR(34),""))</f>
        <v>TEAM_ID=122</v>
      </c>
      <c r="B123" t="str">
        <f>CONCATENATE(teams!B$1, "=",IF(TYPE(teams!B123)=2,CHAR(34),""),teams!B123,IF(TYPE(teams!B123)=2,CHAR(34),""))</f>
        <v>TEAM_NAME="LAMPRE - MERIDA"</v>
      </c>
      <c r="C123" t="str">
        <f>CONCATENATE(teams!C$1, "=",IF(TYPE(teams!C123)=2,CHAR(34),""),teams!C123,IF(TYPE(teams!C123)=2,CHAR(34),""))</f>
        <v>TEAM_COUNTRY="ITA "</v>
      </c>
      <c r="D123" t="str">
        <f>CONCATENATE(teams!D$1, "=",IF(TYPE(teams!D123)=2,CHAR(34),""),teams!D123,IF(TYPE(teams!D123)=2,CHAR(34),""))</f>
        <v>TEAM_MANAGERS="FERNANDEZ Jose Antonio, PEDRAZZINI Simone"</v>
      </c>
    </row>
    <row r="124" spans="1:4" x14ac:dyDescent="0.25">
      <c r="A124" t="str">
        <f>CONCATENATE(teams!A$1, "=",IF(TYPE(teams!A124)=2,CHAR(34),""),teams!A124,IF(TYPE(teams!A124)=2,CHAR(34),""))</f>
        <v>TEAM_ID=123</v>
      </c>
      <c r="B124" t="str">
        <f>CONCATENATE(teams!B$1, "=",IF(TYPE(teams!B124)=2,CHAR(34),""),teams!B124,IF(TYPE(teams!B124)=2,CHAR(34),""))</f>
        <v>TEAM_NAME="FDJ.FR"</v>
      </c>
      <c r="C124" t="str">
        <f>CONCATENATE(teams!C$1, "=",IF(TYPE(teams!C124)=2,CHAR(34),""),teams!C124,IF(TYPE(teams!C124)=2,CHAR(34),""))</f>
        <v>TEAM_COUNTRY="FRA "</v>
      </c>
      <c r="D124" t="str">
        <f>CONCATENATE(teams!D$1, "=",IF(TYPE(teams!D124)=2,CHAR(34),""),teams!D124,IF(TYPE(teams!D124)=2,CHAR(34),""))</f>
        <v>TEAM_MANAGERS="BRICAUD Thierry, MADIOT Yvon"</v>
      </c>
    </row>
    <row r="125" spans="1:4" x14ac:dyDescent="0.25">
      <c r="A125" t="str">
        <f>CONCATENATE(teams!A$1, "=",IF(TYPE(teams!A125)=2,CHAR(34),""),teams!A125,IF(TYPE(teams!A125)=2,CHAR(34),""))</f>
        <v>TEAM_ID=124</v>
      </c>
      <c r="B125" t="str">
        <f>CONCATENATE(teams!B$1, "=",IF(TYPE(teams!B125)=2,CHAR(34),""),teams!B125,IF(TYPE(teams!B125)=2,CHAR(34),""))</f>
        <v>TEAM_NAME="LOTTO – BELISOL"</v>
      </c>
      <c r="C125" t="str">
        <f>CONCATENATE(teams!C$1, "=",IF(TYPE(teams!C125)=2,CHAR(34),""),teams!C125,IF(TYPE(teams!C125)=2,CHAR(34),""))</f>
        <v>TEAM_COUNTRY="BEL "</v>
      </c>
      <c r="D125" t="str">
        <f>CONCATENATE(teams!D$1, "=",IF(TYPE(teams!D125)=2,CHAR(34),""),teams!D125,IF(TYPE(teams!D125)=2,CHAR(34),""))</f>
        <v>TEAM_MANAGERS="FRISON Herman, WAUTERS Marc"</v>
      </c>
    </row>
    <row r="126" spans="1:4" x14ac:dyDescent="0.25">
      <c r="A126" t="str">
        <f>CONCATENATE(teams!A$1, "=",IF(TYPE(teams!A126)=2,CHAR(34),""),teams!A126,IF(TYPE(teams!A126)=2,CHAR(34),""))</f>
        <v>TEAM_ID=125</v>
      </c>
      <c r="B126" t="str">
        <f>CONCATENATE(teams!B$1, "=",IF(TYPE(teams!B126)=2,CHAR(34),""),teams!B126,IF(TYPE(teams!B126)=2,CHAR(34),""))</f>
        <v>TEAM_NAME="BMC RACING TEAM"</v>
      </c>
      <c r="C126" t="str">
        <f>CONCATENATE(teams!C$1, "=",IF(TYPE(teams!C126)=2,CHAR(34),""),teams!C126,IF(TYPE(teams!C126)=2,CHAR(34),""))</f>
        <v>TEAM_COUNTRY="USA "</v>
      </c>
      <c r="D126" t="str">
        <f>CONCATENATE(teams!D$1, "=",IF(TYPE(teams!D126)=2,CHAR(34),""),teams!D126,IF(TYPE(teams!D126)=2,CHAR(34),""))</f>
        <v>TEAM_MANAGERS="LEDANOIS Yvon, PIVA Valerio"</v>
      </c>
    </row>
    <row r="127" spans="1:4" x14ac:dyDescent="0.25">
      <c r="A127" t="str">
        <f>CONCATENATE(teams!A$1, "=",IF(TYPE(teams!A127)=2,CHAR(34),""),teams!A127,IF(TYPE(teams!A127)=2,CHAR(34),""))</f>
        <v>TEAM_ID=126</v>
      </c>
      <c r="B127" t="str">
        <f>CONCATENATE(teams!B$1, "=",IF(TYPE(teams!B127)=2,CHAR(34),""),teams!B127,IF(TYPE(teams!B127)=2,CHAR(34),""))</f>
        <v>TEAM_NAME="TEAM EUROPCAR"</v>
      </c>
      <c r="C127" t="str">
        <f>CONCATENATE(teams!C$1, "=",IF(TYPE(teams!C127)=2,CHAR(34),""),teams!C127,IF(TYPE(teams!C127)=2,CHAR(34),""))</f>
        <v>TEAM_COUNTRY="FRA "</v>
      </c>
      <c r="D127" t="str">
        <f>CONCATENATE(teams!D$1, "=",IF(TYPE(teams!D127)=2,CHAR(34),""),teams!D127,IF(TYPE(teams!D127)=2,CHAR(34),""))</f>
        <v>TEAM_MANAGERS="FLICKINGER Andy, ARNOULD Dominique"</v>
      </c>
    </row>
    <row r="128" spans="1:4" x14ac:dyDescent="0.25">
      <c r="A128" t="str">
        <f>CONCATENATE(teams!A$1, "=",IF(TYPE(teams!A128)=2,CHAR(34),""),teams!A128,IF(TYPE(teams!A128)=2,CHAR(34),""))</f>
        <v>TEAM_ID=127</v>
      </c>
      <c r="B128" t="str">
        <f>CONCATENATE(teams!B$1, "=",IF(TYPE(teams!B128)=2,CHAR(34),""),teams!B128,IF(TYPE(teams!B128)=2,CHAR(34),""))</f>
        <v>TEAM_NAME="TREK FACTORY RACING"</v>
      </c>
      <c r="C128" t="str">
        <f>CONCATENATE(teams!C$1, "=",IF(TYPE(teams!C128)=2,CHAR(34),""),teams!C128,IF(TYPE(teams!C128)=2,CHAR(34),""))</f>
        <v>TEAM_COUNTRY="USA "</v>
      </c>
      <c r="D128" t="str">
        <f>CONCATENATE(teams!D$1, "=",IF(TYPE(teams!D128)=2,CHAR(34),""),teams!D128,IF(TYPE(teams!D128)=2,CHAR(34),""))</f>
        <v>TEAM_MANAGERS="ANDERSEN Kim, GALLOPIN Alain"</v>
      </c>
    </row>
    <row r="129" spans="1:4" x14ac:dyDescent="0.25">
      <c r="A129" t="str">
        <f>CONCATENATE(teams!A$1, "=",IF(TYPE(teams!A129)=2,CHAR(34),""),teams!A129,IF(TYPE(teams!A129)=2,CHAR(34),""))</f>
        <v>TEAM_ID=128</v>
      </c>
      <c r="B129" t="str">
        <f>CONCATENATE(teams!B$1, "=",IF(TYPE(teams!B129)=2,CHAR(34),""),teams!B129,IF(TYPE(teams!B129)=2,CHAR(34),""))</f>
        <v>TEAM_NAME="COFIDIS, SOLUTIONS CREDITS"</v>
      </c>
      <c r="C129" t="str">
        <f>CONCATENATE(teams!C$1, "=",IF(TYPE(teams!C129)=2,CHAR(34),""),teams!C129,IF(TYPE(teams!C129)=2,CHAR(34),""))</f>
        <v>TEAM_COUNTRY="FRA "</v>
      </c>
      <c r="D129" t="str">
        <f>CONCATENATE(teams!D$1, "=",IF(TYPE(teams!D129)=2,CHAR(34),""),teams!D129,IF(TYPE(teams!D129)=2,CHAR(34),""))</f>
        <v>TEAM_MANAGERS="ROUS Didier, JONROND Jean-Luc"</v>
      </c>
    </row>
    <row r="130" spans="1:4" x14ac:dyDescent="0.25">
      <c r="A130" t="str">
        <f>CONCATENATE(teams!A$1, "=",IF(TYPE(teams!A130)=2,CHAR(34),""),teams!A130,IF(TYPE(teams!A130)=2,CHAR(34),""))</f>
        <v>TEAM_ID=129</v>
      </c>
      <c r="B130" t="str">
        <f>CONCATENATE(teams!B$1, "=",IF(TYPE(teams!B130)=2,CHAR(34),""),teams!B130,IF(TYPE(teams!B130)=2,CHAR(34),""))</f>
        <v>TEAM_NAME="ORICA GREENEDGE"</v>
      </c>
      <c r="C130" t="str">
        <f>CONCATENATE(teams!C$1, "=",IF(TYPE(teams!C130)=2,CHAR(34),""),teams!C130,IF(TYPE(teams!C130)=2,CHAR(34),""))</f>
        <v>TEAM_COUNTRY="AUS "</v>
      </c>
      <c r="D130" t="str">
        <f>CONCATENATE(teams!D$1, "=",IF(TYPE(teams!D130)=2,CHAR(34),""),teams!D130,IF(TYPE(teams!D130)=2,CHAR(34),""))</f>
        <v>TEAM_MANAGERS="WHITE Matthew, STEPHENS Neil"</v>
      </c>
    </row>
    <row r="131" spans="1:4" x14ac:dyDescent="0.25">
      <c r="A131" t="str">
        <f>CONCATENATE(teams!A$1, "=",IF(TYPE(teams!A131)=2,CHAR(34),""),teams!A131,IF(TYPE(teams!A131)=2,CHAR(34),""))</f>
        <v>TEAM_ID=130</v>
      </c>
      <c r="B131" t="str">
        <f>CONCATENATE(teams!B$1, "=",IF(TYPE(teams!B131)=2,CHAR(34),""),teams!B131,IF(TYPE(teams!B131)=2,CHAR(34),""))</f>
        <v>TEAM_NAME="IAM CYCLING"</v>
      </c>
      <c r="C131" t="str">
        <f>CONCATENATE(teams!C$1, "=",IF(TYPE(teams!C131)=2,CHAR(34),""),teams!C131,IF(TYPE(teams!C131)=2,CHAR(34),""))</f>
        <v>TEAM_COUNTRY="SUI "</v>
      </c>
      <c r="D131" t="str">
        <f>CONCATENATE(teams!D$1, "=",IF(TYPE(teams!D131)=2,CHAR(34),""),teams!D131,IF(TYPE(teams!D131)=2,CHAR(34),""))</f>
        <v>TEAM_MANAGERS="CARLSTRÖM Kjell, SEIGNEUR Eddy"</v>
      </c>
    </row>
    <row r="132" spans="1:4" x14ac:dyDescent="0.25">
      <c r="A132" t="str">
        <f>CONCATENATE(teams!A$1, "=",IF(TYPE(teams!A132)=2,CHAR(34),""),teams!A132,IF(TYPE(teams!A132)=2,CHAR(34),""))</f>
        <v>TEAM_ID=131</v>
      </c>
      <c r="B132" t="str">
        <f>CONCATENATE(teams!B$1, "=",IF(TYPE(teams!B132)=2,CHAR(34),""),teams!B132,IF(TYPE(teams!B132)=2,CHAR(34),""))</f>
        <v>TEAM_NAME="TEAM NETAPP – ENDURA"</v>
      </c>
      <c r="C132" t="str">
        <f>CONCATENATE(teams!C$1, "=",IF(TYPE(teams!C132)=2,CHAR(34),""),teams!C132,IF(TYPE(teams!C132)=2,CHAR(34),""))</f>
        <v>TEAM_COUNTRY="GER "</v>
      </c>
      <c r="D132" t="str">
        <f>CONCATENATE(teams!D$1, "=",IF(TYPE(teams!D132)=2,CHAR(34),""),teams!D132,IF(TYPE(teams!D132)=2,CHAR(34),""))</f>
        <v>TEAM_MANAGERS="POITSCHKE Enrico, SANS VEGA Alex"</v>
      </c>
    </row>
    <row r="133" spans="1:4" x14ac:dyDescent="0.25">
      <c r="A133" t="str">
        <f>CONCATENATE(teams!A$1, "=",IF(TYPE(teams!A133)=2,CHAR(34),""),teams!A133,IF(TYPE(teams!A133)=2,CHAR(34),""))</f>
        <v>TEAM_ID=132</v>
      </c>
      <c r="B133" t="str">
        <f>CONCATENATE(teams!B$1, "=",IF(TYPE(teams!B133)=2,CHAR(34),""),teams!B133,IF(TYPE(teams!B133)=2,CHAR(34),""))</f>
        <v>TEAM_NAME="BRETAGNE - SECHE ENVIRONNEMENT"</v>
      </c>
      <c r="C133" t="str">
        <f>CONCATENATE(teams!C$1, "=",IF(TYPE(teams!C133)=2,CHAR(34),""),teams!C133,IF(TYPE(teams!C133)=2,CHAR(34),""))</f>
        <v>TEAM_COUNTRY="FRA "</v>
      </c>
      <c r="D133" t="str">
        <f>CONCATENATE(teams!D$1, "=",IF(TYPE(teams!D133)=2,CHAR(34),""),teams!D133,IF(TYPE(teams!D133)=2,CHAR(34),""))</f>
        <v>TEAM_MANAGERS="HUBERT Emmanuel, TREHIN Roger"</v>
      </c>
    </row>
    <row r="134" spans="1:4" x14ac:dyDescent="0.25">
      <c r="A134" t="str">
        <f>CONCATENATE(teams!A$1, "=",IF(TYPE(teams!A134)=2,CHAR(34),""),teams!A134,IF(TYPE(teams!A134)=2,CHAR(34),""))</f>
        <v>TEAM_ID=133</v>
      </c>
      <c r="B134" t="str">
        <f>CONCATENATE(teams!B$1, "=",IF(TYPE(teams!B134)=2,CHAR(34),""),teams!B134,IF(TYPE(teams!B134)=2,CHAR(34),""))</f>
        <v>TEAM_NAME="TEAM SKY"</v>
      </c>
      <c r="C134" t="str">
        <f>CONCATENATE(teams!C$1, "=",IF(TYPE(teams!C134)=2,CHAR(34),""),teams!C134,IF(TYPE(teams!C134)=2,CHAR(34),""))</f>
        <v>TEAM_COUNTRY="GBR "</v>
      </c>
      <c r="D134" t="str">
        <f>CONCATENATE(teams!D$1, "=",IF(TYPE(teams!D134)=2,CHAR(34),""),teams!D134,IF(TYPE(teams!D134)=2,CHAR(34),""))</f>
        <v>TEAM_MANAGERS="PORTAL Nicolas, KNAVEN Servais"</v>
      </c>
    </row>
    <row r="135" spans="1:4" x14ac:dyDescent="0.25">
      <c r="A135" t="str">
        <f>CONCATENATE(teams!A$1, "=",IF(TYPE(teams!A135)=2,CHAR(34),""),teams!A135,IF(TYPE(teams!A135)=2,CHAR(34),""))</f>
        <v>TEAM_ID=134</v>
      </c>
      <c r="B135" t="str">
        <f>CONCATENATE(teams!B$1, "=",IF(TYPE(teams!B135)=2,CHAR(34),""),teams!B135,IF(TYPE(teams!B135)=2,CHAR(34),""))</f>
        <v>TEAM_NAME="MOVISTAR TEAM"</v>
      </c>
      <c r="C135" t="str">
        <f>CONCATENATE(teams!C$1, "=",IF(TYPE(teams!C135)=2,CHAR(34),""),teams!C135,IF(TYPE(teams!C135)=2,CHAR(34),""))</f>
        <v>TEAM_COUNTRY="ESP "</v>
      </c>
      <c r="D135" t="str">
        <f>CONCATENATE(teams!D$1, "=",IF(TYPE(teams!D135)=2,CHAR(34),""),teams!D135,IF(TYPE(teams!D135)=2,CHAR(34),""))</f>
        <v>TEAM_MANAGERS="ARRIETA Jose Luis, GARCIA ACOSTA Vicente"</v>
      </c>
    </row>
    <row r="136" spans="1:4" x14ac:dyDescent="0.25">
      <c r="A136" t="str">
        <f>CONCATENATE(teams!A$1, "=",IF(TYPE(teams!A136)=2,CHAR(34),""),teams!A136,IF(TYPE(teams!A136)=2,CHAR(34),""))</f>
        <v>TEAM_ID=135</v>
      </c>
      <c r="B136" t="str">
        <f>CONCATENATE(teams!B$1, "=",IF(TYPE(teams!B136)=2,CHAR(34),""),teams!B136,IF(TYPE(teams!B136)=2,CHAR(34),""))</f>
        <v>TEAM_NAME="TEAM KATUSHA"</v>
      </c>
      <c r="C136" t="str">
        <f>CONCATENATE(teams!C$1, "=",IF(TYPE(teams!C136)=2,CHAR(34),""),teams!C136,IF(TYPE(teams!C136)=2,CHAR(34),""))</f>
        <v>TEAM_COUNTRY="RUS "</v>
      </c>
      <c r="D136" t="str">
        <f>CONCATENATE(teams!D$1, "=",IF(TYPE(teams!D136)=2,CHAR(34),""),teams!D136,IF(TYPE(teams!D136)=2,CHAR(34),""))</f>
        <v>TEAM_MANAGERS="AZEVEDO José, SCHMIDT Torsten"</v>
      </c>
    </row>
    <row r="137" spans="1:4" x14ac:dyDescent="0.25">
      <c r="A137" t="str">
        <f>CONCATENATE(teams!A$1, "=",IF(TYPE(teams!A137)=2,CHAR(34),""),teams!A137,IF(TYPE(teams!A137)=2,CHAR(34),""))</f>
        <v>TEAM_ID=136</v>
      </c>
      <c r="B137" t="str">
        <f>CONCATENATE(teams!B$1, "=",IF(TYPE(teams!B137)=2,CHAR(34),""),teams!B137,IF(TYPE(teams!B137)=2,CHAR(34),""))</f>
        <v>TEAM_NAME="TINKOFF – SAXO"</v>
      </c>
      <c r="C137" t="str">
        <f>CONCATENATE(teams!C$1, "=",IF(TYPE(teams!C137)=2,CHAR(34),""),teams!C137,IF(TYPE(teams!C137)=2,CHAR(34),""))</f>
        <v>TEAM_COUNTRY="RUS "</v>
      </c>
      <c r="D137" t="str">
        <f>CONCATENATE(teams!D$1, "=",IF(TYPE(teams!D137)=2,CHAR(34),""),teams!D137,IF(TYPE(teams!D137)=2,CHAR(34),""))</f>
        <v>TEAM_MANAGERS="MAUDUIT Philippe, DE JONGH Steven"</v>
      </c>
    </row>
    <row r="138" spans="1:4" x14ac:dyDescent="0.25">
      <c r="A138" t="str">
        <f>CONCATENATE(teams!A$1, "=",IF(TYPE(teams!A138)=2,CHAR(34),""),teams!A138,IF(TYPE(teams!A138)=2,CHAR(34),""))</f>
        <v>TEAM_ID=137</v>
      </c>
      <c r="B138" t="str">
        <f>CONCATENATE(teams!B$1, "=",IF(TYPE(teams!B138)=2,CHAR(34),""),teams!B138,IF(TYPE(teams!B138)=2,CHAR(34),""))</f>
        <v>TEAM_NAME="ASTANA PRO TEAM"</v>
      </c>
      <c r="C138" t="str">
        <f>CONCATENATE(teams!C$1, "=",IF(TYPE(teams!C138)=2,CHAR(34),""),teams!C138,IF(TYPE(teams!C138)=2,CHAR(34),""))</f>
        <v>TEAM_COUNTRY="KAZ "</v>
      </c>
      <c r="D138" t="str">
        <f>CONCATENATE(teams!D$1, "=",IF(TYPE(teams!D138)=2,CHAR(34),""),teams!D138,IF(TYPE(teams!D138)=2,CHAR(34),""))</f>
        <v>TEAM_MANAGERS="MARTINELLI Giuseppe, SHEFER Alexandr"</v>
      </c>
    </row>
    <row r="139" spans="1:4" x14ac:dyDescent="0.25">
      <c r="A139" t="str">
        <f>CONCATENATE(teams!A$1, "=",IF(TYPE(teams!A139)=2,CHAR(34),""),teams!A139,IF(TYPE(teams!A139)=2,CHAR(34),""))</f>
        <v>TEAM_ID=138</v>
      </c>
      <c r="B139" t="str">
        <f>CONCATENATE(teams!B$1, "=",IF(TYPE(teams!B139)=2,CHAR(34),""),teams!B139,IF(TYPE(teams!B139)=2,CHAR(34),""))</f>
        <v>TEAM_NAME="CANNONDALE"</v>
      </c>
      <c r="C139" t="str">
        <f>CONCATENATE(teams!C$1, "=",IF(TYPE(teams!C139)=2,CHAR(34),""),teams!C139,IF(TYPE(teams!C139)=2,CHAR(34),""))</f>
        <v>TEAM_COUNTRY="ITA "</v>
      </c>
      <c r="D139" t="str">
        <f>CONCATENATE(teams!D$1, "=",IF(TYPE(teams!D139)=2,CHAR(34),""),teams!D139,IF(TYPE(teams!D139)=2,CHAR(34),""))</f>
        <v>TEAM_MANAGERS="PAUCHARD Gilles"</v>
      </c>
    </row>
    <row r="140" spans="1:4" x14ac:dyDescent="0.25">
      <c r="A140" t="str">
        <f>CONCATENATE(teams!A$1, "=",IF(TYPE(teams!A140)=2,CHAR(34),""),teams!A140,IF(TYPE(teams!A140)=2,CHAR(34),""))</f>
        <v>TEAM_ID=139</v>
      </c>
      <c r="B140" t="str">
        <f>CONCATENATE(teams!B$1, "=",IF(TYPE(teams!B140)=2,CHAR(34),""),teams!B140,IF(TYPE(teams!B140)=2,CHAR(34),""))</f>
        <v>TEAM_NAME="BELKIN PRO CYCLING"</v>
      </c>
      <c r="C140" t="str">
        <f>CONCATENATE(teams!C$1, "=",IF(TYPE(teams!C140)=2,CHAR(34),""),teams!C140,IF(TYPE(teams!C140)=2,CHAR(34),""))</f>
        <v>TEAM_COUNTRY="NED "</v>
      </c>
      <c r="D140" t="str">
        <f>CONCATENATE(teams!D$1, "=",IF(TYPE(teams!D140)=2,CHAR(34),""),teams!D140,IF(TYPE(teams!D140)=2,CHAR(34),""))</f>
        <v>TEAM_MANAGERS="VERHOEVEN Nico, MAASSEN Frans"</v>
      </c>
    </row>
    <row r="141" spans="1:4" x14ac:dyDescent="0.25">
      <c r="A141" t="str">
        <f>CONCATENATE(teams!A$1, "=",IF(TYPE(teams!A141)=2,CHAR(34),""),teams!A141,IF(TYPE(teams!A141)=2,CHAR(34),""))</f>
        <v>TEAM_ID=140</v>
      </c>
      <c r="B141" t="str">
        <f>CONCATENATE(teams!B$1, "=",IF(TYPE(teams!B141)=2,CHAR(34),""),teams!B141,IF(TYPE(teams!B141)=2,CHAR(34),""))</f>
        <v>TEAM_NAME="OMEGA PHARMA - QUICK STEP"</v>
      </c>
      <c r="C141" t="str">
        <f>CONCATENATE(teams!C$1, "=",IF(TYPE(teams!C141)=2,CHAR(34),""),teams!C141,IF(TYPE(teams!C141)=2,CHAR(34),""))</f>
        <v>TEAM_COUNTRY="BEL "</v>
      </c>
      <c r="D141" t="str">
        <f>CONCATENATE(teams!D$1, "=",IF(TYPE(teams!D141)=2,CHAR(34),""),teams!D141,IF(TYPE(teams!D141)=2,CHAR(34),""))</f>
        <v>TEAM_MANAGERS="PEETERS Wilfried, BRAMATI Davide"</v>
      </c>
    </row>
    <row r="142" spans="1:4" x14ac:dyDescent="0.25">
      <c r="A142" t="str">
        <f>CONCATENATE(teams!A$1, "=",IF(TYPE(teams!A142)=2,CHAR(34),""),teams!A142,IF(TYPE(teams!A142)=2,CHAR(34),""))</f>
        <v>TEAM_ID=141</v>
      </c>
      <c r="B142" t="str">
        <f>CONCATENATE(teams!B$1, "=",IF(TYPE(teams!B142)=2,CHAR(34),""),teams!B142,IF(TYPE(teams!B142)=2,CHAR(34),""))</f>
        <v>TEAM_NAME="AG2R LA MONDIALE"</v>
      </c>
      <c r="C142" t="str">
        <f>CONCATENATE(teams!C$1, "=",IF(TYPE(teams!C142)=2,CHAR(34),""),teams!C142,IF(TYPE(teams!C142)=2,CHAR(34),""))</f>
        <v>TEAM_COUNTRY="FRA "</v>
      </c>
      <c r="D142" t="str">
        <f>CONCATENATE(teams!D$1, "=",IF(TYPE(teams!D142)=2,CHAR(34),""),teams!D142,IF(TYPE(teams!D142)=2,CHAR(34),""))</f>
        <v>TEAM_MANAGERS="LAVENU Vincent, JURDIE Julien"</v>
      </c>
    </row>
    <row r="143" spans="1:4" x14ac:dyDescent="0.25">
      <c r="A143" t="str">
        <f>CONCATENATE(teams!A$1, "=",IF(TYPE(teams!A143)=2,CHAR(34),""),teams!A143,IF(TYPE(teams!A143)=2,CHAR(34),""))</f>
        <v>TEAM_ID=142</v>
      </c>
      <c r="B143" t="str">
        <f>CONCATENATE(teams!B$1, "=",IF(TYPE(teams!B143)=2,CHAR(34),""),teams!B143,IF(TYPE(teams!B143)=2,CHAR(34),""))</f>
        <v>TEAM_NAME="GARMIN - SHARP"</v>
      </c>
      <c r="C143" t="str">
        <f>CONCATENATE(teams!C$1, "=",IF(TYPE(teams!C143)=2,CHAR(34),""),teams!C143,IF(TYPE(teams!C143)=2,CHAR(34),""))</f>
        <v>TEAM_COUNTRY="USA "</v>
      </c>
      <c r="D143" t="str">
        <f>CONCATENATE(teams!D$1, "=",IF(TYPE(teams!D143)=2,CHAR(34),""),teams!D143,IF(TYPE(teams!D143)=2,CHAR(34),""))</f>
        <v>TEAM_MANAGERS="WEGELIUS Charles, HUNTER Robert"</v>
      </c>
    </row>
    <row r="144" spans="1:4" x14ac:dyDescent="0.25">
      <c r="A144" t="str">
        <f>CONCATENATE(teams!A$1, "=",IF(TYPE(teams!A144)=2,CHAR(34),""),teams!A144,IF(TYPE(teams!A144)=2,CHAR(34),""))</f>
        <v>TEAM_ID=143</v>
      </c>
      <c r="B144" t="str">
        <f>CONCATENATE(teams!B$1, "=",IF(TYPE(teams!B144)=2,CHAR(34),""),teams!B144,IF(TYPE(teams!B144)=2,CHAR(34),""))</f>
        <v>TEAM_NAME="TEAM GIANT - SHIMANO"</v>
      </c>
      <c r="C144" t="str">
        <f>CONCATENATE(teams!C$1, "=",IF(TYPE(teams!C144)=2,CHAR(34),""),teams!C144,IF(TYPE(teams!C144)=2,CHAR(34),""))</f>
        <v>TEAM_COUNTRY="NED "</v>
      </c>
      <c r="D144" t="str">
        <f>CONCATENATE(teams!D$1, "=",IF(TYPE(teams!D144)=2,CHAR(34),""),teams!D144,IF(TYPE(teams!D144)=2,CHAR(34),""))</f>
        <v>TEAM_MANAGERS="GUIBERTEAU Christian, REEF Marc"</v>
      </c>
    </row>
    <row r="145" spans="1:4" x14ac:dyDescent="0.25">
      <c r="A145" t="str">
        <f>CONCATENATE(teams!A$1, "=",IF(TYPE(teams!A145)=2,CHAR(34),""),teams!A145,IF(TYPE(teams!A145)=2,CHAR(34),""))</f>
        <v>TEAM_ID=144</v>
      </c>
      <c r="B145" t="str">
        <f>CONCATENATE(teams!B$1, "=",IF(TYPE(teams!B145)=2,CHAR(34),""),teams!B145,IF(TYPE(teams!B145)=2,CHAR(34),""))</f>
        <v>TEAM_NAME="LAMPRE - MERIDA"</v>
      </c>
      <c r="C145" t="str">
        <f>CONCATENATE(teams!C$1, "=",IF(TYPE(teams!C145)=2,CHAR(34),""),teams!C145,IF(TYPE(teams!C145)=2,CHAR(34),""))</f>
        <v>TEAM_COUNTRY="ITA "</v>
      </c>
      <c r="D145" t="str">
        <f>CONCATENATE(teams!D$1, "=",IF(TYPE(teams!D145)=2,CHAR(34),""),teams!D145,IF(TYPE(teams!D145)=2,CHAR(34),""))</f>
        <v>TEAM_MANAGERS="FERNANDEZ Jose Antonio, PEDRAZZINI Simone"</v>
      </c>
    </row>
    <row r="146" spans="1:4" x14ac:dyDescent="0.25">
      <c r="A146" t="str">
        <f>CONCATENATE(teams!A$1, "=",IF(TYPE(teams!A146)=2,CHAR(34),""),teams!A146,IF(TYPE(teams!A146)=2,CHAR(34),""))</f>
        <v>TEAM_ID=145</v>
      </c>
      <c r="B146" t="str">
        <f>CONCATENATE(teams!B$1, "=",IF(TYPE(teams!B146)=2,CHAR(34),""),teams!B146,IF(TYPE(teams!B146)=2,CHAR(34),""))</f>
        <v>TEAM_NAME="FDJ.FR"</v>
      </c>
      <c r="C146" t="str">
        <f>CONCATENATE(teams!C$1, "=",IF(TYPE(teams!C146)=2,CHAR(34),""),teams!C146,IF(TYPE(teams!C146)=2,CHAR(34),""))</f>
        <v>TEAM_COUNTRY="FRA "</v>
      </c>
      <c r="D146" t="str">
        <f>CONCATENATE(teams!D$1, "=",IF(TYPE(teams!D146)=2,CHAR(34),""),teams!D146,IF(TYPE(teams!D146)=2,CHAR(34),""))</f>
        <v>TEAM_MANAGERS="BRICAUD Thierry, MADIOT Yvon"</v>
      </c>
    </row>
    <row r="147" spans="1:4" x14ac:dyDescent="0.25">
      <c r="A147" t="str">
        <f>CONCATENATE(teams!A$1, "=",IF(TYPE(teams!A147)=2,CHAR(34),""),teams!A147,IF(TYPE(teams!A147)=2,CHAR(34),""))</f>
        <v>TEAM_ID=146</v>
      </c>
      <c r="B147" t="str">
        <f>CONCATENATE(teams!B$1, "=",IF(TYPE(teams!B147)=2,CHAR(34),""),teams!B147,IF(TYPE(teams!B147)=2,CHAR(34),""))</f>
        <v>TEAM_NAME="LOTTO – BELISOL"</v>
      </c>
      <c r="C147" t="str">
        <f>CONCATENATE(teams!C$1, "=",IF(TYPE(teams!C147)=2,CHAR(34),""),teams!C147,IF(TYPE(teams!C147)=2,CHAR(34),""))</f>
        <v>TEAM_COUNTRY="BEL "</v>
      </c>
      <c r="D147" t="str">
        <f>CONCATENATE(teams!D$1, "=",IF(TYPE(teams!D147)=2,CHAR(34),""),teams!D147,IF(TYPE(teams!D147)=2,CHAR(34),""))</f>
        <v>TEAM_MANAGERS="FRISON Herman, WAUTERS Marc"</v>
      </c>
    </row>
    <row r="148" spans="1:4" x14ac:dyDescent="0.25">
      <c r="A148" t="str">
        <f>CONCATENATE(teams!A$1, "=",IF(TYPE(teams!A148)=2,CHAR(34),""),teams!A148,IF(TYPE(teams!A148)=2,CHAR(34),""))</f>
        <v>TEAM_ID=147</v>
      </c>
      <c r="B148" t="str">
        <f>CONCATENATE(teams!B$1, "=",IF(TYPE(teams!B148)=2,CHAR(34),""),teams!B148,IF(TYPE(teams!B148)=2,CHAR(34),""))</f>
        <v>TEAM_NAME="BMC RACING TEAM"</v>
      </c>
      <c r="C148" t="str">
        <f>CONCATENATE(teams!C$1, "=",IF(TYPE(teams!C148)=2,CHAR(34),""),teams!C148,IF(TYPE(teams!C148)=2,CHAR(34),""))</f>
        <v>TEAM_COUNTRY="USA "</v>
      </c>
      <c r="D148" t="str">
        <f>CONCATENATE(teams!D$1, "=",IF(TYPE(teams!D148)=2,CHAR(34),""),teams!D148,IF(TYPE(teams!D148)=2,CHAR(34),""))</f>
        <v>TEAM_MANAGERS="LEDANOIS Yvon, PIVA Valerio"</v>
      </c>
    </row>
    <row r="149" spans="1:4" x14ac:dyDescent="0.25">
      <c r="A149" t="str">
        <f>CONCATENATE(teams!A$1, "=",IF(TYPE(teams!A149)=2,CHAR(34),""),teams!A149,IF(TYPE(teams!A149)=2,CHAR(34),""))</f>
        <v>TEAM_ID=148</v>
      </c>
      <c r="B149" t="str">
        <f>CONCATENATE(teams!B$1, "=",IF(TYPE(teams!B149)=2,CHAR(34),""),teams!B149,IF(TYPE(teams!B149)=2,CHAR(34),""))</f>
        <v>TEAM_NAME="TEAM EUROPCAR"</v>
      </c>
      <c r="C149" t="str">
        <f>CONCATENATE(teams!C$1, "=",IF(TYPE(teams!C149)=2,CHAR(34),""),teams!C149,IF(TYPE(teams!C149)=2,CHAR(34),""))</f>
        <v>TEAM_COUNTRY="FRA "</v>
      </c>
      <c r="D149" t="str">
        <f>CONCATENATE(teams!D$1, "=",IF(TYPE(teams!D149)=2,CHAR(34),""),teams!D149,IF(TYPE(teams!D149)=2,CHAR(34),""))</f>
        <v>TEAM_MANAGERS="FLICKINGER Andy, ARNOULD Dominique"</v>
      </c>
    </row>
    <row r="150" spans="1:4" x14ac:dyDescent="0.25">
      <c r="A150" t="str">
        <f>CONCATENATE(teams!A$1, "=",IF(TYPE(teams!A150)=2,CHAR(34),""),teams!A150,IF(TYPE(teams!A150)=2,CHAR(34),""))</f>
        <v>TEAM_ID=149</v>
      </c>
      <c r="B150" t="str">
        <f>CONCATENATE(teams!B$1, "=",IF(TYPE(teams!B150)=2,CHAR(34),""),teams!B150,IF(TYPE(teams!B150)=2,CHAR(34),""))</f>
        <v>TEAM_NAME="TREK FACTORY RACING"</v>
      </c>
      <c r="C150" t="str">
        <f>CONCATENATE(teams!C$1, "=",IF(TYPE(teams!C150)=2,CHAR(34),""),teams!C150,IF(TYPE(teams!C150)=2,CHAR(34),""))</f>
        <v>TEAM_COUNTRY="USA "</v>
      </c>
      <c r="D150" t="str">
        <f>CONCATENATE(teams!D$1, "=",IF(TYPE(teams!D150)=2,CHAR(34),""),teams!D150,IF(TYPE(teams!D150)=2,CHAR(34),""))</f>
        <v>TEAM_MANAGERS="ANDERSEN Kim, GALLOPIN Alain"</v>
      </c>
    </row>
    <row r="151" spans="1:4" x14ac:dyDescent="0.25">
      <c r="A151" t="str">
        <f>CONCATENATE(teams!A$1, "=",IF(TYPE(teams!A151)=2,CHAR(34),""),teams!A151,IF(TYPE(teams!A151)=2,CHAR(34),""))</f>
        <v>TEAM_ID=150</v>
      </c>
      <c r="B151" t="str">
        <f>CONCATENATE(teams!B$1, "=",IF(TYPE(teams!B151)=2,CHAR(34),""),teams!B151,IF(TYPE(teams!B151)=2,CHAR(34),""))</f>
        <v>TEAM_NAME="COFIDIS, SOLUTIONS CREDITS"</v>
      </c>
      <c r="C151" t="str">
        <f>CONCATENATE(teams!C$1, "=",IF(TYPE(teams!C151)=2,CHAR(34),""),teams!C151,IF(TYPE(teams!C151)=2,CHAR(34),""))</f>
        <v>TEAM_COUNTRY="FRA "</v>
      </c>
      <c r="D151" t="str">
        <f>CONCATENATE(teams!D$1, "=",IF(TYPE(teams!D151)=2,CHAR(34),""),teams!D151,IF(TYPE(teams!D151)=2,CHAR(34),""))</f>
        <v>TEAM_MANAGERS="ROUS Didier, JONROND Jean-Luc"</v>
      </c>
    </row>
    <row r="152" spans="1:4" x14ac:dyDescent="0.25">
      <c r="A152" t="str">
        <f>CONCATENATE(teams!A$1, "=",IF(TYPE(teams!A152)=2,CHAR(34),""),teams!A152,IF(TYPE(teams!A152)=2,CHAR(34),""))</f>
        <v>TEAM_ID=151</v>
      </c>
      <c r="B152" t="str">
        <f>CONCATENATE(teams!B$1, "=",IF(TYPE(teams!B152)=2,CHAR(34),""),teams!B152,IF(TYPE(teams!B152)=2,CHAR(34),""))</f>
        <v>TEAM_NAME="ORICA GREENEDGE"</v>
      </c>
      <c r="C152" t="str">
        <f>CONCATENATE(teams!C$1, "=",IF(TYPE(teams!C152)=2,CHAR(34),""),teams!C152,IF(TYPE(teams!C152)=2,CHAR(34),""))</f>
        <v>TEAM_COUNTRY="AUS "</v>
      </c>
      <c r="D152" t="str">
        <f>CONCATENATE(teams!D$1, "=",IF(TYPE(teams!D152)=2,CHAR(34),""),teams!D152,IF(TYPE(teams!D152)=2,CHAR(34),""))</f>
        <v>TEAM_MANAGERS="WHITE Matthew, STEPHENS Neil"</v>
      </c>
    </row>
    <row r="153" spans="1:4" x14ac:dyDescent="0.25">
      <c r="A153" t="str">
        <f>CONCATENATE(teams!A$1, "=",IF(TYPE(teams!A153)=2,CHAR(34),""),teams!A153,IF(TYPE(teams!A153)=2,CHAR(34),""))</f>
        <v>TEAM_ID=152</v>
      </c>
      <c r="B153" t="str">
        <f>CONCATENATE(teams!B$1, "=",IF(TYPE(teams!B153)=2,CHAR(34),""),teams!B153,IF(TYPE(teams!B153)=2,CHAR(34),""))</f>
        <v>TEAM_NAME="IAM CYCLING"</v>
      </c>
      <c r="C153" t="str">
        <f>CONCATENATE(teams!C$1, "=",IF(TYPE(teams!C153)=2,CHAR(34),""),teams!C153,IF(TYPE(teams!C153)=2,CHAR(34),""))</f>
        <v>TEAM_COUNTRY="SUI "</v>
      </c>
      <c r="D153" t="str">
        <f>CONCATENATE(teams!D$1, "=",IF(TYPE(teams!D153)=2,CHAR(34),""),teams!D153,IF(TYPE(teams!D153)=2,CHAR(34),""))</f>
        <v>TEAM_MANAGERS="CARLSTRÖM Kjell, SEIGNEUR Eddy"</v>
      </c>
    </row>
    <row r="154" spans="1:4" x14ac:dyDescent="0.25">
      <c r="A154" t="str">
        <f>CONCATENATE(teams!A$1, "=",IF(TYPE(teams!A154)=2,CHAR(34),""),teams!A154,IF(TYPE(teams!A154)=2,CHAR(34),""))</f>
        <v>TEAM_ID=153</v>
      </c>
      <c r="B154" t="str">
        <f>CONCATENATE(teams!B$1, "=",IF(TYPE(teams!B154)=2,CHAR(34),""),teams!B154,IF(TYPE(teams!B154)=2,CHAR(34),""))</f>
        <v>TEAM_NAME="TEAM NETAPP – ENDURA"</v>
      </c>
      <c r="C154" t="str">
        <f>CONCATENATE(teams!C$1, "=",IF(TYPE(teams!C154)=2,CHAR(34),""),teams!C154,IF(TYPE(teams!C154)=2,CHAR(34),""))</f>
        <v>TEAM_COUNTRY="GER "</v>
      </c>
      <c r="D154" t="str">
        <f>CONCATENATE(teams!D$1, "=",IF(TYPE(teams!D154)=2,CHAR(34),""),teams!D154,IF(TYPE(teams!D154)=2,CHAR(34),""))</f>
        <v>TEAM_MANAGERS="POITSCHKE Enrico, SANS VEGA Alex"</v>
      </c>
    </row>
    <row r="155" spans="1:4" x14ac:dyDescent="0.25">
      <c r="A155" t="str">
        <f>CONCATENATE(teams!A$1, "=",IF(TYPE(teams!A155)=2,CHAR(34),""),teams!A155,IF(TYPE(teams!A155)=2,CHAR(34),""))</f>
        <v>TEAM_ID=154</v>
      </c>
      <c r="B155" t="str">
        <f>CONCATENATE(teams!B$1, "=",IF(TYPE(teams!B155)=2,CHAR(34),""),teams!B155,IF(TYPE(teams!B155)=2,CHAR(34),""))</f>
        <v>TEAM_NAME="BRETAGNE - SECHE ENVIRONNEMENT"</v>
      </c>
      <c r="C155" t="str">
        <f>CONCATENATE(teams!C$1, "=",IF(TYPE(teams!C155)=2,CHAR(34),""),teams!C155,IF(TYPE(teams!C155)=2,CHAR(34),""))</f>
        <v>TEAM_COUNTRY="FRA "</v>
      </c>
      <c r="D155" t="str">
        <f>CONCATENATE(teams!D$1, "=",IF(TYPE(teams!D155)=2,CHAR(34),""),teams!D155,IF(TYPE(teams!D155)=2,CHAR(34),""))</f>
        <v>TEAM_MANAGERS="HUBERT Emmanuel, TREHIN Roger"</v>
      </c>
    </row>
    <row r="156" spans="1:4" x14ac:dyDescent="0.25">
      <c r="A156" t="str">
        <f>CONCATENATE(teams!A$1, "=",IF(TYPE(teams!A156)=2,CHAR(34),""),teams!A156,IF(TYPE(teams!A156)=2,CHAR(34),""))</f>
        <v>TEAM_ID=155</v>
      </c>
      <c r="B156" t="str">
        <f>CONCATENATE(teams!B$1, "=",IF(TYPE(teams!B156)=2,CHAR(34),""),teams!B156,IF(TYPE(teams!B156)=2,CHAR(34),""))</f>
        <v>TEAM_NAME="TEAM SKY"</v>
      </c>
      <c r="C156" t="str">
        <f>CONCATENATE(teams!C$1, "=",IF(TYPE(teams!C156)=2,CHAR(34),""),teams!C156,IF(TYPE(teams!C156)=2,CHAR(34),""))</f>
        <v>TEAM_COUNTRY="GBR "</v>
      </c>
      <c r="D156" t="str">
        <f>CONCATENATE(teams!D$1, "=",IF(TYPE(teams!D156)=2,CHAR(34),""),teams!D156,IF(TYPE(teams!D156)=2,CHAR(34),""))</f>
        <v>TEAM_MANAGERS="PORTAL Nicolas, KNAVEN Servais"</v>
      </c>
    </row>
    <row r="157" spans="1:4" x14ac:dyDescent="0.25">
      <c r="A157" t="str">
        <f>CONCATENATE(teams!A$1, "=",IF(TYPE(teams!A157)=2,CHAR(34),""),teams!A157,IF(TYPE(teams!A157)=2,CHAR(34),""))</f>
        <v>TEAM_ID=156</v>
      </c>
      <c r="B157" t="str">
        <f>CONCATENATE(teams!B$1, "=",IF(TYPE(teams!B157)=2,CHAR(34),""),teams!B157,IF(TYPE(teams!B157)=2,CHAR(34),""))</f>
        <v>TEAM_NAME="MOVISTAR TEAM"</v>
      </c>
      <c r="C157" t="str">
        <f>CONCATENATE(teams!C$1, "=",IF(TYPE(teams!C157)=2,CHAR(34),""),teams!C157,IF(TYPE(teams!C157)=2,CHAR(34),""))</f>
        <v>TEAM_COUNTRY="ESP "</v>
      </c>
      <c r="D157" t="str">
        <f>CONCATENATE(teams!D$1, "=",IF(TYPE(teams!D157)=2,CHAR(34),""),teams!D157,IF(TYPE(teams!D157)=2,CHAR(34),""))</f>
        <v>TEAM_MANAGERS="ARRIETA Jose Luis, GARCIA ACOSTA Vicente"</v>
      </c>
    </row>
    <row r="158" spans="1:4" x14ac:dyDescent="0.25">
      <c r="A158" t="str">
        <f>CONCATENATE(teams!A$1, "=",IF(TYPE(teams!A158)=2,CHAR(34),""),teams!A158,IF(TYPE(teams!A158)=2,CHAR(34),""))</f>
        <v>TEAM_ID=157</v>
      </c>
      <c r="B158" t="str">
        <f>CONCATENATE(teams!B$1, "=",IF(TYPE(teams!B158)=2,CHAR(34),""),teams!B158,IF(TYPE(teams!B158)=2,CHAR(34),""))</f>
        <v>TEAM_NAME="TEAM KATUSHA"</v>
      </c>
      <c r="C158" t="str">
        <f>CONCATENATE(teams!C$1, "=",IF(TYPE(teams!C158)=2,CHAR(34),""),teams!C158,IF(TYPE(teams!C158)=2,CHAR(34),""))</f>
        <v>TEAM_COUNTRY="RUS "</v>
      </c>
      <c r="D158" t="str">
        <f>CONCATENATE(teams!D$1, "=",IF(TYPE(teams!D158)=2,CHAR(34),""),teams!D158,IF(TYPE(teams!D158)=2,CHAR(34),""))</f>
        <v>TEAM_MANAGERS="AZEVEDO José, SCHMIDT Torsten"</v>
      </c>
    </row>
    <row r="159" spans="1:4" x14ac:dyDescent="0.25">
      <c r="A159" t="str">
        <f>CONCATENATE(teams!A$1, "=",IF(TYPE(teams!A159)=2,CHAR(34),""),teams!A159,IF(TYPE(teams!A159)=2,CHAR(34),""))</f>
        <v>TEAM_ID=158</v>
      </c>
      <c r="B159" t="str">
        <f>CONCATENATE(teams!B$1, "=",IF(TYPE(teams!B159)=2,CHAR(34),""),teams!B159,IF(TYPE(teams!B159)=2,CHAR(34),""))</f>
        <v>TEAM_NAME="TINKOFF – SAXO"</v>
      </c>
      <c r="C159" t="str">
        <f>CONCATENATE(teams!C$1, "=",IF(TYPE(teams!C159)=2,CHAR(34),""),teams!C159,IF(TYPE(teams!C159)=2,CHAR(34),""))</f>
        <v>TEAM_COUNTRY="RUS "</v>
      </c>
      <c r="D159" t="str">
        <f>CONCATENATE(teams!D$1, "=",IF(TYPE(teams!D159)=2,CHAR(34),""),teams!D159,IF(TYPE(teams!D159)=2,CHAR(34),""))</f>
        <v>TEAM_MANAGERS="MAUDUIT Philippe, DE JONGH Steven"</v>
      </c>
    </row>
    <row r="160" spans="1:4" x14ac:dyDescent="0.25">
      <c r="A160" t="str">
        <f>CONCATENATE(teams!A$1, "=",IF(TYPE(teams!A160)=2,CHAR(34),""),teams!A160,IF(TYPE(teams!A160)=2,CHAR(34),""))</f>
        <v>TEAM_ID=159</v>
      </c>
      <c r="B160" t="str">
        <f>CONCATENATE(teams!B$1, "=",IF(TYPE(teams!B160)=2,CHAR(34),""),teams!B160,IF(TYPE(teams!B160)=2,CHAR(34),""))</f>
        <v>TEAM_NAME="ASTANA PRO TEAM"</v>
      </c>
      <c r="C160" t="str">
        <f>CONCATENATE(teams!C$1, "=",IF(TYPE(teams!C160)=2,CHAR(34),""),teams!C160,IF(TYPE(teams!C160)=2,CHAR(34),""))</f>
        <v>TEAM_COUNTRY="KAZ "</v>
      </c>
      <c r="D160" t="str">
        <f>CONCATENATE(teams!D$1, "=",IF(TYPE(teams!D160)=2,CHAR(34),""),teams!D160,IF(TYPE(teams!D160)=2,CHAR(34),""))</f>
        <v>TEAM_MANAGERS="MARTINELLI Giuseppe, SHEFER Alexandr"</v>
      </c>
    </row>
    <row r="161" spans="1:4" x14ac:dyDescent="0.25">
      <c r="A161" t="str">
        <f>CONCATENATE(teams!A$1, "=",IF(TYPE(teams!A161)=2,CHAR(34),""),teams!A161,IF(TYPE(teams!A161)=2,CHAR(34),""))</f>
        <v>TEAM_ID=160</v>
      </c>
      <c r="B161" t="str">
        <f>CONCATENATE(teams!B$1, "=",IF(TYPE(teams!B161)=2,CHAR(34),""),teams!B161,IF(TYPE(teams!B161)=2,CHAR(34),""))</f>
        <v>TEAM_NAME="CANNONDALE"</v>
      </c>
      <c r="C161" t="str">
        <f>CONCATENATE(teams!C$1, "=",IF(TYPE(teams!C161)=2,CHAR(34),""),teams!C161,IF(TYPE(teams!C161)=2,CHAR(34),""))</f>
        <v>TEAM_COUNTRY="ITA "</v>
      </c>
      <c r="D161" t="str">
        <f>CONCATENATE(teams!D$1, "=",IF(TYPE(teams!D161)=2,CHAR(34),""),teams!D161,IF(TYPE(teams!D161)=2,CHAR(34),""))</f>
        <v>TEAM_MANAGERS="PAUCHARD Gilles"</v>
      </c>
    </row>
    <row r="162" spans="1:4" x14ac:dyDescent="0.25">
      <c r="A162" t="str">
        <f>CONCATENATE(teams!A$1, "=",IF(TYPE(teams!A162)=2,CHAR(34),""),teams!A162,IF(TYPE(teams!A162)=2,CHAR(34),""))</f>
        <v>TEAM_ID=161</v>
      </c>
      <c r="B162" t="str">
        <f>CONCATENATE(teams!B$1, "=",IF(TYPE(teams!B162)=2,CHAR(34),""),teams!B162,IF(TYPE(teams!B162)=2,CHAR(34),""))</f>
        <v>TEAM_NAME="BELKIN PRO CYCLING"</v>
      </c>
      <c r="C162" t="str">
        <f>CONCATENATE(teams!C$1, "=",IF(TYPE(teams!C162)=2,CHAR(34),""),teams!C162,IF(TYPE(teams!C162)=2,CHAR(34),""))</f>
        <v>TEAM_COUNTRY="NED "</v>
      </c>
      <c r="D162" t="str">
        <f>CONCATENATE(teams!D$1, "=",IF(TYPE(teams!D162)=2,CHAR(34),""),teams!D162,IF(TYPE(teams!D162)=2,CHAR(34),""))</f>
        <v>TEAM_MANAGERS="VERHOEVEN Nico, MAASSEN Frans"</v>
      </c>
    </row>
    <row r="163" spans="1:4" x14ac:dyDescent="0.25">
      <c r="A163" t="str">
        <f>CONCATENATE(teams!A$1, "=",IF(TYPE(teams!A163)=2,CHAR(34),""),teams!A163,IF(TYPE(teams!A163)=2,CHAR(34),""))</f>
        <v>TEAM_ID=162</v>
      </c>
      <c r="B163" t="str">
        <f>CONCATENATE(teams!B$1, "=",IF(TYPE(teams!B163)=2,CHAR(34),""),teams!B163,IF(TYPE(teams!B163)=2,CHAR(34),""))</f>
        <v>TEAM_NAME="OMEGA PHARMA - QUICK STEP"</v>
      </c>
      <c r="C163" t="str">
        <f>CONCATENATE(teams!C$1, "=",IF(TYPE(teams!C163)=2,CHAR(34),""),teams!C163,IF(TYPE(teams!C163)=2,CHAR(34),""))</f>
        <v>TEAM_COUNTRY="BEL "</v>
      </c>
      <c r="D163" t="str">
        <f>CONCATENATE(teams!D$1, "=",IF(TYPE(teams!D163)=2,CHAR(34),""),teams!D163,IF(TYPE(teams!D163)=2,CHAR(34),""))</f>
        <v>TEAM_MANAGERS="PEETERS Wilfried, BRAMATI Davide"</v>
      </c>
    </row>
    <row r="164" spans="1:4" x14ac:dyDescent="0.25">
      <c r="A164" t="str">
        <f>CONCATENATE(teams!A$1, "=",IF(TYPE(teams!A164)=2,CHAR(34),""),teams!A164,IF(TYPE(teams!A164)=2,CHAR(34),""))</f>
        <v>TEAM_ID=163</v>
      </c>
      <c r="B164" t="str">
        <f>CONCATENATE(teams!B$1, "=",IF(TYPE(teams!B164)=2,CHAR(34),""),teams!B164,IF(TYPE(teams!B164)=2,CHAR(34),""))</f>
        <v>TEAM_NAME="AG2R LA MONDIALE"</v>
      </c>
      <c r="C164" t="str">
        <f>CONCATENATE(teams!C$1, "=",IF(TYPE(teams!C164)=2,CHAR(34),""),teams!C164,IF(TYPE(teams!C164)=2,CHAR(34),""))</f>
        <v>TEAM_COUNTRY="FRA "</v>
      </c>
      <c r="D164" t="str">
        <f>CONCATENATE(teams!D$1, "=",IF(TYPE(teams!D164)=2,CHAR(34),""),teams!D164,IF(TYPE(teams!D164)=2,CHAR(34),""))</f>
        <v>TEAM_MANAGERS="LAVENU Vincent, JURDIE Julien"</v>
      </c>
    </row>
    <row r="165" spans="1:4" x14ac:dyDescent="0.25">
      <c r="A165" t="str">
        <f>CONCATENATE(teams!A$1, "=",IF(TYPE(teams!A165)=2,CHAR(34),""),teams!A165,IF(TYPE(teams!A165)=2,CHAR(34),""))</f>
        <v>TEAM_ID=164</v>
      </c>
      <c r="B165" t="str">
        <f>CONCATENATE(teams!B$1, "=",IF(TYPE(teams!B165)=2,CHAR(34),""),teams!B165,IF(TYPE(teams!B165)=2,CHAR(34),""))</f>
        <v>TEAM_NAME="GARMIN - SHARP"</v>
      </c>
      <c r="C165" t="str">
        <f>CONCATENATE(teams!C$1, "=",IF(TYPE(teams!C165)=2,CHAR(34),""),teams!C165,IF(TYPE(teams!C165)=2,CHAR(34),""))</f>
        <v>TEAM_COUNTRY="USA "</v>
      </c>
      <c r="D165" t="str">
        <f>CONCATENATE(teams!D$1, "=",IF(TYPE(teams!D165)=2,CHAR(34),""),teams!D165,IF(TYPE(teams!D165)=2,CHAR(34),""))</f>
        <v>TEAM_MANAGERS="WEGELIUS Charles, HUNTER Robert"</v>
      </c>
    </row>
    <row r="166" spans="1:4" x14ac:dyDescent="0.25">
      <c r="A166" t="str">
        <f>CONCATENATE(teams!A$1, "=",IF(TYPE(teams!A166)=2,CHAR(34),""),teams!A166,IF(TYPE(teams!A166)=2,CHAR(34),""))</f>
        <v>TEAM_ID=165</v>
      </c>
      <c r="B166" t="str">
        <f>CONCATENATE(teams!B$1, "=",IF(TYPE(teams!B166)=2,CHAR(34),""),teams!B166,IF(TYPE(teams!B166)=2,CHAR(34),""))</f>
        <v>TEAM_NAME="TEAM GIANT - SHIMANO"</v>
      </c>
      <c r="C166" t="str">
        <f>CONCATENATE(teams!C$1, "=",IF(TYPE(teams!C166)=2,CHAR(34),""),teams!C166,IF(TYPE(teams!C166)=2,CHAR(34),""))</f>
        <v>TEAM_COUNTRY="NED "</v>
      </c>
      <c r="D166" t="str">
        <f>CONCATENATE(teams!D$1, "=",IF(TYPE(teams!D166)=2,CHAR(34),""),teams!D166,IF(TYPE(teams!D166)=2,CHAR(34),""))</f>
        <v>TEAM_MANAGERS="GUIBERTEAU Christian, REEF Marc"</v>
      </c>
    </row>
    <row r="167" spans="1:4" x14ac:dyDescent="0.25">
      <c r="A167" t="str">
        <f>CONCATENATE(teams!A$1, "=",IF(TYPE(teams!A167)=2,CHAR(34),""),teams!A167,IF(TYPE(teams!A167)=2,CHAR(34),""))</f>
        <v>TEAM_ID=166</v>
      </c>
      <c r="B167" t="str">
        <f>CONCATENATE(teams!B$1, "=",IF(TYPE(teams!B167)=2,CHAR(34),""),teams!B167,IF(TYPE(teams!B167)=2,CHAR(34),""))</f>
        <v>TEAM_NAME="LAMPRE - MERIDA"</v>
      </c>
      <c r="C167" t="str">
        <f>CONCATENATE(teams!C$1, "=",IF(TYPE(teams!C167)=2,CHAR(34),""),teams!C167,IF(TYPE(teams!C167)=2,CHAR(34),""))</f>
        <v>TEAM_COUNTRY="ITA "</v>
      </c>
      <c r="D167" t="str">
        <f>CONCATENATE(teams!D$1, "=",IF(TYPE(teams!D167)=2,CHAR(34),""),teams!D167,IF(TYPE(teams!D167)=2,CHAR(34),""))</f>
        <v>TEAM_MANAGERS="FERNANDEZ Jose Antonio, PEDRAZZINI Simone"</v>
      </c>
    </row>
    <row r="168" spans="1:4" x14ac:dyDescent="0.25">
      <c r="A168" t="str">
        <f>CONCATENATE(teams!A$1, "=",IF(TYPE(teams!A168)=2,CHAR(34),""),teams!A168,IF(TYPE(teams!A168)=2,CHAR(34),""))</f>
        <v>TEAM_ID=167</v>
      </c>
      <c r="B168" t="str">
        <f>CONCATENATE(teams!B$1, "=",IF(TYPE(teams!B168)=2,CHAR(34),""),teams!B168,IF(TYPE(teams!B168)=2,CHAR(34),""))</f>
        <v>TEAM_NAME="FDJ.FR"</v>
      </c>
      <c r="C168" t="str">
        <f>CONCATENATE(teams!C$1, "=",IF(TYPE(teams!C168)=2,CHAR(34),""),teams!C168,IF(TYPE(teams!C168)=2,CHAR(34),""))</f>
        <v>TEAM_COUNTRY="FRA "</v>
      </c>
      <c r="D168" t="str">
        <f>CONCATENATE(teams!D$1, "=",IF(TYPE(teams!D168)=2,CHAR(34),""),teams!D168,IF(TYPE(teams!D168)=2,CHAR(34),""))</f>
        <v>TEAM_MANAGERS="BRICAUD Thierry, MADIOT Yvon"</v>
      </c>
    </row>
    <row r="169" spans="1:4" x14ac:dyDescent="0.25">
      <c r="A169" t="str">
        <f>CONCATENATE(teams!A$1, "=",IF(TYPE(teams!A169)=2,CHAR(34),""),teams!A169,IF(TYPE(teams!A169)=2,CHAR(34),""))</f>
        <v>TEAM_ID=168</v>
      </c>
      <c r="B169" t="str">
        <f>CONCATENATE(teams!B$1, "=",IF(TYPE(teams!B169)=2,CHAR(34),""),teams!B169,IF(TYPE(teams!B169)=2,CHAR(34),""))</f>
        <v>TEAM_NAME="LOTTO – BELISOL"</v>
      </c>
      <c r="C169" t="str">
        <f>CONCATENATE(teams!C$1, "=",IF(TYPE(teams!C169)=2,CHAR(34),""),teams!C169,IF(TYPE(teams!C169)=2,CHAR(34),""))</f>
        <v>TEAM_COUNTRY="BEL "</v>
      </c>
      <c r="D169" t="str">
        <f>CONCATENATE(teams!D$1, "=",IF(TYPE(teams!D169)=2,CHAR(34),""),teams!D169,IF(TYPE(teams!D169)=2,CHAR(34),""))</f>
        <v>TEAM_MANAGERS="FRISON Herman, WAUTERS Marc"</v>
      </c>
    </row>
    <row r="170" spans="1:4" x14ac:dyDescent="0.25">
      <c r="A170" t="str">
        <f>CONCATENATE(teams!A$1, "=",IF(TYPE(teams!A170)=2,CHAR(34),""),teams!A170,IF(TYPE(teams!A170)=2,CHAR(34),""))</f>
        <v>TEAM_ID=169</v>
      </c>
      <c r="B170" t="str">
        <f>CONCATENATE(teams!B$1, "=",IF(TYPE(teams!B170)=2,CHAR(34),""),teams!B170,IF(TYPE(teams!B170)=2,CHAR(34),""))</f>
        <v>TEAM_NAME="BMC RACING TEAM"</v>
      </c>
      <c r="C170" t="str">
        <f>CONCATENATE(teams!C$1, "=",IF(TYPE(teams!C170)=2,CHAR(34),""),teams!C170,IF(TYPE(teams!C170)=2,CHAR(34),""))</f>
        <v>TEAM_COUNTRY="USA "</v>
      </c>
      <c r="D170" t="str">
        <f>CONCATENATE(teams!D$1, "=",IF(TYPE(teams!D170)=2,CHAR(34),""),teams!D170,IF(TYPE(teams!D170)=2,CHAR(34),""))</f>
        <v>TEAM_MANAGERS="LEDANOIS Yvon, PIVA Valerio"</v>
      </c>
    </row>
    <row r="171" spans="1:4" x14ac:dyDescent="0.25">
      <c r="A171" t="str">
        <f>CONCATENATE(teams!A$1, "=",IF(TYPE(teams!A171)=2,CHAR(34),""),teams!A171,IF(TYPE(teams!A171)=2,CHAR(34),""))</f>
        <v>TEAM_ID=170</v>
      </c>
      <c r="B171" t="str">
        <f>CONCATENATE(teams!B$1, "=",IF(TYPE(teams!B171)=2,CHAR(34),""),teams!B171,IF(TYPE(teams!B171)=2,CHAR(34),""))</f>
        <v>TEAM_NAME="TEAM EUROPCAR"</v>
      </c>
      <c r="C171" t="str">
        <f>CONCATENATE(teams!C$1, "=",IF(TYPE(teams!C171)=2,CHAR(34),""),teams!C171,IF(TYPE(teams!C171)=2,CHAR(34),""))</f>
        <v>TEAM_COUNTRY="FRA "</v>
      </c>
      <c r="D171" t="str">
        <f>CONCATENATE(teams!D$1, "=",IF(TYPE(teams!D171)=2,CHAR(34),""),teams!D171,IF(TYPE(teams!D171)=2,CHAR(34),""))</f>
        <v>TEAM_MANAGERS="FLICKINGER Andy, ARNOULD Dominique"</v>
      </c>
    </row>
    <row r="172" spans="1:4" x14ac:dyDescent="0.25">
      <c r="A172" t="str">
        <f>CONCATENATE(teams!A$1, "=",IF(TYPE(teams!A172)=2,CHAR(34),""),teams!A172,IF(TYPE(teams!A172)=2,CHAR(34),""))</f>
        <v>TEAM_ID=171</v>
      </c>
      <c r="B172" t="str">
        <f>CONCATENATE(teams!B$1, "=",IF(TYPE(teams!B172)=2,CHAR(34),""),teams!B172,IF(TYPE(teams!B172)=2,CHAR(34),""))</f>
        <v>TEAM_NAME="TREK FACTORY RACING"</v>
      </c>
      <c r="C172" t="str">
        <f>CONCATENATE(teams!C$1, "=",IF(TYPE(teams!C172)=2,CHAR(34),""),teams!C172,IF(TYPE(teams!C172)=2,CHAR(34),""))</f>
        <v>TEAM_COUNTRY="USA "</v>
      </c>
      <c r="D172" t="str">
        <f>CONCATENATE(teams!D$1, "=",IF(TYPE(teams!D172)=2,CHAR(34),""),teams!D172,IF(TYPE(teams!D172)=2,CHAR(34),""))</f>
        <v>TEAM_MANAGERS="ANDERSEN Kim, GALLOPIN Alain"</v>
      </c>
    </row>
    <row r="173" spans="1:4" x14ac:dyDescent="0.25">
      <c r="A173" t="str">
        <f>CONCATENATE(teams!A$1, "=",IF(TYPE(teams!A173)=2,CHAR(34),""),teams!A173,IF(TYPE(teams!A173)=2,CHAR(34),""))</f>
        <v>TEAM_ID=172</v>
      </c>
      <c r="B173" t="str">
        <f>CONCATENATE(teams!B$1, "=",IF(TYPE(teams!B173)=2,CHAR(34),""),teams!B173,IF(TYPE(teams!B173)=2,CHAR(34),""))</f>
        <v>TEAM_NAME="COFIDIS, SOLUTIONS CREDITS"</v>
      </c>
      <c r="C173" t="str">
        <f>CONCATENATE(teams!C$1, "=",IF(TYPE(teams!C173)=2,CHAR(34),""),teams!C173,IF(TYPE(teams!C173)=2,CHAR(34),""))</f>
        <v>TEAM_COUNTRY="FRA "</v>
      </c>
      <c r="D173" t="str">
        <f>CONCATENATE(teams!D$1, "=",IF(TYPE(teams!D173)=2,CHAR(34),""),teams!D173,IF(TYPE(teams!D173)=2,CHAR(34),""))</f>
        <v>TEAM_MANAGERS="ROUS Didier, JONROND Jean-Luc"</v>
      </c>
    </row>
    <row r="174" spans="1:4" x14ac:dyDescent="0.25">
      <c r="A174" t="str">
        <f>CONCATENATE(teams!A$1, "=",IF(TYPE(teams!A174)=2,CHAR(34),""),teams!A174,IF(TYPE(teams!A174)=2,CHAR(34),""))</f>
        <v>TEAM_ID=173</v>
      </c>
      <c r="B174" t="str">
        <f>CONCATENATE(teams!B$1, "=",IF(TYPE(teams!B174)=2,CHAR(34),""),teams!B174,IF(TYPE(teams!B174)=2,CHAR(34),""))</f>
        <v>TEAM_NAME="ORICA GREENEDGE"</v>
      </c>
      <c r="C174" t="str">
        <f>CONCATENATE(teams!C$1, "=",IF(TYPE(teams!C174)=2,CHAR(34),""),teams!C174,IF(TYPE(teams!C174)=2,CHAR(34),""))</f>
        <v>TEAM_COUNTRY="AUS "</v>
      </c>
      <c r="D174" t="str">
        <f>CONCATENATE(teams!D$1, "=",IF(TYPE(teams!D174)=2,CHAR(34),""),teams!D174,IF(TYPE(teams!D174)=2,CHAR(34),""))</f>
        <v>TEAM_MANAGERS="WHITE Matthew, STEPHENS Neil"</v>
      </c>
    </row>
    <row r="175" spans="1:4" x14ac:dyDescent="0.25">
      <c r="A175" t="str">
        <f>CONCATENATE(teams!A$1, "=",IF(TYPE(teams!A175)=2,CHAR(34),""),teams!A175,IF(TYPE(teams!A175)=2,CHAR(34),""))</f>
        <v>TEAM_ID=174</v>
      </c>
      <c r="B175" t="str">
        <f>CONCATENATE(teams!B$1, "=",IF(TYPE(teams!B175)=2,CHAR(34),""),teams!B175,IF(TYPE(teams!B175)=2,CHAR(34),""))</f>
        <v>TEAM_NAME="IAM CYCLING"</v>
      </c>
      <c r="C175" t="str">
        <f>CONCATENATE(teams!C$1, "=",IF(TYPE(teams!C175)=2,CHAR(34),""),teams!C175,IF(TYPE(teams!C175)=2,CHAR(34),""))</f>
        <v>TEAM_COUNTRY="SUI "</v>
      </c>
      <c r="D175" t="str">
        <f>CONCATENATE(teams!D$1, "=",IF(TYPE(teams!D175)=2,CHAR(34),""),teams!D175,IF(TYPE(teams!D175)=2,CHAR(34),""))</f>
        <v>TEAM_MANAGERS="CARLSTRÖM Kjell, SEIGNEUR Eddy"</v>
      </c>
    </row>
    <row r="176" spans="1:4" x14ac:dyDescent="0.25">
      <c r="A176" t="str">
        <f>CONCATENATE(teams!A$1, "=",IF(TYPE(teams!A176)=2,CHAR(34),""),teams!A176,IF(TYPE(teams!A176)=2,CHAR(34),""))</f>
        <v>TEAM_ID=175</v>
      </c>
      <c r="B176" t="str">
        <f>CONCATENATE(teams!B$1, "=",IF(TYPE(teams!B176)=2,CHAR(34),""),teams!B176,IF(TYPE(teams!B176)=2,CHAR(34),""))</f>
        <v>TEAM_NAME="TEAM NETAPP – ENDURA"</v>
      </c>
      <c r="C176" t="str">
        <f>CONCATENATE(teams!C$1, "=",IF(TYPE(teams!C176)=2,CHAR(34),""),teams!C176,IF(TYPE(teams!C176)=2,CHAR(34),""))</f>
        <v>TEAM_COUNTRY="GER "</v>
      </c>
      <c r="D176" t="str">
        <f>CONCATENATE(teams!D$1, "=",IF(TYPE(teams!D176)=2,CHAR(34),""),teams!D176,IF(TYPE(teams!D176)=2,CHAR(34),""))</f>
        <v>TEAM_MANAGERS="POITSCHKE Enrico, SANS VEGA Alex"</v>
      </c>
    </row>
    <row r="177" spans="1:4" x14ac:dyDescent="0.25">
      <c r="A177" t="str">
        <f>CONCATENATE(teams!A$1, "=",IF(TYPE(teams!A177)=2,CHAR(34),""),teams!A177,IF(TYPE(teams!A177)=2,CHAR(34),""))</f>
        <v>TEAM_ID=176</v>
      </c>
      <c r="B177" t="str">
        <f>CONCATENATE(teams!B$1, "=",IF(TYPE(teams!B177)=2,CHAR(34),""),teams!B177,IF(TYPE(teams!B177)=2,CHAR(34),""))</f>
        <v>TEAM_NAME="BRETAGNE - SECHE ENVIRONNEMENT"</v>
      </c>
      <c r="C177" t="str">
        <f>CONCATENATE(teams!C$1, "=",IF(TYPE(teams!C177)=2,CHAR(34),""),teams!C177,IF(TYPE(teams!C177)=2,CHAR(34),""))</f>
        <v>TEAM_COUNTRY="FRA "</v>
      </c>
      <c r="D177" t="str">
        <f>CONCATENATE(teams!D$1, "=",IF(TYPE(teams!D177)=2,CHAR(34),""),teams!D177,IF(TYPE(teams!D177)=2,CHAR(34),""))</f>
        <v>TEAM_MANAGERS="HUBERT Emmanuel, TREHIN Roger"</v>
      </c>
    </row>
    <row r="178" spans="1:4" x14ac:dyDescent="0.25">
      <c r="A178" t="str">
        <f>CONCATENATE(teams!A$1, "=",IF(TYPE(teams!A178)=2,CHAR(34),""),teams!A178,IF(TYPE(teams!A178)=2,CHAR(34),""))</f>
        <v>TEAM_ID=177</v>
      </c>
      <c r="B178" t="str">
        <f>CONCATENATE(teams!B$1, "=",IF(TYPE(teams!B178)=2,CHAR(34),""),teams!B178,IF(TYPE(teams!B178)=2,CHAR(34),""))</f>
        <v>TEAM_NAME="TEAM SKY"</v>
      </c>
      <c r="C178" t="str">
        <f>CONCATENATE(teams!C$1, "=",IF(TYPE(teams!C178)=2,CHAR(34),""),teams!C178,IF(TYPE(teams!C178)=2,CHAR(34),""))</f>
        <v>TEAM_COUNTRY="GBR "</v>
      </c>
      <c r="D178" t="str">
        <f>CONCATENATE(teams!D$1, "=",IF(TYPE(teams!D178)=2,CHAR(34),""),teams!D178,IF(TYPE(teams!D178)=2,CHAR(34),""))</f>
        <v>TEAM_MANAGERS="PORTAL Nicolas, KNAVEN Servais"</v>
      </c>
    </row>
    <row r="179" spans="1:4" x14ac:dyDescent="0.25">
      <c r="A179" t="str">
        <f>CONCATENATE(teams!A$1, "=",IF(TYPE(teams!A179)=2,CHAR(34),""),teams!A179,IF(TYPE(teams!A179)=2,CHAR(34),""))</f>
        <v>TEAM_ID=178</v>
      </c>
      <c r="B179" t="str">
        <f>CONCATENATE(teams!B$1, "=",IF(TYPE(teams!B179)=2,CHAR(34),""),teams!B179,IF(TYPE(teams!B179)=2,CHAR(34),""))</f>
        <v>TEAM_NAME="MOVISTAR TEAM"</v>
      </c>
      <c r="C179" t="str">
        <f>CONCATENATE(teams!C$1, "=",IF(TYPE(teams!C179)=2,CHAR(34),""),teams!C179,IF(TYPE(teams!C179)=2,CHAR(34),""))</f>
        <v>TEAM_COUNTRY="ESP "</v>
      </c>
      <c r="D179" t="str">
        <f>CONCATENATE(teams!D$1, "=",IF(TYPE(teams!D179)=2,CHAR(34),""),teams!D179,IF(TYPE(teams!D179)=2,CHAR(34),""))</f>
        <v>TEAM_MANAGERS="ARRIETA Jose Luis, GARCIA ACOSTA Vicente"</v>
      </c>
    </row>
    <row r="180" spans="1:4" x14ac:dyDescent="0.25">
      <c r="A180" t="str">
        <f>CONCATENATE(teams!A$1, "=",IF(TYPE(teams!A180)=2,CHAR(34),""),teams!A180,IF(TYPE(teams!A180)=2,CHAR(34),""))</f>
        <v>TEAM_ID=179</v>
      </c>
      <c r="B180" t="str">
        <f>CONCATENATE(teams!B$1, "=",IF(TYPE(teams!B180)=2,CHAR(34),""),teams!B180,IF(TYPE(teams!B180)=2,CHAR(34),""))</f>
        <v>TEAM_NAME="TEAM KATUSHA"</v>
      </c>
      <c r="C180" t="str">
        <f>CONCATENATE(teams!C$1, "=",IF(TYPE(teams!C180)=2,CHAR(34),""),teams!C180,IF(TYPE(teams!C180)=2,CHAR(34),""))</f>
        <v>TEAM_COUNTRY="RUS "</v>
      </c>
      <c r="D180" t="str">
        <f>CONCATENATE(teams!D$1, "=",IF(TYPE(teams!D180)=2,CHAR(34),""),teams!D180,IF(TYPE(teams!D180)=2,CHAR(34),""))</f>
        <v>TEAM_MANAGERS="AZEVEDO José, SCHMIDT Torsten"</v>
      </c>
    </row>
    <row r="181" spans="1:4" x14ac:dyDescent="0.25">
      <c r="A181" t="str">
        <f>CONCATENATE(teams!A$1, "=",IF(TYPE(teams!A181)=2,CHAR(34),""),teams!A181,IF(TYPE(teams!A181)=2,CHAR(34),""))</f>
        <v>TEAM_ID=180</v>
      </c>
      <c r="B181" t="str">
        <f>CONCATENATE(teams!B$1, "=",IF(TYPE(teams!B181)=2,CHAR(34),""),teams!B181,IF(TYPE(teams!B181)=2,CHAR(34),""))</f>
        <v>TEAM_NAME="TINKOFF – SAXO"</v>
      </c>
      <c r="C181" t="str">
        <f>CONCATENATE(teams!C$1, "=",IF(TYPE(teams!C181)=2,CHAR(34),""),teams!C181,IF(TYPE(teams!C181)=2,CHAR(34),""))</f>
        <v>TEAM_COUNTRY="RUS "</v>
      </c>
      <c r="D181" t="str">
        <f>CONCATENATE(teams!D$1, "=",IF(TYPE(teams!D181)=2,CHAR(34),""),teams!D181,IF(TYPE(teams!D181)=2,CHAR(34),""))</f>
        <v>TEAM_MANAGERS="MAUDUIT Philippe, DE JONGH Steven"</v>
      </c>
    </row>
    <row r="182" spans="1:4" x14ac:dyDescent="0.25">
      <c r="A182" t="str">
        <f>CONCATENATE(teams!A$1, "=",IF(TYPE(teams!A182)=2,CHAR(34),""),teams!A182,IF(TYPE(teams!A182)=2,CHAR(34),""))</f>
        <v>TEAM_ID=181</v>
      </c>
      <c r="B182" t="str">
        <f>CONCATENATE(teams!B$1, "=",IF(TYPE(teams!B182)=2,CHAR(34),""),teams!B182,IF(TYPE(teams!B182)=2,CHAR(34),""))</f>
        <v>TEAM_NAME="ASTANA PRO TEAM"</v>
      </c>
      <c r="C182" t="str">
        <f>CONCATENATE(teams!C$1, "=",IF(TYPE(teams!C182)=2,CHAR(34),""),teams!C182,IF(TYPE(teams!C182)=2,CHAR(34),""))</f>
        <v>TEAM_COUNTRY="KAZ "</v>
      </c>
      <c r="D182" t="str">
        <f>CONCATENATE(teams!D$1, "=",IF(TYPE(teams!D182)=2,CHAR(34),""),teams!D182,IF(TYPE(teams!D182)=2,CHAR(34),""))</f>
        <v>TEAM_MANAGERS="MARTINELLI Giuseppe, SHEFER Alexandr"</v>
      </c>
    </row>
    <row r="183" spans="1:4" x14ac:dyDescent="0.25">
      <c r="A183" t="str">
        <f>CONCATENATE(teams!A$1, "=",IF(TYPE(teams!A183)=2,CHAR(34),""),teams!A183,IF(TYPE(teams!A183)=2,CHAR(34),""))</f>
        <v>TEAM_ID=182</v>
      </c>
      <c r="B183" t="str">
        <f>CONCATENATE(teams!B$1, "=",IF(TYPE(teams!B183)=2,CHAR(34),""),teams!B183,IF(TYPE(teams!B183)=2,CHAR(34),""))</f>
        <v>TEAM_NAME="CANNONDALE"</v>
      </c>
      <c r="C183" t="str">
        <f>CONCATENATE(teams!C$1, "=",IF(TYPE(teams!C183)=2,CHAR(34),""),teams!C183,IF(TYPE(teams!C183)=2,CHAR(34),""))</f>
        <v>TEAM_COUNTRY="ITA "</v>
      </c>
      <c r="D183" t="str">
        <f>CONCATENATE(teams!D$1, "=",IF(TYPE(teams!D183)=2,CHAR(34),""),teams!D183,IF(TYPE(teams!D183)=2,CHAR(34),""))</f>
        <v>TEAM_MANAGERS="PAUCHARD Gilles"</v>
      </c>
    </row>
    <row r="184" spans="1:4" x14ac:dyDescent="0.25">
      <c r="A184" t="str">
        <f>CONCATENATE(teams!A$1, "=",IF(TYPE(teams!A184)=2,CHAR(34),""),teams!A184,IF(TYPE(teams!A184)=2,CHAR(34),""))</f>
        <v>TEAM_ID=183</v>
      </c>
      <c r="B184" t="str">
        <f>CONCATENATE(teams!B$1, "=",IF(TYPE(teams!B184)=2,CHAR(34),""),teams!B184,IF(TYPE(teams!B184)=2,CHAR(34),""))</f>
        <v>TEAM_NAME="BELKIN PRO CYCLING"</v>
      </c>
      <c r="C184" t="str">
        <f>CONCATENATE(teams!C$1, "=",IF(TYPE(teams!C184)=2,CHAR(34),""),teams!C184,IF(TYPE(teams!C184)=2,CHAR(34),""))</f>
        <v>TEAM_COUNTRY="NED "</v>
      </c>
      <c r="D184" t="str">
        <f>CONCATENATE(teams!D$1, "=",IF(TYPE(teams!D184)=2,CHAR(34),""),teams!D184,IF(TYPE(teams!D184)=2,CHAR(34),""))</f>
        <v>TEAM_MANAGERS="VERHOEVEN Nico, MAASSEN Frans"</v>
      </c>
    </row>
    <row r="185" spans="1:4" x14ac:dyDescent="0.25">
      <c r="A185" t="str">
        <f>CONCATENATE(teams!A$1, "=",IF(TYPE(teams!A185)=2,CHAR(34),""),teams!A185,IF(TYPE(teams!A185)=2,CHAR(34),""))</f>
        <v>TEAM_ID=184</v>
      </c>
      <c r="B185" t="str">
        <f>CONCATENATE(teams!B$1, "=",IF(TYPE(teams!B185)=2,CHAR(34),""),teams!B185,IF(TYPE(teams!B185)=2,CHAR(34),""))</f>
        <v>TEAM_NAME="OMEGA PHARMA - QUICK STEP"</v>
      </c>
      <c r="C185" t="str">
        <f>CONCATENATE(teams!C$1, "=",IF(TYPE(teams!C185)=2,CHAR(34),""),teams!C185,IF(TYPE(teams!C185)=2,CHAR(34),""))</f>
        <v>TEAM_COUNTRY="BEL "</v>
      </c>
      <c r="D185" t="str">
        <f>CONCATENATE(teams!D$1, "=",IF(TYPE(teams!D185)=2,CHAR(34),""),teams!D185,IF(TYPE(teams!D185)=2,CHAR(34),""))</f>
        <v>TEAM_MANAGERS="PEETERS Wilfried, BRAMATI Davide"</v>
      </c>
    </row>
    <row r="186" spans="1:4" x14ac:dyDescent="0.25">
      <c r="A186" t="str">
        <f>CONCATENATE(teams!A$1, "=",IF(TYPE(teams!A186)=2,CHAR(34),""),teams!A186,IF(TYPE(teams!A186)=2,CHAR(34),""))</f>
        <v>TEAM_ID=185</v>
      </c>
      <c r="B186" t="str">
        <f>CONCATENATE(teams!B$1, "=",IF(TYPE(teams!B186)=2,CHAR(34),""),teams!B186,IF(TYPE(teams!B186)=2,CHAR(34),""))</f>
        <v>TEAM_NAME="AG2R LA MONDIALE"</v>
      </c>
      <c r="C186" t="str">
        <f>CONCATENATE(teams!C$1, "=",IF(TYPE(teams!C186)=2,CHAR(34),""),teams!C186,IF(TYPE(teams!C186)=2,CHAR(34),""))</f>
        <v>TEAM_COUNTRY="FRA "</v>
      </c>
      <c r="D186" t="str">
        <f>CONCATENATE(teams!D$1, "=",IF(TYPE(teams!D186)=2,CHAR(34),""),teams!D186,IF(TYPE(teams!D186)=2,CHAR(34),""))</f>
        <v>TEAM_MANAGERS="LAVENU Vincent, JURDIE Julien"</v>
      </c>
    </row>
    <row r="187" spans="1:4" x14ac:dyDescent="0.25">
      <c r="A187" t="str">
        <f>CONCATENATE(teams!A$1, "=",IF(TYPE(teams!A187)=2,CHAR(34),""),teams!A187,IF(TYPE(teams!A187)=2,CHAR(34),""))</f>
        <v>TEAM_ID=186</v>
      </c>
      <c r="B187" t="str">
        <f>CONCATENATE(teams!B$1, "=",IF(TYPE(teams!B187)=2,CHAR(34),""),teams!B187,IF(TYPE(teams!B187)=2,CHAR(34),""))</f>
        <v>TEAM_NAME="GARMIN - SHARP"</v>
      </c>
      <c r="C187" t="str">
        <f>CONCATENATE(teams!C$1, "=",IF(TYPE(teams!C187)=2,CHAR(34),""),teams!C187,IF(TYPE(teams!C187)=2,CHAR(34),""))</f>
        <v>TEAM_COUNTRY="USA "</v>
      </c>
      <c r="D187" t="str">
        <f>CONCATENATE(teams!D$1, "=",IF(TYPE(teams!D187)=2,CHAR(34),""),teams!D187,IF(TYPE(teams!D187)=2,CHAR(34),""))</f>
        <v>TEAM_MANAGERS="WEGELIUS Charles, HUNTER Robert"</v>
      </c>
    </row>
    <row r="188" spans="1:4" x14ac:dyDescent="0.25">
      <c r="A188" t="str">
        <f>CONCATENATE(teams!A$1, "=",IF(TYPE(teams!A188)=2,CHAR(34),""),teams!A188,IF(TYPE(teams!A188)=2,CHAR(34),""))</f>
        <v>TEAM_ID=187</v>
      </c>
      <c r="B188" t="str">
        <f>CONCATENATE(teams!B$1, "=",IF(TYPE(teams!B188)=2,CHAR(34),""),teams!B188,IF(TYPE(teams!B188)=2,CHAR(34),""))</f>
        <v>TEAM_NAME="TEAM GIANT - SHIMANO"</v>
      </c>
      <c r="C188" t="str">
        <f>CONCATENATE(teams!C$1, "=",IF(TYPE(teams!C188)=2,CHAR(34),""),teams!C188,IF(TYPE(teams!C188)=2,CHAR(34),""))</f>
        <v>TEAM_COUNTRY="NED "</v>
      </c>
      <c r="D188" t="str">
        <f>CONCATENATE(teams!D$1, "=",IF(TYPE(teams!D188)=2,CHAR(34),""),teams!D188,IF(TYPE(teams!D188)=2,CHAR(34),""))</f>
        <v>TEAM_MANAGERS="GUIBERTEAU Christian, REEF Marc"</v>
      </c>
    </row>
    <row r="189" spans="1:4" x14ac:dyDescent="0.25">
      <c r="A189" t="str">
        <f>CONCATENATE(teams!A$1, "=",IF(TYPE(teams!A189)=2,CHAR(34),""),teams!A189,IF(TYPE(teams!A189)=2,CHAR(34),""))</f>
        <v>TEAM_ID=188</v>
      </c>
      <c r="B189" t="str">
        <f>CONCATENATE(teams!B$1, "=",IF(TYPE(teams!B189)=2,CHAR(34),""),teams!B189,IF(TYPE(teams!B189)=2,CHAR(34),""))</f>
        <v>TEAM_NAME="LAMPRE - MERIDA"</v>
      </c>
      <c r="C189" t="str">
        <f>CONCATENATE(teams!C$1, "=",IF(TYPE(teams!C189)=2,CHAR(34),""),teams!C189,IF(TYPE(teams!C189)=2,CHAR(34),""))</f>
        <v>TEAM_COUNTRY="ITA "</v>
      </c>
      <c r="D189" t="str">
        <f>CONCATENATE(teams!D$1, "=",IF(TYPE(teams!D189)=2,CHAR(34),""),teams!D189,IF(TYPE(teams!D189)=2,CHAR(34),""))</f>
        <v>TEAM_MANAGERS="FERNANDEZ Jose Antonio, PEDRAZZINI Simone"</v>
      </c>
    </row>
    <row r="190" spans="1:4" x14ac:dyDescent="0.25">
      <c r="A190" t="str">
        <f>CONCATENATE(teams!A$1, "=",IF(TYPE(teams!A190)=2,CHAR(34),""),teams!A190,IF(TYPE(teams!A190)=2,CHAR(34),""))</f>
        <v>TEAM_ID=189</v>
      </c>
      <c r="B190" t="str">
        <f>CONCATENATE(teams!B$1, "=",IF(TYPE(teams!B190)=2,CHAR(34),""),teams!B190,IF(TYPE(teams!B190)=2,CHAR(34),""))</f>
        <v>TEAM_NAME="FDJ.FR"</v>
      </c>
      <c r="C190" t="str">
        <f>CONCATENATE(teams!C$1, "=",IF(TYPE(teams!C190)=2,CHAR(34),""),teams!C190,IF(TYPE(teams!C190)=2,CHAR(34),""))</f>
        <v>TEAM_COUNTRY="FRA "</v>
      </c>
      <c r="D190" t="str">
        <f>CONCATENATE(teams!D$1, "=",IF(TYPE(teams!D190)=2,CHAR(34),""),teams!D190,IF(TYPE(teams!D190)=2,CHAR(34),""))</f>
        <v>TEAM_MANAGERS="BRICAUD Thierry, MADIOT Yvon"</v>
      </c>
    </row>
    <row r="191" spans="1:4" x14ac:dyDescent="0.25">
      <c r="A191" t="str">
        <f>CONCATENATE(teams!A$1, "=",IF(TYPE(teams!A191)=2,CHAR(34),""),teams!A191,IF(TYPE(teams!A191)=2,CHAR(34),""))</f>
        <v>TEAM_ID=190</v>
      </c>
      <c r="B191" t="str">
        <f>CONCATENATE(teams!B$1, "=",IF(TYPE(teams!B191)=2,CHAR(34),""),teams!B191,IF(TYPE(teams!B191)=2,CHAR(34),""))</f>
        <v>TEAM_NAME="LOTTO – BELISOL"</v>
      </c>
      <c r="C191" t="str">
        <f>CONCATENATE(teams!C$1, "=",IF(TYPE(teams!C191)=2,CHAR(34),""),teams!C191,IF(TYPE(teams!C191)=2,CHAR(34),""))</f>
        <v>TEAM_COUNTRY="BEL "</v>
      </c>
      <c r="D191" t="str">
        <f>CONCATENATE(teams!D$1, "=",IF(TYPE(teams!D191)=2,CHAR(34),""),teams!D191,IF(TYPE(teams!D191)=2,CHAR(34),""))</f>
        <v>TEAM_MANAGERS="FRISON Herman, WAUTERS Marc"</v>
      </c>
    </row>
    <row r="192" spans="1:4" x14ac:dyDescent="0.25">
      <c r="A192" t="str">
        <f>CONCATENATE(teams!A$1, "=",IF(TYPE(teams!A192)=2,CHAR(34),""),teams!A192,IF(TYPE(teams!A192)=2,CHAR(34),""))</f>
        <v>TEAM_ID=191</v>
      </c>
      <c r="B192" t="str">
        <f>CONCATENATE(teams!B$1, "=",IF(TYPE(teams!B192)=2,CHAR(34),""),teams!B192,IF(TYPE(teams!B192)=2,CHAR(34),""))</f>
        <v>TEAM_NAME="BMC RACING TEAM"</v>
      </c>
      <c r="C192" t="str">
        <f>CONCATENATE(teams!C$1, "=",IF(TYPE(teams!C192)=2,CHAR(34),""),teams!C192,IF(TYPE(teams!C192)=2,CHAR(34),""))</f>
        <v>TEAM_COUNTRY="USA "</v>
      </c>
      <c r="D192" t="str">
        <f>CONCATENATE(teams!D$1, "=",IF(TYPE(teams!D192)=2,CHAR(34),""),teams!D192,IF(TYPE(teams!D192)=2,CHAR(34),""))</f>
        <v>TEAM_MANAGERS="LEDANOIS Yvon, PIVA Valerio"</v>
      </c>
    </row>
    <row r="193" spans="1:4" x14ac:dyDescent="0.25">
      <c r="A193" t="str">
        <f>CONCATENATE(teams!A$1, "=",IF(TYPE(teams!A193)=2,CHAR(34),""),teams!A193,IF(TYPE(teams!A193)=2,CHAR(34),""))</f>
        <v>TEAM_ID=192</v>
      </c>
      <c r="B193" t="str">
        <f>CONCATENATE(teams!B$1, "=",IF(TYPE(teams!B193)=2,CHAR(34),""),teams!B193,IF(TYPE(teams!B193)=2,CHAR(34),""))</f>
        <v>TEAM_NAME="TEAM EUROPCAR"</v>
      </c>
      <c r="C193" t="str">
        <f>CONCATENATE(teams!C$1, "=",IF(TYPE(teams!C193)=2,CHAR(34),""),teams!C193,IF(TYPE(teams!C193)=2,CHAR(34),""))</f>
        <v>TEAM_COUNTRY="FRA "</v>
      </c>
      <c r="D193" t="str">
        <f>CONCATENATE(teams!D$1, "=",IF(TYPE(teams!D193)=2,CHAR(34),""),teams!D193,IF(TYPE(teams!D193)=2,CHAR(34),""))</f>
        <v>TEAM_MANAGERS="FLICKINGER Andy, ARNOULD Dominique"</v>
      </c>
    </row>
    <row r="194" spans="1:4" x14ac:dyDescent="0.25">
      <c r="A194" t="str">
        <f>CONCATENATE(teams!A$1, "=",IF(TYPE(teams!A194)=2,CHAR(34),""),teams!A194,IF(TYPE(teams!A194)=2,CHAR(34),""))</f>
        <v>TEAM_ID=193</v>
      </c>
      <c r="B194" t="str">
        <f>CONCATENATE(teams!B$1, "=",IF(TYPE(teams!B194)=2,CHAR(34),""),teams!B194,IF(TYPE(teams!B194)=2,CHAR(34),""))</f>
        <v>TEAM_NAME="TREK FACTORY RACING"</v>
      </c>
      <c r="C194" t="str">
        <f>CONCATENATE(teams!C$1, "=",IF(TYPE(teams!C194)=2,CHAR(34),""),teams!C194,IF(TYPE(teams!C194)=2,CHAR(34),""))</f>
        <v>TEAM_COUNTRY="USA "</v>
      </c>
      <c r="D194" t="str">
        <f>CONCATENATE(teams!D$1, "=",IF(TYPE(teams!D194)=2,CHAR(34),""),teams!D194,IF(TYPE(teams!D194)=2,CHAR(34),""))</f>
        <v>TEAM_MANAGERS="ANDERSEN Kim, GALLOPIN Alain"</v>
      </c>
    </row>
    <row r="195" spans="1:4" x14ac:dyDescent="0.25">
      <c r="A195" t="str">
        <f>CONCATENATE(teams!A$1, "=",IF(TYPE(teams!A195)=2,CHAR(34),""),teams!A195,IF(TYPE(teams!A195)=2,CHAR(34),""))</f>
        <v>TEAM_ID=194</v>
      </c>
      <c r="B195" t="str">
        <f>CONCATENATE(teams!B$1, "=",IF(TYPE(teams!B195)=2,CHAR(34),""),teams!B195,IF(TYPE(teams!B195)=2,CHAR(34),""))</f>
        <v>TEAM_NAME="COFIDIS, SOLUTIONS CREDITS"</v>
      </c>
      <c r="C195" t="str">
        <f>CONCATENATE(teams!C$1, "=",IF(TYPE(teams!C195)=2,CHAR(34),""),teams!C195,IF(TYPE(teams!C195)=2,CHAR(34),""))</f>
        <v>TEAM_COUNTRY="FRA "</v>
      </c>
      <c r="D195" t="str">
        <f>CONCATENATE(teams!D$1, "=",IF(TYPE(teams!D195)=2,CHAR(34),""),teams!D195,IF(TYPE(teams!D195)=2,CHAR(34),""))</f>
        <v>TEAM_MANAGERS="ROUS Didier, JONROND Jean-Luc"</v>
      </c>
    </row>
    <row r="196" spans="1:4" x14ac:dyDescent="0.25">
      <c r="A196" t="str">
        <f>CONCATENATE(teams!A$1, "=",IF(TYPE(teams!A196)=2,CHAR(34),""),teams!A196,IF(TYPE(teams!A196)=2,CHAR(34),""))</f>
        <v>TEAM_ID=195</v>
      </c>
      <c r="B196" t="str">
        <f>CONCATENATE(teams!B$1, "=",IF(TYPE(teams!B196)=2,CHAR(34),""),teams!B196,IF(TYPE(teams!B196)=2,CHAR(34),""))</f>
        <v>TEAM_NAME="ORICA GREENEDGE"</v>
      </c>
      <c r="C196" t="str">
        <f>CONCATENATE(teams!C$1, "=",IF(TYPE(teams!C196)=2,CHAR(34),""),teams!C196,IF(TYPE(teams!C196)=2,CHAR(34),""))</f>
        <v>TEAM_COUNTRY="AUS "</v>
      </c>
      <c r="D196" t="str">
        <f>CONCATENATE(teams!D$1, "=",IF(TYPE(teams!D196)=2,CHAR(34),""),teams!D196,IF(TYPE(teams!D196)=2,CHAR(34),""))</f>
        <v>TEAM_MANAGERS="WHITE Matthew, STEPHENS Neil"</v>
      </c>
    </row>
    <row r="197" spans="1:4" x14ac:dyDescent="0.25">
      <c r="A197" t="str">
        <f>CONCATENATE(teams!A$1, "=",IF(TYPE(teams!A197)=2,CHAR(34),""),teams!A197,IF(TYPE(teams!A197)=2,CHAR(34),""))</f>
        <v>TEAM_ID=196</v>
      </c>
      <c r="B197" t="str">
        <f>CONCATENATE(teams!B$1, "=",IF(TYPE(teams!B197)=2,CHAR(34),""),teams!B197,IF(TYPE(teams!B197)=2,CHAR(34),""))</f>
        <v>TEAM_NAME="IAM CYCLING"</v>
      </c>
      <c r="C197" t="str">
        <f>CONCATENATE(teams!C$1, "=",IF(TYPE(teams!C197)=2,CHAR(34),""),teams!C197,IF(TYPE(teams!C197)=2,CHAR(34),""))</f>
        <v>TEAM_COUNTRY="SUI "</v>
      </c>
      <c r="D197" t="str">
        <f>CONCATENATE(teams!D$1, "=",IF(TYPE(teams!D197)=2,CHAR(34),""),teams!D197,IF(TYPE(teams!D197)=2,CHAR(34),""))</f>
        <v>TEAM_MANAGERS="CARLSTRÖM Kjell, SEIGNEUR Eddy"</v>
      </c>
    </row>
    <row r="198" spans="1:4" x14ac:dyDescent="0.25">
      <c r="A198" t="str">
        <f>CONCATENATE(teams!A$1, "=",IF(TYPE(teams!A198)=2,CHAR(34),""),teams!A198,IF(TYPE(teams!A198)=2,CHAR(34),""))</f>
        <v>TEAM_ID=197</v>
      </c>
      <c r="B198" t="str">
        <f>CONCATENATE(teams!B$1, "=",IF(TYPE(teams!B198)=2,CHAR(34),""),teams!B198,IF(TYPE(teams!B198)=2,CHAR(34),""))</f>
        <v>TEAM_NAME="TEAM NETAPP – ENDURA"</v>
      </c>
      <c r="C198" t="str">
        <f>CONCATENATE(teams!C$1, "=",IF(TYPE(teams!C198)=2,CHAR(34),""),teams!C198,IF(TYPE(teams!C198)=2,CHAR(34),""))</f>
        <v>TEAM_COUNTRY="GER "</v>
      </c>
      <c r="D198" t="str">
        <f>CONCATENATE(teams!D$1, "=",IF(TYPE(teams!D198)=2,CHAR(34),""),teams!D198,IF(TYPE(teams!D198)=2,CHAR(34),""))</f>
        <v>TEAM_MANAGERS="POITSCHKE Enrico, SANS VEGA Alex"</v>
      </c>
    </row>
    <row r="199" spans="1:4" x14ac:dyDescent="0.25">
      <c r="A199" t="str">
        <f>CONCATENATE(teams!A$1, "=",IF(TYPE(teams!A199)=2,CHAR(34),""),teams!A199,IF(TYPE(teams!A199)=2,CHAR(34),""))</f>
        <v>TEAM_ID=198</v>
      </c>
      <c r="B199" t="str">
        <f>CONCATENATE(teams!B$1, "=",IF(TYPE(teams!B199)=2,CHAR(34),""),teams!B199,IF(TYPE(teams!B199)=2,CHAR(34),""))</f>
        <v>TEAM_NAME="BRETAGNE - SECHE ENVIRONNEMENT"</v>
      </c>
      <c r="C199" t="str">
        <f>CONCATENATE(teams!C$1, "=",IF(TYPE(teams!C199)=2,CHAR(34),""),teams!C199,IF(TYPE(teams!C199)=2,CHAR(34),""))</f>
        <v>TEAM_COUNTRY="FRA "</v>
      </c>
      <c r="D199" t="str">
        <f>CONCATENATE(teams!D$1, "=",IF(TYPE(teams!D199)=2,CHAR(34),""),teams!D199,IF(TYPE(teams!D199)=2,CHAR(34),""))</f>
        <v>TEAM_MANAGERS="HUBERT Emmanuel, TREHIN Roger"</v>
      </c>
    </row>
    <row r="200" spans="1:4" x14ac:dyDescent="0.25">
      <c r="A200" t="str">
        <f>CONCATENATE(teams!A$1, "=",IF(TYPE(teams!A200)=2,CHAR(34),""),teams!A200,IF(TYPE(teams!A200)=2,CHAR(34),""))</f>
        <v>TEAM_ID=199</v>
      </c>
      <c r="B200" t="str">
        <f>CONCATENATE(teams!B$1, "=",IF(TYPE(teams!B200)=2,CHAR(34),""),teams!B200,IF(TYPE(teams!B200)=2,CHAR(34),""))</f>
        <v>TEAM_NAME="TEAM SKY"</v>
      </c>
      <c r="C200" t="str">
        <f>CONCATENATE(teams!C$1, "=",IF(TYPE(teams!C200)=2,CHAR(34),""),teams!C200,IF(TYPE(teams!C200)=2,CHAR(34),""))</f>
        <v>TEAM_COUNTRY="GBR "</v>
      </c>
      <c r="D200" t="str">
        <f>CONCATENATE(teams!D$1, "=",IF(TYPE(teams!D200)=2,CHAR(34),""),teams!D200,IF(TYPE(teams!D200)=2,CHAR(34),""))</f>
        <v>TEAM_MANAGERS="PORTAL Nicolas, KNAVEN Servais"</v>
      </c>
    </row>
    <row r="201" spans="1:4" x14ac:dyDescent="0.25">
      <c r="A201" t="str">
        <f>CONCATENATE(teams!A$1, "=",IF(TYPE(teams!A201)=2,CHAR(34),""),teams!A201,IF(TYPE(teams!A201)=2,CHAR(34),""))</f>
        <v>TEAM_ID=200</v>
      </c>
      <c r="B201" t="str">
        <f>CONCATENATE(teams!B$1, "=",IF(TYPE(teams!B201)=2,CHAR(34),""),teams!B201,IF(TYPE(teams!B201)=2,CHAR(34),""))</f>
        <v>TEAM_NAME="MOVISTAR TEAM"</v>
      </c>
      <c r="C201" t="str">
        <f>CONCATENATE(teams!C$1, "=",IF(TYPE(teams!C201)=2,CHAR(34),""),teams!C201,IF(TYPE(teams!C201)=2,CHAR(34),""))</f>
        <v>TEAM_COUNTRY="ESP "</v>
      </c>
      <c r="D201" t="str">
        <f>CONCATENATE(teams!D$1, "=",IF(TYPE(teams!D201)=2,CHAR(34),""),teams!D201,IF(TYPE(teams!D201)=2,CHAR(34),""))</f>
        <v>TEAM_MANAGERS="ARRIETA Jose Luis, GARCIA ACOSTA Vicente"</v>
      </c>
    </row>
    <row r="202" spans="1:4" x14ac:dyDescent="0.25">
      <c r="A202" t="str">
        <f>CONCATENATE(teams!A$1, "=",IF(TYPE(teams!A202)=2,CHAR(34),""),teams!A202,IF(TYPE(teams!A202)=2,CHAR(34),""))</f>
        <v>TEAM_ID=201</v>
      </c>
      <c r="B202" t="str">
        <f>CONCATENATE(teams!B$1, "=",IF(TYPE(teams!B202)=2,CHAR(34),""),teams!B202,IF(TYPE(teams!B202)=2,CHAR(34),""))</f>
        <v>TEAM_NAME="TEAM KATUSHA"</v>
      </c>
      <c r="C202" t="str">
        <f>CONCATENATE(teams!C$1, "=",IF(TYPE(teams!C202)=2,CHAR(34),""),teams!C202,IF(TYPE(teams!C202)=2,CHAR(34),""))</f>
        <v>TEAM_COUNTRY="RUS "</v>
      </c>
      <c r="D202" t="str">
        <f>CONCATENATE(teams!D$1, "=",IF(TYPE(teams!D202)=2,CHAR(34),""),teams!D202,IF(TYPE(teams!D202)=2,CHAR(34),""))</f>
        <v>TEAM_MANAGERS="AZEVEDO José, SCHMIDT Torsten"</v>
      </c>
    </row>
    <row r="203" spans="1:4" x14ac:dyDescent="0.25">
      <c r="A203" t="str">
        <f>CONCATENATE(teams!A$1, "=",IF(TYPE(teams!A203)=2,CHAR(34),""),teams!A203,IF(TYPE(teams!A203)=2,CHAR(34),""))</f>
        <v>TEAM_ID=202</v>
      </c>
      <c r="B203" t="str">
        <f>CONCATENATE(teams!B$1, "=",IF(TYPE(teams!B203)=2,CHAR(34),""),teams!B203,IF(TYPE(teams!B203)=2,CHAR(34),""))</f>
        <v>TEAM_NAME="TINKOFF – SAXO"</v>
      </c>
      <c r="C203" t="str">
        <f>CONCATENATE(teams!C$1, "=",IF(TYPE(teams!C203)=2,CHAR(34),""),teams!C203,IF(TYPE(teams!C203)=2,CHAR(34),""))</f>
        <v>TEAM_COUNTRY="RUS "</v>
      </c>
      <c r="D203" t="str">
        <f>CONCATENATE(teams!D$1, "=",IF(TYPE(teams!D203)=2,CHAR(34),""),teams!D203,IF(TYPE(teams!D203)=2,CHAR(34),""))</f>
        <v>TEAM_MANAGERS="MAUDUIT Philippe, DE JONGH Steven"</v>
      </c>
    </row>
    <row r="204" spans="1:4" x14ac:dyDescent="0.25">
      <c r="A204" t="str">
        <f>CONCATENATE(teams!A$1, "=",IF(TYPE(teams!A204)=2,CHAR(34),""),teams!A204,IF(TYPE(teams!A204)=2,CHAR(34),""))</f>
        <v>TEAM_ID=203</v>
      </c>
      <c r="B204" t="str">
        <f>CONCATENATE(teams!B$1, "=",IF(TYPE(teams!B204)=2,CHAR(34),""),teams!B204,IF(TYPE(teams!B204)=2,CHAR(34),""))</f>
        <v>TEAM_NAME="ASTANA PRO TEAM"</v>
      </c>
      <c r="C204" t="str">
        <f>CONCATENATE(teams!C$1, "=",IF(TYPE(teams!C204)=2,CHAR(34),""),teams!C204,IF(TYPE(teams!C204)=2,CHAR(34),""))</f>
        <v>TEAM_COUNTRY="KAZ "</v>
      </c>
      <c r="D204" t="str">
        <f>CONCATENATE(teams!D$1, "=",IF(TYPE(teams!D204)=2,CHAR(34),""),teams!D204,IF(TYPE(teams!D204)=2,CHAR(34),""))</f>
        <v>TEAM_MANAGERS="MARTINELLI Giuseppe, SHEFER Alexandr"</v>
      </c>
    </row>
    <row r="205" spans="1:4" x14ac:dyDescent="0.25">
      <c r="A205" t="str">
        <f>CONCATENATE(teams!A$1, "=",IF(TYPE(teams!A205)=2,CHAR(34),""),teams!A205,IF(TYPE(teams!A205)=2,CHAR(34),""))</f>
        <v>TEAM_ID=204</v>
      </c>
      <c r="B205" t="str">
        <f>CONCATENATE(teams!B$1, "=",IF(TYPE(teams!B205)=2,CHAR(34),""),teams!B205,IF(TYPE(teams!B205)=2,CHAR(34),""))</f>
        <v>TEAM_NAME="CANNONDALE"</v>
      </c>
      <c r="C205" t="str">
        <f>CONCATENATE(teams!C$1, "=",IF(TYPE(teams!C205)=2,CHAR(34),""),teams!C205,IF(TYPE(teams!C205)=2,CHAR(34),""))</f>
        <v>TEAM_COUNTRY="ITA "</v>
      </c>
      <c r="D205" t="str">
        <f>CONCATENATE(teams!D$1, "=",IF(TYPE(teams!D205)=2,CHAR(34),""),teams!D205,IF(TYPE(teams!D205)=2,CHAR(34),""))</f>
        <v>TEAM_MANAGERS="PAUCHARD Gilles"</v>
      </c>
    </row>
    <row r="206" spans="1:4" x14ac:dyDescent="0.25">
      <c r="A206" t="str">
        <f>CONCATENATE(teams!A$1, "=",IF(TYPE(teams!A206)=2,CHAR(34),""),teams!A206,IF(TYPE(teams!A206)=2,CHAR(34),""))</f>
        <v>TEAM_ID=205</v>
      </c>
      <c r="B206" t="str">
        <f>CONCATENATE(teams!B$1, "=",IF(TYPE(teams!B206)=2,CHAR(34),""),teams!B206,IF(TYPE(teams!B206)=2,CHAR(34),""))</f>
        <v>TEAM_NAME="BELKIN PRO CYCLING"</v>
      </c>
      <c r="C206" t="str">
        <f>CONCATENATE(teams!C$1, "=",IF(TYPE(teams!C206)=2,CHAR(34),""),teams!C206,IF(TYPE(teams!C206)=2,CHAR(34),""))</f>
        <v>TEAM_COUNTRY="NED "</v>
      </c>
      <c r="D206" t="str">
        <f>CONCATENATE(teams!D$1, "=",IF(TYPE(teams!D206)=2,CHAR(34),""),teams!D206,IF(TYPE(teams!D206)=2,CHAR(34),""))</f>
        <v>TEAM_MANAGERS="VERHOEVEN Nico, MAASSEN Frans"</v>
      </c>
    </row>
    <row r="207" spans="1:4" x14ac:dyDescent="0.25">
      <c r="A207" t="str">
        <f>CONCATENATE(teams!A$1, "=",IF(TYPE(teams!A207)=2,CHAR(34),""),teams!A207,IF(TYPE(teams!A207)=2,CHAR(34),""))</f>
        <v>TEAM_ID=206</v>
      </c>
      <c r="B207" t="str">
        <f>CONCATENATE(teams!B$1, "=",IF(TYPE(teams!B207)=2,CHAR(34),""),teams!B207,IF(TYPE(teams!B207)=2,CHAR(34),""))</f>
        <v>TEAM_NAME="OMEGA PHARMA - QUICK STEP"</v>
      </c>
      <c r="C207" t="str">
        <f>CONCATENATE(teams!C$1, "=",IF(TYPE(teams!C207)=2,CHAR(34),""),teams!C207,IF(TYPE(teams!C207)=2,CHAR(34),""))</f>
        <v>TEAM_COUNTRY="BEL "</v>
      </c>
      <c r="D207" t="str">
        <f>CONCATENATE(teams!D$1, "=",IF(TYPE(teams!D207)=2,CHAR(34),""),teams!D207,IF(TYPE(teams!D207)=2,CHAR(34),""))</f>
        <v>TEAM_MANAGERS="PEETERS Wilfried, BRAMATI Davide"</v>
      </c>
    </row>
    <row r="208" spans="1:4" x14ac:dyDescent="0.25">
      <c r="A208" t="str">
        <f>CONCATENATE(teams!A$1, "=",IF(TYPE(teams!A208)=2,CHAR(34),""),teams!A208,IF(TYPE(teams!A208)=2,CHAR(34),""))</f>
        <v>TEAM_ID=207</v>
      </c>
      <c r="B208" t="str">
        <f>CONCATENATE(teams!B$1, "=",IF(TYPE(teams!B208)=2,CHAR(34),""),teams!B208,IF(TYPE(teams!B208)=2,CHAR(34),""))</f>
        <v>TEAM_NAME="AG2R LA MONDIALE"</v>
      </c>
      <c r="C208" t="str">
        <f>CONCATENATE(teams!C$1, "=",IF(TYPE(teams!C208)=2,CHAR(34),""),teams!C208,IF(TYPE(teams!C208)=2,CHAR(34),""))</f>
        <v>TEAM_COUNTRY="FRA "</v>
      </c>
      <c r="D208" t="str">
        <f>CONCATENATE(teams!D$1, "=",IF(TYPE(teams!D208)=2,CHAR(34),""),teams!D208,IF(TYPE(teams!D208)=2,CHAR(34),""))</f>
        <v>TEAM_MANAGERS="LAVENU Vincent, JURDIE Julien"</v>
      </c>
    </row>
    <row r="209" spans="1:4" x14ac:dyDescent="0.25">
      <c r="A209" t="str">
        <f>CONCATENATE(teams!A$1, "=",IF(TYPE(teams!A209)=2,CHAR(34),""),teams!A209,IF(TYPE(teams!A209)=2,CHAR(34),""))</f>
        <v>TEAM_ID=208</v>
      </c>
      <c r="B209" t="str">
        <f>CONCATENATE(teams!B$1, "=",IF(TYPE(teams!B209)=2,CHAR(34),""),teams!B209,IF(TYPE(teams!B209)=2,CHAR(34),""))</f>
        <v>TEAM_NAME="GARMIN - SHARP"</v>
      </c>
      <c r="C209" t="str">
        <f>CONCATENATE(teams!C$1, "=",IF(TYPE(teams!C209)=2,CHAR(34),""),teams!C209,IF(TYPE(teams!C209)=2,CHAR(34),""))</f>
        <v>TEAM_COUNTRY="USA "</v>
      </c>
      <c r="D209" t="str">
        <f>CONCATENATE(teams!D$1, "=",IF(TYPE(teams!D209)=2,CHAR(34),""),teams!D209,IF(TYPE(teams!D209)=2,CHAR(34),""))</f>
        <v>TEAM_MANAGERS="WEGELIUS Charles, HUNTER Robert"</v>
      </c>
    </row>
    <row r="210" spans="1:4" x14ac:dyDescent="0.25">
      <c r="A210" t="str">
        <f>CONCATENATE(teams!A$1, "=",IF(TYPE(teams!A210)=2,CHAR(34),""),teams!A210,IF(TYPE(teams!A210)=2,CHAR(34),""))</f>
        <v>TEAM_ID=209</v>
      </c>
      <c r="B210" t="str">
        <f>CONCATENATE(teams!B$1, "=",IF(TYPE(teams!B210)=2,CHAR(34),""),teams!B210,IF(TYPE(teams!B210)=2,CHAR(34),""))</f>
        <v>TEAM_NAME="TEAM GIANT - SHIMANO"</v>
      </c>
      <c r="C210" t="str">
        <f>CONCATENATE(teams!C$1, "=",IF(TYPE(teams!C210)=2,CHAR(34),""),teams!C210,IF(TYPE(teams!C210)=2,CHAR(34),""))</f>
        <v>TEAM_COUNTRY="NED "</v>
      </c>
      <c r="D210" t="str">
        <f>CONCATENATE(teams!D$1, "=",IF(TYPE(teams!D210)=2,CHAR(34),""),teams!D210,IF(TYPE(teams!D210)=2,CHAR(34),""))</f>
        <v>TEAM_MANAGERS="GUIBERTEAU Christian, REEF Marc"</v>
      </c>
    </row>
    <row r="211" spans="1:4" x14ac:dyDescent="0.25">
      <c r="A211" t="str">
        <f>CONCATENATE(teams!A$1, "=",IF(TYPE(teams!A211)=2,CHAR(34),""),teams!A211,IF(TYPE(teams!A211)=2,CHAR(34),""))</f>
        <v>TEAM_ID=210</v>
      </c>
      <c r="B211" t="str">
        <f>CONCATENATE(teams!B$1, "=",IF(TYPE(teams!B211)=2,CHAR(34),""),teams!B211,IF(TYPE(teams!B211)=2,CHAR(34),""))</f>
        <v>TEAM_NAME="LAMPRE - MERIDA"</v>
      </c>
      <c r="C211" t="str">
        <f>CONCATENATE(teams!C$1, "=",IF(TYPE(teams!C211)=2,CHAR(34),""),teams!C211,IF(TYPE(teams!C211)=2,CHAR(34),""))</f>
        <v>TEAM_COUNTRY="ITA "</v>
      </c>
      <c r="D211" t="str">
        <f>CONCATENATE(teams!D$1, "=",IF(TYPE(teams!D211)=2,CHAR(34),""),teams!D211,IF(TYPE(teams!D211)=2,CHAR(34),""))</f>
        <v>TEAM_MANAGERS="FERNANDEZ Jose Antonio, PEDRAZZINI Simone"</v>
      </c>
    </row>
    <row r="212" spans="1:4" x14ac:dyDescent="0.25">
      <c r="A212" t="str">
        <f>CONCATENATE(teams!A$1, "=",IF(TYPE(teams!A212)=2,CHAR(34),""),teams!A212,IF(TYPE(teams!A212)=2,CHAR(34),""))</f>
        <v>TEAM_ID=211</v>
      </c>
      <c r="B212" t="str">
        <f>CONCATENATE(teams!B$1, "=",IF(TYPE(teams!B212)=2,CHAR(34),""),teams!B212,IF(TYPE(teams!B212)=2,CHAR(34),""))</f>
        <v>TEAM_NAME="FDJ.FR"</v>
      </c>
      <c r="C212" t="str">
        <f>CONCATENATE(teams!C$1, "=",IF(TYPE(teams!C212)=2,CHAR(34),""),teams!C212,IF(TYPE(teams!C212)=2,CHAR(34),""))</f>
        <v>TEAM_COUNTRY="FRA "</v>
      </c>
      <c r="D212" t="str">
        <f>CONCATENATE(teams!D$1, "=",IF(TYPE(teams!D212)=2,CHAR(34),""),teams!D212,IF(TYPE(teams!D212)=2,CHAR(34),""))</f>
        <v>TEAM_MANAGERS="BRICAUD Thierry, MADIOT Yvon"</v>
      </c>
    </row>
    <row r="213" spans="1:4" x14ac:dyDescent="0.25">
      <c r="A213" t="str">
        <f>CONCATENATE(teams!A$1, "=",IF(TYPE(teams!A213)=2,CHAR(34),""),teams!A213,IF(TYPE(teams!A213)=2,CHAR(34),""))</f>
        <v>TEAM_ID=212</v>
      </c>
      <c r="B213" t="str">
        <f>CONCATENATE(teams!B$1, "=",IF(TYPE(teams!B213)=2,CHAR(34),""),teams!B213,IF(TYPE(teams!B213)=2,CHAR(34),""))</f>
        <v>TEAM_NAME="LOTTO – BELISOL"</v>
      </c>
      <c r="C213" t="str">
        <f>CONCATENATE(teams!C$1, "=",IF(TYPE(teams!C213)=2,CHAR(34),""),teams!C213,IF(TYPE(teams!C213)=2,CHAR(34),""))</f>
        <v>TEAM_COUNTRY="BEL "</v>
      </c>
      <c r="D213" t="str">
        <f>CONCATENATE(teams!D$1, "=",IF(TYPE(teams!D213)=2,CHAR(34),""),teams!D213,IF(TYPE(teams!D213)=2,CHAR(34),""))</f>
        <v>TEAM_MANAGERS="FRISON Herman, WAUTERS Marc"</v>
      </c>
    </row>
    <row r="214" spans="1:4" x14ac:dyDescent="0.25">
      <c r="A214" t="str">
        <f>CONCATENATE(teams!A$1, "=",IF(TYPE(teams!A214)=2,CHAR(34),""),teams!A214,IF(TYPE(teams!A214)=2,CHAR(34),""))</f>
        <v>TEAM_ID=213</v>
      </c>
      <c r="B214" t="str">
        <f>CONCATENATE(teams!B$1, "=",IF(TYPE(teams!B214)=2,CHAR(34),""),teams!B214,IF(TYPE(teams!B214)=2,CHAR(34),""))</f>
        <v>TEAM_NAME="BMC RACING TEAM"</v>
      </c>
      <c r="C214" t="str">
        <f>CONCATENATE(teams!C$1, "=",IF(TYPE(teams!C214)=2,CHAR(34),""),teams!C214,IF(TYPE(teams!C214)=2,CHAR(34),""))</f>
        <v>TEAM_COUNTRY="USA "</v>
      </c>
      <c r="D214" t="str">
        <f>CONCATENATE(teams!D$1, "=",IF(TYPE(teams!D214)=2,CHAR(34),""),teams!D214,IF(TYPE(teams!D214)=2,CHAR(34),""))</f>
        <v>TEAM_MANAGERS="LEDANOIS Yvon, PIVA Valerio"</v>
      </c>
    </row>
    <row r="215" spans="1:4" x14ac:dyDescent="0.25">
      <c r="A215" t="str">
        <f>CONCATENATE(teams!A$1, "=",IF(TYPE(teams!A215)=2,CHAR(34),""),teams!A215,IF(TYPE(teams!A215)=2,CHAR(34),""))</f>
        <v>TEAM_ID=214</v>
      </c>
      <c r="B215" t="str">
        <f>CONCATENATE(teams!B$1, "=",IF(TYPE(teams!B215)=2,CHAR(34),""),teams!B215,IF(TYPE(teams!B215)=2,CHAR(34),""))</f>
        <v>TEAM_NAME="TEAM EUROPCAR"</v>
      </c>
      <c r="C215" t="str">
        <f>CONCATENATE(teams!C$1, "=",IF(TYPE(teams!C215)=2,CHAR(34),""),teams!C215,IF(TYPE(teams!C215)=2,CHAR(34),""))</f>
        <v>TEAM_COUNTRY="FRA "</v>
      </c>
      <c r="D215" t="str">
        <f>CONCATENATE(teams!D$1, "=",IF(TYPE(teams!D215)=2,CHAR(34),""),teams!D215,IF(TYPE(teams!D215)=2,CHAR(34),""))</f>
        <v>TEAM_MANAGERS="FLICKINGER Andy, ARNOULD Dominique"</v>
      </c>
    </row>
    <row r="216" spans="1:4" x14ac:dyDescent="0.25">
      <c r="A216" t="str">
        <f>CONCATENATE(teams!A$1, "=",IF(TYPE(teams!A216)=2,CHAR(34),""),teams!A216,IF(TYPE(teams!A216)=2,CHAR(34),""))</f>
        <v>TEAM_ID=215</v>
      </c>
      <c r="B216" t="str">
        <f>CONCATENATE(teams!B$1, "=",IF(TYPE(teams!B216)=2,CHAR(34),""),teams!B216,IF(TYPE(teams!B216)=2,CHAR(34),""))</f>
        <v>TEAM_NAME="TREK FACTORY RACING"</v>
      </c>
      <c r="C216" t="str">
        <f>CONCATENATE(teams!C$1, "=",IF(TYPE(teams!C216)=2,CHAR(34),""),teams!C216,IF(TYPE(teams!C216)=2,CHAR(34),""))</f>
        <v>TEAM_COUNTRY="USA "</v>
      </c>
      <c r="D216" t="str">
        <f>CONCATENATE(teams!D$1, "=",IF(TYPE(teams!D216)=2,CHAR(34),""),teams!D216,IF(TYPE(teams!D216)=2,CHAR(34),""))</f>
        <v>TEAM_MANAGERS="ANDERSEN Kim, GALLOPIN Alain"</v>
      </c>
    </row>
    <row r="217" spans="1:4" x14ac:dyDescent="0.25">
      <c r="A217" t="str">
        <f>CONCATENATE(teams!A$1, "=",IF(TYPE(teams!A217)=2,CHAR(34),""),teams!A217,IF(TYPE(teams!A217)=2,CHAR(34),""))</f>
        <v>TEAM_ID=216</v>
      </c>
      <c r="B217" t="str">
        <f>CONCATENATE(teams!B$1, "=",IF(TYPE(teams!B217)=2,CHAR(34),""),teams!B217,IF(TYPE(teams!B217)=2,CHAR(34),""))</f>
        <v>TEAM_NAME="COFIDIS, SOLUTIONS CREDITS"</v>
      </c>
      <c r="C217" t="str">
        <f>CONCATENATE(teams!C$1, "=",IF(TYPE(teams!C217)=2,CHAR(34),""),teams!C217,IF(TYPE(teams!C217)=2,CHAR(34),""))</f>
        <v>TEAM_COUNTRY="FRA "</v>
      </c>
      <c r="D217" t="str">
        <f>CONCATENATE(teams!D$1, "=",IF(TYPE(teams!D217)=2,CHAR(34),""),teams!D217,IF(TYPE(teams!D217)=2,CHAR(34),""))</f>
        <v>TEAM_MANAGERS="ROUS Didier, JONROND Jean-Luc"</v>
      </c>
    </row>
    <row r="218" spans="1:4" x14ac:dyDescent="0.25">
      <c r="A218" t="str">
        <f>CONCATENATE(teams!A$1, "=",IF(TYPE(teams!A218)=2,CHAR(34),""),teams!A218,IF(TYPE(teams!A218)=2,CHAR(34),""))</f>
        <v>TEAM_ID=217</v>
      </c>
      <c r="B218" t="str">
        <f>CONCATENATE(teams!B$1, "=",IF(TYPE(teams!B218)=2,CHAR(34),""),teams!B218,IF(TYPE(teams!B218)=2,CHAR(34),""))</f>
        <v>TEAM_NAME="ORICA GREENEDGE"</v>
      </c>
      <c r="C218" t="str">
        <f>CONCATENATE(teams!C$1, "=",IF(TYPE(teams!C218)=2,CHAR(34),""),teams!C218,IF(TYPE(teams!C218)=2,CHAR(34),""))</f>
        <v>TEAM_COUNTRY="AUS "</v>
      </c>
      <c r="D218" t="str">
        <f>CONCATENATE(teams!D$1, "=",IF(TYPE(teams!D218)=2,CHAR(34),""),teams!D218,IF(TYPE(teams!D218)=2,CHAR(34),""))</f>
        <v>TEAM_MANAGERS="WHITE Matthew, STEPHENS Neil"</v>
      </c>
    </row>
    <row r="219" spans="1:4" x14ac:dyDescent="0.25">
      <c r="A219" t="str">
        <f>CONCATENATE(teams!A$1, "=",IF(TYPE(teams!A219)=2,CHAR(34),""),teams!A219,IF(TYPE(teams!A219)=2,CHAR(34),""))</f>
        <v>TEAM_ID=218</v>
      </c>
      <c r="B219" t="str">
        <f>CONCATENATE(teams!B$1, "=",IF(TYPE(teams!B219)=2,CHAR(34),""),teams!B219,IF(TYPE(teams!B219)=2,CHAR(34),""))</f>
        <v>TEAM_NAME="IAM CYCLING"</v>
      </c>
      <c r="C219" t="str">
        <f>CONCATENATE(teams!C$1, "=",IF(TYPE(teams!C219)=2,CHAR(34),""),teams!C219,IF(TYPE(teams!C219)=2,CHAR(34),""))</f>
        <v>TEAM_COUNTRY="SUI "</v>
      </c>
      <c r="D219" t="str">
        <f>CONCATENATE(teams!D$1, "=",IF(TYPE(teams!D219)=2,CHAR(34),""),teams!D219,IF(TYPE(teams!D219)=2,CHAR(34),""))</f>
        <v>TEAM_MANAGERS="CARLSTRÖM Kjell, SEIGNEUR Eddy"</v>
      </c>
    </row>
    <row r="220" spans="1:4" x14ac:dyDescent="0.25">
      <c r="A220" t="str">
        <f>CONCATENATE(teams!A$1, "=",IF(TYPE(teams!A220)=2,CHAR(34),""),teams!A220,IF(TYPE(teams!A220)=2,CHAR(34),""))</f>
        <v>TEAM_ID=219</v>
      </c>
      <c r="B220" t="str">
        <f>CONCATENATE(teams!B$1, "=",IF(TYPE(teams!B220)=2,CHAR(34),""),teams!B220,IF(TYPE(teams!B220)=2,CHAR(34),""))</f>
        <v>TEAM_NAME="TEAM NETAPP – ENDURA"</v>
      </c>
      <c r="C220" t="str">
        <f>CONCATENATE(teams!C$1, "=",IF(TYPE(teams!C220)=2,CHAR(34),""),teams!C220,IF(TYPE(teams!C220)=2,CHAR(34),""))</f>
        <v>TEAM_COUNTRY="GER "</v>
      </c>
      <c r="D220" t="str">
        <f>CONCATENATE(teams!D$1, "=",IF(TYPE(teams!D220)=2,CHAR(34),""),teams!D220,IF(TYPE(teams!D220)=2,CHAR(34),""))</f>
        <v>TEAM_MANAGERS="POITSCHKE Enrico, SANS VEGA Alex"</v>
      </c>
    </row>
    <row r="221" spans="1:4" x14ac:dyDescent="0.25">
      <c r="A221" t="str">
        <f>CONCATENATE(teams!A$1, "=",IF(TYPE(teams!A221)=2,CHAR(34),""),teams!A221,IF(TYPE(teams!A221)=2,CHAR(34),""))</f>
        <v>TEAM_ID=220</v>
      </c>
      <c r="B221" t="str">
        <f>CONCATENATE(teams!B$1, "=",IF(TYPE(teams!B221)=2,CHAR(34),""),teams!B221,IF(TYPE(teams!B221)=2,CHAR(34),""))</f>
        <v>TEAM_NAME="BRETAGNE - SECHE ENVIRONNEMENT"</v>
      </c>
      <c r="C221" t="str">
        <f>CONCATENATE(teams!C$1, "=",IF(TYPE(teams!C221)=2,CHAR(34),""),teams!C221,IF(TYPE(teams!C221)=2,CHAR(34),""))</f>
        <v>TEAM_COUNTRY="FRA "</v>
      </c>
      <c r="D221" t="str">
        <f>CONCATENATE(teams!D$1, "=",IF(TYPE(teams!D221)=2,CHAR(34),""),teams!D221,IF(TYPE(teams!D221)=2,CHAR(34),""))</f>
        <v>TEAM_MANAGERS="HUBERT Emmanuel, TREHIN Roger"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1"/>
  <sheetViews>
    <sheetView topLeftCell="A168" workbookViewId="0">
      <selection activeCell="A2" sqref="A2:A221"/>
    </sheetView>
  </sheetViews>
  <sheetFormatPr defaultRowHeight="15" x14ac:dyDescent="0.25"/>
  <cols>
    <col min="1" max="1" width="107.140625" bestFit="1" customWidth="1"/>
  </cols>
  <sheetData>
    <row r="1" spans="1:1" x14ac:dyDescent="0.25">
      <c r="A1" t="s">
        <v>61</v>
      </c>
    </row>
    <row r="2" spans="1:1" x14ac:dyDescent="0.25">
      <c r="A2" t="str">
        <f>_xlfn.TEXTJOIN(", ", TRUE, 'fields &amp; values'!A2:D2)</f>
        <v>TEAM_ID=1, TEAM_NAME="TEAM SKY", TEAM_COUNTRY="GBR ", TEAM_MANAGERS="PORTAL Nicolas, KNAVEN Servais"</v>
      </c>
    </row>
    <row r="3" spans="1:1" x14ac:dyDescent="0.25">
      <c r="A3" t="str">
        <f>_xlfn.TEXTJOIN(", ", TRUE, 'fields &amp; values'!A3:D3)</f>
        <v>TEAM_ID=2, TEAM_NAME="MOVISTAR TEAM", TEAM_COUNTRY="ESP ", TEAM_MANAGERS="ARRIETA Jose Luis, GARCIA ACOSTA Vicente"</v>
      </c>
    </row>
    <row r="4" spans="1:1" x14ac:dyDescent="0.25">
      <c r="A4" t="str">
        <f>_xlfn.TEXTJOIN(", ", TRUE, 'fields &amp; values'!A4:D4)</f>
        <v>TEAM_ID=3, TEAM_NAME="TEAM KATUSHA", TEAM_COUNTRY="RUS ", TEAM_MANAGERS="AZEVEDO José, SCHMIDT Torsten"</v>
      </c>
    </row>
    <row r="5" spans="1:1" x14ac:dyDescent="0.25">
      <c r="A5" t="str">
        <f>_xlfn.TEXTJOIN(", ", TRUE, 'fields &amp; values'!A5:D5)</f>
        <v>TEAM_ID=4, TEAM_NAME="TINKOFF – SAXO", TEAM_COUNTRY="RUS ", TEAM_MANAGERS="MAUDUIT Philippe, DE JONGH Steven"</v>
      </c>
    </row>
    <row r="6" spans="1:1" x14ac:dyDescent="0.25">
      <c r="A6" t="str">
        <f>_xlfn.TEXTJOIN(", ", TRUE, 'fields &amp; values'!A6:D6)</f>
        <v>TEAM_ID=5, TEAM_NAME="ASTANA PRO TEAM", TEAM_COUNTRY="KAZ ", TEAM_MANAGERS="MARTINELLI Giuseppe, SHEFER Alexandr"</v>
      </c>
    </row>
    <row r="7" spans="1:1" x14ac:dyDescent="0.25">
      <c r="A7" t="str">
        <f>_xlfn.TEXTJOIN(", ", TRUE, 'fields &amp; values'!A7:D7)</f>
        <v>TEAM_ID=6, TEAM_NAME="CANNONDALE", TEAM_COUNTRY="ITA ", TEAM_MANAGERS="PAUCHARD Gilles"</v>
      </c>
    </row>
    <row r="8" spans="1:1" x14ac:dyDescent="0.25">
      <c r="A8" t="str">
        <f>_xlfn.TEXTJOIN(", ", TRUE, 'fields &amp; values'!A8:D8)</f>
        <v>TEAM_ID=7, TEAM_NAME="BELKIN PRO CYCLING", TEAM_COUNTRY="NED ", TEAM_MANAGERS="VERHOEVEN Nico, MAASSEN Frans"</v>
      </c>
    </row>
    <row r="9" spans="1:1" x14ac:dyDescent="0.25">
      <c r="A9" t="str">
        <f>_xlfn.TEXTJOIN(", ", TRUE, 'fields &amp; values'!A9:D9)</f>
        <v>TEAM_ID=8, TEAM_NAME="OMEGA PHARMA - QUICK STEP", TEAM_COUNTRY="BEL ", TEAM_MANAGERS="PEETERS Wilfried, BRAMATI Davide"</v>
      </c>
    </row>
    <row r="10" spans="1:1" x14ac:dyDescent="0.25">
      <c r="A10" t="str">
        <f>_xlfn.TEXTJOIN(", ", TRUE, 'fields &amp; values'!A10:D10)</f>
        <v>TEAM_ID=9, TEAM_NAME="AG2R LA MONDIALE", TEAM_COUNTRY="FRA ", TEAM_MANAGERS="LAVENU Vincent, JURDIE Julien"</v>
      </c>
    </row>
    <row r="11" spans="1:1" x14ac:dyDescent="0.25">
      <c r="A11" t="str">
        <f>_xlfn.TEXTJOIN(", ", TRUE, 'fields &amp; values'!A11:D11)</f>
        <v>TEAM_ID=10, TEAM_NAME="GARMIN - SHARP", TEAM_COUNTRY="USA ", TEAM_MANAGERS="WEGELIUS Charles, HUNTER Robert"</v>
      </c>
    </row>
    <row r="12" spans="1:1" x14ac:dyDescent="0.25">
      <c r="A12" t="str">
        <f>_xlfn.TEXTJOIN(", ", TRUE, 'fields &amp; values'!A12:D12)</f>
        <v>TEAM_ID=11, TEAM_NAME="TEAM GIANT - SHIMANO", TEAM_COUNTRY="NED ", TEAM_MANAGERS="GUIBERTEAU Christian, REEF Marc"</v>
      </c>
    </row>
    <row r="13" spans="1:1" x14ac:dyDescent="0.25">
      <c r="A13" t="str">
        <f>_xlfn.TEXTJOIN(", ", TRUE, 'fields &amp; values'!A13:D13)</f>
        <v>TEAM_ID=12, TEAM_NAME="LAMPRE - MERIDA", TEAM_COUNTRY="ITA ", TEAM_MANAGERS="FERNANDEZ Jose Antonio, PEDRAZZINI Simone"</v>
      </c>
    </row>
    <row r="14" spans="1:1" x14ac:dyDescent="0.25">
      <c r="A14" t="str">
        <f>_xlfn.TEXTJOIN(", ", TRUE, 'fields &amp; values'!A14:D14)</f>
        <v>TEAM_ID=13, TEAM_NAME="FDJ.FR", TEAM_COUNTRY="FRA ", TEAM_MANAGERS="BRICAUD Thierry, MADIOT Yvon"</v>
      </c>
    </row>
    <row r="15" spans="1:1" x14ac:dyDescent="0.25">
      <c r="A15" t="str">
        <f>_xlfn.TEXTJOIN(", ", TRUE, 'fields &amp; values'!A15:D15)</f>
        <v>TEAM_ID=14, TEAM_NAME="LOTTO – BELISOL", TEAM_COUNTRY="BEL ", TEAM_MANAGERS="FRISON Herman, WAUTERS Marc"</v>
      </c>
    </row>
    <row r="16" spans="1:1" x14ac:dyDescent="0.25">
      <c r="A16" t="str">
        <f>_xlfn.TEXTJOIN(", ", TRUE, 'fields &amp; values'!A16:D16)</f>
        <v>TEAM_ID=15, TEAM_NAME="BMC RACING TEAM", TEAM_COUNTRY="USA ", TEAM_MANAGERS="LEDANOIS Yvon, PIVA Valerio"</v>
      </c>
    </row>
    <row r="17" spans="1:1" x14ac:dyDescent="0.25">
      <c r="A17" t="str">
        <f>_xlfn.TEXTJOIN(", ", TRUE, 'fields &amp; values'!A17:D17)</f>
        <v>TEAM_ID=16, TEAM_NAME="TEAM EUROPCAR", TEAM_COUNTRY="FRA ", TEAM_MANAGERS="FLICKINGER Andy, ARNOULD Dominique"</v>
      </c>
    </row>
    <row r="18" spans="1:1" x14ac:dyDescent="0.25">
      <c r="A18" t="str">
        <f>_xlfn.TEXTJOIN(", ", TRUE, 'fields &amp; values'!A18:D18)</f>
        <v>TEAM_ID=17, TEAM_NAME="TREK FACTORY RACING", TEAM_COUNTRY="USA ", TEAM_MANAGERS="ANDERSEN Kim, GALLOPIN Alain"</v>
      </c>
    </row>
    <row r="19" spans="1:1" x14ac:dyDescent="0.25">
      <c r="A19" t="str">
        <f>_xlfn.TEXTJOIN(", ", TRUE, 'fields &amp; values'!A19:D19)</f>
        <v>TEAM_ID=18, TEAM_NAME="COFIDIS, SOLUTIONS CREDITS", TEAM_COUNTRY="FRA ", TEAM_MANAGERS="ROUS Didier, JONROND Jean-Luc"</v>
      </c>
    </row>
    <row r="20" spans="1:1" x14ac:dyDescent="0.25">
      <c r="A20" t="str">
        <f>_xlfn.TEXTJOIN(", ", TRUE, 'fields &amp; values'!A20:D20)</f>
        <v>TEAM_ID=19, TEAM_NAME="ORICA GREENEDGE", TEAM_COUNTRY="AUS ", TEAM_MANAGERS="WHITE Matthew, STEPHENS Neil"</v>
      </c>
    </row>
    <row r="21" spans="1:1" x14ac:dyDescent="0.25">
      <c r="A21" t="str">
        <f>_xlfn.TEXTJOIN(", ", TRUE, 'fields &amp; values'!A21:D21)</f>
        <v>TEAM_ID=20, TEAM_NAME="IAM CYCLING", TEAM_COUNTRY="SUI ", TEAM_MANAGERS="CARLSTRÖM Kjell, SEIGNEUR Eddy"</v>
      </c>
    </row>
    <row r="22" spans="1:1" x14ac:dyDescent="0.25">
      <c r="A22" t="str">
        <f>_xlfn.TEXTJOIN(", ", TRUE, 'fields &amp; values'!A22:D22)</f>
        <v>TEAM_ID=21, TEAM_NAME="TEAM NETAPP – ENDURA", TEAM_COUNTRY="GER ", TEAM_MANAGERS="POITSCHKE Enrico, SANS VEGA Alex"</v>
      </c>
    </row>
    <row r="23" spans="1:1" x14ac:dyDescent="0.25">
      <c r="A23" t="str">
        <f>_xlfn.TEXTJOIN(", ", TRUE, 'fields &amp; values'!A23:D23)</f>
        <v>TEAM_ID=22, TEAM_NAME="BRETAGNE - SECHE ENVIRONNEMENT", TEAM_COUNTRY="FRA ", TEAM_MANAGERS="HUBERT Emmanuel, TREHIN Roger"</v>
      </c>
    </row>
    <row r="24" spans="1:1" x14ac:dyDescent="0.25">
      <c r="A24" t="str">
        <f>_xlfn.TEXTJOIN(", ", TRUE, 'fields &amp; values'!A24:D24)</f>
        <v>TEAM_ID=23, TEAM_NAME="TEAM SKY", TEAM_COUNTRY="GBR ", TEAM_MANAGERS="PORTAL Nicolas, KNAVEN Servais"</v>
      </c>
    </row>
    <row r="25" spans="1:1" x14ac:dyDescent="0.25">
      <c r="A25" t="str">
        <f>_xlfn.TEXTJOIN(", ", TRUE, 'fields &amp; values'!A25:D25)</f>
        <v>TEAM_ID=24, TEAM_NAME="MOVISTAR TEAM", TEAM_COUNTRY="ESP ", TEAM_MANAGERS="ARRIETA Jose Luis, GARCIA ACOSTA Vicente"</v>
      </c>
    </row>
    <row r="26" spans="1:1" x14ac:dyDescent="0.25">
      <c r="A26" t="str">
        <f>_xlfn.TEXTJOIN(", ", TRUE, 'fields &amp; values'!A26:D26)</f>
        <v>TEAM_ID=25, TEAM_NAME="TEAM KATUSHA", TEAM_COUNTRY="RUS ", TEAM_MANAGERS="AZEVEDO José, SCHMIDT Torsten"</v>
      </c>
    </row>
    <row r="27" spans="1:1" x14ac:dyDescent="0.25">
      <c r="A27" t="str">
        <f>_xlfn.TEXTJOIN(", ", TRUE, 'fields &amp; values'!A27:D27)</f>
        <v>TEAM_ID=26, TEAM_NAME="TINKOFF – SAXO", TEAM_COUNTRY="RUS ", TEAM_MANAGERS="MAUDUIT Philippe, DE JONGH Steven"</v>
      </c>
    </row>
    <row r="28" spans="1:1" x14ac:dyDescent="0.25">
      <c r="A28" t="str">
        <f>_xlfn.TEXTJOIN(", ", TRUE, 'fields &amp; values'!A28:D28)</f>
        <v>TEAM_ID=27, TEAM_NAME="ASTANA PRO TEAM", TEAM_COUNTRY="KAZ ", TEAM_MANAGERS="MARTINELLI Giuseppe, SHEFER Alexandr"</v>
      </c>
    </row>
    <row r="29" spans="1:1" x14ac:dyDescent="0.25">
      <c r="A29" t="str">
        <f>_xlfn.TEXTJOIN(", ", TRUE, 'fields &amp; values'!A29:D29)</f>
        <v>TEAM_ID=28, TEAM_NAME="CANNONDALE", TEAM_COUNTRY="ITA ", TEAM_MANAGERS="PAUCHARD Gilles"</v>
      </c>
    </row>
    <row r="30" spans="1:1" x14ac:dyDescent="0.25">
      <c r="A30" t="str">
        <f>_xlfn.TEXTJOIN(", ", TRUE, 'fields &amp; values'!A30:D30)</f>
        <v>TEAM_ID=29, TEAM_NAME="BELKIN PRO CYCLING", TEAM_COUNTRY="NED ", TEAM_MANAGERS="VERHOEVEN Nico, MAASSEN Frans"</v>
      </c>
    </row>
    <row r="31" spans="1:1" x14ac:dyDescent="0.25">
      <c r="A31" t="str">
        <f>_xlfn.TEXTJOIN(", ", TRUE, 'fields &amp; values'!A31:D31)</f>
        <v>TEAM_ID=30, TEAM_NAME="OMEGA PHARMA - QUICK STEP", TEAM_COUNTRY="BEL ", TEAM_MANAGERS="PEETERS Wilfried, BRAMATI Davide"</v>
      </c>
    </row>
    <row r="32" spans="1:1" x14ac:dyDescent="0.25">
      <c r="A32" t="str">
        <f>_xlfn.TEXTJOIN(", ", TRUE, 'fields &amp; values'!A32:D32)</f>
        <v>TEAM_ID=31, TEAM_NAME="AG2R LA MONDIALE", TEAM_COUNTRY="FRA ", TEAM_MANAGERS="LAVENU Vincent, JURDIE Julien"</v>
      </c>
    </row>
    <row r="33" spans="1:1" x14ac:dyDescent="0.25">
      <c r="A33" t="str">
        <f>_xlfn.TEXTJOIN(", ", TRUE, 'fields &amp; values'!A33:D33)</f>
        <v>TEAM_ID=32, TEAM_NAME="GARMIN - SHARP", TEAM_COUNTRY="USA ", TEAM_MANAGERS="WEGELIUS Charles, HUNTER Robert"</v>
      </c>
    </row>
    <row r="34" spans="1:1" x14ac:dyDescent="0.25">
      <c r="A34" t="str">
        <f>_xlfn.TEXTJOIN(", ", TRUE, 'fields &amp; values'!A34:D34)</f>
        <v>TEAM_ID=33, TEAM_NAME="TEAM GIANT - SHIMANO", TEAM_COUNTRY="NED ", TEAM_MANAGERS="GUIBERTEAU Christian, REEF Marc"</v>
      </c>
    </row>
    <row r="35" spans="1:1" x14ac:dyDescent="0.25">
      <c r="A35" t="str">
        <f>_xlfn.TEXTJOIN(", ", TRUE, 'fields &amp; values'!A35:D35)</f>
        <v>TEAM_ID=34, TEAM_NAME="LAMPRE - MERIDA", TEAM_COUNTRY="ITA ", TEAM_MANAGERS="FERNANDEZ Jose Antonio, PEDRAZZINI Simone"</v>
      </c>
    </row>
    <row r="36" spans="1:1" x14ac:dyDescent="0.25">
      <c r="A36" t="str">
        <f>_xlfn.TEXTJOIN(", ", TRUE, 'fields &amp; values'!A36:D36)</f>
        <v>TEAM_ID=35, TEAM_NAME="FDJ.FR", TEAM_COUNTRY="FRA ", TEAM_MANAGERS="BRICAUD Thierry, MADIOT Yvon"</v>
      </c>
    </row>
    <row r="37" spans="1:1" x14ac:dyDescent="0.25">
      <c r="A37" t="str">
        <f>_xlfn.TEXTJOIN(", ", TRUE, 'fields &amp; values'!A37:D37)</f>
        <v>TEAM_ID=36, TEAM_NAME="LOTTO – BELISOL", TEAM_COUNTRY="BEL ", TEAM_MANAGERS="FRISON Herman, WAUTERS Marc"</v>
      </c>
    </row>
    <row r="38" spans="1:1" x14ac:dyDescent="0.25">
      <c r="A38" t="str">
        <f>_xlfn.TEXTJOIN(", ", TRUE, 'fields &amp; values'!A38:D38)</f>
        <v>TEAM_ID=37, TEAM_NAME="BMC RACING TEAM", TEAM_COUNTRY="USA ", TEAM_MANAGERS="LEDANOIS Yvon, PIVA Valerio"</v>
      </c>
    </row>
    <row r="39" spans="1:1" x14ac:dyDescent="0.25">
      <c r="A39" t="str">
        <f>_xlfn.TEXTJOIN(", ", TRUE, 'fields &amp; values'!A39:D39)</f>
        <v>TEAM_ID=38, TEAM_NAME="TEAM EUROPCAR", TEAM_COUNTRY="FRA ", TEAM_MANAGERS="FLICKINGER Andy, ARNOULD Dominique"</v>
      </c>
    </row>
    <row r="40" spans="1:1" x14ac:dyDescent="0.25">
      <c r="A40" t="str">
        <f>_xlfn.TEXTJOIN(", ", TRUE, 'fields &amp; values'!A40:D40)</f>
        <v>TEAM_ID=39, TEAM_NAME="TREK FACTORY RACING", TEAM_COUNTRY="USA ", TEAM_MANAGERS="ANDERSEN Kim, GALLOPIN Alain"</v>
      </c>
    </row>
    <row r="41" spans="1:1" x14ac:dyDescent="0.25">
      <c r="A41" t="str">
        <f>_xlfn.TEXTJOIN(", ", TRUE, 'fields &amp; values'!A41:D41)</f>
        <v>TEAM_ID=40, TEAM_NAME="COFIDIS, SOLUTIONS CREDITS", TEAM_COUNTRY="FRA ", TEAM_MANAGERS="ROUS Didier, JONROND Jean-Luc"</v>
      </c>
    </row>
    <row r="42" spans="1:1" x14ac:dyDescent="0.25">
      <c r="A42" t="str">
        <f>_xlfn.TEXTJOIN(", ", TRUE, 'fields &amp; values'!A42:D42)</f>
        <v>TEAM_ID=41, TEAM_NAME="ORICA GREENEDGE", TEAM_COUNTRY="AUS ", TEAM_MANAGERS="WHITE Matthew, STEPHENS Neil"</v>
      </c>
    </row>
    <row r="43" spans="1:1" x14ac:dyDescent="0.25">
      <c r="A43" t="str">
        <f>_xlfn.TEXTJOIN(", ", TRUE, 'fields &amp; values'!A43:D43)</f>
        <v>TEAM_ID=42, TEAM_NAME="IAM CYCLING", TEAM_COUNTRY="SUI ", TEAM_MANAGERS="CARLSTRÖM Kjell, SEIGNEUR Eddy"</v>
      </c>
    </row>
    <row r="44" spans="1:1" x14ac:dyDescent="0.25">
      <c r="A44" t="str">
        <f>_xlfn.TEXTJOIN(", ", TRUE, 'fields &amp; values'!A44:D44)</f>
        <v>TEAM_ID=43, TEAM_NAME="TEAM NETAPP – ENDURA", TEAM_COUNTRY="GER ", TEAM_MANAGERS="POITSCHKE Enrico, SANS VEGA Alex"</v>
      </c>
    </row>
    <row r="45" spans="1:1" x14ac:dyDescent="0.25">
      <c r="A45" t="str">
        <f>_xlfn.TEXTJOIN(", ", TRUE, 'fields &amp; values'!A45:D45)</f>
        <v>TEAM_ID=44, TEAM_NAME="BRETAGNE - SECHE ENVIRONNEMENT", TEAM_COUNTRY="FRA ", TEAM_MANAGERS="HUBERT Emmanuel, TREHIN Roger"</v>
      </c>
    </row>
    <row r="46" spans="1:1" x14ac:dyDescent="0.25">
      <c r="A46" t="str">
        <f>_xlfn.TEXTJOIN(", ", TRUE, 'fields &amp; values'!A46:D46)</f>
        <v>TEAM_ID=45, TEAM_NAME="TEAM SKY", TEAM_COUNTRY="GBR ", TEAM_MANAGERS="PORTAL Nicolas, KNAVEN Servais"</v>
      </c>
    </row>
    <row r="47" spans="1:1" x14ac:dyDescent="0.25">
      <c r="A47" t="str">
        <f>_xlfn.TEXTJOIN(", ", TRUE, 'fields &amp; values'!A47:D47)</f>
        <v>TEAM_ID=46, TEAM_NAME="MOVISTAR TEAM", TEAM_COUNTRY="ESP ", TEAM_MANAGERS="ARRIETA Jose Luis, GARCIA ACOSTA Vicente"</v>
      </c>
    </row>
    <row r="48" spans="1:1" x14ac:dyDescent="0.25">
      <c r="A48" t="str">
        <f>_xlfn.TEXTJOIN(", ", TRUE, 'fields &amp; values'!A48:D48)</f>
        <v>TEAM_ID=47, TEAM_NAME="TEAM KATUSHA", TEAM_COUNTRY="RUS ", TEAM_MANAGERS="AZEVEDO José, SCHMIDT Torsten"</v>
      </c>
    </row>
    <row r="49" spans="1:1" x14ac:dyDescent="0.25">
      <c r="A49" t="str">
        <f>_xlfn.TEXTJOIN(", ", TRUE, 'fields &amp; values'!A49:D49)</f>
        <v>TEAM_ID=48, TEAM_NAME="TINKOFF – SAXO", TEAM_COUNTRY="RUS ", TEAM_MANAGERS="MAUDUIT Philippe, DE JONGH Steven"</v>
      </c>
    </row>
    <row r="50" spans="1:1" x14ac:dyDescent="0.25">
      <c r="A50" t="str">
        <f>_xlfn.TEXTJOIN(", ", TRUE, 'fields &amp; values'!A50:D50)</f>
        <v>TEAM_ID=49, TEAM_NAME="ASTANA PRO TEAM", TEAM_COUNTRY="KAZ ", TEAM_MANAGERS="MARTINELLI Giuseppe, SHEFER Alexandr"</v>
      </c>
    </row>
    <row r="51" spans="1:1" x14ac:dyDescent="0.25">
      <c r="A51" t="str">
        <f>_xlfn.TEXTJOIN(", ", TRUE, 'fields &amp; values'!A51:D51)</f>
        <v>TEAM_ID=50, TEAM_NAME="CANNONDALE", TEAM_COUNTRY="ITA ", TEAM_MANAGERS="PAUCHARD Gilles"</v>
      </c>
    </row>
    <row r="52" spans="1:1" x14ac:dyDescent="0.25">
      <c r="A52" t="str">
        <f>_xlfn.TEXTJOIN(", ", TRUE, 'fields &amp; values'!A52:D52)</f>
        <v>TEAM_ID=51, TEAM_NAME="BELKIN PRO CYCLING", TEAM_COUNTRY="NED ", TEAM_MANAGERS="VERHOEVEN Nico, MAASSEN Frans"</v>
      </c>
    </row>
    <row r="53" spans="1:1" x14ac:dyDescent="0.25">
      <c r="A53" t="str">
        <f>_xlfn.TEXTJOIN(", ", TRUE, 'fields &amp; values'!A53:D53)</f>
        <v>TEAM_ID=52, TEAM_NAME="OMEGA PHARMA - QUICK STEP", TEAM_COUNTRY="BEL ", TEAM_MANAGERS="PEETERS Wilfried, BRAMATI Davide"</v>
      </c>
    </row>
    <row r="54" spans="1:1" x14ac:dyDescent="0.25">
      <c r="A54" t="str">
        <f>_xlfn.TEXTJOIN(", ", TRUE, 'fields &amp; values'!A54:D54)</f>
        <v>TEAM_ID=53, TEAM_NAME="AG2R LA MONDIALE", TEAM_COUNTRY="FRA ", TEAM_MANAGERS="LAVENU Vincent, JURDIE Julien"</v>
      </c>
    </row>
    <row r="55" spans="1:1" x14ac:dyDescent="0.25">
      <c r="A55" t="str">
        <f>_xlfn.TEXTJOIN(", ", TRUE, 'fields &amp; values'!A55:D55)</f>
        <v>TEAM_ID=54, TEAM_NAME="GARMIN - SHARP", TEAM_COUNTRY="USA ", TEAM_MANAGERS="WEGELIUS Charles, HUNTER Robert"</v>
      </c>
    </row>
    <row r="56" spans="1:1" x14ac:dyDescent="0.25">
      <c r="A56" t="str">
        <f>_xlfn.TEXTJOIN(", ", TRUE, 'fields &amp; values'!A56:D56)</f>
        <v>TEAM_ID=55, TEAM_NAME="TEAM GIANT - SHIMANO", TEAM_COUNTRY="NED ", TEAM_MANAGERS="GUIBERTEAU Christian, REEF Marc"</v>
      </c>
    </row>
    <row r="57" spans="1:1" x14ac:dyDescent="0.25">
      <c r="A57" t="str">
        <f>_xlfn.TEXTJOIN(", ", TRUE, 'fields &amp; values'!A57:D57)</f>
        <v>TEAM_ID=56, TEAM_NAME="LAMPRE - MERIDA", TEAM_COUNTRY="ITA ", TEAM_MANAGERS="FERNANDEZ Jose Antonio, PEDRAZZINI Simone"</v>
      </c>
    </row>
    <row r="58" spans="1:1" x14ac:dyDescent="0.25">
      <c r="A58" t="str">
        <f>_xlfn.TEXTJOIN(", ", TRUE, 'fields &amp; values'!A58:D58)</f>
        <v>TEAM_ID=57, TEAM_NAME="FDJ.FR", TEAM_COUNTRY="FRA ", TEAM_MANAGERS="BRICAUD Thierry, MADIOT Yvon"</v>
      </c>
    </row>
    <row r="59" spans="1:1" x14ac:dyDescent="0.25">
      <c r="A59" t="str">
        <f>_xlfn.TEXTJOIN(", ", TRUE, 'fields &amp; values'!A59:D59)</f>
        <v>TEAM_ID=58, TEAM_NAME="LOTTO – BELISOL", TEAM_COUNTRY="BEL ", TEAM_MANAGERS="FRISON Herman, WAUTERS Marc"</v>
      </c>
    </row>
    <row r="60" spans="1:1" x14ac:dyDescent="0.25">
      <c r="A60" t="str">
        <f>_xlfn.TEXTJOIN(", ", TRUE, 'fields &amp; values'!A60:D60)</f>
        <v>TEAM_ID=59, TEAM_NAME="BMC RACING TEAM", TEAM_COUNTRY="USA ", TEAM_MANAGERS="LEDANOIS Yvon, PIVA Valerio"</v>
      </c>
    </row>
    <row r="61" spans="1:1" x14ac:dyDescent="0.25">
      <c r="A61" t="str">
        <f>_xlfn.TEXTJOIN(", ", TRUE, 'fields &amp; values'!A61:D61)</f>
        <v>TEAM_ID=60, TEAM_NAME="TEAM EUROPCAR", TEAM_COUNTRY="FRA ", TEAM_MANAGERS="FLICKINGER Andy, ARNOULD Dominique"</v>
      </c>
    </row>
    <row r="62" spans="1:1" x14ac:dyDescent="0.25">
      <c r="A62" t="str">
        <f>_xlfn.TEXTJOIN(", ", TRUE, 'fields &amp; values'!A62:D62)</f>
        <v>TEAM_ID=61, TEAM_NAME="TREK FACTORY RACING", TEAM_COUNTRY="USA ", TEAM_MANAGERS="ANDERSEN Kim, GALLOPIN Alain"</v>
      </c>
    </row>
    <row r="63" spans="1:1" x14ac:dyDescent="0.25">
      <c r="A63" t="str">
        <f>_xlfn.TEXTJOIN(", ", TRUE, 'fields &amp; values'!A63:D63)</f>
        <v>TEAM_ID=62, TEAM_NAME="COFIDIS, SOLUTIONS CREDITS", TEAM_COUNTRY="FRA ", TEAM_MANAGERS="ROUS Didier, JONROND Jean-Luc"</v>
      </c>
    </row>
    <row r="64" spans="1:1" x14ac:dyDescent="0.25">
      <c r="A64" t="str">
        <f>_xlfn.TEXTJOIN(", ", TRUE, 'fields &amp; values'!A64:D64)</f>
        <v>TEAM_ID=63, TEAM_NAME="ORICA GREENEDGE", TEAM_COUNTRY="AUS ", TEAM_MANAGERS="WHITE Matthew, STEPHENS Neil"</v>
      </c>
    </row>
    <row r="65" spans="1:1" x14ac:dyDescent="0.25">
      <c r="A65" t="str">
        <f>_xlfn.TEXTJOIN(", ", TRUE, 'fields &amp; values'!A65:D65)</f>
        <v>TEAM_ID=64, TEAM_NAME="IAM CYCLING", TEAM_COUNTRY="SUI ", TEAM_MANAGERS="CARLSTRÖM Kjell, SEIGNEUR Eddy"</v>
      </c>
    </row>
    <row r="66" spans="1:1" x14ac:dyDescent="0.25">
      <c r="A66" t="str">
        <f>_xlfn.TEXTJOIN(", ", TRUE, 'fields &amp; values'!A66:D66)</f>
        <v>TEAM_ID=65, TEAM_NAME="TEAM NETAPP – ENDURA", TEAM_COUNTRY="GER ", TEAM_MANAGERS="POITSCHKE Enrico, SANS VEGA Alex"</v>
      </c>
    </row>
    <row r="67" spans="1:1" x14ac:dyDescent="0.25">
      <c r="A67" t="str">
        <f>_xlfn.TEXTJOIN(", ", TRUE, 'fields &amp; values'!A67:D67)</f>
        <v>TEAM_ID=66, TEAM_NAME="BRETAGNE - SECHE ENVIRONNEMENT", TEAM_COUNTRY="FRA ", TEAM_MANAGERS="HUBERT Emmanuel, TREHIN Roger"</v>
      </c>
    </row>
    <row r="68" spans="1:1" x14ac:dyDescent="0.25">
      <c r="A68" t="str">
        <f>_xlfn.TEXTJOIN(", ", TRUE, 'fields &amp; values'!A68:D68)</f>
        <v>TEAM_ID=67, TEAM_NAME="TEAM SKY", TEAM_COUNTRY="GBR ", TEAM_MANAGERS="PORTAL Nicolas, KNAVEN Servais"</v>
      </c>
    </row>
    <row r="69" spans="1:1" x14ac:dyDescent="0.25">
      <c r="A69" t="str">
        <f>_xlfn.TEXTJOIN(", ", TRUE, 'fields &amp; values'!A69:D69)</f>
        <v>TEAM_ID=68, TEAM_NAME="MOVISTAR TEAM", TEAM_COUNTRY="ESP ", TEAM_MANAGERS="ARRIETA Jose Luis, GARCIA ACOSTA Vicente"</v>
      </c>
    </row>
    <row r="70" spans="1:1" x14ac:dyDescent="0.25">
      <c r="A70" t="str">
        <f>_xlfn.TEXTJOIN(", ", TRUE, 'fields &amp; values'!A70:D70)</f>
        <v>TEAM_ID=69, TEAM_NAME="TEAM KATUSHA", TEAM_COUNTRY="RUS ", TEAM_MANAGERS="AZEVEDO José, SCHMIDT Torsten"</v>
      </c>
    </row>
    <row r="71" spans="1:1" x14ac:dyDescent="0.25">
      <c r="A71" t="str">
        <f>_xlfn.TEXTJOIN(", ", TRUE, 'fields &amp; values'!A71:D71)</f>
        <v>TEAM_ID=70, TEAM_NAME="TINKOFF – SAXO", TEAM_COUNTRY="RUS ", TEAM_MANAGERS="MAUDUIT Philippe, DE JONGH Steven"</v>
      </c>
    </row>
    <row r="72" spans="1:1" x14ac:dyDescent="0.25">
      <c r="A72" t="str">
        <f>_xlfn.TEXTJOIN(", ", TRUE, 'fields &amp; values'!A72:D72)</f>
        <v>TEAM_ID=71, TEAM_NAME="ASTANA PRO TEAM", TEAM_COUNTRY="KAZ ", TEAM_MANAGERS="MARTINELLI Giuseppe, SHEFER Alexandr"</v>
      </c>
    </row>
    <row r="73" spans="1:1" x14ac:dyDescent="0.25">
      <c r="A73" t="str">
        <f>_xlfn.TEXTJOIN(", ", TRUE, 'fields &amp; values'!A73:D73)</f>
        <v>TEAM_ID=72, TEAM_NAME="CANNONDALE", TEAM_COUNTRY="ITA ", TEAM_MANAGERS="PAUCHARD Gilles"</v>
      </c>
    </row>
    <row r="74" spans="1:1" x14ac:dyDescent="0.25">
      <c r="A74" t="str">
        <f>_xlfn.TEXTJOIN(", ", TRUE, 'fields &amp; values'!A74:D74)</f>
        <v>TEAM_ID=73, TEAM_NAME="BELKIN PRO CYCLING", TEAM_COUNTRY="NED ", TEAM_MANAGERS="VERHOEVEN Nico, MAASSEN Frans"</v>
      </c>
    </row>
    <row r="75" spans="1:1" x14ac:dyDescent="0.25">
      <c r="A75" t="str">
        <f>_xlfn.TEXTJOIN(", ", TRUE, 'fields &amp; values'!A75:D75)</f>
        <v>TEAM_ID=74, TEAM_NAME="OMEGA PHARMA - QUICK STEP", TEAM_COUNTRY="BEL ", TEAM_MANAGERS="PEETERS Wilfried, BRAMATI Davide"</v>
      </c>
    </row>
    <row r="76" spans="1:1" x14ac:dyDescent="0.25">
      <c r="A76" t="str">
        <f>_xlfn.TEXTJOIN(", ", TRUE, 'fields &amp; values'!A76:D76)</f>
        <v>TEAM_ID=75, TEAM_NAME="AG2R LA MONDIALE", TEAM_COUNTRY="FRA ", TEAM_MANAGERS="LAVENU Vincent, JURDIE Julien"</v>
      </c>
    </row>
    <row r="77" spans="1:1" x14ac:dyDescent="0.25">
      <c r="A77" t="str">
        <f>_xlfn.TEXTJOIN(", ", TRUE, 'fields &amp; values'!A77:D77)</f>
        <v>TEAM_ID=76, TEAM_NAME="GARMIN - SHARP", TEAM_COUNTRY="USA ", TEAM_MANAGERS="WEGELIUS Charles, HUNTER Robert"</v>
      </c>
    </row>
    <row r="78" spans="1:1" x14ac:dyDescent="0.25">
      <c r="A78" t="str">
        <f>_xlfn.TEXTJOIN(", ", TRUE, 'fields &amp; values'!A78:D78)</f>
        <v>TEAM_ID=77, TEAM_NAME="TEAM GIANT - SHIMANO", TEAM_COUNTRY="NED ", TEAM_MANAGERS="GUIBERTEAU Christian, REEF Marc"</v>
      </c>
    </row>
    <row r="79" spans="1:1" x14ac:dyDescent="0.25">
      <c r="A79" t="str">
        <f>_xlfn.TEXTJOIN(", ", TRUE, 'fields &amp; values'!A79:D79)</f>
        <v>TEAM_ID=78, TEAM_NAME="LAMPRE - MERIDA", TEAM_COUNTRY="ITA ", TEAM_MANAGERS="FERNANDEZ Jose Antonio, PEDRAZZINI Simone"</v>
      </c>
    </row>
    <row r="80" spans="1:1" x14ac:dyDescent="0.25">
      <c r="A80" t="str">
        <f>_xlfn.TEXTJOIN(", ", TRUE, 'fields &amp; values'!A80:D80)</f>
        <v>TEAM_ID=79, TEAM_NAME="FDJ.FR", TEAM_COUNTRY="FRA ", TEAM_MANAGERS="BRICAUD Thierry, MADIOT Yvon"</v>
      </c>
    </row>
    <row r="81" spans="1:1" x14ac:dyDescent="0.25">
      <c r="A81" t="str">
        <f>_xlfn.TEXTJOIN(", ", TRUE, 'fields &amp; values'!A81:D81)</f>
        <v>TEAM_ID=80, TEAM_NAME="LOTTO – BELISOL", TEAM_COUNTRY="BEL ", TEAM_MANAGERS="FRISON Herman, WAUTERS Marc"</v>
      </c>
    </row>
    <row r="82" spans="1:1" x14ac:dyDescent="0.25">
      <c r="A82" t="str">
        <f>_xlfn.TEXTJOIN(", ", TRUE, 'fields &amp; values'!A82:D82)</f>
        <v>TEAM_ID=81, TEAM_NAME="BMC RACING TEAM", TEAM_COUNTRY="USA ", TEAM_MANAGERS="LEDANOIS Yvon, PIVA Valerio"</v>
      </c>
    </row>
    <row r="83" spans="1:1" x14ac:dyDescent="0.25">
      <c r="A83" t="str">
        <f>_xlfn.TEXTJOIN(", ", TRUE, 'fields &amp; values'!A83:D83)</f>
        <v>TEAM_ID=82, TEAM_NAME="TEAM EUROPCAR", TEAM_COUNTRY="FRA ", TEAM_MANAGERS="FLICKINGER Andy, ARNOULD Dominique"</v>
      </c>
    </row>
    <row r="84" spans="1:1" x14ac:dyDescent="0.25">
      <c r="A84" t="str">
        <f>_xlfn.TEXTJOIN(", ", TRUE, 'fields &amp; values'!A84:D84)</f>
        <v>TEAM_ID=83, TEAM_NAME="TREK FACTORY RACING", TEAM_COUNTRY="USA ", TEAM_MANAGERS="ANDERSEN Kim, GALLOPIN Alain"</v>
      </c>
    </row>
    <row r="85" spans="1:1" x14ac:dyDescent="0.25">
      <c r="A85" t="str">
        <f>_xlfn.TEXTJOIN(", ", TRUE, 'fields &amp; values'!A85:D85)</f>
        <v>TEAM_ID=84, TEAM_NAME="COFIDIS, SOLUTIONS CREDITS", TEAM_COUNTRY="FRA ", TEAM_MANAGERS="ROUS Didier, JONROND Jean-Luc"</v>
      </c>
    </row>
    <row r="86" spans="1:1" x14ac:dyDescent="0.25">
      <c r="A86" t="str">
        <f>_xlfn.TEXTJOIN(", ", TRUE, 'fields &amp; values'!A86:D86)</f>
        <v>TEAM_ID=85, TEAM_NAME="ORICA GREENEDGE", TEAM_COUNTRY="AUS ", TEAM_MANAGERS="WHITE Matthew, STEPHENS Neil"</v>
      </c>
    </row>
    <row r="87" spans="1:1" x14ac:dyDescent="0.25">
      <c r="A87" t="str">
        <f>_xlfn.TEXTJOIN(", ", TRUE, 'fields &amp; values'!A87:D87)</f>
        <v>TEAM_ID=86, TEAM_NAME="IAM CYCLING", TEAM_COUNTRY="SUI ", TEAM_MANAGERS="CARLSTRÖM Kjell, SEIGNEUR Eddy"</v>
      </c>
    </row>
    <row r="88" spans="1:1" x14ac:dyDescent="0.25">
      <c r="A88" t="str">
        <f>_xlfn.TEXTJOIN(", ", TRUE, 'fields &amp; values'!A88:D88)</f>
        <v>TEAM_ID=87, TEAM_NAME="TEAM NETAPP – ENDURA", TEAM_COUNTRY="GER ", TEAM_MANAGERS="POITSCHKE Enrico, SANS VEGA Alex"</v>
      </c>
    </row>
    <row r="89" spans="1:1" x14ac:dyDescent="0.25">
      <c r="A89" t="str">
        <f>_xlfn.TEXTJOIN(", ", TRUE, 'fields &amp; values'!A89:D89)</f>
        <v>TEAM_ID=88, TEAM_NAME="BRETAGNE - SECHE ENVIRONNEMENT", TEAM_COUNTRY="FRA ", TEAM_MANAGERS="HUBERT Emmanuel, TREHIN Roger"</v>
      </c>
    </row>
    <row r="90" spans="1:1" x14ac:dyDescent="0.25">
      <c r="A90" t="str">
        <f>_xlfn.TEXTJOIN(", ", TRUE, 'fields &amp; values'!A90:D90)</f>
        <v>TEAM_ID=89, TEAM_NAME="TEAM SKY", TEAM_COUNTRY="GBR ", TEAM_MANAGERS="PORTAL Nicolas, KNAVEN Servais"</v>
      </c>
    </row>
    <row r="91" spans="1:1" x14ac:dyDescent="0.25">
      <c r="A91" t="str">
        <f>_xlfn.TEXTJOIN(", ", TRUE, 'fields &amp; values'!A91:D91)</f>
        <v>TEAM_ID=90, TEAM_NAME="MOVISTAR TEAM", TEAM_COUNTRY="ESP ", TEAM_MANAGERS="ARRIETA Jose Luis, GARCIA ACOSTA Vicente"</v>
      </c>
    </row>
    <row r="92" spans="1:1" x14ac:dyDescent="0.25">
      <c r="A92" t="str">
        <f>_xlfn.TEXTJOIN(", ", TRUE, 'fields &amp; values'!A92:D92)</f>
        <v>TEAM_ID=91, TEAM_NAME="TEAM KATUSHA", TEAM_COUNTRY="RUS ", TEAM_MANAGERS="AZEVEDO José, SCHMIDT Torsten"</v>
      </c>
    </row>
    <row r="93" spans="1:1" x14ac:dyDescent="0.25">
      <c r="A93" t="str">
        <f>_xlfn.TEXTJOIN(", ", TRUE, 'fields &amp; values'!A93:D93)</f>
        <v>TEAM_ID=92, TEAM_NAME="TINKOFF – SAXO", TEAM_COUNTRY="RUS ", TEAM_MANAGERS="MAUDUIT Philippe, DE JONGH Steven"</v>
      </c>
    </row>
    <row r="94" spans="1:1" x14ac:dyDescent="0.25">
      <c r="A94" t="str">
        <f>_xlfn.TEXTJOIN(", ", TRUE, 'fields &amp; values'!A94:D94)</f>
        <v>TEAM_ID=93, TEAM_NAME="ASTANA PRO TEAM", TEAM_COUNTRY="KAZ ", TEAM_MANAGERS="MARTINELLI Giuseppe, SHEFER Alexandr"</v>
      </c>
    </row>
    <row r="95" spans="1:1" x14ac:dyDescent="0.25">
      <c r="A95" t="str">
        <f>_xlfn.TEXTJOIN(", ", TRUE, 'fields &amp; values'!A95:D95)</f>
        <v>TEAM_ID=94, TEAM_NAME="CANNONDALE", TEAM_COUNTRY="ITA ", TEAM_MANAGERS="PAUCHARD Gilles"</v>
      </c>
    </row>
    <row r="96" spans="1:1" x14ac:dyDescent="0.25">
      <c r="A96" t="str">
        <f>_xlfn.TEXTJOIN(", ", TRUE, 'fields &amp; values'!A96:D96)</f>
        <v>TEAM_ID=95, TEAM_NAME="BELKIN PRO CYCLING", TEAM_COUNTRY="NED ", TEAM_MANAGERS="VERHOEVEN Nico, MAASSEN Frans"</v>
      </c>
    </row>
    <row r="97" spans="1:1" x14ac:dyDescent="0.25">
      <c r="A97" t="str">
        <f>_xlfn.TEXTJOIN(", ", TRUE, 'fields &amp; values'!A97:D97)</f>
        <v>TEAM_ID=96, TEAM_NAME="OMEGA PHARMA - QUICK STEP", TEAM_COUNTRY="BEL ", TEAM_MANAGERS="PEETERS Wilfried, BRAMATI Davide"</v>
      </c>
    </row>
    <row r="98" spans="1:1" x14ac:dyDescent="0.25">
      <c r="A98" t="str">
        <f>_xlfn.TEXTJOIN(", ", TRUE, 'fields &amp; values'!A98:D98)</f>
        <v>TEAM_ID=97, TEAM_NAME="AG2R LA MONDIALE", TEAM_COUNTRY="FRA ", TEAM_MANAGERS="LAVENU Vincent, JURDIE Julien"</v>
      </c>
    </row>
    <row r="99" spans="1:1" x14ac:dyDescent="0.25">
      <c r="A99" t="str">
        <f>_xlfn.TEXTJOIN(", ", TRUE, 'fields &amp; values'!A99:D99)</f>
        <v>TEAM_ID=98, TEAM_NAME="GARMIN - SHARP", TEAM_COUNTRY="USA ", TEAM_MANAGERS="WEGELIUS Charles, HUNTER Robert"</v>
      </c>
    </row>
    <row r="100" spans="1:1" x14ac:dyDescent="0.25">
      <c r="A100" t="str">
        <f>_xlfn.TEXTJOIN(", ", TRUE, 'fields &amp; values'!A100:D100)</f>
        <v>TEAM_ID=99, TEAM_NAME="TEAM GIANT - SHIMANO", TEAM_COUNTRY="NED ", TEAM_MANAGERS="GUIBERTEAU Christian, REEF Marc"</v>
      </c>
    </row>
    <row r="101" spans="1:1" x14ac:dyDescent="0.25">
      <c r="A101" t="str">
        <f>_xlfn.TEXTJOIN(", ", TRUE, 'fields &amp; values'!A101:D101)</f>
        <v>TEAM_ID=100, TEAM_NAME="LAMPRE - MERIDA", TEAM_COUNTRY="ITA ", TEAM_MANAGERS="FERNANDEZ Jose Antonio, PEDRAZZINI Simone"</v>
      </c>
    </row>
    <row r="102" spans="1:1" x14ac:dyDescent="0.25">
      <c r="A102" t="str">
        <f>_xlfn.TEXTJOIN(", ", TRUE, 'fields &amp; values'!A102:D102)</f>
        <v>TEAM_ID=101, TEAM_NAME="FDJ.FR", TEAM_COUNTRY="FRA ", TEAM_MANAGERS="BRICAUD Thierry, MADIOT Yvon"</v>
      </c>
    </row>
    <row r="103" spans="1:1" x14ac:dyDescent="0.25">
      <c r="A103" t="str">
        <f>_xlfn.TEXTJOIN(", ", TRUE, 'fields &amp; values'!A103:D103)</f>
        <v>TEAM_ID=102, TEAM_NAME="LOTTO – BELISOL", TEAM_COUNTRY="BEL ", TEAM_MANAGERS="FRISON Herman, WAUTERS Marc"</v>
      </c>
    </row>
    <row r="104" spans="1:1" x14ac:dyDescent="0.25">
      <c r="A104" t="str">
        <f>_xlfn.TEXTJOIN(", ", TRUE, 'fields &amp; values'!A104:D104)</f>
        <v>TEAM_ID=103, TEAM_NAME="BMC RACING TEAM", TEAM_COUNTRY="USA ", TEAM_MANAGERS="LEDANOIS Yvon, PIVA Valerio"</v>
      </c>
    </row>
    <row r="105" spans="1:1" x14ac:dyDescent="0.25">
      <c r="A105" t="str">
        <f>_xlfn.TEXTJOIN(", ", TRUE, 'fields &amp; values'!A105:D105)</f>
        <v>TEAM_ID=104, TEAM_NAME="TEAM EUROPCAR", TEAM_COUNTRY="FRA ", TEAM_MANAGERS="FLICKINGER Andy, ARNOULD Dominique"</v>
      </c>
    </row>
    <row r="106" spans="1:1" x14ac:dyDescent="0.25">
      <c r="A106" t="str">
        <f>_xlfn.TEXTJOIN(", ", TRUE, 'fields &amp; values'!A106:D106)</f>
        <v>TEAM_ID=105, TEAM_NAME="TREK FACTORY RACING", TEAM_COUNTRY="USA ", TEAM_MANAGERS="ANDERSEN Kim, GALLOPIN Alain"</v>
      </c>
    </row>
    <row r="107" spans="1:1" x14ac:dyDescent="0.25">
      <c r="A107" t="str">
        <f>_xlfn.TEXTJOIN(", ", TRUE, 'fields &amp; values'!A107:D107)</f>
        <v>TEAM_ID=106, TEAM_NAME="COFIDIS, SOLUTIONS CREDITS", TEAM_COUNTRY="FRA ", TEAM_MANAGERS="ROUS Didier, JONROND Jean-Luc"</v>
      </c>
    </row>
    <row r="108" spans="1:1" x14ac:dyDescent="0.25">
      <c r="A108" t="str">
        <f>_xlfn.TEXTJOIN(", ", TRUE, 'fields &amp; values'!A108:D108)</f>
        <v>TEAM_ID=107, TEAM_NAME="ORICA GREENEDGE", TEAM_COUNTRY="AUS ", TEAM_MANAGERS="WHITE Matthew, STEPHENS Neil"</v>
      </c>
    </row>
    <row r="109" spans="1:1" x14ac:dyDescent="0.25">
      <c r="A109" t="str">
        <f>_xlfn.TEXTJOIN(", ", TRUE, 'fields &amp; values'!A109:D109)</f>
        <v>TEAM_ID=108, TEAM_NAME="IAM CYCLING", TEAM_COUNTRY="SUI ", TEAM_MANAGERS="CARLSTRÖM Kjell, SEIGNEUR Eddy"</v>
      </c>
    </row>
    <row r="110" spans="1:1" x14ac:dyDescent="0.25">
      <c r="A110" t="str">
        <f>_xlfn.TEXTJOIN(", ", TRUE, 'fields &amp; values'!A110:D110)</f>
        <v>TEAM_ID=109, TEAM_NAME="TEAM NETAPP – ENDURA", TEAM_COUNTRY="GER ", TEAM_MANAGERS="POITSCHKE Enrico, SANS VEGA Alex"</v>
      </c>
    </row>
    <row r="111" spans="1:1" x14ac:dyDescent="0.25">
      <c r="A111" t="str">
        <f>_xlfn.TEXTJOIN(", ", TRUE, 'fields &amp; values'!A111:D111)</f>
        <v>TEAM_ID=110, TEAM_NAME="BRETAGNE - SECHE ENVIRONNEMENT", TEAM_COUNTRY="FRA ", TEAM_MANAGERS="HUBERT Emmanuel, TREHIN Roger"</v>
      </c>
    </row>
    <row r="112" spans="1:1" x14ac:dyDescent="0.25">
      <c r="A112" t="str">
        <f>_xlfn.TEXTJOIN(", ", TRUE, 'fields &amp; values'!A112:D112)</f>
        <v>TEAM_ID=111, TEAM_NAME="TEAM SKY", TEAM_COUNTRY="GBR ", TEAM_MANAGERS="PORTAL Nicolas, KNAVEN Servais"</v>
      </c>
    </row>
    <row r="113" spans="1:1" x14ac:dyDescent="0.25">
      <c r="A113" t="str">
        <f>_xlfn.TEXTJOIN(", ", TRUE, 'fields &amp; values'!A113:D113)</f>
        <v>TEAM_ID=112, TEAM_NAME="MOVISTAR TEAM", TEAM_COUNTRY="ESP ", TEAM_MANAGERS="ARRIETA Jose Luis, GARCIA ACOSTA Vicente"</v>
      </c>
    </row>
    <row r="114" spans="1:1" x14ac:dyDescent="0.25">
      <c r="A114" t="str">
        <f>_xlfn.TEXTJOIN(", ", TRUE, 'fields &amp; values'!A114:D114)</f>
        <v>TEAM_ID=113, TEAM_NAME="TEAM KATUSHA", TEAM_COUNTRY="RUS ", TEAM_MANAGERS="AZEVEDO José, SCHMIDT Torsten"</v>
      </c>
    </row>
    <row r="115" spans="1:1" x14ac:dyDescent="0.25">
      <c r="A115" t="str">
        <f>_xlfn.TEXTJOIN(", ", TRUE, 'fields &amp; values'!A115:D115)</f>
        <v>TEAM_ID=114, TEAM_NAME="TINKOFF – SAXO", TEAM_COUNTRY="RUS ", TEAM_MANAGERS="MAUDUIT Philippe, DE JONGH Steven"</v>
      </c>
    </row>
    <row r="116" spans="1:1" x14ac:dyDescent="0.25">
      <c r="A116" t="str">
        <f>_xlfn.TEXTJOIN(", ", TRUE, 'fields &amp; values'!A116:D116)</f>
        <v>TEAM_ID=115, TEAM_NAME="ASTANA PRO TEAM", TEAM_COUNTRY="KAZ ", TEAM_MANAGERS="MARTINELLI Giuseppe, SHEFER Alexandr"</v>
      </c>
    </row>
    <row r="117" spans="1:1" x14ac:dyDescent="0.25">
      <c r="A117" t="str">
        <f>_xlfn.TEXTJOIN(", ", TRUE, 'fields &amp; values'!A117:D117)</f>
        <v>TEAM_ID=116, TEAM_NAME="CANNONDALE", TEAM_COUNTRY="ITA ", TEAM_MANAGERS="PAUCHARD Gilles"</v>
      </c>
    </row>
    <row r="118" spans="1:1" x14ac:dyDescent="0.25">
      <c r="A118" t="str">
        <f>_xlfn.TEXTJOIN(", ", TRUE, 'fields &amp; values'!A118:D118)</f>
        <v>TEAM_ID=117, TEAM_NAME="BELKIN PRO CYCLING", TEAM_COUNTRY="NED ", TEAM_MANAGERS="VERHOEVEN Nico, MAASSEN Frans"</v>
      </c>
    </row>
    <row r="119" spans="1:1" x14ac:dyDescent="0.25">
      <c r="A119" t="str">
        <f>_xlfn.TEXTJOIN(", ", TRUE, 'fields &amp; values'!A119:D119)</f>
        <v>TEAM_ID=118, TEAM_NAME="OMEGA PHARMA - QUICK STEP", TEAM_COUNTRY="BEL ", TEAM_MANAGERS="PEETERS Wilfried, BRAMATI Davide"</v>
      </c>
    </row>
    <row r="120" spans="1:1" x14ac:dyDescent="0.25">
      <c r="A120" t="str">
        <f>_xlfn.TEXTJOIN(", ", TRUE, 'fields &amp; values'!A120:D120)</f>
        <v>TEAM_ID=119, TEAM_NAME="AG2R LA MONDIALE", TEAM_COUNTRY="FRA ", TEAM_MANAGERS="LAVENU Vincent, JURDIE Julien"</v>
      </c>
    </row>
    <row r="121" spans="1:1" x14ac:dyDescent="0.25">
      <c r="A121" t="str">
        <f>_xlfn.TEXTJOIN(", ", TRUE, 'fields &amp; values'!A121:D121)</f>
        <v>TEAM_ID=120, TEAM_NAME="GARMIN - SHARP", TEAM_COUNTRY="USA ", TEAM_MANAGERS="WEGELIUS Charles, HUNTER Robert"</v>
      </c>
    </row>
    <row r="122" spans="1:1" x14ac:dyDescent="0.25">
      <c r="A122" t="str">
        <f>_xlfn.TEXTJOIN(", ", TRUE, 'fields &amp; values'!A122:D122)</f>
        <v>TEAM_ID=121, TEAM_NAME="TEAM GIANT - SHIMANO", TEAM_COUNTRY="NED ", TEAM_MANAGERS="GUIBERTEAU Christian, REEF Marc"</v>
      </c>
    </row>
    <row r="123" spans="1:1" x14ac:dyDescent="0.25">
      <c r="A123" t="str">
        <f>_xlfn.TEXTJOIN(", ", TRUE, 'fields &amp; values'!A123:D123)</f>
        <v>TEAM_ID=122, TEAM_NAME="LAMPRE - MERIDA", TEAM_COUNTRY="ITA ", TEAM_MANAGERS="FERNANDEZ Jose Antonio, PEDRAZZINI Simone"</v>
      </c>
    </row>
    <row r="124" spans="1:1" x14ac:dyDescent="0.25">
      <c r="A124" t="str">
        <f>_xlfn.TEXTJOIN(", ", TRUE, 'fields &amp; values'!A124:D124)</f>
        <v>TEAM_ID=123, TEAM_NAME="FDJ.FR", TEAM_COUNTRY="FRA ", TEAM_MANAGERS="BRICAUD Thierry, MADIOT Yvon"</v>
      </c>
    </row>
    <row r="125" spans="1:1" x14ac:dyDescent="0.25">
      <c r="A125" t="str">
        <f>_xlfn.TEXTJOIN(", ", TRUE, 'fields &amp; values'!A125:D125)</f>
        <v>TEAM_ID=124, TEAM_NAME="LOTTO – BELISOL", TEAM_COUNTRY="BEL ", TEAM_MANAGERS="FRISON Herman, WAUTERS Marc"</v>
      </c>
    </row>
    <row r="126" spans="1:1" x14ac:dyDescent="0.25">
      <c r="A126" t="str">
        <f>_xlfn.TEXTJOIN(", ", TRUE, 'fields &amp; values'!A126:D126)</f>
        <v>TEAM_ID=125, TEAM_NAME="BMC RACING TEAM", TEAM_COUNTRY="USA ", TEAM_MANAGERS="LEDANOIS Yvon, PIVA Valerio"</v>
      </c>
    </row>
    <row r="127" spans="1:1" x14ac:dyDescent="0.25">
      <c r="A127" t="str">
        <f>_xlfn.TEXTJOIN(", ", TRUE, 'fields &amp; values'!A127:D127)</f>
        <v>TEAM_ID=126, TEAM_NAME="TEAM EUROPCAR", TEAM_COUNTRY="FRA ", TEAM_MANAGERS="FLICKINGER Andy, ARNOULD Dominique"</v>
      </c>
    </row>
    <row r="128" spans="1:1" x14ac:dyDescent="0.25">
      <c r="A128" t="str">
        <f>_xlfn.TEXTJOIN(", ", TRUE, 'fields &amp; values'!A128:D128)</f>
        <v>TEAM_ID=127, TEAM_NAME="TREK FACTORY RACING", TEAM_COUNTRY="USA ", TEAM_MANAGERS="ANDERSEN Kim, GALLOPIN Alain"</v>
      </c>
    </row>
    <row r="129" spans="1:1" x14ac:dyDescent="0.25">
      <c r="A129" t="str">
        <f>_xlfn.TEXTJOIN(", ", TRUE, 'fields &amp; values'!A129:D129)</f>
        <v>TEAM_ID=128, TEAM_NAME="COFIDIS, SOLUTIONS CREDITS", TEAM_COUNTRY="FRA ", TEAM_MANAGERS="ROUS Didier, JONROND Jean-Luc"</v>
      </c>
    </row>
    <row r="130" spans="1:1" x14ac:dyDescent="0.25">
      <c r="A130" t="str">
        <f>_xlfn.TEXTJOIN(", ", TRUE, 'fields &amp; values'!A130:D130)</f>
        <v>TEAM_ID=129, TEAM_NAME="ORICA GREENEDGE", TEAM_COUNTRY="AUS ", TEAM_MANAGERS="WHITE Matthew, STEPHENS Neil"</v>
      </c>
    </row>
    <row r="131" spans="1:1" x14ac:dyDescent="0.25">
      <c r="A131" t="str">
        <f>_xlfn.TEXTJOIN(", ", TRUE, 'fields &amp; values'!A131:D131)</f>
        <v>TEAM_ID=130, TEAM_NAME="IAM CYCLING", TEAM_COUNTRY="SUI ", TEAM_MANAGERS="CARLSTRÖM Kjell, SEIGNEUR Eddy"</v>
      </c>
    </row>
    <row r="132" spans="1:1" x14ac:dyDescent="0.25">
      <c r="A132" t="str">
        <f>_xlfn.TEXTJOIN(", ", TRUE, 'fields &amp; values'!A132:D132)</f>
        <v>TEAM_ID=131, TEAM_NAME="TEAM NETAPP – ENDURA", TEAM_COUNTRY="GER ", TEAM_MANAGERS="POITSCHKE Enrico, SANS VEGA Alex"</v>
      </c>
    </row>
    <row r="133" spans="1:1" x14ac:dyDescent="0.25">
      <c r="A133" t="str">
        <f>_xlfn.TEXTJOIN(", ", TRUE, 'fields &amp; values'!A133:D133)</f>
        <v>TEAM_ID=132, TEAM_NAME="BRETAGNE - SECHE ENVIRONNEMENT", TEAM_COUNTRY="FRA ", TEAM_MANAGERS="HUBERT Emmanuel, TREHIN Roger"</v>
      </c>
    </row>
    <row r="134" spans="1:1" x14ac:dyDescent="0.25">
      <c r="A134" t="str">
        <f>_xlfn.TEXTJOIN(", ", TRUE, 'fields &amp; values'!A134:D134)</f>
        <v>TEAM_ID=133, TEAM_NAME="TEAM SKY", TEAM_COUNTRY="GBR ", TEAM_MANAGERS="PORTAL Nicolas, KNAVEN Servais"</v>
      </c>
    </row>
    <row r="135" spans="1:1" x14ac:dyDescent="0.25">
      <c r="A135" t="str">
        <f>_xlfn.TEXTJOIN(", ", TRUE, 'fields &amp; values'!A135:D135)</f>
        <v>TEAM_ID=134, TEAM_NAME="MOVISTAR TEAM", TEAM_COUNTRY="ESP ", TEAM_MANAGERS="ARRIETA Jose Luis, GARCIA ACOSTA Vicente"</v>
      </c>
    </row>
    <row r="136" spans="1:1" x14ac:dyDescent="0.25">
      <c r="A136" t="str">
        <f>_xlfn.TEXTJOIN(", ", TRUE, 'fields &amp; values'!A136:D136)</f>
        <v>TEAM_ID=135, TEAM_NAME="TEAM KATUSHA", TEAM_COUNTRY="RUS ", TEAM_MANAGERS="AZEVEDO José, SCHMIDT Torsten"</v>
      </c>
    </row>
    <row r="137" spans="1:1" x14ac:dyDescent="0.25">
      <c r="A137" t="str">
        <f>_xlfn.TEXTJOIN(", ", TRUE, 'fields &amp; values'!A137:D137)</f>
        <v>TEAM_ID=136, TEAM_NAME="TINKOFF – SAXO", TEAM_COUNTRY="RUS ", TEAM_MANAGERS="MAUDUIT Philippe, DE JONGH Steven"</v>
      </c>
    </row>
    <row r="138" spans="1:1" x14ac:dyDescent="0.25">
      <c r="A138" t="str">
        <f>_xlfn.TEXTJOIN(", ", TRUE, 'fields &amp; values'!A138:D138)</f>
        <v>TEAM_ID=137, TEAM_NAME="ASTANA PRO TEAM", TEAM_COUNTRY="KAZ ", TEAM_MANAGERS="MARTINELLI Giuseppe, SHEFER Alexandr"</v>
      </c>
    </row>
    <row r="139" spans="1:1" x14ac:dyDescent="0.25">
      <c r="A139" t="str">
        <f>_xlfn.TEXTJOIN(", ", TRUE, 'fields &amp; values'!A139:D139)</f>
        <v>TEAM_ID=138, TEAM_NAME="CANNONDALE", TEAM_COUNTRY="ITA ", TEAM_MANAGERS="PAUCHARD Gilles"</v>
      </c>
    </row>
    <row r="140" spans="1:1" x14ac:dyDescent="0.25">
      <c r="A140" t="str">
        <f>_xlfn.TEXTJOIN(", ", TRUE, 'fields &amp; values'!A140:D140)</f>
        <v>TEAM_ID=139, TEAM_NAME="BELKIN PRO CYCLING", TEAM_COUNTRY="NED ", TEAM_MANAGERS="VERHOEVEN Nico, MAASSEN Frans"</v>
      </c>
    </row>
    <row r="141" spans="1:1" x14ac:dyDescent="0.25">
      <c r="A141" t="str">
        <f>_xlfn.TEXTJOIN(", ", TRUE, 'fields &amp; values'!A141:D141)</f>
        <v>TEAM_ID=140, TEAM_NAME="OMEGA PHARMA - QUICK STEP", TEAM_COUNTRY="BEL ", TEAM_MANAGERS="PEETERS Wilfried, BRAMATI Davide"</v>
      </c>
    </row>
    <row r="142" spans="1:1" x14ac:dyDescent="0.25">
      <c r="A142" t="str">
        <f>_xlfn.TEXTJOIN(", ", TRUE, 'fields &amp; values'!A142:D142)</f>
        <v>TEAM_ID=141, TEAM_NAME="AG2R LA MONDIALE", TEAM_COUNTRY="FRA ", TEAM_MANAGERS="LAVENU Vincent, JURDIE Julien"</v>
      </c>
    </row>
    <row r="143" spans="1:1" x14ac:dyDescent="0.25">
      <c r="A143" t="str">
        <f>_xlfn.TEXTJOIN(", ", TRUE, 'fields &amp; values'!A143:D143)</f>
        <v>TEAM_ID=142, TEAM_NAME="GARMIN - SHARP", TEAM_COUNTRY="USA ", TEAM_MANAGERS="WEGELIUS Charles, HUNTER Robert"</v>
      </c>
    </row>
    <row r="144" spans="1:1" x14ac:dyDescent="0.25">
      <c r="A144" t="str">
        <f>_xlfn.TEXTJOIN(", ", TRUE, 'fields &amp; values'!A144:D144)</f>
        <v>TEAM_ID=143, TEAM_NAME="TEAM GIANT - SHIMANO", TEAM_COUNTRY="NED ", TEAM_MANAGERS="GUIBERTEAU Christian, REEF Marc"</v>
      </c>
    </row>
    <row r="145" spans="1:1" x14ac:dyDescent="0.25">
      <c r="A145" t="str">
        <f>_xlfn.TEXTJOIN(", ", TRUE, 'fields &amp; values'!A145:D145)</f>
        <v>TEAM_ID=144, TEAM_NAME="LAMPRE - MERIDA", TEAM_COUNTRY="ITA ", TEAM_MANAGERS="FERNANDEZ Jose Antonio, PEDRAZZINI Simone"</v>
      </c>
    </row>
    <row r="146" spans="1:1" x14ac:dyDescent="0.25">
      <c r="A146" t="str">
        <f>_xlfn.TEXTJOIN(", ", TRUE, 'fields &amp; values'!A146:D146)</f>
        <v>TEAM_ID=145, TEAM_NAME="FDJ.FR", TEAM_COUNTRY="FRA ", TEAM_MANAGERS="BRICAUD Thierry, MADIOT Yvon"</v>
      </c>
    </row>
    <row r="147" spans="1:1" x14ac:dyDescent="0.25">
      <c r="A147" t="str">
        <f>_xlfn.TEXTJOIN(", ", TRUE, 'fields &amp; values'!A147:D147)</f>
        <v>TEAM_ID=146, TEAM_NAME="LOTTO – BELISOL", TEAM_COUNTRY="BEL ", TEAM_MANAGERS="FRISON Herman, WAUTERS Marc"</v>
      </c>
    </row>
    <row r="148" spans="1:1" x14ac:dyDescent="0.25">
      <c r="A148" t="str">
        <f>_xlfn.TEXTJOIN(", ", TRUE, 'fields &amp; values'!A148:D148)</f>
        <v>TEAM_ID=147, TEAM_NAME="BMC RACING TEAM", TEAM_COUNTRY="USA ", TEAM_MANAGERS="LEDANOIS Yvon, PIVA Valerio"</v>
      </c>
    </row>
    <row r="149" spans="1:1" x14ac:dyDescent="0.25">
      <c r="A149" t="str">
        <f>_xlfn.TEXTJOIN(", ", TRUE, 'fields &amp; values'!A149:D149)</f>
        <v>TEAM_ID=148, TEAM_NAME="TEAM EUROPCAR", TEAM_COUNTRY="FRA ", TEAM_MANAGERS="FLICKINGER Andy, ARNOULD Dominique"</v>
      </c>
    </row>
    <row r="150" spans="1:1" x14ac:dyDescent="0.25">
      <c r="A150" t="str">
        <f>_xlfn.TEXTJOIN(", ", TRUE, 'fields &amp; values'!A150:D150)</f>
        <v>TEAM_ID=149, TEAM_NAME="TREK FACTORY RACING", TEAM_COUNTRY="USA ", TEAM_MANAGERS="ANDERSEN Kim, GALLOPIN Alain"</v>
      </c>
    </row>
    <row r="151" spans="1:1" x14ac:dyDescent="0.25">
      <c r="A151" t="str">
        <f>_xlfn.TEXTJOIN(", ", TRUE, 'fields &amp; values'!A151:D151)</f>
        <v>TEAM_ID=150, TEAM_NAME="COFIDIS, SOLUTIONS CREDITS", TEAM_COUNTRY="FRA ", TEAM_MANAGERS="ROUS Didier, JONROND Jean-Luc"</v>
      </c>
    </row>
    <row r="152" spans="1:1" x14ac:dyDescent="0.25">
      <c r="A152" t="str">
        <f>_xlfn.TEXTJOIN(", ", TRUE, 'fields &amp; values'!A152:D152)</f>
        <v>TEAM_ID=151, TEAM_NAME="ORICA GREENEDGE", TEAM_COUNTRY="AUS ", TEAM_MANAGERS="WHITE Matthew, STEPHENS Neil"</v>
      </c>
    </row>
    <row r="153" spans="1:1" x14ac:dyDescent="0.25">
      <c r="A153" t="str">
        <f>_xlfn.TEXTJOIN(", ", TRUE, 'fields &amp; values'!A153:D153)</f>
        <v>TEAM_ID=152, TEAM_NAME="IAM CYCLING", TEAM_COUNTRY="SUI ", TEAM_MANAGERS="CARLSTRÖM Kjell, SEIGNEUR Eddy"</v>
      </c>
    </row>
    <row r="154" spans="1:1" x14ac:dyDescent="0.25">
      <c r="A154" t="str">
        <f>_xlfn.TEXTJOIN(", ", TRUE, 'fields &amp; values'!A154:D154)</f>
        <v>TEAM_ID=153, TEAM_NAME="TEAM NETAPP – ENDURA", TEAM_COUNTRY="GER ", TEAM_MANAGERS="POITSCHKE Enrico, SANS VEGA Alex"</v>
      </c>
    </row>
    <row r="155" spans="1:1" x14ac:dyDescent="0.25">
      <c r="A155" t="str">
        <f>_xlfn.TEXTJOIN(", ", TRUE, 'fields &amp; values'!A155:D155)</f>
        <v>TEAM_ID=154, TEAM_NAME="BRETAGNE - SECHE ENVIRONNEMENT", TEAM_COUNTRY="FRA ", TEAM_MANAGERS="HUBERT Emmanuel, TREHIN Roger"</v>
      </c>
    </row>
    <row r="156" spans="1:1" x14ac:dyDescent="0.25">
      <c r="A156" t="str">
        <f>_xlfn.TEXTJOIN(", ", TRUE, 'fields &amp; values'!A156:D156)</f>
        <v>TEAM_ID=155, TEAM_NAME="TEAM SKY", TEAM_COUNTRY="GBR ", TEAM_MANAGERS="PORTAL Nicolas, KNAVEN Servais"</v>
      </c>
    </row>
    <row r="157" spans="1:1" x14ac:dyDescent="0.25">
      <c r="A157" t="str">
        <f>_xlfn.TEXTJOIN(", ", TRUE, 'fields &amp; values'!A157:D157)</f>
        <v>TEAM_ID=156, TEAM_NAME="MOVISTAR TEAM", TEAM_COUNTRY="ESP ", TEAM_MANAGERS="ARRIETA Jose Luis, GARCIA ACOSTA Vicente"</v>
      </c>
    </row>
    <row r="158" spans="1:1" x14ac:dyDescent="0.25">
      <c r="A158" t="str">
        <f>_xlfn.TEXTJOIN(", ", TRUE, 'fields &amp; values'!A158:D158)</f>
        <v>TEAM_ID=157, TEAM_NAME="TEAM KATUSHA", TEAM_COUNTRY="RUS ", TEAM_MANAGERS="AZEVEDO José, SCHMIDT Torsten"</v>
      </c>
    </row>
    <row r="159" spans="1:1" x14ac:dyDescent="0.25">
      <c r="A159" t="str">
        <f>_xlfn.TEXTJOIN(", ", TRUE, 'fields &amp; values'!A159:D159)</f>
        <v>TEAM_ID=158, TEAM_NAME="TINKOFF – SAXO", TEAM_COUNTRY="RUS ", TEAM_MANAGERS="MAUDUIT Philippe, DE JONGH Steven"</v>
      </c>
    </row>
    <row r="160" spans="1:1" x14ac:dyDescent="0.25">
      <c r="A160" t="str">
        <f>_xlfn.TEXTJOIN(", ", TRUE, 'fields &amp; values'!A160:D160)</f>
        <v>TEAM_ID=159, TEAM_NAME="ASTANA PRO TEAM", TEAM_COUNTRY="KAZ ", TEAM_MANAGERS="MARTINELLI Giuseppe, SHEFER Alexandr"</v>
      </c>
    </row>
    <row r="161" spans="1:1" x14ac:dyDescent="0.25">
      <c r="A161" t="str">
        <f>_xlfn.TEXTJOIN(", ", TRUE, 'fields &amp; values'!A161:D161)</f>
        <v>TEAM_ID=160, TEAM_NAME="CANNONDALE", TEAM_COUNTRY="ITA ", TEAM_MANAGERS="PAUCHARD Gilles"</v>
      </c>
    </row>
    <row r="162" spans="1:1" x14ac:dyDescent="0.25">
      <c r="A162" t="str">
        <f>_xlfn.TEXTJOIN(", ", TRUE, 'fields &amp; values'!A162:D162)</f>
        <v>TEAM_ID=161, TEAM_NAME="BELKIN PRO CYCLING", TEAM_COUNTRY="NED ", TEAM_MANAGERS="VERHOEVEN Nico, MAASSEN Frans"</v>
      </c>
    </row>
    <row r="163" spans="1:1" x14ac:dyDescent="0.25">
      <c r="A163" t="str">
        <f>_xlfn.TEXTJOIN(", ", TRUE, 'fields &amp; values'!A163:D163)</f>
        <v>TEAM_ID=162, TEAM_NAME="OMEGA PHARMA - QUICK STEP", TEAM_COUNTRY="BEL ", TEAM_MANAGERS="PEETERS Wilfried, BRAMATI Davide"</v>
      </c>
    </row>
    <row r="164" spans="1:1" x14ac:dyDescent="0.25">
      <c r="A164" t="str">
        <f>_xlfn.TEXTJOIN(", ", TRUE, 'fields &amp; values'!A164:D164)</f>
        <v>TEAM_ID=163, TEAM_NAME="AG2R LA MONDIALE", TEAM_COUNTRY="FRA ", TEAM_MANAGERS="LAVENU Vincent, JURDIE Julien"</v>
      </c>
    </row>
    <row r="165" spans="1:1" x14ac:dyDescent="0.25">
      <c r="A165" t="str">
        <f>_xlfn.TEXTJOIN(", ", TRUE, 'fields &amp; values'!A165:D165)</f>
        <v>TEAM_ID=164, TEAM_NAME="GARMIN - SHARP", TEAM_COUNTRY="USA ", TEAM_MANAGERS="WEGELIUS Charles, HUNTER Robert"</v>
      </c>
    </row>
    <row r="166" spans="1:1" x14ac:dyDescent="0.25">
      <c r="A166" t="str">
        <f>_xlfn.TEXTJOIN(", ", TRUE, 'fields &amp; values'!A166:D166)</f>
        <v>TEAM_ID=165, TEAM_NAME="TEAM GIANT - SHIMANO", TEAM_COUNTRY="NED ", TEAM_MANAGERS="GUIBERTEAU Christian, REEF Marc"</v>
      </c>
    </row>
    <row r="167" spans="1:1" x14ac:dyDescent="0.25">
      <c r="A167" t="str">
        <f>_xlfn.TEXTJOIN(", ", TRUE, 'fields &amp; values'!A167:D167)</f>
        <v>TEAM_ID=166, TEAM_NAME="LAMPRE - MERIDA", TEAM_COUNTRY="ITA ", TEAM_MANAGERS="FERNANDEZ Jose Antonio, PEDRAZZINI Simone"</v>
      </c>
    </row>
    <row r="168" spans="1:1" x14ac:dyDescent="0.25">
      <c r="A168" t="str">
        <f>_xlfn.TEXTJOIN(", ", TRUE, 'fields &amp; values'!A168:D168)</f>
        <v>TEAM_ID=167, TEAM_NAME="FDJ.FR", TEAM_COUNTRY="FRA ", TEAM_MANAGERS="BRICAUD Thierry, MADIOT Yvon"</v>
      </c>
    </row>
    <row r="169" spans="1:1" x14ac:dyDescent="0.25">
      <c r="A169" t="str">
        <f>_xlfn.TEXTJOIN(", ", TRUE, 'fields &amp; values'!A169:D169)</f>
        <v>TEAM_ID=168, TEAM_NAME="LOTTO – BELISOL", TEAM_COUNTRY="BEL ", TEAM_MANAGERS="FRISON Herman, WAUTERS Marc"</v>
      </c>
    </row>
    <row r="170" spans="1:1" x14ac:dyDescent="0.25">
      <c r="A170" t="str">
        <f>_xlfn.TEXTJOIN(", ", TRUE, 'fields &amp; values'!A170:D170)</f>
        <v>TEAM_ID=169, TEAM_NAME="BMC RACING TEAM", TEAM_COUNTRY="USA ", TEAM_MANAGERS="LEDANOIS Yvon, PIVA Valerio"</v>
      </c>
    </row>
    <row r="171" spans="1:1" x14ac:dyDescent="0.25">
      <c r="A171" t="str">
        <f>_xlfn.TEXTJOIN(", ", TRUE, 'fields &amp; values'!A171:D171)</f>
        <v>TEAM_ID=170, TEAM_NAME="TEAM EUROPCAR", TEAM_COUNTRY="FRA ", TEAM_MANAGERS="FLICKINGER Andy, ARNOULD Dominique"</v>
      </c>
    </row>
    <row r="172" spans="1:1" x14ac:dyDescent="0.25">
      <c r="A172" t="str">
        <f>_xlfn.TEXTJOIN(", ", TRUE, 'fields &amp; values'!A172:D172)</f>
        <v>TEAM_ID=171, TEAM_NAME="TREK FACTORY RACING", TEAM_COUNTRY="USA ", TEAM_MANAGERS="ANDERSEN Kim, GALLOPIN Alain"</v>
      </c>
    </row>
    <row r="173" spans="1:1" x14ac:dyDescent="0.25">
      <c r="A173" t="str">
        <f>_xlfn.TEXTJOIN(", ", TRUE, 'fields &amp; values'!A173:D173)</f>
        <v>TEAM_ID=172, TEAM_NAME="COFIDIS, SOLUTIONS CREDITS", TEAM_COUNTRY="FRA ", TEAM_MANAGERS="ROUS Didier, JONROND Jean-Luc"</v>
      </c>
    </row>
    <row r="174" spans="1:1" x14ac:dyDescent="0.25">
      <c r="A174" t="str">
        <f>_xlfn.TEXTJOIN(", ", TRUE, 'fields &amp; values'!A174:D174)</f>
        <v>TEAM_ID=173, TEAM_NAME="ORICA GREENEDGE", TEAM_COUNTRY="AUS ", TEAM_MANAGERS="WHITE Matthew, STEPHENS Neil"</v>
      </c>
    </row>
    <row r="175" spans="1:1" x14ac:dyDescent="0.25">
      <c r="A175" t="str">
        <f>_xlfn.TEXTJOIN(", ", TRUE, 'fields &amp; values'!A175:D175)</f>
        <v>TEAM_ID=174, TEAM_NAME="IAM CYCLING", TEAM_COUNTRY="SUI ", TEAM_MANAGERS="CARLSTRÖM Kjell, SEIGNEUR Eddy"</v>
      </c>
    </row>
    <row r="176" spans="1:1" x14ac:dyDescent="0.25">
      <c r="A176" t="str">
        <f>_xlfn.TEXTJOIN(", ", TRUE, 'fields &amp; values'!A176:D176)</f>
        <v>TEAM_ID=175, TEAM_NAME="TEAM NETAPP – ENDURA", TEAM_COUNTRY="GER ", TEAM_MANAGERS="POITSCHKE Enrico, SANS VEGA Alex"</v>
      </c>
    </row>
    <row r="177" spans="1:1" x14ac:dyDescent="0.25">
      <c r="A177" t="str">
        <f>_xlfn.TEXTJOIN(", ", TRUE, 'fields &amp; values'!A177:D177)</f>
        <v>TEAM_ID=176, TEAM_NAME="BRETAGNE - SECHE ENVIRONNEMENT", TEAM_COUNTRY="FRA ", TEAM_MANAGERS="HUBERT Emmanuel, TREHIN Roger"</v>
      </c>
    </row>
    <row r="178" spans="1:1" x14ac:dyDescent="0.25">
      <c r="A178" t="str">
        <f>_xlfn.TEXTJOIN(", ", TRUE, 'fields &amp; values'!A178:D178)</f>
        <v>TEAM_ID=177, TEAM_NAME="TEAM SKY", TEAM_COUNTRY="GBR ", TEAM_MANAGERS="PORTAL Nicolas, KNAVEN Servais"</v>
      </c>
    </row>
    <row r="179" spans="1:1" x14ac:dyDescent="0.25">
      <c r="A179" t="str">
        <f>_xlfn.TEXTJOIN(", ", TRUE, 'fields &amp; values'!A179:D179)</f>
        <v>TEAM_ID=178, TEAM_NAME="MOVISTAR TEAM", TEAM_COUNTRY="ESP ", TEAM_MANAGERS="ARRIETA Jose Luis, GARCIA ACOSTA Vicente"</v>
      </c>
    </row>
    <row r="180" spans="1:1" x14ac:dyDescent="0.25">
      <c r="A180" t="str">
        <f>_xlfn.TEXTJOIN(", ", TRUE, 'fields &amp; values'!A180:D180)</f>
        <v>TEAM_ID=179, TEAM_NAME="TEAM KATUSHA", TEAM_COUNTRY="RUS ", TEAM_MANAGERS="AZEVEDO José, SCHMIDT Torsten"</v>
      </c>
    </row>
    <row r="181" spans="1:1" x14ac:dyDescent="0.25">
      <c r="A181" t="str">
        <f>_xlfn.TEXTJOIN(", ", TRUE, 'fields &amp; values'!A181:D181)</f>
        <v>TEAM_ID=180, TEAM_NAME="TINKOFF – SAXO", TEAM_COUNTRY="RUS ", TEAM_MANAGERS="MAUDUIT Philippe, DE JONGH Steven"</v>
      </c>
    </row>
    <row r="182" spans="1:1" x14ac:dyDescent="0.25">
      <c r="A182" t="str">
        <f>_xlfn.TEXTJOIN(", ", TRUE, 'fields &amp; values'!A182:D182)</f>
        <v>TEAM_ID=181, TEAM_NAME="ASTANA PRO TEAM", TEAM_COUNTRY="KAZ ", TEAM_MANAGERS="MARTINELLI Giuseppe, SHEFER Alexandr"</v>
      </c>
    </row>
    <row r="183" spans="1:1" x14ac:dyDescent="0.25">
      <c r="A183" t="str">
        <f>_xlfn.TEXTJOIN(", ", TRUE, 'fields &amp; values'!A183:D183)</f>
        <v>TEAM_ID=182, TEAM_NAME="CANNONDALE", TEAM_COUNTRY="ITA ", TEAM_MANAGERS="PAUCHARD Gilles"</v>
      </c>
    </row>
    <row r="184" spans="1:1" x14ac:dyDescent="0.25">
      <c r="A184" t="str">
        <f>_xlfn.TEXTJOIN(", ", TRUE, 'fields &amp; values'!A184:D184)</f>
        <v>TEAM_ID=183, TEAM_NAME="BELKIN PRO CYCLING", TEAM_COUNTRY="NED ", TEAM_MANAGERS="VERHOEVEN Nico, MAASSEN Frans"</v>
      </c>
    </row>
    <row r="185" spans="1:1" x14ac:dyDescent="0.25">
      <c r="A185" t="str">
        <f>_xlfn.TEXTJOIN(", ", TRUE, 'fields &amp; values'!A185:D185)</f>
        <v>TEAM_ID=184, TEAM_NAME="OMEGA PHARMA - QUICK STEP", TEAM_COUNTRY="BEL ", TEAM_MANAGERS="PEETERS Wilfried, BRAMATI Davide"</v>
      </c>
    </row>
    <row r="186" spans="1:1" x14ac:dyDescent="0.25">
      <c r="A186" t="str">
        <f>_xlfn.TEXTJOIN(", ", TRUE, 'fields &amp; values'!A186:D186)</f>
        <v>TEAM_ID=185, TEAM_NAME="AG2R LA MONDIALE", TEAM_COUNTRY="FRA ", TEAM_MANAGERS="LAVENU Vincent, JURDIE Julien"</v>
      </c>
    </row>
    <row r="187" spans="1:1" x14ac:dyDescent="0.25">
      <c r="A187" t="str">
        <f>_xlfn.TEXTJOIN(", ", TRUE, 'fields &amp; values'!A187:D187)</f>
        <v>TEAM_ID=186, TEAM_NAME="GARMIN - SHARP", TEAM_COUNTRY="USA ", TEAM_MANAGERS="WEGELIUS Charles, HUNTER Robert"</v>
      </c>
    </row>
    <row r="188" spans="1:1" x14ac:dyDescent="0.25">
      <c r="A188" t="str">
        <f>_xlfn.TEXTJOIN(", ", TRUE, 'fields &amp; values'!A188:D188)</f>
        <v>TEAM_ID=187, TEAM_NAME="TEAM GIANT - SHIMANO", TEAM_COUNTRY="NED ", TEAM_MANAGERS="GUIBERTEAU Christian, REEF Marc"</v>
      </c>
    </row>
    <row r="189" spans="1:1" x14ac:dyDescent="0.25">
      <c r="A189" t="str">
        <f>_xlfn.TEXTJOIN(", ", TRUE, 'fields &amp; values'!A189:D189)</f>
        <v>TEAM_ID=188, TEAM_NAME="LAMPRE - MERIDA", TEAM_COUNTRY="ITA ", TEAM_MANAGERS="FERNANDEZ Jose Antonio, PEDRAZZINI Simone"</v>
      </c>
    </row>
    <row r="190" spans="1:1" x14ac:dyDescent="0.25">
      <c r="A190" t="str">
        <f>_xlfn.TEXTJOIN(", ", TRUE, 'fields &amp; values'!A190:D190)</f>
        <v>TEAM_ID=189, TEAM_NAME="FDJ.FR", TEAM_COUNTRY="FRA ", TEAM_MANAGERS="BRICAUD Thierry, MADIOT Yvon"</v>
      </c>
    </row>
    <row r="191" spans="1:1" x14ac:dyDescent="0.25">
      <c r="A191" t="str">
        <f>_xlfn.TEXTJOIN(", ", TRUE, 'fields &amp; values'!A191:D191)</f>
        <v>TEAM_ID=190, TEAM_NAME="LOTTO – BELISOL", TEAM_COUNTRY="BEL ", TEAM_MANAGERS="FRISON Herman, WAUTERS Marc"</v>
      </c>
    </row>
    <row r="192" spans="1:1" x14ac:dyDescent="0.25">
      <c r="A192" t="str">
        <f>_xlfn.TEXTJOIN(", ", TRUE, 'fields &amp; values'!A192:D192)</f>
        <v>TEAM_ID=191, TEAM_NAME="BMC RACING TEAM", TEAM_COUNTRY="USA ", TEAM_MANAGERS="LEDANOIS Yvon, PIVA Valerio"</v>
      </c>
    </row>
    <row r="193" spans="1:1" x14ac:dyDescent="0.25">
      <c r="A193" t="str">
        <f>_xlfn.TEXTJOIN(", ", TRUE, 'fields &amp; values'!A193:D193)</f>
        <v>TEAM_ID=192, TEAM_NAME="TEAM EUROPCAR", TEAM_COUNTRY="FRA ", TEAM_MANAGERS="FLICKINGER Andy, ARNOULD Dominique"</v>
      </c>
    </row>
    <row r="194" spans="1:1" x14ac:dyDescent="0.25">
      <c r="A194" t="str">
        <f>_xlfn.TEXTJOIN(", ", TRUE, 'fields &amp; values'!A194:D194)</f>
        <v>TEAM_ID=193, TEAM_NAME="TREK FACTORY RACING", TEAM_COUNTRY="USA ", TEAM_MANAGERS="ANDERSEN Kim, GALLOPIN Alain"</v>
      </c>
    </row>
    <row r="195" spans="1:1" x14ac:dyDescent="0.25">
      <c r="A195" t="str">
        <f>_xlfn.TEXTJOIN(", ", TRUE, 'fields &amp; values'!A195:D195)</f>
        <v>TEAM_ID=194, TEAM_NAME="COFIDIS, SOLUTIONS CREDITS", TEAM_COUNTRY="FRA ", TEAM_MANAGERS="ROUS Didier, JONROND Jean-Luc"</v>
      </c>
    </row>
    <row r="196" spans="1:1" x14ac:dyDescent="0.25">
      <c r="A196" t="str">
        <f>_xlfn.TEXTJOIN(", ", TRUE, 'fields &amp; values'!A196:D196)</f>
        <v>TEAM_ID=195, TEAM_NAME="ORICA GREENEDGE", TEAM_COUNTRY="AUS ", TEAM_MANAGERS="WHITE Matthew, STEPHENS Neil"</v>
      </c>
    </row>
    <row r="197" spans="1:1" x14ac:dyDescent="0.25">
      <c r="A197" t="str">
        <f>_xlfn.TEXTJOIN(", ", TRUE, 'fields &amp; values'!A197:D197)</f>
        <v>TEAM_ID=196, TEAM_NAME="IAM CYCLING", TEAM_COUNTRY="SUI ", TEAM_MANAGERS="CARLSTRÖM Kjell, SEIGNEUR Eddy"</v>
      </c>
    </row>
    <row r="198" spans="1:1" x14ac:dyDescent="0.25">
      <c r="A198" t="str">
        <f>_xlfn.TEXTJOIN(", ", TRUE, 'fields &amp; values'!A198:D198)</f>
        <v>TEAM_ID=197, TEAM_NAME="TEAM NETAPP – ENDURA", TEAM_COUNTRY="GER ", TEAM_MANAGERS="POITSCHKE Enrico, SANS VEGA Alex"</v>
      </c>
    </row>
    <row r="199" spans="1:1" x14ac:dyDescent="0.25">
      <c r="A199" t="str">
        <f>_xlfn.TEXTJOIN(", ", TRUE, 'fields &amp; values'!A199:D199)</f>
        <v>TEAM_ID=198, TEAM_NAME="BRETAGNE - SECHE ENVIRONNEMENT", TEAM_COUNTRY="FRA ", TEAM_MANAGERS="HUBERT Emmanuel, TREHIN Roger"</v>
      </c>
    </row>
    <row r="200" spans="1:1" x14ac:dyDescent="0.25">
      <c r="A200" t="str">
        <f>_xlfn.TEXTJOIN(", ", TRUE, 'fields &amp; values'!A200:D200)</f>
        <v>TEAM_ID=199, TEAM_NAME="TEAM SKY", TEAM_COUNTRY="GBR ", TEAM_MANAGERS="PORTAL Nicolas, KNAVEN Servais"</v>
      </c>
    </row>
    <row r="201" spans="1:1" x14ac:dyDescent="0.25">
      <c r="A201" t="str">
        <f>_xlfn.TEXTJOIN(", ", TRUE, 'fields &amp; values'!A201:D201)</f>
        <v>TEAM_ID=200, TEAM_NAME="MOVISTAR TEAM", TEAM_COUNTRY="ESP ", TEAM_MANAGERS="ARRIETA Jose Luis, GARCIA ACOSTA Vicente"</v>
      </c>
    </row>
    <row r="202" spans="1:1" x14ac:dyDescent="0.25">
      <c r="A202" t="str">
        <f>_xlfn.TEXTJOIN(", ", TRUE, 'fields &amp; values'!A202:D202)</f>
        <v>TEAM_ID=201, TEAM_NAME="TEAM KATUSHA", TEAM_COUNTRY="RUS ", TEAM_MANAGERS="AZEVEDO José, SCHMIDT Torsten"</v>
      </c>
    </row>
    <row r="203" spans="1:1" x14ac:dyDescent="0.25">
      <c r="A203" t="str">
        <f>_xlfn.TEXTJOIN(", ", TRUE, 'fields &amp; values'!A203:D203)</f>
        <v>TEAM_ID=202, TEAM_NAME="TINKOFF – SAXO", TEAM_COUNTRY="RUS ", TEAM_MANAGERS="MAUDUIT Philippe, DE JONGH Steven"</v>
      </c>
    </row>
    <row r="204" spans="1:1" x14ac:dyDescent="0.25">
      <c r="A204" t="str">
        <f>_xlfn.TEXTJOIN(", ", TRUE, 'fields &amp; values'!A204:D204)</f>
        <v>TEAM_ID=203, TEAM_NAME="ASTANA PRO TEAM", TEAM_COUNTRY="KAZ ", TEAM_MANAGERS="MARTINELLI Giuseppe, SHEFER Alexandr"</v>
      </c>
    </row>
    <row r="205" spans="1:1" x14ac:dyDescent="0.25">
      <c r="A205" t="str">
        <f>_xlfn.TEXTJOIN(", ", TRUE, 'fields &amp; values'!A205:D205)</f>
        <v>TEAM_ID=204, TEAM_NAME="CANNONDALE", TEAM_COUNTRY="ITA ", TEAM_MANAGERS="PAUCHARD Gilles"</v>
      </c>
    </row>
    <row r="206" spans="1:1" x14ac:dyDescent="0.25">
      <c r="A206" t="str">
        <f>_xlfn.TEXTJOIN(", ", TRUE, 'fields &amp; values'!A206:D206)</f>
        <v>TEAM_ID=205, TEAM_NAME="BELKIN PRO CYCLING", TEAM_COUNTRY="NED ", TEAM_MANAGERS="VERHOEVEN Nico, MAASSEN Frans"</v>
      </c>
    </row>
    <row r="207" spans="1:1" x14ac:dyDescent="0.25">
      <c r="A207" t="str">
        <f>_xlfn.TEXTJOIN(", ", TRUE, 'fields &amp; values'!A207:D207)</f>
        <v>TEAM_ID=206, TEAM_NAME="OMEGA PHARMA - QUICK STEP", TEAM_COUNTRY="BEL ", TEAM_MANAGERS="PEETERS Wilfried, BRAMATI Davide"</v>
      </c>
    </row>
    <row r="208" spans="1:1" x14ac:dyDescent="0.25">
      <c r="A208" t="str">
        <f>_xlfn.TEXTJOIN(", ", TRUE, 'fields &amp; values'!A208:D208)</f>
        <v>TEAM_ID=207, TEAM_NAME="AG2R LA MONDIALE", TEAM_COUNTRY="FRA ", TEAM_MANAGERS="LAVENU Vincent, JURDIE Julien"</v>
      </c>
    </row>
    <row r="209" spans="1:1" x14ac:dyDescent="0.25">
      <c r="A209" t="str">
        <f>_xlfn.TEXTJOIN(", ", TRUE, 'fields &amp; values'!A209:D209)</f>
        <v>TEAM_ID=208, TEAM_NAME="GARMIN - SHARP", TEAM_COUNTRY="USA ", TEAM_MANAGERS="WEGELIUS Charles, HUNTER Robert"</v>
      </c>
    </row>
    <row r="210" spans="1:1" x14ac:dyDescent="0.25">
      <c r="A210" t="str">
        <f>_xlfn.TEXTJOIN(", ", TRUE, 'fields &amp; values'!A210:D210)</f>
        <v>TEAM_ID=209, TEAM_NAME="TEAM GIANT - SHIMANO", TEAM_COUNTRY="NED ", TEAM_MANAGERS="GUIBERTEAU Christian, REEF Marc"</v>
      </c>
    </row>
    <row r="211" spans="1:1" x14ac:dyDescent="0.25">
      <c r="A211" t="str">
        <f>_xlfn.TEXTJOIN(", ", TRUE, 'fields &amp; values'!A211:D211)</f>
        <v>TEAM_ID=210, TEAM_NAME="LAMPRE - MERIDA", TEAM_COUNTRY="ITA ", TEAM_MANAGERS="FERNANDEZ Jose Antonio, PEDRAZZINI Simone"</v>
      </c>
    </row>
    <row r="212" spans="1:1" x14ac:dyDescent="0.25">
      <c r="A212" t="str">
        <f>_xlfn.TEXTJOIN(", ", TRUE, 'fields &amp; values'!A212:D212)</f>
        <v>TEAM_ID=211, TEAM_NAME="FDJ.FR", TEAM_COUNTRY="FRA ", TEAM_MANAGERS="BRICAUD Thierry, MADIOT Yvon"</v>
      </c>
    </row>
    <row r="213" spans="1:1" x14ac:dyDescent="0.25">
      <c r="A213" t="str">
        <f>_xlfn.TEXTJOIN(", ", TRUE, 'fields &amp; values'!A213:D213)</f>
        <v>TEAM_ID=212, TEAM_NAME="LOTTO – BELISOL", TEAM_COUNTRY="BEL ", TEAM_MANAGERS="FRISON Herman, WAUTERS Marc"</v>
      </c>
    </row>
    <row r="214" spans="1:1" x14ac:dyDescent="0.25">
      <c r="A214" t="str">
        <f>_xlfn.TEXTJOIN(", ", TRUE, 'fields &amp; values'!A214:D214)</f>
        <v>TEAM_ID=213, TEAM_NAME="BMC RACING TEAM", TEAM_COUNTRY="USA ", TEAM_MANAGERS="LEDANOIS Yvon, PIVA Valerio"</v>
      </c>
    </row>
    <row r="215" spans="1:1" x14ac:dyDescent="0.25">
      <c r="A215" t="str">
        <f>_xlfn.TEXTJOIN(", ", TRUE, 'fields &amp; values'!A215:D215)</f>
        <v>TEAM_ID=214, TEAM_NAME="TEAM EUROPCAR", TEAM_COUNTRY="FRA ", TEAM_MANAGERS="FLICKINGER Andy, ARNOULD Dominique"</v>
      </c>
    </row>
    <row r="216" spans="1:1" x14ac:dyDescent="0.25">
      <c r="A216" t="str">
        <f>_xlfn.TEXTJOIN(", ", TRUE, 'fields &amp; values'!A216:D216)</f>
        <v>TEAM_ID=215, TEAM_NAME="TREK FACTORY RACING", TEAM_COUNTRY="USA ", TEAM_MANAGERS="ANDERSEN Kim, GALLOPIN Alain"</v>
      </c>
    </row>
    <row r="217" spans="1:1" x14ac:dyDescent="0.25">
      <c r="A217" t="str">
        <f>_xlfn.TEXTJOIN(", ", TRUE, 'fields &amp; values'!A217:D217)</f>
        <v>TEAM_ID=216, TEAM_NAME="COFIDIS, SOLUTIONS CREDITS", TEAM_COUNTRY="FRA ", TEAM_MANAGERS="ROUS Didier, JONROND Jean-Luc"</v>
      </c>
    </row>
    <row r="218" spans="1:1" x14ac:dyDescent="0.25">
      <c r="A218" t="str">
        <f>_xlfn.TEXTJOIN(", ", TRUE, 'fields &amp; values'!A218:D218)</f>
        <v>TEAM_ID=217, TEAM_NAME="ORICA GREENEDGE", TEAM_COUNTRY="AUS ", TEAM_MANAGERS="WHITE Matthew, STEPHENS Neil"</v>
      </c>
    </row>
    <row r="219" spans="1:1" x14ac:dyDescent="0.25">
      <c r="A219" t="str">
        <f>_xlfn.TEXTJOIN(", ", TRUE, 'fields &amp; values'!A219:D219)</f>
        <v>TEAM_ID=218, TEAM_NAME="IAM CYCLING", TEAM_COUNTRY="SUI ", TEAM_MANAGERS="CARLSTRÖM Kjell, SEIGNEUR Eddy"</v>
      </c>
    </row>
    <row r="220" spans="1:1" x14ac:dyDescent="0.25">
      <c r="A220" t="str">
        <f>_xlfn.TEXTJOIN(", ", TRUE, 'fields &amp; values'!A220:D220)</f>
        <v>TEAM_ID=219, TEAM_NAME="TEAM NETAPP – ENDURA", TEAM_COUNTRY="GER ", TEAM_MANAGERS="POITSCHKE Enrico, SANS VEGA Alex"</v>
      </c>
    </row>
    <row r="221" spans="1:1" x14ac:dyDescent="0.25">
      <c r="A221" t="str">
        <f>_xlfn.TEXTJOIN(", ", TRUE, 'fields &amp; values'!A221:D221)</f>
        <v>TEAM_ID=220, TEAM_NAME="BRETAGNE - SECHE ENVIRONNEMENT", TEAM_COUNTRY="FRA ", TEAM_MANAGERS="HUBERT Emmanuel, TREHIN Roger"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21"/>
  <sheetViews>
    <sheetView tabSelected="1" workbookViewId="0">
      <selection activeCell="A2" sqref="A2:A221"/>
    </sheetView>
  </sheetViews>
  <sheetFormatPr defaultRowHeight="15" x14ac:dyDescent="0.25"/>
  <sheetData>
    <row r="1" spans="1:1" x14ac:dyDescent="0.25">
      <c r="A1" t="s">
        <v>62</v>
      </c>
    </row>
    <row r="2" spans="1:1" x14ac:dyDescent="0.25">
      <c r="A2" t="str">
        <f>CONCATENATE("CREATE VERTEX Team SET ", 'concat fields &amp; values'!A2, ";")</f>
        <v>CREATE VERTEX Team SET TEAM_ID=1, TEAM_NAME="TEAM SKY", TEAM_COUNTRY="GBR ", TEAM_MANAGERS="PORTAL Nicolas, KNAVEN Servais";</v>
      </c>
    </row>
    <row r="3" spans="1:1" x14ac:dyDescent="0.25">
      <c r="A3" t="str">
        <f>CONCATENATE("CREATE VERTEX Team SET ", 'concat fields &amp; values'!A3, ";")</f>
        <v>CREATE VERTEX Team SET TEAM_ID=2, TEAM_NAME="MOVISTAR TEAM", TEAM_COUNTRY="ESP ", TEAM_MANAGERS="ARRIETA Jose Luis, GARCIA ACOSTA Vicente";</v>
      </c>
    </row>
    <row r="4" spans="1:1" x14ac:dyDescent="0.25">
      <c r="A4" t="str">
        <f>CONCATENATE("CREATE VERTEX Team SET ", 'concat fields &amp; values'!A4, ";")</f>
        <v>CREATE VERTEX Team SET TEAM_ID=3, TEAM_NAME="TEAM KATUSHA", TEAM_COUNTRY="RUS ", TEAM_MANAGERS="AZEVEDO José, SCHMIDT Torsten";</v>
      </c>
    </row>
    <row r="5" spans="1:1" x14ac:dyDescent="0.25">
      <c r="A5" t="str">
        <f>CONCATENATE("CREATE VERTEX Team SET ", 'concat fields &amp; values'!A5, ";")</f>
        <v>CREATE VERTEX Team SET TEAM_ID=4, TEAM_NAME="TINKOFF – SAXO", TEAM_COUNTRY="RUS ", TEAM_MANAGERS="MAUDUIT Philippe, DE JONGH Steven";</v>
      </c>
    </row>
    <row r="6" spans="1:1" x14ac:dyDescent="0.25">
      <c r="A6" t="str">
        <f>CONCATENATE("CREATE VERTEX Team SET ", 'concat fields &amp; values'!A6, ";")</f>
        <v>CREATE VERTEX Team SET TEAM_ID=5, TEAM_NAME="ASTANA PRO TEAM", TEAM_COUNTRY="KAZ ", TEAM_MANAGERS="MARTINELLI Giuseppe, SHEFER Alexandr";</v>
      </c>
    </row>
    <row r="7" spans="1:1" x14ac:dyDescent="0.25">
      <c r="A7" t="str">
        <f>CONCATENATE("CREATE VERTEX Team SET ", 'concat fields &amp; values'!A7, ";")</f>
        <v>CREATE VERTEX Team SET TEAM_ID=6, TEAM_NAME="CANNONDALE", TEAM_COUNTRY="ITA ", TEAM_MANAGERS="PAUCHARD Gilles";</v>
      </c>
    </row>
    <row r="8" spans="1:1" x14ac:dyDescent="0.25">
      <c r="A8" t="str">
        <f>CONCATENATE("CREATE VERTEX Team SET ", 'concat fields &amp; values'!A8, ";")</f>
        <v>CREATE VERTEX Team SET TEAM_ID=7, TEAM_NAME="BELKIN PRO CYCLING", TEAM_COUNTRY="NED ", TEAM_MANAGERS="VERHOEVEN Nico, MAASSEN Frans";</v>
      </c>
    </row>
    <row r="9" spans="1:1" x14ac:dyDescent="0.25">
      <c r="A9" t="str">
        <f>CONCATENATE("CREATE VERTEX Team SET ", 'concat fields &amp; values'!A9, ";")</f>
        <v>CREATE VERTEX Team SET TEAM_ID=8, TEAM_NAME="OMEGA PHARMA - QUICK STEP", TEAM_COUNTRY="BEL ", TEAM_MANAGERS="PEETERS Wilfried, BRAMATI Davide";</v>
      </c>
    </row>
    <row r="10" spans="1:1" x14ac:dyDescent="0.25">
      <c r="A10" t="str">
        <f>CONCATENATE("CREATE VERTEX Team SET ", 'concat fields &amp; values'!A10, ";")</f>
        <v>CREATE VERTEX Team SET TEAM_ID=9, TEAM_NAME="AG2R LA MONDIALE", TEAM_COUNTRY="FRA ", TEAM_MANAGERS="LAVENU Vincent, JURDIE Julien";</v>
      </c>
    </row>
    <row r="11" spans="1:1" x14ac:dyDescent="0.25">
      <c r="A11" t="str">
        <f>CONCATENATE("CREATE VERTEX Team SET ", 'concat fields &amp; values'!A11, ";")</f>
        <v>CREATE VERTEX Team SET TEAM_ID=10, TEAM_NAME="GARMIN - SHARP", TEAM_COUNTRY="USA ", TEAM_MANAGERS="WEGELIUS Charles, HUNTER Robert";</v>
      </c>
    </row>
    <row r="12" spans="1:1" x14ac:dyDescent="0.25">
      <c r="A12" t="str">
        <f>CONCATENATE("CREATE VERTEX Team SET ", 'concat fields &amp; values'!A12, ";")</f>
        <v>CREATE VERTEX Team SET TEAM_ID=11, TEAM_NAME="TEAM GIANT - SHIMANO", TEAM_COUNTRY="NED ", TEAM_MANAGERS="GUIBERTEAU Christian, REEF Marc";</v>
      </c>
    </row>
    <row r="13" spans="1:1" x14ac:dyDescent="0.25">
      <c r="A13" t="str">
        <f>CONCATENATE("CREATE VERTEX Team SET ", 'concat fields &amp; values'!A13, ";")</f>
        <v>CREATE VERTEX Team SET TEAM_ID=12, TEAM_NAME="LAMPRE - MERIDA", TEAM_COUNTRY="ITA ", TEAM_MANAGERS="FERNANDEZ Jose Antonio, PEDRAZZINI Simone";</v>
      </c>
    </row>
    <row r="14" spans="1:1" x14ac:dyDescent="0.25">
      <c r="A14" t="str">
        <f>CONCATENATE("CREATE VERTEX Team SET ", 'concat fields &amp; values'!A14, ";")</f>
        <v>CREATE VERTEX Team SET TEAM_ID=13, TEAM_NAME="FDJ.FR", TEAM_COUNTRY="FRA ", TEAM_MANAGERS="BRICAUD Thierry, MADIOT Yvon";</v>
      </c>
    </row>
    <row r="15" spans="1:1" x14ac:dyDescent="0.25">
      <c r="A15" t="str">
        <f>CONCATENATE("CREATE VERTEX Team SET ", 'concat fields &amp; values'!A15, ";")</f>
        <v>CREATE VERTEX Team SET TEAM_ID=14, TEAM_NAME="LOTTO – BELISOL", TEAM_COUNTRY="BEL ", TEAM_MANAGERS="FRISON Herman, WAUTERS Marc";</v>
      </c>
    </row>
    <row r="16" spans="1:1" x14ac:dyDescent="0.25">
      <c r="A16" t="str">
        <f>CONCATENATE("CREATE VERTEX Team SET ", 'concat fields &amp; values'!A16, ";")</f>
        <v>CREATE VERTEX Team SET TEAM_ID=15, TEAM_NAME="BMC RACING TEAM", TEAM_COUNTRY="USA ", TEAM_MANAGERS="LEDANOIS Yvon, PIVA Valerio";</v>
      </c>
    </row>
    <row r="17" spans="1:1" x14ac:dyDescent="0.25">
      <c r="A17" t="str">
        <f>CONCATENATE("CREATE VERTEX Team SET ", 'concat fields &amp; values'!A17, ";")</f>
        <v>CREATE VERTEX Team SET TEAM_ID=16, TEAM_NAME="TEAM EUROPCAR", TEAM_COUNTRY="FRA ", TEAM_MANAGERS="FLICKINGER Andy, ARNOULD Dominique";</v>
      </c>
    </row>
    <row r="18" spans="1:1" x14ac:dyDescent="0.25">
      <c r="A18" t="str">
        <f>CONCATENATE("CREATE VERTEX Team SET ", 'concat fields &amp; values'!A18, ";")</f>
        <v>CREATE VERTEX Team SET TEAM_ID=17, TEAM_NAME="TREK FACTORY RACING", TEAM_COUNTRY="USA ", TEAM_MANAGERS="ANDERSEN Kim, GALLOPIN Alain";</v>
      </c>
    </row>
    <row r="19" spans="1:1" x14ac:dyDescent="0.25">
      <c r="A19" t="str">
        <f>CONCATENATE("CREATE VERTEX Team SET ", 'concat fields &amp; values'!A19, ";")</f>
        <v>CREATE VERTEX Team SET TEAM_ID=18, TEAM_NAME="COFIDIS, SOLUTIONS CREDITS", TEAM_COUNTRY="FRA ", TEAM_MANAGERS="ROUS Didier, JONROND Jean-Luc";</v>
      </c>
    </row>
    <row r="20" spans="1:1" x14ac:dyDescent="0.25">
      <c r="A20" t="str">
        <f>CONCATENATE("CREATE VERTEX Team SET ", 'concat fields &amp; values'!A20, ";")</f>
        <v>CREATE VERTEX Team SET TEAM_ID=19, TEAM_NAME="ORICA GREENEDGE", TEAM_COUNTRY="AUS ", TEAM_MANAGERS="WHITE Matthew, STEPHENS Neil";</v>
      </c>
    </row>
    <row r="21" spans="1:1" x14ac:dyDescent="0.25">
      <c r="A21" t="str">
        <f>CONCATENATE("CREATE VERTEX Team SET ", 'concat fields &amp; values'!A21, ";")</f>
        <v>CREATE VERTEX Team SET TEAM_ID=20, TEAM_NAME="IAM CYCLING", TEAM_COUNTRY="SUI ", TEAM_MANAGERS="CARLSTRÖM Kjell, SEIGNEUR Eddy";</v>
      </c>
    </row>
    <row r="22" spans="1:1" x14ac:dyDescent="0.25">
      <c r="A22" t="str">
        <f>CONCATENATE("CREATE VERTEX Team SET ", 'concat fields &amp; values'!A22, ";")</f>
        <v>CREATE VERTEX Team SET TEAM_ID=21, TEAM_NAME="TEAM NETAPP – ENDURA", TEAM_COUNTRY="GER ", TEAM_MANAGERS="POITSCHKE Enrico, SANS VEGA Alex";</v>
      </c>
    </row>
    <row r="23" spans="1:1" x14ac:dyDescent="0.25">
      <c r="A23" t="str">
        <f>CONCATENATE("CREATE VERTEX Team SET ", 'concat fields &amp; values'!A23, ";")</f>
        <v>CREATE VERTEX Team SET TEAM_ID=22, TEAM_NAME="BRETAGNE - SECHE ENVIRONNEMENT", TEAM_COUNTRY="FRA ", TEAM_MANAGERS="HUBERT Emmanuel, TREHIN Roger";</v>
      </c>
    </row>
    <row r="24" spans="1:1" x14ac:dyDescent="0.25">
      <c r="A24" t="str">
        <f>CONCATENATE("CREATE VERTEX Team SET ", 'concat fields &amp; values'!A24, ";")</f>
        <v>CREATE VERTEX Team SET TEAM_ID=23, TEAM_NAME="TEAM SKY", TEAM_COUNTRY="GBR ", TEAM_MANAGERS="PORTAL Nicolas, KNAVEN Servais";</v>
      </c>
    </row>
    <row r="25" spans="1:1" x14ac:dyDescent="0.25">
      <c r="A25" t="str">
        <f>CONCATENATE("CREATE VERTEX Team SET ", 'concat fields &amp; values'!A25, ";")</f>
        <v>CREATE VERTEX Team SET TEAM_ID=24, TEAM_NAME="MOVISTAR TEAM", TEAM_COUNTRY="ESP ", TEAM_MANAGERS="ARRIETA Jose Luis, GARCIA ACOSTA Vicente";</v>
      </c>
    </row>
    <row r="26" spans="1:1" x14ac:dyDescent="0.25">
      <c r="A26" t="str">
        <f>CONCATENATE("CREATE VERTEX Team SET ", 'concat fields &amp; values'!A26, ";")</f>
        <v>CREATE VERTEX Team SET TEAM_ID=25, TEAM_NAME="TEAM KATUSHA", TEAM_COUNTRY="RUS ", TEAM_MANAGERS="AZEVEDO José, SCHMIDT Torsten";</v>
      </c>
    </row>
    <row r="27" spans="1:1" x14ac:dyDescent="0.25">
      <c r="A27" t="str">
        <f>CONCATENATE("CREATE VERTEX Team SET ", 'concat fields &amp; values'!A27, ";")</f>
        <v>CREATE VERTEX Team SET TEAM_ID=26, TEAM_NAME="TINKOFF – SAXO", TEAM_COUNTRY="RUS ", TEAM_MANAGERS="MAUDUIT Philippe, DE JONGH Steven";</v>
      </c>
    </row>
    <row r="28" spans="1:1" x14ac:dyDescent="0.25">
      <c r="A28" t="str">
        <f>CONCATENATE("CREATE VERTEX Team SET ", 'concat fields &amp; values'!A28, ";")</f>
        <v>CREATE VERTEX Team SET TEAM_ID=27, TEAM_NAME="ASTANA PRO TEAM", TEAM_COUNTRY="KAZ ", TEAM_MANAGERS="MARTINELLI Giuseppe, SHEFER Alexandr";</v>
      </c>
    </row>
    <row r="29" spans="1:1" x14ac:dyDescent="0.25">
      <c r="A29" t="str">
        <f>CONCATENATE("CREATE VERTEX Team SET ", 'concat fields &amp; values'!A29, ";")</f>
        <v>CREATE VERTEX Team SET TEAM_ID=28, TEAM_NAME="CANNONDALE", TEAM_COUNTRY="ITA ", TEAM_MANAGERS="PAUCHARD Gilles";</v>
      </c>
    </row>
    <row r="30" spans="1:1" x14ac:dyDescent="0.25">
      <c r="A30" t="str">
        <f>CONCATENATE("CREATE VERTEX Team SET ", 'concat fields &amp; values'!A30, ";")</f>
        <v>CREATE VERTEX Team SET TEAM_ID=29, TEAM_NAME="BELKIN PRO CYCLING", TEAM_COUNTRY="NED ", TEAM_MANAGERS="VERHOEVEN Nico, MAASSEN Frans";</v>
      </c>
    </row>
    <row r="31" spans="1:1" x14ac:dyDescent="0.25">
      <c r="A31" t="str">
        <f>CONCATENATE("CREATE VERTEX Team SET ", 'concat fields &amp; values'!A31, ";")</f>
        <v>CREATE VERTEX Team SET TEAM_ID=30, TEAM_NAME="OMEGA PHARMA - QUICK STEP", TEAM_COUNTRY="BEL ", TEAM_MANAGERS="PEETERS Wilfried, BRAMATI Davide";</v>
      </c>
    </row>
    <row r="32" spans="1:1" x14ac:dyDescent="0.25">
      <c r="A32" t="str">
        <f>CONCATENATE("CREATE VERTEX Team SET ", 'concat fields &amp; values'!A32, ";")</f>
        <v>CREATE VERTEX Team SET TEAM_ID=31, TEAM_NAME="AG2R LA MONDIALE", TEAM_COUNTRY="FRA ", TEAM_MANAGERS="LAVENU Vincent, JURDIE Julien";</v>
      </c>
    </row>
    <row r="33" spans="1:1" x14ac:dyDescent="0.25">
      <c r="A33" t="str">
        <f>CONCATENATE("CREATE VERTEX Team SET ", 'concat fields &amp; values'!A33, ";")</f>
        <v>CREATE VERTEX Team SET TEAM_ID=32, TEAM_NAME="GARMIN - SHARP", TEAM_COUNTRY="USA ", TEAM_MANAGERS="WEGELIUS Charles, HUNTER Robert";</v>
      </c>
    </row>
    <row r="34" spans="1:1" x14ac:dyDescent="0.25">
      <c r="A34" t="str">
        <f>CONCATENATE("CREATE VERTEX Team SET ", 'concat fields &amp; values'!A34, ";")</f>
        <v>CREATE VERTEX Team SET TEAM_ID=33, TEAM_NAME="TEAM GIANT - SHIMANO", TEAM_COUNTRY="NED ", TEAM_MANAGERS="GUIBERTEAU Christian, REEF Marc";</v>
      </c>
    </row>
    <row r="35" spans="1:1" x14ac:dyDescent="0.25">
      <c r="A35" t="str">
        <f>CONCATENATE("CREATE VERTEX Team SET ", 'concat fields &amp; values'!A35, ";")</f>
        <v>CREATE VERTEX Team SET TEAM_ID=34, TEAM_NAME="LAMPRE - MERIDA", TEAM_COUNTRY="ITA ", TEAM_MANAGERS="FERNANDEZ Jose Antonio, PEDRAZZINI Simone";</v>
      </c>
    </row>
    <row r="36" spans="1:1" x14ac:dyDescent="0.25">
      <c r="A36" t="str">
        <f>CONCATENATE("CREATE VERTEX Team SET ", 'concat fields &amp; values'!A36, ";")</f>
        <v>CREATE VERTEX Team SET TEAM_ID=35, TEAM_NAME="FDJ.FR", TEAM_COUNTRY="FRA ", TEAM_MANAGERS="BRICAUD Thierry, MADIOT Yvon";</v>
      </c>
    </row>
    <row r="37" spans="1:1" x14ac:dyDescent="0.25">
      <c r="A37" t="str">
        <f>CONCATENATE("CREATE VERTEX Team SET ", 'concat fields &amp; values'!A37, ";")</f>
        <v>CREATE VERTEX Team SET TEAM_ID=36, TEAM_NAME="LOTTO – BELISOL", TEAM_COUNTRY="BEL ", TEAM_MANAGERS="FRISON Herman, WAUTERS Marc";</v>
      </c>
    </row>
    <row r="38" spans="1:1" x14ac:dyDescent="0.25">
      <c r="A38" t="str">
        <f>CONCATENATE("CREATE VERTEX Team SET ", 'concat fields &amp; values'!A38, ";")</f>
        <v>CREATE VERTEX Team SET TEAM_ID=37, TEAM_NAME="BMC RACING TEAM", TEAM_COUNTRY="USA ", TEAM_MANAGERS="LEDANOIS Yvon, PIVA Valerio";</v>
      </c>
    </row>
    <row r="39" spans="1:1" x14ac:dyDescent="0.25">
      <c r="A39" t="str">
        <f>CONCATENATE("CREATE VERTEX Team SET ", 'concat fields &amp; values'!A39, ";")</f>
        <v>CREATE VERTEX Team SET TEAM_ID=38, TEAM_NAME="TEAM EUROPCAR", TEAM_COUNTRY="FRA ", TEAM_MANAGERS="FLICKINGER Andy, ARNOULD Dominique";</v>
      </c>
    </row>
    <row r="40" spans="1:1" x14ac:dyDescent="0.25">
      <c r="A40" t="str">
        <f>CONCATENATE("CREATE VERTEX Team SET ", 'concat fields &amp; values'!A40, ";")</f>
        <v>CREATE VERTEX Team SET TEAM_ID=39, TEAM_NAME="TREK FACTORY RACING", TEAM_COUNTRY="USA ", TEAM_MANAGERS="ANDERSEN Kim, GALLOPIN Alain";</v>
      </c>
    </row>
    <row r="41" spans="1:1" x14ac:dyDescent="0.25">
      <c r="A41" t="str">
        <f>CONCATENATE("CREATE VERTEX Team SET ", 'concat fields &amp; values'!A41, ";")</f>
        <v>CREATE VERTEX Team SET TEAM_ID=40, TEAM_NAME="COFIDIS, SOLUTIONS CREDITS", TEAM_COUNTRY="FRA ", TEAM_MANAGERS="ROUS Didier, JONROND Jean-Luc";</v>
      </c>
    </row>
    <row r="42" spans="1:1" x14ac:dyDescent="0.25">
      <c r="A42" t="str">
        <f>CONCATENATE("CREATE VERTEX Team SET ", 'concat fields &amp; values'!A42, ";")</f>
        <v>CREATE VERTEX Team SET TEAM_ID=41, TEAM_NAME="ORICA GREENEDGE", TEAM_COUNTRY="AUS ", TEAM_MANAGERS="WHITE Matthew, STEPHENS Neil";</v>
      </c>
    </row>
    <row r="43" spans="1:1" x14ac:dyDescent="0.25">
      <c r="A43" t="str">
        <f>CONCATENATE("CREATE VERTEX Team SET ", 'concat fields &amp; values'!A43, ";")</f>
        <v>CREATE VERTEX Team SET TEAM_ID=42, TEAM_NAME="IAM CYCLING", TEAM_COUNTRY="SUI ", TEAM_MANAGERS="CARLSTRÖM Kjell, SEIGNEUR Eddy";</v>
      </c>
    </row>
    <row r="44" spans="1:1" x14ac:dyDescent="0.25">
      <c r="A44" t="str">
        <f>CONCATENATE("CREATE VERTEX Team SET ", 'concat fields &amp; values'!A44, ";")</f>
        <v>CREATE VERTEX Team SET TEAM_ID=43, TEAM_NAME="TEAM NETAPP – ENDURA", TEAM_COUNTRY="GER ", TEAM_MANAGERS="POITSCHKE Enrico, SANS VEGA Alex";</v>
      </c>
    </row>
    <row r="45" spans="1:1" x14ac:dyDescent="0.25">
      <c r="A45" t="str">
        <f>CONCATENATE("CREATE VERTEX Team SET ", 'concat fields &amp; values'!A45, ";")</f>
        <v>CREATE VERTEX Team SET TEAM_ID=44, TEAM_NAME="BRETAGNE - SECHE ENVIRONNEMENT", TEAM_COUNTRY="FRA ", TEAM_MANAGERS="HUBERT Emmanuel, TREHIN Roger";</v>
      </c>
    </row>
    <row r="46" spans="1:1" x14ac:dyDescent="0.25">
      <c r="A46" t="str">
        <f>CONCATENATE("CREATE VERTEX Team SET ", 'concat fields &amp; values'!A46, ";")</f>
        <v>CREATE VERTEX Team SET TEAM_ID=45, TEAM_NAME="TEAM SKY", TEAM_COUNTRY="GBR ", TEAM_MANAGERS="PORTAL Nicolas, KNAVEN Servais";</v>
      </c>
    </row>
    <row r="47" spans="1:1" x14ac:dyDescent="0.25">
      <c r="A47" t="str">
        <f>CONCATENATE("CREATE VERTEX Team SET ", 'concat fields &amp; values'!A47, ";")</f>
        <v>CREATE VERTEX Team SET TEAM_ID=46, TEAM_NAME="MOVISTAR TEAM", TEAM_COUNTRY="ESP ", TEAM_MANAGERS="ARRIETA Jose Luis, GARCIA ACOSTA Vicente";</v>
      </c>
    </row>
    <row r="48" spans="1:1" x14ac:dyDescent="0.25">
      <c r="A48" t="str">
        <f>CONCATENATE("CREATE VERTEX Team SET ", 'concat fields &amp; values'!A48, ";")</f>
        <v>CREATE VERTEX Team SET TEAM_ID=47, TEAM_NAME="TEAM KATUSHA", TEAM_COUNTRY="RUS ", TEAM_MANAGERS="AZEVEDO José, SCHMIDT Torsten";</v>
      </c>
    </row>
    <row r="49" spans="1:1" x14ac:dyDescent="0.25">
      <c r="A49" t="str">
        <f>CONCATENATE("CREATE VERTEX Team SET ", 'concat fields &amp; values'!A49, ";")</f>
        <v>CREATE VERTEX Team SET TEAM_ID=48, TEAM_NAME="TINKOFF – SAXO", TEAM_COUNTRY="RUS ", TEAM_MANAGERS="MAUDUIT Philippe, DE JONGH Steven";</v>
      </c>
    </row>
    <row r="50" spans="1:1" x14ac:dyDescent="0.25">
      <c r="A50" t="str">
        <f>CONCATENATE("CREATE VERTEX Team SET ", 'concat fields &amp; values'!A50, ";")</f>
        <v>CREATE VERTEX Team SET TEAM_ID=49, TEAM_NAME="ASTANA PRO TEAM", TEAM_COUNTRY="KAZ ", TEAM_MANAGERS="MARTINELLI Giuseppe, SHEFER Alexandr";</v>
      </c>
    </row>
    <row r="51" spans="1:1" x14ac:dyDescent="0.25">
      <c r="A51" t="str">
        <f>CONCATENATE("CREATE VERTEX Team SET ", 'concat fields &amp; values'!A51, ";")</f>
        <v>CREATE VERTEX Team SET TEAM_ID=50, TEAM_NAME="CANNONDALE", TEAM_COUNTRY="ITA ", TEAM_MANAGERS="PAUCHARD Gilles";</v>
      </c>
    </row>
    <row r="52" spans="1:1" x14ac:dyDescent="0.25">
      <c r="A52" t="str">
        <f>CONCATENATE("CREATE VERTEX Team SET ", 'concat fields &amp; values'!A52, ";")</f>
        <v>CREATE VERTEX Team SET TEAM_ID=51, TEAM_NAME="BELKIN PRO CYCLING", TEAM_COUNTRY="NED ", TEAM_MANAGERS="VERHOEVEN Nico, MAASSEN Frans";</v>
      </c>
    </row>
    <row r="53" spans="1:1" x14ac:dyDescent="0.25">
      <c r="A53" t="str">
        <f>CONCATENATE("CREATE VERTEX Team SET ", 'concat fields &amp; values'!A53, ";")</f>
        <v>CREATE VERTEX Team SET TEAM_ID=52, TEAM_NAME="OMEGA PHARMA - QUICK STEP", TEAM_COUNTRY="BEL ", TEAM_MANAGERS="PEETERS Wilfried, BRAMATI Davide";</v>
      </c>
    </row>
    <row r="54" spans="1:1" x14ac:dyDescent="0.25">
      <c r="A54" t="str">
        <f>CONCATENATE("CREATE VERTEX Team SET ", 'concat fields &amp; values'!A54, ";")</f>
        <v>CREATE VERTEX Team SET TEAM_ID=53, TEAM_NAME="AG2R LA MONDIALE", TEAM_COUNTRY="FRA ", TEAM_MANAGERS="LAVENU Vincent, JURDIE Julien";</v>
      </c>
    </row>
    <row r="55" spans="1:1" x14ac:dyDescent="0.25">
      <c r="A55" t="str">
        <f>CONCATENATE("CREATE VERTEX Team SET ", 'concat fields &amp; values'!A55, ";")</f>
        <v>CREATE VERTEX Team SET TEAM_ID=54, TEAM_NAME="GARMIN - SHARP", TEAM_COUNTRY="USA ", TEAM_MANAGERS="WEGELIUS Charles, HUNTER Robert";</v>
      </c>
    </row>
    <row r="56" spans="1:1" x14ac:dyDescent="0.25">
      <c r="A56" t="str">
        <f>CONCATENATE("CREATE VERTEX Team SET ", 'concat fields &amp; values'!A56, ";")</f>
        <v>CREATE VERTEX Team SET TEAM_ID=55, TEAM_NAME="TEAM GIANT - SHIMANO", TEAM_COUNTRY="NED ", TEAM_MANAGERS="GUIBERTEAU Christian, REEF Marc";</v>
      </c>
    </row>
    <row r="57" spans="1:1" x14ac:dyDescent="0.25">
      <c r="A57" t="str">
        <f>CONCATENATE("CREATE VERTEX Team SET ", 'concat fields &amp; values'!A57, ";")</f>
        <v>CREATE VERTEX Team SET TEAM_ID=56, TEAM_NAME="LAMPRE - MERIDA", TEAM_COUNTRY="ITA ", TEAM_MANAGERS="FERNANDEZ Jose Antonio, PEDRAZZINI Simone";</v>
      </c>
    </row>
    <row r="58" spans="1:1" x14ac:dyDescent="0.25">
      <c r="A58" t="str">
        <f>CONCATENATE("CREATE VERTEX Team SET ", 'concat fields &amp; values'!A58, ";")</f>
        <v>CREATE VERTEX Team SET TEAM_ID=57, TEAM_NAME="FDJ.FR", TEAM_COUNTRY="FRA ", TEAM_MANAGERS="BRICAUD Thierry, MADIOT Yvon";</v>
      </c>
    </row>
    <row r="59" spans="1:1" x14ac:dyDescent="0.25">
      <c r="A59" t="str">
        <f>CONCATENATE("CREATE VERTEX Team SET ", 'concat fields &amp; values'!A59, ";")</f>
        <v>CREATE VERTEX Team SET TEAM_ID=58, TEAM_NAME="LOTTO – BELISOL", TEAM_COUNTRY="BEL ", TEAM_MANAGERS="FRISON Herman, WAUTERS Marc";</v>
      </c>
    </row>
    <row r="60" spans="1:1" x14ac:dyDescent="0.25">
      <c r="A60" t="str">
        <f>CONCATENATE("CREATE VERTEX Team SET ", 'concat fields &amp; values'!A60, ";")</f>
        <v>CREATE VERTEX Team SET TEAM_ID=59, TEAM_NAME="BMC RACING TEAM", TEAM_COUNTRY="USA ", TEAM_MANAGERS="LEDANOIS Yvon, PIVA Valerio";</v>
      </c>
    </row>
    <row r="61" spans="1:1" x14ac:dyDescent="0.25">
      <c r="A61" t="str">
        <f>CONCATENATE("CREATE VERTEX Team SET ", 'concat fields &amp; values'!A61, ";")</f>
        <v>CREATE VERTEX Team SET TEAM_ID=60, TEAM_NAME="TEAM EUROPCAR", TEAM_COUNTRY="FRA ", TEAM_MANAGERS="FLICKINGER Andy, ARNOULD Dominique";</v>
      </c>
    </row>
    <row r="62" spans="1:1" x14ac:dyDescent="0.25">
      <c r="A62" t="str">
        <f>CONCATENATE("CREATE VERTEX Team SET ", 'concat fields &amp; values'!A62, ";")</f>
        <v>CREATE VERTEX Team SET TEAM_ID=61, TEAM_NAME="TREK FACTORY RACING", TEAM_COUNTRY="USA ", TEAM_MANAGERS="ANDERSEN Kim, GALLOPIN Alain";</v>
      </c>
    </row>
    <row r="63" spans="1:1" x14ac:dyDescent="0.25">
      <c r="A63" t="str">
        <f>CONCATENATE("CREATE VERTEX Team SET ", 'concat fields &amp; values'!A63, ";")</f>
        <v>CREATE VERTEX Team SET TEAM_ID=62, TEAM_NAME="COFIDIS, SOLUTIONS CREDITS", TEAM_COUNTRY="FRA ", TEAM_MANAGERS="ROUS Didier, JONROND Jean-Luc";</v>
      </c>
    </row>
    <row r="64" spans="1:1" x14ac:dyDescent="0.25">
      <c r="A64" t="str">
        <f>CONCATENATE("CREATE VERTEX Team SET ", 'concat fields &amp; values'!A64, ";")</f>
        <v>CREATE VERTEX Team SET TEAM_ID=63, TEAM_NAME="ORICA GREENEDGE", TEAM_COUNTRY="AUS ", TEAM_MANAGERS="WHITE Matthew, STEPHENS Neil";</v>
      </c>
    </row>
    <row r="65" spans="1:1" x14ac:dyDescent="0.25">
      <c r="A65" t="str">
        <f>CONCATENATE("CREATE VERTEX Team SET ", 'concat fields &amp; values'!A65, ";")</f>
        <v>CREATE VERTEX Team SET TEAM_ID=64, TEAM_NAME="IAM CYCLING", TEAM_COUNTRY="SUI ", TEAM_MANAGERS="CARLSTRÖM Kjell, SEIGNEUR Eddy";</v>
      </c>
    </row>
    <row r="66" spans="1:1" x14ac:dyDescent="0.25">
      <c r="A66" t="str">
        <f>CONCATENATE("CREATE VERTEX Team SET ", 'concat fields &amp; values'!A66, ";")</f>
        <v>CREATE VERTEX Team SET TEAM_ID=65, TEAM_NAME="TEAM NETAPP – ENDURA", TEAM_COUNTRY="GER ", TEAM_MANAGERS="POITSCHKE Enrico, SANS VEGA Alex";</v>
      </c>
    </row>
    <row r="67" spans="1:1" x14ac:dyDescent="0.25">
      <c r="A67" t="str">
        <f>CONCATENATE("CREATE VERTEX Team SET ", 'concat fields &amp; values'!A67, ";")</f>
        <v>CREATE VERTEX Team SET TEAM_ID=66, TEAM_NAME="BRETAGNE - SECHE ENVIRONNEMENT", TEAM_COUNTRY="FRA ", TEAM_MANAGERS="HUBERT Emmanuel, TREHIN Roger";</v>
      </c>
    </row>
    <row r="68" spans="1:1" x14ac:dyDescent="0.25">
      <c r="A68" t="str">
        <f>CONCATENATE("CREATE VERTEX Team SET ", 'concat fields &amp; values'!A68, ";")</f>
        <v>CREATE VERTEX Team SET TEAM_ID=67, TEAM_NAME="TEAM SKY", TEAM_COUNTRY="GBR ", TEAM_MANAGERS="PORTAL Nicolas, KNAVEN Servais";</v>
      </c>
    </row>
    <row r="69" spans="1:1" x14ac:dyDescent="0.25">
      <c r="A69" t="str">
        <f>CONCATENATE("CREATE VERTEX Team SET ", 'concat fields &amp; values'!A69, ";")</f>
        <v>CREATE VERTEX Team SET TEAM_ID=68, TEAM_NAME="MOVISTAR TEAM", TEAM_COUNTRY="ESP ", TEAM_MANAGERS="ARRIETA Jose Luis, GARCIA ACOSTA Vicente";</v>
      </c>
    </row>
    <row r="70" spans="1:1" x14ac:dyDescent="0.25">
      <c r="A70" t="str">
        <f>CONCATENATE("CREATE VERTEX Team SET ", 'concat fields &amp; values'!A70, ";")</f>
        <v>CREATE VERTEX Team SET TEAM_ID=69, TEAM_NAME="TEAM KATUSHA", TEAM_COUNTRY="RUS ", TEAM_MANAGERS="AZEVEDO José, SCHMIDT Torsten";</v>
      </c>
    </row>
    <row r="71" spans="1:1" x14ac:dyDescent="0.25">
      <c r="A71" t="str">
        <f>CONCATENATE("CREATE VERTEX Team SET ", 'concat fields &amp; values'!A71, ";")</f>
        <v>CREATE VERTEX Team SET TEAM_ID=70, TEAM_NAME="TINKOFF – SAXO", TEAM_COUNTRY="RUS ", TEAM_MANAGERS="MAUDUIT Philippe, DE JONGH Steven";</v>
      </c>
    </row>
    <row r="72" spans="1:1" x14ac:dyDescent="0.25">
      <c r="A72" t="str">
        <f>CONCATENATE("CREATE VERTEX Team SET ", 'concat fields &amp; values'!A72, ";")</f>
        <v>CREATE VERTEX Team SET TEAM_ID=71, TEAM_NAME="ASTANA PRO TEAM", TEAM_COUNTRY="KAZ ", TEAM_MANAGERS="MARTINELLI Giuseppe, SHEFER Alexandr";</v>
      </c>
    </row>
    <row r="73" spans="1:1" x14ac:dyDescent="0.25">
      <c r="A73" t="str">
        <f>CONCATENATE("CREATE VERTEX Team SET ", 'concat fields &amp; values'!A73, ";")</f>
        <v>CREATE VERTEX Team SET TEAM_ID=72, TEAM_NAME="CANNONDALE", TEAM_COUNTRY="ITA ", TEAM_MANAGERS="PAUCHARD Gilles";</v>
      </c>
    </row>
    <row r="74" spans="1:1" x14ac:dyDescent="0.25">
      <c r="A74" t="str">
        <f>CONCATENATE("CREATE VERTEX Team SET ", 'concat fields &amp; values'!A74, ";")</f>
        <v>CREATE VERTEX Team SET TEAM_ID=73, TEAM_NAME="BELKIN PRO CYCLING", TEAM_COUNTRY="NED ", TEAM_MANAGERS="VERHOEVEN Nico, MAASSEN Frans";</v>
      </c>
    </row>
    <row r="75" spans="1:1" x14ac:dyDescent="0.25">
      <c r="A75" t="str">
        <f>CONCATENATE("CREATE VERTEX Team SET ", 'concat fields &amp; values'!A75, ";")</f>
        <v>CREATE VERTEX Team SET TEAM_ID=74, TEAM_NAME="OMEGA PHARMA - QUICK STEP", TEAM_COUNTRY="BEL ", TEAM_MANAGERS="PEETERS Wilfried, BRAMATI Davide";</v>
      </c>
    </row>
    <row r="76" spans="1:1" x14ac:dyDescent="0.25">
      <c r="A76" t="str">
        <f>CONCATENATE("CREATE VERTEX Team SET ", 'concat fields &amp; values'!A76, ";")</f>
        <v>CREATE VERTEX Team SET TEAM_ID=75, TEAM_NAME="AG2R LA MONDIALE", TEAM_COUNTRY="FRA ", TEAM_MANAGERS="LAVENU Vincent, JURDIE Julien";</v>
      </c>
    </row>
    <row r="77" spans="1:1" x14ac:dyDescent="0.25">
      <c r="A77" t="str">
        <f>CONCATENATE("CREATE VERTEX Team SET ", 'concat fields &amp; values'!A77, ";")</f>
        <v>CREATE VERTEX Team SET TEAM_ID=76, TEAM_NAME="GARMIN - SHARP", TEAM_COUNTRY="USA ", TEAM_MANAGERS="WEGELIUS Charles, HUNTER Robert";</v>
      </c>
    </row>
    <row r="78" spans="1:1" x14ac:dyDescent="0.25">
      <c r="A78" t="str">
        <f>CONCATENATE("CREATE VERTEX Team SET ", 'concat fields &amp; values'!A78, ";")</f>
        <v>CREATE VERTEX Team SET TEAM_ID=77, TEAM_NAME="TEAM GIANT - SHIMANO", TEAM_COUNTRY="NED ", TEAM_MANAGERS="GUIBERTEAU Christian, REEF Marc";</v>
      </c>
    </row>
    <row r="79" spans="1:1" x14ac:dyDescent="0.25">
      <c r="A79" t="str">
        <f>CONCATENATE("CREATE VERTEX Team SET ", 'concat fields &amp; values'!A79, ";")</f>
        <v>CREATE VERTEX Team SET TEAM_ID=78, TEAM_NAME="LAMPRE - MERIDA", TEAM_COUNTRY="ITA ", TEAM_MANAGERS="FERNANDEZ Jose Antonio, PEDRAZZINI Simone";</v>
      </c>
    </row>
    <row r="80" spans="1:1" x14ac:dyDescent="0.25">
      <c r="A80" t="str">
        <f>CONCATENATE("CREATE VERTEX Team SET ", 'concat fields &amp; values'!A80, ";")</f>
        <v>CREATE VERTEX Team SET TEAM_ID=79, TEAM_NAME="FDJ.FR", TEAM_COUNTRY="FRA ", TEAM_MANAGERS="BRICAUD Thierry, MADIOT Yvon";</v>
      </c>
    </row>
    <row r="81" spans="1:1" x14ac:dyDescent="0.25">
      <c r="A81" t="str">
        <f>CONCATENATE("CREATE VERTEX Team SET ", 'concat fields &amp; values'!A81, ";")</f>
        <v>CREATE VERTEX Team SET TEAM_ID=80, TEAM_NAME="LOTTO – BELISOL", TEAM_COUNTRY="BEL ", TEAM_MANAGERS="FRISON Herman, WAUTERS Marc";</v>
      </c>
    </row>
    <row r="82" spans="1:1" x14ac:dyDescent="0.25">
      <c r="A82" t="str">
        <f>CONCATENATE("CREATE VERTEX Team SET ", 'concat fields &amp; values'!A82, ";")</f>
        <v>CREATE VERTEX Team SET TEAM_ID=81, TEAM_NAME="BMC RACING TEAM", TEAM_COUNTRY="USA ", TEAM_MANAGERS="LEDANOIS Yvon, PIVA Valerio";</v>
      </c>
    </row>
    <row r="83" spans="1:1" x14ac:dyDescent="0.25">
      <c r="A83" t="str">
        <f>CONCATENATE("CREATE VERTEX Team SET ", 'concat fields &amp; values'!A83, ";")</f>
        <v>CREATE VERTEX Team SET TEAM_ID=82, TEAM_NAME="TEAM EUROPCAR", TEAM_COUNTRY="FRA ", TEAM_MANAGERS="FLICKINGER Andy, ARNOULD Dominique";</v>
      </c>
    </row>
    <row r="84" spans="1:1" x14ac:dyDescent="0.25">
      <c r="A84" t="str">
        <f>CONCATENATE("CREATE VERTEX Team SET ", 'concat fields &amp; values'!A84, ";")</f>
        <v>CREATE VERTEX Team SET TEAM_ID=83, TEAM_NAME="TREK FACTORY RACING", TEAM_COUNTRY="USA ", TEAM_MANAGERS="ANDERSEN Kim, GALLOPIN Alain";</v>
      </c>
    </row>
    <row r="85" spans="1:1" x14ac:dyDescent="0.25">
      <c r="A85" t="str">
        <f>CONCATENATE("CREATE VERTEX Team SET ", 'concat fields &amp; values'!A85, ";")</f>
        <v>CREATE VERTEX Team SET TEAM_ID=84, TEAM_NAME="COFIDIS, SOLUTIONS CREDITS", TEAM_COUNTRY="FRA ", TEAM_MANAGERS="ROUS Didier, JONROND Jean-Luc";</v>
      </c>
    </row>
    <row r="86" spans="1:1" x14ac:dyDescent="0.25">
      <c r="A86" t="str">
        <f>CONCATENATE("CREATE VERTEX Team SET ", 'concat fields &amp; values'!A86, ";")</f>
        <v>CREATE VERTEX Team SET TEAM_ID=85, TEAM_NAME="ORICA GREENEDGE", TEAM_COUNTRY="AUS ", TEAM_MANAGERS="WHITE Matthew, STEPHENS Neil";</v>
      </c>
    </row>
    <row r="87" spans="1:1" x14ac:dyDescent="0.25">
      <c r="A87" t="str">
        <f>CONCATENATE("CREATE VERTEX Team SET ", 'concat fields &amp; values'!A87, ";")</f>
        <v>CREATE VERTEX Team SET TEAM_ID=86, TEAM_NAME="IAM CYCLING", TEAM_COUNTRY="SUI ", TEAM_MANAGERS="CARLSTRÖM Kjell, SEIGNEUR Eddy";</v>
      </c>
    </row>
    <row r="88" spans="1:1" x14ac:dyDescent="0.25">
      <c r="A88" t="str">
        <f>CONCATENATE("CREATE VERTEX Team SET ", 'concat fields &amp; values'!A88, ";")</f>
        <v>CREATE VERTEX Team SET TEAM_ID=87, TEAM_NAME="TEAM NETAPP – ENDURA", TEAM_COUNTRY="GER ", TEAM_MANAGERS="POITSCHKE Enrico, SANS VEGA Alex";</v>
      </c>
    </row>
    <row r="89" spans="1:1" x14ac:dyDescent="0.25">
      <c r="A89" t="str">
        <f>CONCATENATE("CREATE VERTEX Team SET ", 'concat fields &amp; values'!A89, ";")</f>
        <v>CREATE VERTEX Team SET TEAM_ID=88, TEAM_NAME="BRETAGNE - SECHE ENVIRONNEMENT", TEAM_COUNTRY="FRA ", TEAM_MANAGERS="HUBERT Emmanuel, TREHIN Roger";</v>
      </c>
    </row>
    <row r="90" spans="1:1" x14ac:dyDescent="0.25">
      <c r="A90" t="str">
        <f>CONCATENATE("CREATE VERTEX Team SET ", 'concat fields &amp; values'!A90, ";")</f>
        <v>CREATE VERTEX Team SET TEAM_ID=89, TEAM_NAME="TEAM SKY", TEAM_COUNTRY="GBR ", TEAM_MANAGERS="PORTAL Nicolas, KNAVEN Servais";</v>
      </c>
    </row>
    <row r="91" spans="1:1" x14ac:dyDescent="0.25">
      <c r="A91" t="str">
        <f>CONCATENATE("CREATE VERTEX Team SET ", 'concat fields &amp; values'!A91, ";")</f>
        <v>CREATE VERTEX Team SET TEAM_ID=90, TEAM_NAME="MOVISTAR TEAM", TEAM_COUNTRY="ESP ", TEAM_MANAGERS="ARRIETA Jose Luis, GARCIA ACOSTA Vicente";</v>
      </c>
    </row>
    <row r="92" spans="1:1" x14ac:dyDescent="0.25">
      <c r="A92" t="str">
        <f>CONCATENATE("CREATE VERTEX Team SET ", 'concat fields &amp; values'!A92, ";")</f>
        <v>CREATE VERTEX Team SET TEAM_ID=91, TEAM_NAME="TEAM KATUSHA", TEAM_COUNTRY="RUS ", TEAM_MANAGERS="AZEVEDO José, SCHMIDT Torsten";</v>
      </c>
    </row>
    <row r="93" spans="1:1" x14ac:dyDescent="0.25">
      <c r="A93" t="str">
        <f>CONCATENATE("CREATE VERTEX Team SET ", 'concat fields &amp; values'!A93, ";")</f>
        <v>CREATE VERTEX Team SET TEAM_ID=92, TEAM_NAME="TINKOFF – SAXO", TEAM_COUNTRY="RUS ", TEAM_MANAGERS="MAUDUIT Philippe, DE JONGH Steven";</v>
      </c>
    </row>
    <row r="94" spans="1:1" x14ac:dyDescent="0.25">
      <c r="A94" t="str">
        <f>CONCATENATE("CREATE VERTEX Team SET ", 'concat fields &amp; values'!A94, ";")</f>
        <v>CREATE VERTEX Team SET TEAM_ID=93, TEAM_NAME="ASTANA PRO TEAM", TEAM_COUNTRY="KAZ ", TEAM_MANAGERS="MARTINELLI Giuseppe, SHEFER Alexandr";</v>
      </c>
    </row>
    <row r="95" spans="1:1" x14ac:dyDescent="0.25">
      <c r="A95" t="str">
        <f>CONCATENATE("CREATE VERTEX Team SET ", 'concat fields &amp; values'!A95, ";")</f>
        <v>CREATE VERTEX Team SET TEAM_ID=94, TEAM_NAME="CANNONDALE", TEAM_COUNTRY="ITA ", TEAM_MANAGERS="PAUCHARD Gilles";</v>
      </c>
    </row>
    <row r="96" spans="1:1" x14ac:dyDescent="0.25">
      <c r="A96" t="str">
        <f>CONCATENATE("CREATE VERTEX Team SET ", 'concat fields &amp; values'!A96, ";")</f>
        <v>CREATE VERTEX Team SET TEAM_ID=95, TEAM_NAME="BELKIN PRO CYCLING", TEAM_COUNTRY="NED ", TEAM_MANAGERS="VERHOEVEN Nico, MAASSEN Frans";</v>
      </c>
    </row>
    <row r="97" spans="1:1" x14ac:dyDescent="0.25">
      <c r="A97" t="str">
        <f>CONCATENATE("CREATE VERTEX Team SET ", 'concat fields &amp; values'!A97, ";")</f>
        <v>CREATE VERTEX Team SET TEAM_ID=96, TEAM_NAME="OMEGA PHARMA - QUICK STEP", TEAM_COUNTRY="BEL ", TEAM_MANAGERS="PEETERS Wilfried, BRAMATI Davide";</v>
      </c>
    </row>
    <row r="98" spans="1:1" x14ac:dyDescent="0.25">
      <c r="A98" t="str">
        <f>CONCATENATE("CREATE VERTEX Team SET ", 'concat fields &amp; values'!A98, ";")</f>
        <v>CREATE VERTEX Team SET TEAM_ID=97, TEAM_NAME="AG2R LA MONDIALE", TEAM_COUNTRY="FRA ", TEAM_MANAGERS="LAVENU Vincent, JURDIE Julien";</v>
      </c>
    </row>
    <row r="99" spans="1:1" x14ac:dyDescent="0.25">
      <c r="A99" t="str">
        <f>CONCATENATE("CREATE VERTEX Team SET ", 'concat fields &amp; values'!A99, ";")</f>
        <v>CREATE VERTEX Team SET TEAM_ID=98, TEAM_NAME="GARMIN - SHARP", TEAM_COUNTRY="USA ", TEAM_MANAGERS="WEGELIUS Charles, HUNTER Robert";</v>
      </c>
    </row>
    <row r="100" spans="1:1" x14ac:dyDescent="0.25">
      <c r="A100" t="str">
        <f>CONCATENATE("CREATE VERTEX Team SET ", 'concat fields &amp; values'!A100, ";")</f>
        <v>CREATE VERTEX Team SET TEAM_ID=99, TEAM_NAME="TEAM GIANT - SHIMANO", TEAM_COUNTRY="NED ", TEAM_MANAGERS="GUIBERTEAU Christian, REEF Marc";</v>
      </c>
    </row>
    <row r="101" spans="1:1" x14ac:dyDescent="0.25">
      <c r="A101" t="str">
        <f>CONCATENATE("CREATE VERTEX Team SET ", 'concat fields &amp; values'!A101, ";")</f>
        <v>CREATE VERTEX Team SET TEAM_ID=100, TEAM_NAME="LAMPRE - MERIDA", TEAM_COUNTRY="ITA ", TEAM_MANAGERS="FERNANDEZ Jose Antonio, PEDRAZZINI Simone";</v>
      </c>
    </row>
    <row r="102" spans="1:1" x14ac:dyDescent="0.25">
      <c r="A102" t="str">
        <f>CONCATENATE("CREATE VERTEX Team SET ", 'concat fields &amp; values'!A102, ";")</f>
        <v>CREATE VERTEX Team SET TEAM_ID=101, TEAM_NAME="FDJ.FR", TEAM_COUNTRY="FRA ", TEAM_MANAGERS="BRICAUD Thierry, MADIOT Yvon";</v>
      </c>
    </row>
    <row r="103" spans="1:1" x14ac:dyDescent="0.25">
      <c r="A103" t="str">
        <f>CONCATENATE("CREATE VERTEX Team SET ", 'concat fields &amp; values'!A103, ";")</f>
        <v>CREATE VERTEX Team SET TEAM_ID=102, TEAM_NAME="LOTTO – BELISOL", TEAM_COUNTRY="BEL ", TEAM_MANAGERS="FRISON Herman, WAUTERS Marc";</v>
      </c>
    </row>
    <row r="104" spans="1:1" x14ac:dyDescent="0.25">
      <c r="A104" t="str">
        <f>CONCATENATE("CREATE VERTEX Team SET ", 'concat fields &amp; values'!A104, ";")</f>
        <v>CREATE VERTEX Team SET TEAM_ID=103, TEAM_NAME="BMC RACING TEAM", TEAM_COUNTRY="USA ", TEAM_MANAGERS="LEDANOIS Yvon, PIVA Valerio";</v>
      </c>
    </row>
    <row r="105" spans="1:1" x14ac:dyDescent="0.25">
      <c r="A105" t="str">
        <f>CONCATENATE("CREATE VERTEX Team SET ", 'concat fields &amp; values'!A105, ";")</f>
        <v>CREATE VERTEX Team SET TEAM_ID=104, TEAM_NAME="TEAM EUROPCAR", TEAM_COUNTRY="FRA ", TEAM_MANAGERS="FLICKINGER Andy, ARNOULD Dominique";</v>
      </c>
    </row>
    <row r="106" spans="1:1" x14ac:dyDescent="0.25">
      <c r="A106" t="str">
        <f>CONCATENATE("CREATE VERTEX Team SET ", 'concat fields &amp; values'!A106, ";")</f>
        <v>CREATE VERTEX Team SET TEAM_ID=105, TEAM_NAME="TREK FACTORY RACING", TEAM_COUNTRY="USA ", TEAM_MANAGERS="ANDERSEN Kim, GALLOPIN Alain";</v>
      </c>
    </row>
    <row r="107" spans="1:1" x14ac:dyDescent="0.25">
      <c r="A107" t="str">
        <f>CONCATENATE("CREATE VERTEX Team SET ", 'concat fields &amp; values'!A107, ";")</f>
        <v>CREATE VERTEX Team SET TEAM_ID=106, TEAM_NAME="COFIDIS, SOLUTIONS CREDITS", TEAM_COUNTRY="FRA ", TEAM_MANAGERS="ROUS Didier, JONROND Jean-Luc";</v>
      </c>
    </row>
    <row r="108" spans="1:1" x14ac:dyDescent="0.25">
      <c r="A108" t="str">
        <f>CONCATENATE("CREATE VERTEX Team SET ", 'concat fields &amp; values'!A108, ";")</f>
        <v>CREATE VERTEX Team SET TEAM_ID=107, TEAM_NAME="ORICA GREENEDGE", TEAM_COUNTRY="AUS ", TEAM_MANAGERS="WHITE Matthew, STEPHENS Neil";</v>
      </c>
    </row>
    <row r="109" spans="1:1" x14ac:dyDescent="0.25">
      <c r="A109" t="str">
        <f>CONCATENATE("CREATE VERTEX Team SET ", 'concat fields &amp; values'!A109, ";")</f>
        <v>CREATE VERTEX Team SET TEAM_ID=108, TEAM_NAME="IAM CYCLING", TEAM_COUNTRY="SUI ", TEAM_MANAGERS="CARLSTRÖM Kjell, SEIGNEUR Eddy";</v>
      </c>
    </row>
    <row r="110" spans="1:1" x14ac:dyDescent="0.25">
      <c r="A110" t="str">
        <f>CONCATENATE("CREATE VERTEX Team SET ", 'concat fields &amp; values'!A110, ";")</f>
        <v>CREATE VERTEX Team SET TEAM_ID=109, TEAM_NAME="TEAM NETAPP – ENDURA", TEAM_COUNTRY="GER ", TEAM_MANAGERS="POITSCHKE Enrico, SANS VEGA Alex";</v>
      </c>
    </row>
    <row r="111" spans="1:1" x14ac:dyDescent="0.25">
      <c r="A111" t="str">
        <f>CONCATENATE("CREATE VERTEX Team SET ", 'concat fields &amp; values'!A111, ";")</f>
        <v>CREATE VERTEX Team SET TEAM_ID=110, TEAM_NAME="BRETAGNE - SECHE ENVIRONNEMENT", TEAM_COUNTRY="FRA ", TEAM_MANAGERS="HUBERT Emmanuel, TREHIN Roger";</v>
      </c>
    </row>
    <row r="112" spans="1:1" x14ac:dyDescent="0.25">
      <c r="A112" t="str">
        <f>CONCATENATE("CREATE VERTEX Team SET ", 'concat fields &amp; values'!A112, ";")</f>
        <v>CREATE VERTEX Team SET TEAM_ID=111, TEAM_NAME="TEAM SKY", TEAM_COUNTRY="GBR ", TEAM_MANAGERS="PORTAL Nicolas, KNAVEN Servais";</v>
      </c>
    </row>
    <row r="113" spans="1:1" x14ac:dyDescent="0.25">
      <c r="A113" t="str">
        <f>CONCATENATE("CREATE VERTEX Team SET ", 'concat fields &amp; values'!A113, ";")</f>
        <v>CREATE VERTEX Team SET TEAM_ID=112, TEAM_NAME="MOVISTAR TEAM", TEAM_COUNTRY="ESP ", TEAM_MANAGERS="ARRIETA Jose Luis, GARCIA ACOSTA Vicente";</v>
      </c>
    </row>
    <row r="114" spans="1:1" x14ac:dyDescent="0.25">
      <c r="A114" t="str">
        <f>CONCATENATE("CREATE VERTEX Team SET ", 'concat fields &amp; values'!A114, ";")</f>
        <v>CREATE VERTEX Team SET TEAM_ID=113, TEAM_NAME="TEAM KATUSHA", TEAM_COUNTRY="RUS ", TEAM_MANAGERS="AZEVEDO José, SCHMIDT Torsten";</v>
      </c>
    </row>
    <row r="115" spans="1:1" x14ac:dyDescent="0.25">
      <c r="A115" t="str">
        <f>CONCATENATE("CREATE VERTEX Team SET ", 'concat fields &amp; values'!A115, ";")</f>
        <v>CREATE VERTEX Team SET TEAM_ID=114, TEAM_NAME="TINKOFF – SAXO", TEAM_COUNTRY="RUS ", TEAM_MANAGERS="MAUDUIT Philippe, DE JONGH Steven";</v>
      </c>
    </row>
    <row r="116" spans="1:1" x14ac:dyDescent="0.25">
      <c r="A116" t="str">
        <f>CONCATENATE("CREATE VERTEX Team SET ", 'concat fields &amp; values'!A116, ";")</f>
        <v>CREATE VERTEX Team SET TEAM_ID=115, TEAM_NAME="ASTANA PRO TEAM", TEAM_COUNTRY="KAZ ", TEAM_MANAGERS="MARTINELLI Giuseppe, SHEFER Alexandr";</v>
      </c>
    </row>
    <row r="117" spans="1:1" x14ac:dyDescent="0.25">
      <c r="A117" t="str">
        <f>CONCATENATE("CREATE VERTEX Team SET ", 'concat fields &amp; values'!A117, ";")</f>
        <v>CREATE VERTEX Team SET TEAM_ID=116, TEAM_NAME="CANNONDALE", TEAM_COUNTRY="ITA ", TEAM_MANAGERS="PAUCHARD Gilles";</v>
      </c>
    </row>
    <row r="118" spans="1:1" x14ac:dyDescent="0.25">
      <c r="A118" t="str">
        <f>CONCATENATE("CREATE VERTEX Team SET ", 'concat fields &amp; values'!A118, ";")</f>
        <v>CREATE VERTEX Team SET TEAM_ID=117, TEAM_NAME="BELKIN PRO CYCLING", TEAM_COUNTRY="NED ", TEAM_MANAGERS="VERHOEVEN Nico, MAASSEN Frans";</v>
      </c>
    </row>
    <row r="119" spans="1:1" x14ac:dyDescent="0.25">
      <c r="A119" t="str">
        <f>CONCATENATE("CREATE VERTEX Team SET ", 'concat fields &amp; values'!A119, ";")</f>
        <v>CREATE VERTEX Team SET TEAM_ID=118, TEAM_NAME="OMEGA PHARMA - QUICK STEP", TEAM_COUNTRY="BEL ", TEAM_MANAGERS="PEETERS Wilfried, BRAMATI Davide";</v>
      </c>
    </row>
    <row r="120" spans="1:1" x14ac:dyDescent="0.25">
      <c r="A120" t="str">
        <f>CONCATENATE("CREATE VERTEX Team SET ", 'concat fields &amp; values'!A120, ";")</f>
        <v>CREATE VERTEX Team SET TEAM_ID=119, TEAM_NAME="AG2R LA MONDIALE", TEAM_COUNTRY="FRA ", TEAM_MANAGERS="LAVENU Vincent, JURDIE Julien";</v>
      </c>
    </row>
    <row r="121" spans="1:1" x14ac:dyDescent="0.25">
      <c r="A121" t="str">
        <f>CONCATENATE("CREATE VERTEX Team SET ", 'concat fields &amp; values'!A121, ";")</f>
        <v>CREATE VERTEX Team SET TEAM_ID=120, TEAM_NAME="GARMIN - SHARP", TEAM_COUNTRY="USA ", TEAM_MANAGERS="WEGELIUS Charles, HUNTER Robert";</v>
      </c>
    </row>
    <row r="122" spans="1:1" x14ac:dyDescent="0.25">
      <c r="A122" t="str">
        <f>CONCATENATE("CREATE VERTEX Team SET ", 'concat fields &amp; values'!A122, ";")</f>
        <v>CREATE VERTEX Team SET TEAM_ID=121, TEAM_NAME="TEAM GIANT - SHIMANO", TEAM_COUNTRY="NED ", TEAM_MANAGERS="GUIBERTEAU Christian, REEF Marc";</v>
      </c>
    </row>
    <row r="123" spans="1:1" x14ac:dyDescent="0.25">
      <c r="A123" t="str">
        <f>CONCATENATE("CREATE VERTEX Team SET ", 'concat fields &amp; values'!A123, ";")</f>
        <v>CREATE VERTEX Team SET TEAM_ID=122, TEAM_NAME="LAMPRE - MERIDA", TEAM_COUNTRY="ITA ", TEAM_MANAGERS="FERNANDEZ Jose Antonio, PEDRAZZINI Simone";</v>
      </c>
    </row>
    <row r="124" spans="1:1" x14ac:dyDescent="0.25">
      <c r="A124" t="str">
        <f>CONCATENATE("CREATE VERTEX Team SET ", 'concat fields &amp; values'!A124, ";")</f>
        <v>CREATE VERTEX Team SET TEAM_ID=123, TEAM_NAME="FDJ.FR", TEAM_COUNTRY="FRA ", TEAM_MANAGERS="BRICAUD Thierry, MADIOT Yvon";</v>
      </c>
    </row>
    <row r="125" spans="1:1" x14ac:dyDescent="0.25">
      <c r="A125" t="str">
        <f>CONCATENATE("CREATE VERTEX Team SET ", 'concat fields &amp; values'!A125, ";")</f>
        <v>CREATE VERTEX Team SET TEAM_ID=124, TEAM_NAME="LOTTO – BELISOL", TEAM_COUNTRY="BEL ", TEAM_MANAGERS="FRISON Herman, WAUTERS Marc";</v>
      </c>
    </row>
    <row r="126" spans="1:1" x14ac:dyDescent="0.25">
      <c r="A126" t="str">
        <f>CONCATENATE("CREATE VERTEX Team SET ", 'concat fields &amp; values'!A126, ";")</f>
        <v>CREATE VERTEX Team SET TEAM_ID=125, TEAM_NAME="BMC RACING TEAM", TEAM_COUNTRY="USA ", TEAM_MANAGERS="LEDANOIS Yvon, PIVA Valerio";</v>
      </c>
    </row>
    <row r="127" spans="1:1" x14ac:dyDescent="0.25">
      <c r="A127" t="str">
        <f>CONCATENATE("CREATE VERTEX Team SET ", 'concat fields &amp; values'!A127, ";")</f>
        <v>CREATE VERTEX Team SET TEAM_ID=126, TEAM_NAME="TEAM EUROPCAR", TEAM_COUNTRY="FRA ", TEAM_MANAGERS="FLICKINGER Andy, ARNOULD Dominique";</v>
      </c>
    </row>
    <row r="128" spans="1:1" x14ac:dyDescent="0.25">
      <c r="A128" t="str">
        <f>CONCATENATE("CREATE VERTEX Team SET ", 'concat fields &amp; values'!A128, ";")</f>
        <v>CREATE VERTEX Team SET TEAM_ID=127, TEAM_NAME="TREK FACTORY RACING", TEAM_COUNTRY="USA ", TEAM_MANAGERS="ANDERSEN Kim, GALLOPIN Alain";</v>
      </c>
    </row>
    <row r="129" spans="1:1" x14ac:dyDescent="0.25">
      <c r="A129" t="str">
        <f>CONCATENATE("CREATE VERTEX Team SET ", 'concat fields &amp; values'!A129, ";")</f>
        <v>CREATE VERTEX Team SET TEAM_ID=128, TEAM_NAME="COFIDIS, SOLUTIONS CREDITS", TEAM_COUNTRY="FRA ", TEAM_MANAGERS="ROUS Didier, JONROND Jean-Luc";</v>
      </c>
    </row>
    <row r="130" spans="1:1" x14ac:dyDescent="0.25">
      <c r="A130" t="str">
        <f>CONCATENATE("CREATE VERTEX Team SET ", 'concat fields &amp; values'!A130, ";")</f>
        <v>CREATE VERTEX Team SET TEAM_ID=129, TEAM_NAME="ORICA GREENEDGE", TEAM_COUNTRY="AUS ", TEAM_MANAGERS="WHITE Matthew, STEPHENS Neil";</v>
      </c>
    </row>
    <row r="131" spans="1:1" x14ac:dyDescent="0.25">
      <c r="A131" t="str">
        <f>CONCATENATE("CREATE VERTEX Team SET ", 'concat fields &amp; values'!A131, ";")</f>
        <v>CREATE VERTEX Team SET TEAM_ID=130, TEAM_NAME="IAM CYCLING", TEAM_COUNTRY="SUI ", TEAM_MANAGERS="CARLSTRÖM Kjell, SEIGNEUR Eddy";</v>
      </c>
    </row>
    <row r="132" spans="1:1" x14ac:dyDescent="0.25">
      <c r="A132" t="str">
        <f>CONCATENATE("CREATE VERTEX Team SET ", 'concat fields &amp; values'!A132, ";")</f>
        <v>CREATE VERTEX Team SET TEAM_ID=131, TEAM_NAME="TEAM NETAPP – ENDURA", TEAM_COUNTRY="GER ", TEAM_MANAGERS="POITSCHKE Enrico, SANS VEGA Alex";</v>
      </c>
    </row>
    <row r="133" spans="1:1" x14ac:dyDescent="0.25">
      <c r="A133" t="str">
        <f>CONCATENATE("CREATE VERTEX Team SET ", 'concat fields &amp; values'!A133, ";")</f>
        <v>CREATE VERTEX Team SET TEAM_ID=132, TEAM_NAME="BRETAGNE - SECHE ENVIRONNEMENT", TEAM_COUNTRY="FRA ", TEAM_MANAGERS="HUBERT Emmanuel, TREHIN Roger";</v>
      </c>
    </row>
    <row r="134" spans="1:1" x14ac:dyDescent="0.25">
      <c r="A134" t="str">
        <f>CONCATENATE("CREATE VERTEX Team SET ", 'concat fields &amp; values'!A134, ";")</f>
        <v>CREATE VERTEX Team SET TEAM_ID=133, TEAM_NAME="TEAM SKY", TEAM_COUNTRY="GBR ", TEAM_MANAGERS="PORTAL Nicolas, KNAVEN Servais";</v>
      </c>
    </row>
    <row r="135" spans="1:1" x14ac:dyDescent="0.25">
      <c r="A135" t="str">
        <f>CONCATENATE("CREATE VERTEX Team SET ", 'concat fields &amp; values'!A135, ";")</f>
        <v>CREATE VERTEX Team SET TEAM_ID=134, TEAM_NAME="MOVISTAR TEAM", TEAM_COUNTRY="ESP ", TEAM_MANAGERS="ARRIETA Jose Luis, GARCIA ACOSTA Vicente";</v>
      </c>
    </row>
    <row r="136" spans="1:1" x14ac:dyDescent="0.25">
      <c r="A136" t="str">
        <f>CONCATENATE("CREATE VERTEX Team SET ", 'concat fields &amp; values'!A136, ";")</f>
        <v>CREATE VERTEX Team SET TEAM_ID=135, TEAM_NAME="TEAM KATUSHA", TEAM_COUNTRY="RUS ", TEAM_MANAGERS="AZEVEDO José, SCHMIDT Torsten";</v>
      </c>
    </row>
    <row r="137" spans="1:1" x14ac:dyDescent="0.25">
      <c r="A137" t="str">
        <f>CONCATENATE("CREATE VERTEX Team SET ", 'concat fields &amp; values'!A137, ";")</f>
        <v>CREATE VERTEX Team SET TEAM_ID=136, TEAM_NAME="TINKOFF – SAXO", TEAM_COUNTRY="RUS ", TEAM_MANAGERS="MAUDUIT Philippe, DE JONGH Steven";</v>
      </c>
    </row>
    <row r="138" spans="1:1" x14ac:dyDescent="0.25">
      <c r="A138" t="str">
        <f>CONCATENATE("CREATE VERTEX Team SET ", 'concat fields &amp; values'!A138, ";")</f>
        <v>CREATE VERTEX Team SET TEAM_ID=137, TEAM_NAME="ASTANA PRO TEAM", TEAM_COUNTRY="KAZ ", TEAM_MANAGERS="MARTINELLI Giuseppe, SHEFER Alexandr";</v>
      </c>
    </row>
    <row r="139" spans="1:1" x14ac:dyDescent="0.25">
      <c r="A139" t="str">
        <f>CONCATENATE("CREATE VERTEX Team SET ", 'concat fields &amp; values'!A139, ";")</f>
        <v>CREATE VERTEX Team SET TEAM_ID=138, TEAM_NAME="CANNONDALE", TEAM_COUNTRY="ITA ", TEAM_MANAGERS="PAUCHARD Gilles";</v>
      </c>
    </row>
    <row r="140" spans="1:1" x14ac:dyDescent="0.25">
      <c r="A140" t="str">
        <f>CONCATENATE("CREATE VERTEX Team SET ", 'concat fields &amp; values'!A140, ";")</f>
        <v>CREATE VERTEX Team SET TEAM_ID=139, TEAM_NAME="BELKIN PRO CYCLING", TEAM_COUNTRY="NED ", TEAM_MANAGERS="VERHOEVEN Nico, MAASSEN Frans";</v>
      </c>
    </row>
    <row r="141" spans="1:1" x14ac:dyDescent="0.25">
      <c r="A141" t="str">
        <f>CONCATENATE("CREATE VERTEX Team SET ", 'concat fields &amp; values'!A141, ";")</f>
        <v>CREATE VERTEX Team SET TEAM_ID=140, TEAM_NAME="OMEGA PHARMA - QUICK STEP", TEAM_COUNTRY="BEL ", TEAM_MANAGERS="PEETERS Wilfried, BRAMATI Davide";</v>
      </c>
    </row>
    <row r="142" spans="1:1" x14ac:dyDescent="0.25">
      <c r="A142" t="str">
        <f>CONCATENATE("CREATE VERTEX Team SET ", 'concat fields &amp; values'!A142, ";")</f>
        <v>CREATE VERTEX Team SET TEAM_ID=141, TEAM_NAME="AG2R LA MONDIALE", TEAM_COUNTRY="FRA ", TEAM_MANAGERS="LAVENU Vincent, JURDIE Julien";</v>
      </c>
    </row>
    <row r="143" spans="1:1" x14ac:dyDescent="0.25">
      <c r="A143" t="str">
        <f>CONCATENATE("CREATE VERTEX Team SET ", 'concat fields &amp; values'!A143, ";")</f>
        <v>CREATE VERTEX Team SET TEAM_ID=142, TEAM_NAME="GARMIN - SHARP", TEAM_COUNTRY="USA ", TEAM_MANAGERS="WEGELIUS Charles, HUNTER Robert";</v>
      </c>
    </row>
    <row r="144" spans="1:1" x14ac:dyDescent="0.25">
      <c r="A144" t="str">
        <f>CONCATENATE("CREATE VERTEX Team SET ", 'concat fields &amp; values'!A144, ";")</f>
        <v>CREATE VERTEX Team SET TEAM_ID=143, TEAM_NAME="TEAM GIANT - SHIMANO", TEAM_COUNTRY="NED ", TEAM_MANAGERS="GUIBERTEAU Christian, REEF Marc";</v>
      </c>
    </row>
    <row r="145" spans="1:1" x14ac:dyDescent="0.25">
      <c r="A145" t="str">
        <f>CONCATENATE("CREATE VERTEX Team SET ", 'concat fields &amp; values'!A145, ";")</f>
        <v>CREATE VERTEX Team SET TEAM_ID=144, TEAM_NAME="LAMPRE - MERIDA", TEAM_COUNTRY="ITA ", TEAM_MANAGERS="FERNANDEZ Jose Antonio, PEDRAZZINI Simone";</v>
      </c>
    </row>
    <row r="146" spans="1:1" x14ac:dyDescent="0.25">
      <c r="A146" t="str">
        <f>CONCATENATE("CREATE VERTEX Team SET ", 'concat fields &amp; values'!A146, ";")</f>
        <v>CREATE VERTEX Team SET TEAM_ID=145, TEAM_NAME="FDJ.FR", TEAM_COUNTRY="FRA ", TEAM_MANAGERS="BRICAUD Thierry, MADIOT Yvon";</v>
      </c>
    </row>
    <row r="147" spans="1:1" x14ac:dyDescent="0.25">
      <c r="A147" t="str">
        <f>CONCATENATE("CREATE VERTEX Team SET ", 'concat fields &amp; values'!A147, ";")</f>
        <v>CREATE VERTEX Team SET TEAM_ID=146, TEAM_NAME="LOTTO – BELISOL", TEAM_COUNTRY="BEL ", TEAM_MANAGERS="FRISON Herman, WAUTERS Marc";</v>
      </c>
    </row>
    <row r="148" spans="1:1" x14ac:dyDescent="0.25">
      <c r="A148" t="str">
        <f>CONCATENATE("CREATE VERTEX Team SET ", 'concat fields &amp; values'!A148, ";")</f>
        <v>CREATE VERTEX Team SET TEAM_ID=147, TEAM_NAME="BMC RACING TEAM", TEAM_COUNTRY="USA ", TEAM_MANAGERS="LEDANOIS Yvon, PIVA Valerio";</v>
      </c>
    </row>
    <row r="149" spans="1:1" x14ac:dyDescent="0.25">
      <c r="A149" t="str">
        <f>CONCATENATE("CREATE VERTEX Team SET ", 'concat fields &amp; values'!A149, ";")</f>
        <v>CREATE VERTEX Team SET TEAM_ID=148, TEAM_NAME="TEAM EUROPCAR", TEAM_COUNTRY="FRA ", TEAM_MANAGERS="FLICKINGER Andy, ARNOULD Dominique";</v>
      </c>
    </row>
    <row r="150" spans="1:1" x14ac:dyDescent="0.25">
      <c r="A150" t="str">
        <f>CONCATENATE("CREATE VERTEX Team SET ", 'concat fields &amp; values'!A150, ";")</f>
        <v>CREATE VERTEX Team SET TEAM_ID=149, TEAM_NAME="TREK FACTORY RACING", TEAM_COUNTRY="USA ", TEAM_MANAGERS="ANDERSEN Kim, GALLOPIN Alain";</v>
      </c>
    </row>
    <row r="151" spans="1:1" x14ac:dyDescent="0.25">
      <c r="A151" t="str">
        <f>CONCATENATE("CREATE VERTEX Team SET ", 'concat fields &amp; values'!A151, ";")</f>
        <v>CREATE VERTEX Team SET TEAM_ID=150, TEAM_NAME="COFIDIS, SOLUTIONS CREDITS", TEAM_COUNTRY="FRA ", TEAM_MANAGERS="ROUS Didier, JONROND Jean-Luc";</v>
      </c>
    </row>
    <row r="152" spans="1:1" x14ac:dyDescent="0.25">
      <c r="A152" t="str">
        <f>CONCATENATE("CREATE VERTEX Team SET ", 'concat fields &amp; values'!A152, ";")</f>
        <v>CREATE VERTEX Team SET TEAM_ID=151, TEAM_NAME="ORICA GREENEDGE", TEAM_COUNTRY="AUS ", TEAM_MANAGERS="WHITE Matthew, STEPHENS Neil";</v>
      </c>
    </row>
    <row r="153" spans="1:1" x14ac:dyDescent="0.25">
      <c r="A153" t="str">
        <f>CONCATENATE("CREATE VERTEX Team SET ", 'concat fields &amp; values'!A153, ";")</f>
        <v>CREATE VERTEX Team SET TEAM_ID=152, TEAM_NAME="IAM CYCLING", TEAM_COUNTRY="SUI ", TEAM_MANAGERS="CARLSTRÖM Kjell, SEIGNEUR Eddy";</v>
      </c>
    </row>
    <row r="154" spans="1:1" x14ac:dyDescent="0.25">
      <c r="A154" t="str">
        <f>CONCATENATE("CREATE VERTEX Team SET ", 'concat fields &amp; values'!A154, ";")</f>
        <v>CREATE VERTEX Team SET TEAM_ID=153, TEAM_NAME="TEAM NETAPP – ENDURA", TEAM_COUNTRY="GER ", TEAM_MANAGERS="POITSCHKE Enrico, SANS VEGA Alex";</v>
      </c>
    </row>
    <row r="155" spans="1:1" x14ac:dyDescent="0.25">
      <c r="A155" t="str">
        <f>CONCATENATE("CREATE VERTEX Team SET ", 'concat fields &amp; values'!A155, ";")</f>
        <v>CREATE VERTEX Team SET TEAM_ID=154, TEAM_NAME="BRETAGNE - SECHE ENVIRONNEMENT", TEAM_COUNTRY="FRA ", TEAM_MANAGERS="HUBERT Emmanuel, TREHIN Roger";</v>
      </c>
    </row>
    <row r="156" spans="1:1" x14ac:dyDescent="0.25">
      <c r="A156" t="str">
        <f>CONCATENATE("CREATE VERTEX Team SET ", 'concat fields &amp; values'!A156, ";")</f>
        <v>CREATE VERTEX Team SET TEAM_ID=155, TEAM_NAME="TEAM SKY", TEAM_COUNTRY="GBR ", TEAM_MANAGERS="PORTAL Nicolas, KNAVEN Servais";</v>
      </c>
    </row>
    <row r="157" spans="1:1" x14ac:dyDescent="0.25">
      <c r="A157" t="str">
        <f>CONCATENATE("CREATE VERTEX Team SET ", 'concat fields &amp; values'!A157, ";")</f>
        <v>CREATE VERTEX Team SET TEAM_ID=156, TEAM_NAME="MOVISTAR TEAM", TEAM_COUNTRY="ESP ", TEAM_MANAGERS="ARRIETA Jose Luis, GARCIA ACOSTA Vicente";</v>
      </c>
    </row>
    <row r="158" spans="1:1" x14ac:dyDescent="0.25">
      <c r="A158" t="str">
        <f>CONCATENATE("CREATE VERTEX Team SET ", 'concat fields &amp; values'!A158, ";")</f>
        <v>CREATE VERTEX Team SET TEAM_ID=157, TEAM_NAME="TEAM KATUSHA", TEAM_COUNTRY="RUS ", TEAM_MANAGERS="AZEVEDO José, SCHMIDT Torsten";</v>
      </c>
    </row>
    <row r="159" spans="1:1" x14ac:dyDescent="0.25">
      <c r="A159" t="str">
        <f>CONCATENATE("CREATE VERTEX Team SET ", 'concat fields &amp; values'!A159, ";")</f>
        <v>CREATE VERTEX Team SET TEAM_ID=158, TEAM_NAME="TINKOFF – SAXO", TEAM_COUNTRY="RUS ", TEAM_MANAGERS="MAUDUIT Philippe, DE JONGH Steven";</v>
      </c>
    </row>
    <row r="160" spans="1:1" x14ac:dyDescent="0.25">
      <c r="A160" t="str">
        <f>CONCATENATE("CREATE VERTEX Team SET ", 'concat fields &amp; values'!A160, ";")</f>
        <v>CREATE VERTEX Team SET TEAM_ID=159, TEAM_NAME="ASTANA PRO TEAM", TEAM_COUNTRY="KAZ ", TEAM_MANAGERS="MARTINELLI Giuseppe, SHEFER Alexandr";</v>
      </c>
    </row>
    <row r="161" spans="1:1" x14ac:dyDescent="0.25">
      <c r="A161" t="str">
        <f>CONCATENATE("CREATE VERTEX Team SET ", 'concat fields &amp; values'!A161, ";")</f>
        <v>CREATE VERTEX Team SET TEAM_ID=160, TEAM_NAME="CANNONDALE", TEAM_COUNTRY="ITA ", TEAM_MANAGERS="PAUCHARD Gilles";</v>
      </c>
    </row>
    <row r="162" spans="1:1" x14ac:dyDescent="0.25">
      <c r="A162" t="str">
        <f>CONCATENATE("CREATE VERTEX Team SET ", 'concat fields &amp; values'!A162, ";")</f>
        <v>CREATE VERTEX Team SET TEAM_ID=161, TEAM_NAME="BELKIN PRO CYCLING", TEAM_COUNTRY="NED ", TEAM_MANAGERS="VERHOEVEN Nico, MAASSEN Frans";</v>
      </c>
    </row>
    <row r="163" spans="1:1" x14ac:dyDescent="0.25">
      <c r="A163" t="str">
        <f>CONCATENATE("CREATE VERTEX Team SET ", 'concat fields &amp; values'!A163, ";")</f>
        <v>CREATE VERTEX Team SET TEAM_ID=162, TEAM_NAME="OMEGA PHARMA - QUICK STEP", TEAM_COUNTRY="BEL ", TEAM_MANAGERS="PEETERS Wilfried, BRAMATI Davide";</v>
      </c>
    </row>
    <row r="164" spans="1:1" x14ac:dyDescent="0.25">
      <c r="A164" t="str">
        <f>CONCATENATE("CREATE VERTEX Team SET ", 'concat fields &amp; values'!A164, ";")</f>
        <v>CREATE VERTEX Team SET TEAM_ID=163, TEAM_NAME="AG2R LA MONDIALE", TEAM_COUNTRY="FRA ", TEAM_MANAGERS="LAVENU Vincent, JURDIE Julien";</v>
      </c>
    </row>
    <row r="165" spans="1:1" x14ac:dyDescent="0.25">
      <c r="A165" t="str">
        <f>CONCATENATE("CREATE VERTEX Team SET ", 'concat fields &amp; values'!A165, ";")</f>
        <v>CREATE VERTEX Team SET TEAM_ID=164, TEAM_NAME="GARMIN - SHARP", TEAM_COUNTRY="USA ", TEAM_MANAGERS="WEGELIUS Charles, HUNTER Robert";</v>
      </c>
    </row>
    <row r="166" spans="1:1" x14ac:dyDescent="0.25">
      <c r="A166" t="str">
        <f>CONCATENATE("CREATE VERTEX Team SET ", 'concat fields &amp; values'!A166, ";")</f>
        <v>CREATE VERTEX Team SET TEAM_ID=165, TEAM_NAME="TEAM GIANT - SHIMANO", TEAM_COUNTRY="NED ", TEAM_MANAGERS="GUIBERTEAU Christian, REEF Marc";</v>
      </c>
    </row>
    <row r="167" spans="1:1" x14ac:dyDescent="0.25">
      <c r="A167" t="str">
        <f>CONCATENATE("CREATE VERTEX Team SET ", 'concat fields &amp; values'!A167, ";")</f>
        <v>CREATE VERTEX Team SET TEAM_ID=166, TEAM_NAME="LAMPRE - MERIDA", TEAM_COUNTRY="ITA ", TEAM_MANAGERS="FERNANDEZ Jose Antonio, PEDRAZZINI Simone";</v>
      </c>
    </row>
    <row r="168" spans="1:1" x14ac:dyDescent="0.25">
      <c r="A168" t="str">
        <f>CONCATENATE("CREATE VERTEX Team SET ", 'concat fields &amp; values'!A168, ";")</f>
        <v>CREATE VERTEX Team SET TEAM_ID=167, TEAM_NAME="FDJ.FR", TEAM_COUNTRY="FRA ", TEAM_MANAGERS="BRICAUD Thierry, MADIOT Yvon";</v>
      </c>
    </row>
    <row r="169" spans="1:1" x14ac:dyDescent="0.25">
      <c r="A169" t="str">
        <f>CONCATENATE("CREATE VERTEX Team SET ", 'concat fields &amp; values'!A169, ";")</f>
        <v>CREATE VERTEX Team SET TEAM_ID=168, TEAM_NAME="LOTTO – BELISOL", TEAM_COUNTRY="BEL ", TEAM_MANAGERS="FRISON Herman, WAUTERS Marc";</v>
      </c>
    </row>
    <row r="170" spans="1:1" x14ac:dyDescent="0.25">
      <c r="A170" t="str">
        <f>CONCATENATE("CREATE VERTEX Team SET ", 'concat fields &amp; values'!A170, ";")</f>
        <v>CREATE VERTEX Team SET TEAM_ID=169, TEAM_NAME="BMC RACING TEAM", TEAM_COUNTRY="USA ", TEAM_MANAGERS="LEDANOIS Yvon, PIVA Valerio";</v>
      </c>
    </row>
    <row r="171" spans="1:1" x14ac:dyDescent="0.25">
      <c r="A171" t="str">
        <f>CONCATENATE("CREATE VERTEX Team SET ", 'concat fields &amp; values'!A171, ";")</f>
        <v>CREATE VERTEX Team SET TEAM_ID=170, TEAM_NAME="TEAM EUROPCAR", TEAM_COUNTRY="FRA ", TEAM_MANAGERS="FLICKINGER Andy, ARNOULD Dominique";</v>
      </c>
    </row>
    <row r="172" spans="1:1" x14ac:dyDescent="0.25">
      <c r="A172" t="str">
        <f>CONCATENATE("CREATE VERTEX Team SET ", 'concat fields &amp; values'!A172, ";")</f>
        <v>CREATE VERTEX Team SET TEAM_ID=171, TEAM_NAME="TREK FACTORY RACING", TEAM_COUNTRY="USA ", TEAM_MANAGERS="ANDERSEN Kim, GALLOPIN Alain";</v>
      </c>
    </row>
    <row r="173" spans="1:1" x14ac:dyDescent="0.25">
      <c r="A173" t="str">
        <f>CONCATENATE("CREATE VERTEX Team SET ", 'concat fields &amp; values'!A173, ";")</f>
        <v>CREATE VERTEX Team SET TEAM_ID=172, TEAM_NAME="COFIDIS, SOLUTIONS CREDITS", TEAM_COUNTRY="FRA ", TEAM_MANAGERS="ROUS Didier, JONROND Jean-Luc";</v>
      </c>
    </row>
    <row r="174" spans="1:1" x14ac:dyDescent="0.25">
      <c r="A174" t="str">
        <f>CONCATENATE("CREATE VERTEX Team SET ", 'concat fields &amp; values'!A174, ";")</f>
        <v>CREATE VERTEX Team SET TEAM_ID=173, TEAM_NAME="ORICA GREENEDGE", TEAM_COUNTRY="AUS ", TEAM_MANAGERS="WHITE Matthew, STEPHENS Neil";</v>
      </c>
    </row>
    <row r="175" spans="1:1" x14ac:dyDescent="0.25">
      <c r="A175" t="str">
        <f>CONCATENATE("CREATE VERTEX Team SET ", 'concat fields &amp; values'!A175, ";")</f>
        <v>CREATE VERTEX Team SET TEAM_ID=174, TEAM_NAME="IAM CYCLING", TEAM_COUNTRY="SUI ", TEAM_MANAGERS="CARLSTRÖM Kjell, SEIGNEUR Eddy";</v>
      </c>
    </row>
    <row r="176" spans="1:1" x14ac:dyDescent="0.25">
      <c r="A176" t="str">
        <f>CONCATENATE("CREATE VERTEX Team SET ", 'concat fields &amp; values'!A176, ";")</f>
        <v>CREATE VERTEX Team SET TEAM_ID=175, TEAM_NAME="TEAM NETAPP – ENDURA", TEAM_COUNTRY="GER ", TEAM_MANAGERS="POITSCHKE Enrico, SANS VEGA Alex";</v>
      </c>
    </row>
    <row r="177" spans="1:1" x14ac:dyDescent="0.25">
      <c r="A177" t="str">
        <f>CONCATENATE("CREATE VERTEX Team SET ", 'concat fields &amp; values'!A177, ";")</f>
        <v>CREATE VERTEX Team SET TEAM_ID=176, TEAM_NAME="BRETAGNE - SECHE ENVIRONNEMENT", TEAM_COUNTRY="FRA ", TEAM_MANAGERS="HUBERT Emmanuel, TREHIN Roger";</v>
      </c>
    </row>
    <row r="178" spans="1:1" x14ac:dyDescent="0.25">
      <c r="A178" t="str">
        <f>CONCATENATE("CREATE VERTEX Team SET ", 'concat fields &amp; values'!A178, ";")</f>
        <v>CREATE VERTEX Team SET TEAM_ID=177, TEAM_NAME="TEAM SKY", TEAM_COUNTRY="GBR ", TEAM_MANAGERS="PORTAL Nicolas, KNAVEN Servais";</v>
      </c>
    </row>
    <row r="179" spans="1:1" x14ac:dyDescent="0.25">
      <c r="A179" t="str">
        <f>CONCATENATE("CREATE VERTEX Team SET ", 'concat fields &amp; values'!A179, ";")</f>
        <v>CREATE VERTEX Team SET TEAM_ID=178, TEAM_NAME="MOVISTAR TEAM", TEAM_COUNTRY="ESP ", TEAM_MANAGERS="ARRIETA Jose Luis, GARCIA ACOSTA Vicente";</v>
      </c>
    </row>
    <row r="180" spans="1:1" x14ac:dyDescent="0.25">
      <c r="A180" t="str">
        <f>CONCATENATE("CREATE VERTEX Team SET ", 'concat fields &amp; values'!A180, ";")</f>
        <v>CREATE VERTEX Team SET TEAM_ID=179, TEAM_NAME="TEAM KATUSHA", TEAM_COUNTRY="RUS ", TEAM_MANAGERS="AZEVEDO José, SCHMIDT Torsten";</v>
      </c>
    </row>
    <row r="181" spans="1:1" x14ac:dyDescent="0.25">
      <c r="A181" t="str">
        <f>CONCATENATE("CREATE VERTEX Team SET ", 'concat fields &amp; values'!A181, ";")</f>
        <v>CREATE VERTEX Team SET TEAM_ID=180, TEAM_NAME="TINKOFF – SAXO", TEAM_COUNTRY="RUS ", TEAM_MANAGERS="MAUDUIT Philippe, DE JONGH Steven";</v>
      </c>
    </row>
    <row r="182" spans="1:1" x14ac:dyDescent="0.25">
      <c r="A182" t="str">
        <f>CONCATENATE("CREATE VERTEX Team SET ", 'concat fields &amp; values'!A182, ";")</f>
        <v>CREATE VERTEX Team SET TEAM_ID=181, TEAM_NAME="ASTANA PRO TEAM", TEAM_COUNTRY="KAZ ", TEAM_MANAGERS="MARTINELLI Giuseppe, SHEFER Alexandr";</v>
      </c>
    </row>
    <row r="183" spans="1:1" x14ac:dyDescent="0.25">
      <c r="A183" t="str">
        <f>CONCATENATE("CREATE VERTEX Team SET ", 'concat fields &amp; values'!A183, ";")</f>
        <v>CREATE VERTEX Team SET TEAM_ID=182, TEAM_NAME="CANNONDALE", TEAM_COUNTRY="ITA ", TEAM_MANAGERS="PAUCHARD Gilles";</v>
      </c>
    </row>
    <row r="184" spans="1:1" x14ac:dyDescent="0.25">
      <c r="A184" t="str">
        <f>CONCATENATE("CREATE VERTEX Team SET ", 'concat fields &amp; values'!A184, ";")</f>
        <v>CREATE VERTEX Team SET TEAM_ID=183, TEAM_NAME="BELKIN PRO CYCLING", TEAM_COUNTRY="NED ", TEAM_MANAGERS="VERHOEVEN Nico, MAASSEN Frans";</v>
      </c>
    </row>
    <row r="185" spans="1:1" x14ac:dyDescent="0.25">
      <c r="A185" t="str">
        <f>CONCATENATE("CREATE VERTEX Team SET ", 'concat fields &amp; values'!A185, ";")</f>
        <v>CREATE VERTEX Team SET TEAM_ID=184, TEAM_NAME="OMEGA PHARMA - QUICK STEP", TEAM_COUNTRY="BEL ", TEAM_MANAGERS="PEETERS Wilfried, BRAMATI Davide";</v>
      </c>
    </row>
    <row r="186" spans="1:1" x14ac:dyDescent="0.25">
      <c r="A186" t="str">
        <f>CONCATENATE("CREATE VERTEX Team SET ", 'concat fields &amp; values'!A186, ";")</f>
        <v>CREATE VERTEX Team SET TEAM_ID=185, TEAM_NAME="AG2R LA MONDIALE", TEAM_COUNTRY="FRA ", TEAM_MANAGERS="LAVENU Vincent, JURDIE Julien";</v>
      </c>
    </row>
    <row r="187" spans="1:1" x14ac:dyDescent="0.25">
      <c r="A187" t="str">
        <f>CONCATENATE("CREATE VERTEX Team SET ", 'concat fields &amp; values'!A187, ";")</f>
        <v>CREATE VERTEX Team SET TEAM_ID=186, TEAM_NAME="GARMIN - SHARP", TEAM_COUNTRY="USA ", TEAM_MANAGERS="WEGELIUS Charles, HUNTER Robert";</v>
      </c>
    </row>
    <row r="188" spans="1:1" x14ac:dyDescent="0.25">
      <c r="A188" t="str">
        <f>CONCATENATE("CREATE VERTEX Team SET ", 'concat fields &amp; values'!A188, ";")</f>
        <v>CREATE VERTEX Team SET TEAM_ID=187, TEAM_NAME="TEAM GIANT - SHIMANO", TEAM_COUNTRY="NED ", TEAM_MANAGERS="GUIBERTEAU Christian, REEF Marc";</v>
      </c>
    </row>
    <row r="189" spans="1:1" x14ac:dyDescent="0.25">
      <c r="A189" t="str">
        <f>CONCATENATE("CREATE VERTEX Team SET ", 'concat fields &amp; values'!A189, ";")</f>
        <v>CREATE VERTEX Team SET TEAM_ID=188, TEAM_NAME="LAMPRE - MERIDA", TEAM_COUNTRY="ITA ", TEAM_MANAGERS="FERNANDEZ Jose Antonio, PEDRAZZINI Simone";</v>
      </c>
    </row>
    <row r="190" spans="1:1" x14ac:dyDescent="0.25">
      <c r="A190" t="str">
        <f>CONCATENATE("CREATE VERTEX Team SET ", 'concat fields &amp; values'!A190, ";")</f>
        <v>CREATE VERTEX Team SET TEAM_ID=189, TEAM_NAME="FDJ.FR", TEAM_COUNTRY="FRA ", TEAM_MANAGERS="BRICAUD Thierry, MADIOT Yvon";</v>
      </c>
    </row>
    <row r="191" spans="1:1" x14ac:dyDescent="0.25">
      <c r="A191" t="str">
        <f>CONCATENATE("CREATE VERTEX Team SET ", 'concat fields &amp; values'!A191, ";")</f>
        <v>CREATE VERTEX Team SET TEAM_ID=190, TEAM_NAME="LOTTO – BELISOL", TEAM_COUNTRY="BEL ", TEAM_MANAGERS="FRISON Herman, WAUTERS Marc";</v>
      </c>
    </row>
    <row r="192" spans="1:1" x14ac:dyDescent="0.25">
      <c r="A192" t="str">
        <f>CONCATENATE("CREATE VERTEX Team SET ", 'concat fields &amp; values'!A192, ";")</f>
        <v>CREATE VERTEX Team SET TEAM_ID=191, TEAM_NAME="BMC RACING TEAM", TEAM_COUNTRY="USA ", TEAM_MANAGERS="LEDANOIS Yvon, PIVA Valerio";</v>
      </c>
    </row>
    <row r="193" spans="1:1" x14ac:dyDescent="0.25">
      <c r="A193" t="str">
        <f>CONCATENATE("CREATE VERTEX Team SET ", 'concat fields &amp; values'!A193, ";")</f>
        <v>CREATE VERTEX Team SET TEAM_ID=192, TEAM_NAME="TEAM EUROPCAR", TEAM_COUNTRY="FRA ", TEAM_MANAGERS="FLICKINGER Andy, ARNOULD Dominique";</v>
      </c>
    </row>
    <row r="194" spans="1:1" x14ac:dyDescent="0.25">
      <c r="A194" t="str">
        <f>CONCATENATE("CREATE VERTEX Team SET ", 'concat fields &amp; values'!A194, ";")</f>
        <v>CREATE VERTEX Team SET TEAM_ID=193, TEAM_NAME="TREK FACTORY RACING", TEAM_COUNTRY="USA ", TEAM_MANAGERS="ANDERSEN Kim, GALLOPIN Alain";</v>
      </c>
    </row>
    <row r="195" spans="1:1" x14ac:dyDescent="0.25">
      <c r="A195" t="str">
        <f>CONCATENATE("CREATE VERTEX Team SET ", 'concat fields &amp; values'!A195, ";")</f>
        <v>CREATE VERTEX Team SET TEAM_ID=194, TEAM_NAME="COFIDIS, SOLUTIONS CREDITS", TEAM_COUNTRY="FRA ", TEAM_MANAGERS="ROUS Didier, JONROND Jean-Luc";</v>
      </c>
    </row>
    <row r="196" spans="1:1" x14ac:dyDescent="0.25">
      <c r="A196" t="str">
        <f>CONCATENATE("CREATE VERTEX Team SET ", 'concat fields &amp; values'!A196, ";")</f>
        <v>CREATE VERTEX Team SET TEAM_ID=195, TEAM_NAME="ORICA GREENEDGE", TEAM_COUNTRY="AUS ", TEAM_MANAGERS="WHITE Matthew, STEPHENS Neil";</v>
      </c>
    </row>
    <row r="197" spans="1:1" x14ac:dyDescent="0.25">
      <c r="A197" t="str">
        <f>CONCATENATE("CREATE VERTEX Team SET ", 'concat fields &amp; values'!A197, ";")</f>
        <v>CREATE VERTEX Team SET TEAM_ID=196, TEAM_NAME="IAM CYCLING", TEAM_COUNTRY="SUI ", TEAM_MANAGERS="CARLSTRÖM Kjell, SEIGNEUR Eddy";</v>
      </c>
    </row>
    <row r="198" spans="1:1" x14ac:dyDescent="0.25">
      <c r="A198" t="str">
        <f>CONCATENATE("CREATE VERTEX Team SET ", 'concat fields &amp; values'!A198, ";")</f>
        <v>CREATE VERTEX Team SET TEAM_ID=197, TEAM_NAME="TEAM NETAPP – ENDURA", TEAM_COUNTRY="GER ", TEAM_MANAGERS="POITSCHKE Enrico, SANS VEGA Alex";</v>
      </c>
    </row>
    <row r="199" spans="1:1" x14ac:dyDescent="0.25">
      <c r="A199" t="str">
        <f>CONCATENATE("CREATE VERTEX Team SET ", 'concat fields &amp; values'!A199, ";")</f>
        <v>CREATE VERTEX Team SET TEAM_ID=198, TEAM_NAME="BRETAGNE - SECHE ENVIRONNEMENT", TEAM_COUNTRY="FRA ", TEAM_MANAGERS="HUBERT Emmanuel, TREHIN Roger";</v>
      </c>
    </row>
    <row r="200" spans="1:1" x14ac:dyDescent="0.25">
      <c r="A200" t="str">
        <f>CONCATENATE("CREATE VERTEX Team SET ", 'concat fields &amp; values'!A200, ";")</f>
        <v>CREATE VERTEX Team SET TEAM_ID=199, TEAM_NAME="TEAM SKY", TEAM_COUNTRY="GBR ", TEAM_MANAGERS="PORTAL Nicolas, KNAVEN Servais";</v>
      </c>
    </row>
    <row r="201" spans="1:1" x14ac:dyDescent="0.25">
      <c r="A201" t="str">
        <f>CONCATENATE("CREATE VERTEX Team SET ", 'concat fields &amp; values'!A201, ";")</f>
        <v>CREATE VERTEX Team SET TEAM_ID=200, TEAM_NAME="MOVISTAR TEAM", TEAM_COUNTRY="ESP ", TEAM_MANAGERS="ARRIETA Jose Luis, GARCIA ACOSTA Vicente";</v>
      </c>
    </row>
    <row r="202" spans="1:1" x14ac:dyDescent="0.25">
      <c r="A202" t="str">
        <f>CONCATENATE("CREATE VERTEX Team SET ", 'concat fields &amp; values'!A202, ";")</f>
        <v>CREATE VERTEX Team SET TEAM_ID=201, TEAM_NAME="TEAM KATUSHA", TEAM_COUNTRY="RUS ", TEAM_MANAGERS="AZEVEDO José, SCHMIDT Torsten";</v>
      </c>
    </row>
    <row r="203" spans="1:1" x14ac:dyDescent="0.25">
      <c r="A203" t="str">
        <f>CONCATENATE("CREATE VERTEX Team SET ", 'concat fields &amp; values'!A203, ";")</f>
        <v>CREATE VERTEX Team SET TEAM_ID=202, TEAM_NAME="TINKOFF – SAXO", TEAM_COUNTRY="RUS ", TEAM_MANAGERS="MAUDUIT Philippe, DE JONGH Steven";</v>
      </c>
    </row>
    <row r="204" spans="1:1" x14ac:dyDescent="0.25">
      <c r="A204" t="str">
        <f>CONCATENATE("CREATE VERTEX Team SET ", 'concat fields &amp; values'!A204, ";")</f>
        <v>CREATE VERTEX Team SET TEAM_ID=203, TEAM_NAME="ASTANA PRO TEAM", TEAM_COUNTRY="KAZ ", TEAM_MANAGERS="MARTINELLI Giuseppe, SHEFER Alexandr";</v>
      </c>
    </row>
    <row r="205" spans="1:1" x14ac:dyDescent="0.25">
      <c r="A205" t="str">
        <f>CONCATENATE("CREATE VERTEX Team SET ", 'concat fields &amp; values'!A205, ";")</f>
        <v>CREATE VERTEX Team SET TEAM_ID=204, TEAM_NAME="CANNONDALE", TEAM_COUNTRY="ITA ", TEAM_MANAGERS="PAUCHARD Gilles";</v>
      </c>
    </row>
    <row r="206" spans="1:1" x14ac:dyDescent="0.25">
      <c r="A206" t="str">
        <f>CONCATENATE("CREATE VERTEX Team SET ", 'concat fields &amp; values'!A206, ";")</f>
        <v>CREATE VERTEX Team SET TEAM_ID=205, TEAM_NAME="BELKIN PRO CYCLING", TEAM_COUNTRY="NED ", TEAM_MANAGERS="VERHOEVEN Nico, MAASSEN Frans";</v>
      </c>
    </row>
    <row r="207" spans="1:1" x14ac:dyDescent="0.25">
      <c r="A207" t="str">
        <f>CONCATENATE("CREATE VERTEX Team SET ", 'concat fields &amp; values'!A207, ";")</f>
        <v>CREATE VERTEX Team SET TEAM_ID=206, TEAM_NAME="OMEGA PHARMA - QUICK STEP", TEAM_COUNTRY="BEL ", TEAM_MANAGERS="PEETERS Wilfried, BRAMATI Davide";</v>
      </c>
    </row>
    <row r="208" spans="1:1" x14ac:dyDescent="0.25">
      <c r="A208" t="str">
        <f>CONCATENATE("CREATE VERTEX Team SET ", 'concat fields &amp; values'!A208, ";")</f>
        <v>CREATE VERTEX Team SET TEAM_ID=207, TEAM_NAME="AG2R LA MONDIALE", TEAM_COUNTRY="FRA ", TEAM_MANAGERS="LAVENU Vincent, JURDIE Julien";</v>
      </c>
    </row>
    <row r="209" spans="1:1" x14ac:dyDescent="0.25">
      <c r="A209" t="str">
        <f>CONCATENATE("CREATE VERTEX Team SET ", 'concat fields &amp; values'!A209, ";")</f>
        <v>CREATE VERTEX Team SET TEAM_ID=208, TEAM_NAME="GARMIN - SHARP", TEAM_COUNTRY="USA ", TEAM_MANAGERS="WEGELIUS Charles, HUNTER Robert";</v>
      </c>
    </row>
    <row r="210" spans="1:1" x14ac:dyDescent="0.25">
      <c r="A210" t="str">
        <f>CONCATENATE("CREATE VERTEX Team SET ", 'concat fields &amp; values'!A210, ";")</f>
        <v>CREATE VERTEX Team SET TEAM_ID=209, TEAM_NAME="TEAM GIANT - SHIMANO", TEAM_COUNTRY="NED ", TEAM_MANAGERS="GUIBERTEAU Christian, REEF Marc";</v>
      </c>
    </row>
    <row r="211" spans="1:1" x14ac:dyDescent="0.25">
      <c r="A211" t="str">
        <f>CONCATENATE("CREATE VERTEX Team SET ", 'concat fields &amp; values'!A211, ";")</f>
        <v>CREATE VERTEX Team SET TEAM_ID=210, TEAM_NAME="LAMPRE - MERIDA", TEAM_COUNTRY="ITA ", TEAM_MANAGERS="FERNANDEZ Jose Antonio, PEDRAZZINI Simone";</v>
      </c>
    </row>
    <row r="212" spans="1:1" x14ac:dyDescent="0.25">
      <c r="A212" t="str">
        <f>CONCATENATE("CREATE VERTEX Team SET ", 'concat fields &amp; values'!A212, ";")</f>
        <v>CREATE VERTEX Team SET TEAM_ID=211, TEAM_NAME="FDJ.FR", TEAM_COUNTRY="FRA ", TEAM_MANAGERS="BRICAUD Thierry, MADIOT Yvon";</v>
      </c>
    </row>
    <row r="213" spans="1:1" x14ac:dyDescent="0.25">
      <c r="A213" t="str">
        <f>CONCATENATE("CREATE VERTEX Team SET ", 'concat fields &amp; values'!A213, ";")</f>
        <v>CREATE VERTEX Team SET TEAM_ID=212, TEAM_NAME="LOTTO – BELISOL", TEAM_COUNTRY="BEL ", TEAM_MANAGERS="FRISON Herman, WAUTERS Marc";</v>
      </c>
    </row>
    <row r="214" spans="1:1" x14ac:dyDescent="0.25">
      <c r="A214" t="str">
        <f>CONCATENATE("CREATE VERTEX Team SET ", 'concat fields &amp; values'!A214, ";")</f>
        <v>CREATE VERTEX Team SET TEAM_ID=213, TEAM_NAME="BMC RACING TEAM", TEAM_COUNTRY="USA ", TEAM_MANAGERS="LEDANOIS Yvon, PIVA Valerio";</v>
      </c>
    </row>
    <row r="215" spans="1:1" x14ac:dyDescent="0.25">
      <c r="A215" t="str">
        <f>CONCATENATE("CREATE VERTEX Team SET ", 'concat fields &amp; values'!A215, ";")</f>
        <v>CREATE VERTEX Team SET TEAM_ID=214, TEAM_NAME="TEAM EUROPCAR", TEAM_COUNTRY="FRA ", TEAM_MANAGERS="FLICKINGER Andy, ARNOULD Dominique";</v>
      </c>
    </row>
    <row r="216" spans="1:1" x14ac:dyDescent="0.25">
      <c r="A216" t="str">
        <f>CONCATENATE("CREATE VERTEX Team SET ", 'concat fields &amp; values'!A216, ";")</f>
        <v>CREATE VERTEX Team SET TEAM_ID=215, TEAM_NAME="TREK FACTORY RACING", TEAM_COUNTRY="USA ", TEAM_MANAGERS="ANDERSEN Kim, GALLOPIN Alain";</v>
      </c>
    </row>
    <row r="217" spans="1:1" x14ac:dyDescent="0.25">
      <c r="A217" t="str">
        <f>CONCATENATE("CREATE VERTEX Team SET ", 'concat fields &amp; values'!A217, ";")</f>
        <v>CREATE VERTEX Team SET TEAM_ID=216, TEAM_NAME="COFIDIS, SOLUTIONS CREDITS", TEAM_COUNTRY="FRA ", TEAM_MANAGERS="ROUS Didier, JONROND Jean-Luc";</v>
      </c>
    </row>
    <row r="218" spans="1:1" x14ac:dyDescent="0.25">
      <c r="A218" t="str">
        <f>CONCATENATE("CREATE VERTEX Team SET ", 'concat fields &amp; values'!A218, ";")</f>
        <v>CREATE VERTEX Team SET TEAM_ID=217, TEAM_NAME="ORICA GREENEDGE", TEAM_COUNTRY="AUS ", TEAM_MANAGERS="WHITE Matthew, STEPHENS Neil";</v>
      </c>
    </row>
    <row r="219" spans="1:1" x14ac:dyDescent="0.25">
      <c r="A219" t="str">
        <f>CONCATENATE("CREATE VERTEX Team SET ", 'concat fields &amp; values'!A219, ";")</f>
        <v>CREATE VERTEX Team SET TEAM_ID=218, TEAM_NAME="IAM CYCLING", TEAM_COUNTRY="SUI ", TEAM_MANAGERS="CARLSTRÖM Kjell, SEIGNEUR Eddy";</v>
      </c>
    </row>
    <row r="220" spans="1:1" x14ac:dyDescent="0.25">
      <c r="A220" t="str">
        <f>CONCATENATE("CREATE VERTEX Team SET ", 'concat fields &amp; values'!A220, ";")</f>
        <v>CREATE VERTEX Team SET TEAM_ID=219, TEAM_NAME="TEAM NETAPP – ENDURA", TEAM_COUNTRY="GER ", TEAM_MANAGERS="POITSCHKE Enrico, SANS VEGA Alex";</v>
      </c>
    </row>
    <row r="221" spans="1:1" x14ac:dyDescent="0.25">
      <c r="A221" t="str">
        <f>CONCATENATE("CREATE VERTEX Team SET ", 'concat fields &amp; values'!A221, ";")</f>
        <v>CREATE VERTEX Team SET TEAM_ID=220, TEAM_NAME="BRETAGNE - SECHE ENVIRONNEMENT", TEAM_COUNTRY="FRA ", TEAM_MANAGERS="HUBERT Emmanuel, TREHIN Roger";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z 2 T j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D P Z O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2 T j U E u x Q U g 1 A Q A A 9 w E A A B M A H A B G b 3 J t d W x h c y 9 T Z W N 0 a W 9 u M S 5 t I K I Y A C i g F A A A A A A A A A A A A A A A A A A A A A A A A A A A A G 2 Q w U v D M B T G 7 4 X + D 6 F e O g h l G 3 M H R w + 1 r b p D q 1 v q Q R a R 2 D 6 3 S p q M J B 2 O s f / d z F a m s F z y 8 v 0 e 3 / t e N J S m l g K R 7 h 7 N X M d 1 9 I Y p q J A B 1 m g U I g 7 G d Z A 9 R L a q B K v E e h c k s m w b E M a / q z k E s R T G P r T v R T f 0 F 2 l b V Z J m Y 0 r G N L n N C N 0 q + Q m G r h X b b m i p d / R n R m A r b 4 B X C f C 6 q Q 2 o 0 M M e R r H k b S N 0 O M E o F a W s a r E O p 9 f D 4 Q i j R S s N E L P n E J 7 L I J c C X g e 4 C 3 v l P S n Z W F a h B 2 A V K O 3 Z 5 A V 7 t 4 0 9 6 X W / 2 w u j V a 9 H n J O S c a Z 0 a F T 7 1 z L e M L G 2 j s V + C 2 e 7 Q j G h P 6 R q u s Q n q P 0 L 8 / H h 4 B V p l L 3 N E 7 v e X J j p J D g 1 H z H q Q R 5 l q U X G i v b 7 v 8 y Z x I / P e b F 8 u Q y z K I / u 0 y X 5 R 4 8 D 1 6 n F x e S z b 1 B L A Q I t A B Q A A g A I A M 9 k 4 1 A q M q L V p g A A A P g A A A A S A A A A A A A A A A A A A A A A A A A A A A B D b 2 5 m a W c v U G F j a 2 F n Z S 5 4 b W x Q S w E C L Q A U A A I A C A D P Z O N Q D 8 r p q 6 Q A A A D p A A A A E w A A A A A A A A A A A A A A A A D y A A A A W 0 N v b n R l b n R f V H l w Z X N d L n h t b F B L A Q I t A B Q A A g A I A M 9 k 4 1 B L s U F I N Q E A A P c B A A A T A A A A A A A A A A A A A A A A A O M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J A A A A A A A A p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Y W 1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w O j M 4 O j M w L j g y N z I 0 N z l a I i A v P j x F b n R y e S B U e X B l P S J G a W x s Q 2 9 s d W 1 u V H l w Z X M i I F Z h b H V l P S J z Q X d Z R 0 J n P T 0 i I C 8 + P E V u d H J 5 I F R 5 c G U 9 I k Z p b G x D b 2 x 1 b W 5 O Y W 1 l c y I g V m F s d W U 9 I n N b J n F 1 b 3 Q 7 V E V B T V 9 J R C Z x d W 9 0 O y w m c X V v d D t U R U F N X 0 5 B T U U m c X V v d D s s J n F 1 b 3 Q 7 V E V B T V 9 D T 1 V O V F J Z J n F 1 b 3 Q 7 L C Z x d W 9 0 O 1 R F Q U 1 f T U F O Q U d F U l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F t c y 9 D a G F u Z 2 V k I F R 5 c G U u e 1 R F Q U 1 f S U Q s M H 0 m c X V v d D s s J n F 1 b 3 Q 7 U 2 V j d G l v b j E v d G V h b X M v Q 2 h h b m d l Z C B U e X B l L n t U R U F N X 0 5 B T U U s M X 0 m c X V v d D s s J n F 1 b 3 Q 7 U 2 V j d G l v b j E v d G V h b X M v Q 2 h h b m d l Z C B U e X B l L n t U R U F N X 0 N P V U 5 U U l k s M n 0 m c X V v d D s s J n F 1 b 3 Q 7 U 2 V j d G l v b j E v d G V h b X M v Q 2 h h b m d l Z C B U e X B l L n t U R U F N X 0 1 B T k F H R V J T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Y W 1 z L 0 N o Y W 5 n Z W Q g V H l w Z S 5 7 V E V B T V 9 J R C w w f S Z x d W 9 0 O y w m c X V v d D t T Z W N 0 a W 9 u M S 9 0 Z W F t c y 9 D a G F u Z 2 V k I F R 5 c G U u e 1 R F Q U 1 f T k F N R S w x f S Z x d W 9 0 O y w m c X V v d D t T Z W N 0 a W 9 u M S 9 0 Z W F t c y 9 D a G F u Z 2 V k I F R 5 c G U u e 1 R F Q U 1 f Q 0 9 V T l R S W S w y f S Z x d W 9 0 O y w m c X V v d D t T Z W N 0 a W 9 u M S 9 0 Z W F t c y 9 D a G F u Z 2 V k I F R 5 c G U u e 1 R F Q U 1 f T U F O Q U d F U l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i 5 + q 5 X n w h I r k V l P n x 6 6 X E A A A A A A g A A A A A A E G Y A A A A B A A A g A A A A K U n k o t z u h 6 5 y v H H I n B U s u c u / w y W y H d g v s b 9 W Q N b A M g Y A A A A A D o A A A A A C A A A g A A A A k b f B M X a t Q i N j Z c I t X E y Z l I x G s X R G O 5 H q b v v q O F I P l A R Q A A A A 4 U + Y b V a I 0 / I 6 Q 3 W B G T 9 z X Y v D S o t 4 i G 4 4 3 h 2 f 6 M p Y m I x W 1 o D V K R O 3 i 2 s a q P p C f V s 4 d Z y v w R l H 3 c F 5 / r K + R s 7 v r p n n s F 8 F d a R 3 Q X p Y A 7 p w s L d A A A A A R L a Z C d 7 D K e L Z Q J + v 9 m j X O 9 s H F y J V R j L t D X x U j J v l y I t 2 l q u H E 4 N T + / 8 Z 7 u p 0 B F F T W h q T m F M / D s s 2 J J / v 1 r m i I Q = = < / D a t a M a s h u p > 
</file>

<file path=customXml/itemProps1.xml><?xml version="1.0" encoding="utf-8"?>
<ds:datastoreItem xmlns:ds="http://schemas.openxmlformats.org/officeDocument/2006/customXml" ds:itemID="{D99B6958-9C8A-49F5-AB17-3B763EE89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teams</vt:lpstr>
      <vt:lpstr>fields &amp; values</vt:lpstr>
      <vt:lpstr>concat fields &amp; values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</cp:lastModifiedBy>
  <dcterms:created xsi:type="dcterms:W3CDTF">2020-07-03T10:33:36Z</dcterms:created>
  <dcterms:modified xsi:type="dcterms:W3CDTF">2020-07-05T05:49:18Z</dcterms:modified>
</cp:coreProperties>
</file>