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_100\vertices\"/>
    </mc:Choice>
  </mc:AlternateContent>
  <xr:revisionPtr revIDLastSave="0" documentId="13_ncr:1_{ACDDE3BB-37F0-473C-A2AB-9FEDF7D663DD}" xr6:coauthVersionLast="45" xr6:coauthVersionMax="45" xr10:uidLastSave="{00000000-0000-0000-0000-000000000000}"/>
  <bookViews>
    <workbookView xWindow="-120" yWindow="-120" windowWidth="38640" windowHeight="21240" activeTab="3" xr2:uid="{00000000-000D-0000-FFFF-FFFF00000000}"/>
  </bookViews>
  <sheets>
    <sheet name="intermediate_sprints" sheetId="9" r:id="rId1"/>
    <sheet name="fields &amp; values" sheetId="2" r:id="rId2"/>
    <sheet name="concat fields &amp; values" sheetId="3" r:id="rId3"/>
    <sheet name="queries" sheetId="4" r:id="rId4"/>
  </sheets>
  <definedNames>
    <definedName name="ExternalData_6" localSheetId="0" hidden="1">intermediate_sprints!$A$1:$G$2001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2" i="4" l="1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2" i="2"/>
  <c r="B202" i="2"/>
  <c r="C202" i="2"/>
  <c r="D202" i="2"/>
  <c r="E202" i="2"/>
  <c r="F202" i="2"/>
  <c r="G202" i="2"/>
  <c r="A203" i="2"/>
  <c r="B203" i="2"/>
  <c r="C203" i="2"/>
  <c r="D203" i="2"/>
  <c r="E203" i="2"/>
  <c r="F203" i="2"/>
  <c r="G203" i="2"/>
  <c r="A204" i="2"/>
  <c r="B204" i="2"/>
  <c r="C204" i="2"/>
  <c r="D204" i="2"/>
  <c r="E204" i="2"/>
  <c r="F204" i="2"/>
  <c r="G204" i="2"/>
  <c r="A205" i="2"/>
  <c r="B205" i="2"/>
  <c r="C205" i="2"/>
  <c r="D205" i="2"/>
  <c r="E205" i="2"/>
  <c r="F205" i="2"/>
  <c r="G205" i="2"/>
  <c r="A206" i="2"/>
  <c r="B206" i="2"/>
  <c r="C206" i="2"/>
  <c r="D206" i="2"/>
  <c r="E206" i="2"/>
  <c r="F206" i="2"/>
  <c r="G206" i="2"/>
  <c r="A207" i="2"/>
  <c r="B207" i="2"/>
  <c r="C207" i="2"/>
  <c r="D207" i="2"/>
  <c r="E207" i="2"/>
  <c r="F207" i="2"/>
  <c r="G207" i="2"/>
  <c r="A208" i="2"/>
  <c r="B208" i="2"/>
  <c r="C208" i="2"/>
  <c r="D208" i="2"/>
  <c r="E208" i="2"/>
  <c r="F208" i="2"/>
  <c r="G208" i="2"/>
  <c r="A209" i="2"/>
  <c r="B209" i="2"/>
  <c r="C209" i="2"/>
  <c r="D209" i="2"/>
  <c r="E209" i="2"/>
  <c r="F209" i="2"/>
  <c r="G209" i="2"/>
  <c r="A210" i="2"/>
  <c r="B210" i="2"/>
  <c r="C210" i="2"/>
  <c r="D210" i="2"/>
  <c r="E210" i="2"/>
  <c r="F210" i="2"/>
  <c r="G210" i="2"/>
  <c r="A211" i="2"/>
  <c r="B211" i="2"/>
  <c r="C211" i="2"/>
  <c r="D211" i="2"/>
  <c r="E211" i="2"/>
  <c r="F211" i="2"/>
  <c r="G211" i="2"/>
  <c r="A212" i="2"/>
  <c r="B212" i="2"/>
  <c r="C212" i="2"/>
  <c r="D212" i="2"/>
  <c r="E212" i="2"/>
  <c r="F212" i="2"/>
  <c r="G212" i="2"/>
  <c r="A213" i="2"/>
  <c r="B213" i="2"/>
  <c r="C213" i="2"/>
  <c r="D213" i="2"/>
  <c r="E213" i="2"/>
  <c r="F213" i="2"/>
  <c r="G213" i="2"/>
  <c r="A214" i="2"/>
  <c r="B214" i="2"/>
  <c r="C214" i="2"/>
  <c r="D214" i="2"/>
  <c r="E214" i="2"/>
  <c r="F214" i="2"/>
  <c r="G214" i="2"/>
  <c r="A215" i="2"/>
  <c r="B215" i="2"/>
  <c r="C215" i="2"/>
  <c r="D215" i="2"/>
  <c r="E215" i="2"/>
  <c r="F215" i="2"/>
  <c r="G215" i="2"/>
  <c r="A216" i="2"/>
  <c r="B216" i="2"/>
  <c r="C216" i="2"/>
  <c r="D216" i="2"/>
  <c r="E216" i="2"/>
  <c r="F216" i="2"/>
  <c r="G216" i="2"/>
  <c r="A217" i="2"/>
  <c r="B217" i="2"/>
  <c r="C217" i="2"/>
  <c r="D217" i="2"/>
  <c r="E217" i="2"/>
  <c r="F217" i="2"/>
  <c r="G217" i="2"/>
  <c r="A218" i="2"/>
  <c r="B218" i="2"/>
  <c r="C218" i="2"/>
  <c r="D218" i="2"/>
  <c r="E218" i="2"/>
  <c r="F218" i="2"/>
  <c r="G218" i="2"/>
  <c r="A219" i="2"/>
  <c r="B219" i="2"/>
  <c r="C219" i="2"/>
  <c r="D219" i="2"/>
  <c r="E219" i="2"/>
  <c r="F219" i="2"/>
  <c r="G219" i="2"/>
  <c r="A220" i="2"/>
  <c r="B220" i="2"/>
  <c r="C220" i="2"/>
  <c r="D220" i="2"/>
  <c r="E220" i="2"/>
  <c r="F220" i="2"/>
  <c r="G220" i="2"/>
  <c r="A221" i="2"/>
  <c r="B221" i="2"/>
  <c r="C221" i="2"/>
  <c r="D221" i="2"/>
  <c r="E221" i="2"/>
  <c r="F221" i="2"/>
  <c r="G221" i="2"/>
  <c r="A222" i="2"/>
  <c r="B222" i="2"/>
  <c r="C222" i="2"/>
  <c r="D222" i="2"/>
  <c r="E222" i="2"/>
  <c r="F222" i="2"/>
  <c r="G222" i="2"/>
  <c r="A223" i="2"/>
  <c r="B223" i="2"/>
  <c r="C223" i="2"/>
  <c r="D223" i="2"/>
  <c r="E223" i="2"/>
  <c r="F223" i="2"/>
  <c r="G223" i="2"/>
  <c r="A224" i="2"/>
  <c r="B224" i="2"/>
  <c r="C224" i="2"/>
  <c r="D224" i="2"/>
  <c r="E224" i="2"/>
  <c r="F224" i="2"/>
  <c r="G224" i="2"/>
  <c r="A225" i="2"/>
  <c r="B225" i="2"/>
  <c r="C225" i="2"/>
  <c r="D225" i="2"/>
  <c r="E225" i="2"/>
  <c r="F225" i="2"/>
  <c r="G225" i="2"/>
  <c r="A226" i="2"/>
  <c r="B226" i="2"/>
  <c r="C226" i="2"/>
  <c r="D226" i="2"/>
  <c r="E226" i="2"/>
  <c r="F226" i="2"/>
  <c r="G226" i="2"/>
  <c r="A227" i="2"/>
  <c r="B227" i="2"/>
  <c r="C227" i="2"/>
  <c r="D227" i="2"/>
  <c r="E227" i="2"/>
  <c r="F227" i="2"/>
  <c r="G227" i="2"/>
  <c r="A228" i="2"/>
  <c r="B228" i="2"/>
  <c r="C228" i="2"/>
  <c r="D228" i="2"/>
  <c r="E228" i="2"/>
  <c r="F228" i="2"/>
  <c r="G228" i="2"/>
  <c r="A229" i="2"/>
  <c r="B229" i="2"/>
  <c r="C229" i="2"/>
  <c r="D229" i="2"/>
  <c r="E229" i="2"/>
  <c r="F229" i="2"/>
  <c r="G229" i="2"/>
  <c r="A230" i="2"/>
  <c r="B230" i="2"/>
  <c r="C230" i="2"/>
  <c r="D230" i="2"/>
  <c r="E230" i="2"/>
  <c r="F230" i="2"/>
  <c r="G230" i="2"/>
  <c r="A231" i="2"/>
  <c r="B231" i="2"/>
  <c r="C231" i="2"/>
  <c r="D231" i="2"/>
  <c r="E231" i="2"/>
  <c r="F231" i="2"/>
  <c r="G231" i="2"/>
  <c r="A232" i="2"/>
  <c r="B232" i="2"/>
  <c r="C232" i="2"/>
  <c r="D232" i="2"/>
  <c r="E232" i="2"/>
  <c r="F232" i="2"/>
  <c r="G232" i="2"/>
  <c r="A233" i="2"/>
  <c r="B233" i="2"/>
  <c r="C233" i="2"/>
  <c r="D233" i="2"/>
  <c r="E233" i="2"/>
  <c r="F233" i="2"/>
  <c r="G233" i="2"/>
  <c r="A234" i="2"/>
  <c r="B234" i="2"/>
  <c r="C234" i="2"/>
  <c r="D234" i="2"/>
  <c r="E234" i="2"/>
  <c r="F234" i="2"/>
  <c r="G234" i="2"/>
  <c r="A235" i="2"/>
  <c r="B235" i="2"/>
  <c r="C235" i="2"/>
  <c r="D235" i="2"/>
  <c r="E235" i="2"/>
  <c r="F235" i="2"/>
  <c r="G235" i="2"/>
  <c r="A236" i="2"/>
  <c r="B236" i="2"/>
  <c r="C236" i="2"/>
  <c r="D236" i="2"/>
  <c r="E236" i="2"/>
  <c r="F236" i="2"/>
  <c r="G236" i="2"/>
  <c r="A237" i="2"/>
  <c r="B237" i="2"/>
  <c r="C237" i="2"/>
  <c r="D237" i="2"/>
  <c r="E237" i="2"/>
  <c r="F237" i="2"/>
  <c r="G237" i="2"/>
  <c r="A238" i="2"/>
  <c r="B238" i="2"/>
  <c r="C238" i="2"/>
  <c r="D238" i="2"/>
  <c r="E238" i="2"/>
  <c r="F238" i="2"/>
  <c r="G238" i="2"/>
  <c r="A239" i="2"/>
  <c r="B239" i="2"/>
  <c r="C239" i="2"/>
  <c r="D239" i="2"/>
  <c r="E239" i="2"/>
  <c r="F239" i="2"/>
  <c r="G239" i="2"/>
  <c r="A240" i="2"/>
  <c r="B240" i="2"/>
  <c r="C240" i="2"/>
  <c r="D240" i="2"/>
  <c r="E240" i="2"/>
  <c r="F240" i="2"/>
  <c r="G240" i="2"/>
  <c r="A241" i="2"/>
  <c r="B241" i="2"/>
  <c r="C241" i="2"/>
  <c r="D241" i="2"/>
  <c r="E241" i="2"/>
  <c r="F241" i="2"/>
  <c r="G241" i="2"/>
  <c r="A242" i="2"/>
  <c r="B242" i="2"/>
  <c r="C242" i="2"/>
  <c r="D242" i="2"/>
  <c r="E242" i="2"/>
  <c r="F242" i="2"/>
  <c r="G242" i="2"/>
  <c r="A243" i="2"/>
  <c r="B243" i="2"/>
  <c r="C243" i="2"/>
  <c r="D243" i="2"/>
  <c r="E243" i="2"/>
  <c r="F243" i="2"/>
  <c r="G243" i="2"/>
  <c r="A244" i="2"/>
  <c r="B244" i="2"/>
  <c r="C244" i="2"/>
  <c r="D244" i="2"/>
  <c r="E244" i="2"/>
  <c r="F244" i="2"/>
  <c r="G244" i="2"/>
  <c r="A245" i="2"/>
  <c r="B245" i="2"/>
  <c r="C245" i="2"/>
  <c r="D245" i="2"/>
  <c r="E245" i="2"/>
  <c r="F245" i="2"/>
  <c r="G245" i="2"/>
  <c r="A246" i="2"/>
  <c r="B246" i="2"/>
  <c r="C246" i="2"/>
  <c r="D246" i="2"/>
  <c r="E246" i="2"/>
  <c r="F246" i="2"/>
  <c r="G246" i="2"/>
  <c r="A247" i="2"/>
  <c r="B247" i="2"/>
  <c r="C247" i="2"/>
  <c r="D247" i="2"/>
  <c r="E247" i="2"/>
  <c r="F247" i="2"/>
  <c r="G247" i="2"/>
  <c r="A248" i="2"/>
  <c r="B248" i="2"/>
  <c r="C248" i="2"/>
  <c r="D248" i="2"/>
  <c r="E248" i="2"/>
  <c r="F248" i="2"/>
  <c r="G248" i="2"/>
  <c r="A249" i="2"/>
  <c r="B249" i="2"/>
  <c r="C249" i="2"/>
  <c r="D249" i="2"/>
  <c r="E249" i="2"/>
  <c r="F249" i="2"/>
  <c r="G249" i="2"/>
  <c r="A250" i="2"/>
  <c r="B250" i="2"/>
  <c r="C250" i="2"/>
  <c r="D250" i="2"/>
  <c r="E250" i="2"/>
  <c r="F250" i="2"/>
  <c r="G250" i="2"/>
  <c r="A251" i="2"/>
  <c r="B251" i="2"/>
  <c r="C251" i="2"/>
  <c r="D251" i="2"/>
  <c r="E251" i="2"/>
  <c r="F251" i="2"/>
  <c r="G251" i="2"/>
  <c r="A252" i="2"/>
  <c r="B252" i="2"/>
  <c r="C252" i="2"/>
  <c r="D252" i="2"/>
  <c r="E252" i="2"/>
  <c r="F252" i="2"/>
  <c r="G252" i="2"/>
  <c r="A253" i="2"/>
  <c r="B253" i="2"/>
  <c r="C253" i="2"/>
  <c r="D253" i="2"/>
  <c r="E253" i="2"/>
  <c r="F253" i="2"/>
  <c r="G253" i="2"/>
  <c r="A254" i="2"/>
  <c r="B254" i="2"/>
  <c r="C254" i="2"/>
  <c r="D254" i="2"/>
  <c r="E254" i="2"/>
  <c r="F254" i="2"/>
  <c r="G254" i="2"/>
  <c r="A255" i="2"/>
  <c r="B255" i="2"/>
  <c r="C255" i="2"/>
  <c r="D255" i="2"/>
  <c r="E255" i="2"/>
  <c r="F255" i="2"/>
  <c r="G255" i="2"/>
  <c r="A256" i="2"/>
  <c r="B256" i="2"/>
  <c r="C256" i="2"/>
  <c r="D256" i="2"/>
  <c r="E256" i="2"/>
  <c r="F256" i="2"/>
  <c r="G256" i="2"/>
  <c r="A257" i="2"/>
  <c r="B257" i="2"/>
  <c r="C257" i="2"/>
  <c r="D257" i="2"/>
  <c r="E257" i="2"/>
  <c r="F257" i="2"/>
  <c r="G257" i="2"/>
  <c r="A258" i="2"/>
  <c r="B258" i="2"/>
  <c r="C258" i="2"/>
  <c r="D258" i="2"/>
  <c r="E258" i="2"/>
  <c r="F258" i="2"/>
  <c r="G258" i="2"/>
  <c r="A259" i="2"/>
  <c r="B259" i="2"/>
  <c r="C259" i="2"/>
  <c r="D259" i="2"/>
  <c r="E259" i="2"/>
  <c r="F259" i="2"/>
  <c r="G259" i="2"/>
  <c r="A260" i="2"/>
  <c r="B260" i="2"/>
  <c r="C260" i="2"/>
  <c r="D260" i="2"/>
  <c r="E260" i="2"/>
  <c r="F260" i="2"/>
  <c r="G260" i="2"/>
  <c r="A261" i="2"/>
  <c r="B261" i="2"/>
  <c r="C261" i="2"/>
  <c r="D261" i="2"/>
  <c r="E261" i="2"/>
  <c r="F261" i="2"/>
  <c r="G261" i="2"/>
  <c r="A262" i="2"/>
  <c r="B262" i="2"/>
  <c r="C262" i="2"/>
  <c r="D262" i="2"/>
  <c r="E262" i="2"/>
  <c r="F262" i="2"/>
  <c r="G262" i="2"/>
  <c r="A263" i="2"/>
  <c r="B263" i="2"/>
  <c r="C263" i="2"/>
  <c r="D263" i="2"/>
  <c r="E263" i="2"/>
  <c r="F263" i="2"/>
  <c r="G263" i="2"/>
  <c r="A264" i="2"/>
  <c r="B264" i="2"/>
  <c r="C264" i="2"/>
  <c r="D264" i="2"/>
  <c r="E264" i="2"/>
  <c r="F264" i="2"/>
  <c r="G264" i="2"/>
  <c r="A265" i="2"/>
  <c r="B265" i="2"/>
  <c r="C265" i="2"/>
  <c r="D265" i="2"/>
  <c r="E265" i="2"/>
  <c r="F265" i="2"/>
  <c r="G265" i="2"/>
  <c r="A266" i="2"/>
  <c r="B266" i="2"/>
  <c r="C266" i="2"/>
  <c r="D266" i="2"/>
  <c r="E266" i="2"/>
  <c r="F266" i="2"/>
  <c r="G266" i="2"/>
  <c r="A267" i="2"/>
  <c r="B267" i="2"/>
  <c r="C267" i="2"/>
  <c r="D267" i="2"/>
  <c r="E267" i="2"/>
  <c r="F267" i="2"/>
  <c r="G267" i="2"/>
  <c r="A268" i="2"/>
  <c r="B268" i="2"/>
  <c r="C268" i="2"/>
  <c r="D268" i="2"/>
  <c r="E268" i="2"/>
  <c r="F268" i="2"/>
  <c r="G268" i="2"/>
  <c r="A269" i="2"/>
  <c r="B269" i="2"/>
  <c r="C269" i="2"/>
  <c r="D269" i="2"/>
  <c r="E269" i="2"/>
  <c r="F269" i="2"/>
  <c r="G269" i="2"/>
  <c r="A270" i="2"/>
  <c r="B270" i="2"/>
  <c r="C270" i="2"/>
  <c r="D270" i="2"/>
  <c r="E270" i="2"/>
  <c r="F270" i="2"/>
  <c r="G270" i="2"/>
  <c r="A271" i="2"/>
  <c r="B271" i="2"/>
  <c r="C271" i="2"/>
  <c r="D271" i="2"/>
  <c r="E271" i="2"/>
  <c r="F271" i="2"/>
  <c r="G271" i="2"/>
  <c r="A272" i="2"/>
  <c r="B272" i="2"/>
  <c r="C272" i="2"/>
  <c r="D272" i="2"/>
  <c r="E272" i="2"/>
  <c r="F272" i="2"/>
  <c r="G272" i="2"/>
  <c r="A273" i="2"/>
  <c r="B273" i="2"/>
  <c r="C273" i="2"/>
  <c r="D273" i="2"/>
  <c r="E273" i="2"/>
  <c r="F273" i="2"/>
  <c r="G273" i="2"/>
  <c r="A274" i="2"/>
  <c r="B274" i="2"/>
  <c r="C274" i="2"/>
  <c r="D274" i="2"/>
  <c r="E274" i="2"/>
  <c r="F274" i="2"/>
  <c r="G274" i="2"/>
  <c r="A275" i="2"/>
  <c r="B275" i="2"/>
  <c r="C275" i="2"/>
  <c r="D275" i="2"/>
  <c r="E275" i="2"/>
  <c r="F275" i="2"/>
  <c r="G275" i="2"/>
  <c r="A276" i="2"/>
  <c r="B276" i="2"/>
  <c r="C276" i="2"/>
  <c r="D276" i="2"/>
  <c r="E276" i="2"/>
  <c r="F276" i="2"/>
  <c r="G276" i="2"/>
  <c r="A277" i="2"/>
  <c r="B277" i="2"/>
  <c r="C277" i="2"/>
  <c r="D277" i="2"/>
  <c r="E277" i="2"/>
  <c r="F277" i="2"/>
  <c r="G277" i="2"/>
  <c r="A278" i="2"/>
  <c r="B278" i="2"/>
  <c r="C278" i="2"/>
  <c r="D278" i="2"/>
  <c r="E278" i="2"/>
  <c r="F278" i="2"/>
  <c r="G278" i="2"/>
  <c r="A279" i="2"/>
  <c r="B279" i="2"/>
  <c r="C279" i="2"/>
  <c r="D279" i="2"/>
  <c r="E279" i="2"/>
  <c r="F279" i="2"/>
  <c r="G279" i="2"/>
  <c r="A280" i="2"/>
  <c r="B280" i="2"/>
  <c r="C280" i="2"/>
  <c r="D280" i="2"/>
  <c r="E280" i="2"/>
  <c r="F280" i="2"/>
  <c r="G280" i="2"/>
  <c r="A281" i="2"/>
  <c r="B281" i="2"/>
  <c r="C281" i="2"/>
  <c r="D281" i="2"/>
  <c r="E281" i="2"/>
  <c r="F281" i="2"/>
  <c r="G281" i="2"/>
  <c r="A282" i="2"/>
  <c r="B282" i="2"/>
  <c r="C282" i="2"/>
  <c r="D282" i="2"/>
  <c r="E282" i="2"/>
  <c r="F282" i="2"/>
  <c r="G282" i="2"/>
  <c r="A283" i="2"/>
  <c r="B283" i="2"/>
  <c r="C283" i="2"/>
  <c r="D283" i="2"/>
  <c r="E283" i="2"/>
  <c r="F283" i="2"/>
  <c r="G283" i="2"/>
  <c r="A284" i="2"/>
  <c r="B284" i="2"/>
  <c r="C284" i="2"/>
  <c r="D284" i="2"/>
  <c r="E284" i="2"/>
  <c r="F284" i="2"/>
  <c r="G284" i="2"/>
  <c r="A285" i="2"/>
  <c r="B285" i="2"/>
  <c r="C285" i="2"/>
  <c r="D285" i="2"/>
  <c r="E285" i="2"/>
  <c r="F285" i="2"/>
  <c r="G285" i="2"/>
  <c r="A286" i="2"/>
  <c r="B286" i="2"/>
  <c r="C286" i="2"/>
  <c r="D286" i="2"/>
  <c r="E286" i="2"/>
  <c r="F286" i="2"/>
  <c r="G286" i="2"/>
  <c r="A287" i="2"/>
  <c r="B287" i="2"/>
  <c r="C287" i="2"/>
  <c r="D287" i="2"/>
  <c r="E287" i="2"/>
  <c r="F287" i="2"/>
  <c r="G287" i="2"/>
  <c r="A288" i="2"/>
  <c r="B288" i="2"/>
  <c r="C288" i="2"/>
  <c r="D288" i="2"/>
  <c r="E288" i="2"/>
  <c r="F288" i="2"/>
  <c r="G288" i="2"/>
  <c r="A289" i="2"/>
  <c r="B289" i="2"/>
  <c r="C289" i="2"/>
  <c r="D289" i="2"/>
  <c r="E289" i="2"/>
  <c r="F289" i="2"/>
  <c r="G289" i="2"/>
  <c r="A290" i="2"/>
  <c r="B290" i="2"/>
  <c r="C290" i="2"/>
  <c r="D290" i="2"/>
  <c r="E290" i="2"/>
  <c r="F290" i="2"/>
  <c r="G290" i="2"/>
  <c r="A291" i="2"/>
  <c r="B291" i="2"/>
  <c r="C291" i="2"/>
  <c r="D291" i="2"/>
  <c r="E291" i="2"/>
  <c r="F291" i="2"/>
  <c r="G291" i="2"/>
  <c r="A292" i="2"/>
  <c r="B292" i="2"/>
  <c r="C292" i="2"/>
  <c r="D292" i="2"/>
  <c r="E292" i="2"/>
  <c r="F292" i="2"/>
  <c r="G292" i="2"/>
  <c r="A293" i="2"/>
  <c r="B293" i="2"/>
  <c r="C293" i="2"/>
  <c r="D293" i="2"/>
  <c r="E293" i="2"/>
  <c r="F293" i="2"/>
  <c r="G293" i="2"/>
  <c r="A294" i="2"/>
  <c r="B294" i="2"/>
  <c r="C294" i="2"/>
  <c r="D294" i="2"/>
  <c r="E294" i="2"/>
  <c r="F294" i="2"/>
  <c r="G294" i="2"/>
  <c r="A295" i="2"/>
  <c r="B295" i="2"/>
  <c r="C295" i="2"/>
  <c r="D295" i="2"/>
  <c r="E295" i="2"/>
  <c r="F295" i="2"/>
  <c r="G295" i="2"/>
  <c r="A296" i="2"/>
  <c r="B296" i="2"/>
  <c r="C296" i="2"/>
  <c r="D296" i="2"/>
  <c r="E296" i="2"/>
  <c r="F296" i="2"/>
  <c r="G296" i="2"/>
  <c r="A297" i="2"/>
  <c r="B297" i="2"/>
  <c r="C297" i="2"/>
  <c r="D297" i="2"/>
  <c r="E297" i="2"/>
  <c r="F297" i="2"/>
  <c r="G297" i="2"/>
  <c r="A298" i="2"/>
  <c r="B298" i="2"/>
  <c r="C298" i="2"/>
  <c r="D298" i="2"/>
  <c r="E298" i="2"/>
  <c r="F298" i="2"/>
  <c r="G298" i="2"/>
  <c r="A299" i="2"/>
  <c r="B299" i="2"/>
  <c r="C299" i="2"/>
  <c r="D299" i="2"/>
  <c r="E299" i="2"/>
  <c r="F299" i="2"/>
  <c r="G299" i="2"/>
  <c r="A300" i="2"/>
  <c r="B300" i="2"/>
  <c r="C300" i="2"/>
  <c r="D300" i="2"/>
  <c r="E300" i="2"/>
  <c r="F300" i="2"/>
  <c r="G300" i="2"/>
  <c r="A301" i="2"/>
  <c r="B301" i="2"/>
  <c r="C301" i="2"/>
  <c r="D301" i="2"/>
  <c r="E301" i="2"/>
  <c r="F301" i="2"/>
  <c r="G301" i="2"/>
  <c r="A302" i="2"/>
  <c r="B302" i="2"/>
  <c r="C302" i="2"/>
  <c r="D302" i="2"/>
  <c r="E302" i="2"/>
  <c r="F302" i="2"/>
  <c r="G302" i="2"/>
  <c r="A303" i="2"/>
  <c r="B303" i="2"/>
  <c r="C303" i="2"/>
  <c r="D303" i="2"/>
  <c r="E303" i="2"/>
  <c r="F303" i="2"/>
  <c r="G303" i="2"/>
  <c r="A304" i="2"/>
  <c r="B304" i="2"/>
  <c r="C304" i="2"/>
  <c r="D304" i="2"/>
  <c r="E304" i="2"/>
  <c r="F304" i="2"/>
  <c r="G304" i="2"/>
  <c r="A305" i="2"/>
  <c r="B305" i="2"/>
  <c r="C305" i="2"/>
  <c r="D305" i="2"/>
  <c r="E305" i="2"/>
  <c r="F305" i="2"/>
  <c r="G305" i="2"/>
  <c r="A306" i="2"/>
  <c r="B306" i="2"/>
  <c r="C306" i="2"/>
  <c r="D306" i="2"/>
  <c r="E306" i="2"/>
  <c r="F306" i="2"/>
  <c r="G306" i="2"/>
  <c r="A307" i="2"/>
  <c r="B307" i="2"/>
  <c r="C307" i="2"/>
  <c r="D307" i="2"/>
  <c r="E307" i="2"/>
  <c r="F307" i="2"/>
  <c r="G307" i="2"/>
  <c r="A308" i="2"/>
  <c r="B308" i="2"/>
  <c r="C308" i="2"/>
  <c r="D308" i="2"/>
  <c r="E308" i="2"/>
  <c r="F308" i="2"/>
  <c r="G308" i="2"/>
  <c r="A309" i="2"/>
  <c r="B309" i="2"/>
  <c r="C309" i="2"/>
  <c r="D309" i="2"/>
  <c r="E309" i="2"/>
  <c r="F309" i="2"/>
  <c r="G309" i="2"/>
  <c r="A310" i="2"/>
  <c r="B310" i="2"/>
  <c r="C310" i="2"/>
  <c r="D310" i="2"/>
  <c r="E310" i="2"/>
  <c r="F310" i="2"/>
  <c r="G310" i="2"/>
  <c r="A311" i="2"/>
  <c r="B311" i="2"/>
  <c r="C311" i="2"/>
  <c r="D311" i="2"/>
  <c r="E311" i="2"/>
  <c r="F311" i="2"/>
  <c r="G311" i="2"/>
  <c r="A312" i="2"/>
  <c r="B312" i="2"/>
  <c r="C312" i="2"/>
  <c r="D312" i="2"/>
  <c r="E312" i="2"/>
  <c r="F312" i="2"/>
  <c r="G312" i="2"/>
  <c r="A313" i="2"/>
  <c r="B313" i="2"/>
  <c r="C313" i="2"/>
  <c r="D313" i="2"/>
  <c r="E313" i="2"/>
  <c r="F313" i="2"/>
  <c r="G313" i="2"/>
  <c r="A314" i="2"/>
  <c r="B314" i="2"/>
  <c r="C314" i="2"/>
  <c r="D314" i="2"/>
  <c r="E314" i="2"/>
  <c r="F314" i="2"/>
  <c r="G314" i="2"/>
  <c r="A315" i="2"/>
  <c r="B315" i="2"/>
  <c r="C315" i="2"/>
  <c r="D315" i="2"/>
  <c r="E315" i="2"/>
  <c r="F315" i="2"/>
  <c r="G315" i="2"/>
  <c r="A316" i="2"/>
  <c r="B316" i="2"/>
  <c r="C316" i="2"/>
  <c r="D316" i="2"/>
  <c r="E316" i="2"/>
  <c r="F316" i="2"/>
  <c r="G316" i="2"/>
  <c r="A317" i="2"/>
  <c r="B317" i="2"/>
  <c r="C317" i="2"/>
  <c r="D317" i="2"/>
  <c r="E317" i="2"/>
  <c r="F317" i="2"/>
  <c r="G317" i="2"/>
  <c r="A318" i="2"/>
  <c r="B318" i="2"/>
  <c r="C318" i="2"/>
  <c r="D318" i="2"/>
  <c r="E318" i="2"/>
  <c r="F318" i="2"/>
  <c r="G318" i="2"/>
  <c r="A319" i="2"/>
  <c r="B319" i="2"/>
  <c r="C319" i="2"/>
  <c r="D319" i="2"/>
  <c r="E319" i="2"/>
  <c r="F319" i="2"/>
  <c r="G319" i="2"/>
  <c r="A320" i="2"/>
  <c r="B320" i="2"/>
  <c r="C320" i="2"/>
  <c r="D320" i="2"/>
  <c r="E320" i="2"/>
  <c r="F320" i="2"/>
  <c r="G320" i="2"/>
  <c r="A321" i="2"/>
  <c r="B321" i="2"/>
  <c r="C321" i="2"/>
  <c r="D321" i="2"/>
  <c r="E321" i="2"/>
  <c r="F321" i="2"/>
  <c r="G321" i="2"/>
  <c r="A322" i="2"/>
  <c r="B322" i="2"/>
  <c r="C322" i="2"/>
  <c r="D322" i="2"/>
  <c r="E322" i="2"/>
  <c r="F322" i="2"/>
  <c r="G322" i="2"/>
  <c r="A323" i="2"/>
  <c r="B323" i="2"/>
  <c r="C323" i="2"/>
  <c r="D323" i="2"/>
  <c r="E323" i="2"/>
  <c r="F323" i="2"/>
  <c r="G323" i="2"/>
  <c r="A324" i="2"/>
  <c r="B324" i="2"/>
  <c r="C324" i="2"/>
  <c r="D324" i="2"/>
  <c r="E324" i="2"/>
  <c r="F324" i="2"/>
  <c r="G324" i="2"/>
  <c r="A325" i="2"/>
  <c r="B325" i="2"/>
  <c r="C325" i="2"/>
  <c r="D325" i="2"/>
  <c r="E325" i="2"/>
  <c r="F325" i="2"/>
  <c r="G325" i="2"/>
  <c r="A326" i="2"/>
  <c r="B326" i="2"/>
  <c r="C326" i="2"/>
  <c r="D326" i="2"/>
  <c r="E326" i="2"/>
  <c r="F326" i="2"/>
  <c r="G326" i="2"/>
  <c r="A327" i="2"/>
  <c r="B327" i="2"/>
  <c r="C327" i="2"/>
  <c r="D327" i="2"/>
  <c r="E327" i="2"/>
  <c r="F327" i="2"/>
  <c r="G327" i="2"/>
  <c r="A328" i="2"/>
  <c r="B328" i="2"/>
  <c r="C328" i="2"/>
  <c r="D328" i="2"/>
  <c r="E328" i="2"/>
  <c r="F328" i="2"/>
  <c r="G328" i="2"/>
  <c r="A329" i="2"/>
  <c r="B329" i="2"/>
  <c r="C329" i="2"/>
  <c r="D329" i="2"/>
  <c r="E329" i="2"/>
  <c r="F329" i="2"/>
  <c r="G329" i="2"/>
  <c r="A330" i="2"/>
  <c r="B330" i="2"/>
  <c r="C330" i="2"/>
  <c r="D330" i="2"/>
  <c r="E330" i="2"/>
  <c r="F330" i="2"/>
  <c r="G330" i="2"/>
  <c r="A331" i="2"/>
  <c r="B331" i="2"/>
  <c r="C331" i="2"/>
  <c r="D331" i="2"/>
  <c r="E331" i="2"/>
  <c r="F331" i="2"/>
  <c r="G331" i="2"/>
  <c r="A332" i="2"/>
  <c r="B332" i="2"/>
  <c r="C332" i="2"/>
  <c r="D332" i="2"/>
  <c r="E332" i="2"/>
  <c r="F332" i="2"/>
  <c r="G332" i="2"/>
  <c r="A333" i="2"/>
  <c r="B333" i="2"/>
  <c r="C333" i="2"/>
  <c r="D333" i="2"/>
  <c r="E333" i="2"/>
  <c r="F333" i="2"/>
  <c r="G333" i="2"/>
  <c r="A334" i="2"/>
  <c r="B334" i="2"/>
  <c r="C334" i="2"/>
  <c r="D334" i="2"/>
  <c r="E334" i="2"/>
  <c r="F334" i="2"/>
  <c r="G334" i="2"/>
  <c r="A335" i="2"/>
  <c r="B335" i="2"/>
  <c r="C335" i="2"/>
  <c r="D335" i="2"/>
  <c r="E335" i="2"/>
  <c r="F335" i="2"/>
  <c r="G335" i="2"/>
  <c r="A336" i="2"/>
  <c r="B336" i="2"/>
  <c r="C336" i="2"/>
  <c r="D336" i="2"/>
  <c r="E336" i="2"/>
  <c r="F336" i="2"/>
  <c r="G336" i="2"/>
  <c r="A337" i="2"/>
  <c r="B337" i="2"/>
  <c r="C337" i="2"/>
  <c r="D337" i="2"/>
  <c r="E337" i="2"/>
  <c r="F337" i="2"/>
  <c r="G337" i="2"/>
  <c r="A338" i="2"/>
  <c r="B338" i="2"/>
  <c r="C338" i="2"/>
  <c r="D338" i="2"/>
  <c r="E338" i="2"/>
  <c r="F338" i="2"/>
  <c r="G338" i="2"/>
  <c r="A339" i="2"/>
  <c r="B339" i="2"/>
  <c r="C339" i="2"/>
  <c r="D339" i="2"/>
  <c r="E339" i="2"/>
  <c r="F339" i="2"/>
  <c r="G339" i="2"/>
  <c r="A340" i="2"/>
  <c r="B340" i="2"/>
  <c r="C340" i="2"/>
  <c r="D340" i="2"/>
  <c r="E340" i="2"/>
  <c r="F340" i="2"/>
  <c r="G340" i="2"/>
  <c r="A341" i="2"/>
  <c r="B341" i="2"/>
  <c r="C341" i="2"/>
  <c r="D341" i="2"/>
  <c r="E341" i="2"/>
  <c r="F341" i="2"/>
  <c r="G341" i="2"/>
  <c r="A342" i="2"/>
  <c r="B342" i="2"/>
  <c r="C342" i="2"/>
  <c r="D342" i="2"/>
  <c r="E342" i="2"/>
  <c r="F342" i="2"/>
  <c r="G342" i="2"/>
  <c r="A343" i="2"/>
  <c r="B343" i="2"/>
  <c r="C343" i="2"/>
  <c r="D343" i="2"/>
  <c r="E343" i="2"/>
  <c r="F343" i="2"/>
  <c r="G343" i="2"/>
  <c r="A344" i="2"/>
  <c r="B344" i="2"/>
  <c r="C344" i="2"/>
  <c r="D344" i="2"/>
  <c r="E344" i="2"/>
  <c r="F344" i="2"/>
  <c r="G344" i="2"/>
  <c r="A345" i="2"/>
  <c r="B345" i="2"/>
  <c r="C345" i="2"/>
  <c r="D345" i="2"/>
  <c r="E345" i="2"/>
  <c r="F345" i="2"/>
  <c r="G345" i="2"/>
  <c r="A346" i="2"/>
  <c r="B346" i="2"/>
  <c r="C346" i="2"/>
  <c r="D346" i="2"/>
  <c r="E346" i="2"/>
  <c r="F346" i="2"/>
  <c r="G346" i="2"/>
  <c r="A347" i="2"/>
  <c r="B347" i="2"/>
  <c r="C347" i="2"/>
  <c r="D347" i="2"/>
  <c r="E347" i="2"/>
  <c r="F347" i="2"/>
  <c r="G347" i="2"/>
  <c r="A348" i="2"/>
  <c r="B348" i="2"/>
  <c r="C348" i="2"/>
  <c r="D348" i="2"/>
  <c r="E348" i="2"/>
  <c r="F348" i="2"/>
  <c r="G348" i="2"/>
  <c r="A349" i="2"/>
  <c r="B349" i="2"/>
  <c r="C349" i="2"/>
  <c r="D349" i="2"/>
  <c r="E349" i="2"/>
  <c r="F349" i="2"/>
  <c r="G349" i="2"/>
  <c r="A350" i="2"/>
  <c r="B350" i="2"/>
  <c r="C350" i="2"/>
  <c r="D350" i="2"/>
  <c r="E350" i="2"/>
  <c r="F350" i="2"/>
  <c r="G350" i="2"/>
  <c r="A351" i="2"/>
  <c r="B351" i="2"/>
  <c r="C351" i="2"/>
  <c r="D351" i="2"/>
  <c r="E351" i="2"/>
  <c r="F351" i="2"/>
  <c r="G351" i="2"/>
  <c r="A352" i="2"/>
  <c r="B352" i="2"/>
  <c r="C352" i="2"/>
  <c r="D352" i="2"/>
  <c r="E352" i="2"/>
  <c r="F352" i="2"/>
  <c r="G352" i="2"/>
  <c r="A353" i="2"/>
  <c r="B353" i="2"/>
  <c r="C353" i="2"/>
  <c r="D353" i="2"/>
  <c r="E353" i="2"/>
  <c r="F353" i="2"/>
  <c r="G353" i="2"/>
  <c r="A354" i="2"/>
  <c r="B354" i="2"/>
  <c r="C354" i="2"/>
  <c r="D354" i="2"/>
  <c r="E354" i="2"/>
  <c r="F354" i="2"/>
  <c r="G354" i="2"/>
  <c r="A355" i="2"/>
  <c r="B355" i="2"/>
  <c r="C355" i="2"/>
  <c r="D355" i="2"/>
  <c r="E355" i="2"/>
  <c r="F355" i="2"/>
  <c r="G355" i="2"/>
  <c r="A356" i="2"/>
  <c r="B356" i="2"/>
  <c r="C356" i="2"/>
  <c r="D356" i="2"/>
  <c r="E356" i="2"/>
  <c r="F356" i="2"/>
  <c r="G356" i="2"/>
  <c r="A357" i="2"/>
  <c r="B357" i="2"/>
  <c r="C357" i="2"/>
  <c r="D357" i="2"/>
  <c r="E357" i="2"/>
  <c r="F357" i="2"/>
  <c r="G357" i="2"/>
  <c r="A358" i="2"/>
  <c r="B358" i="2"/>
  <c r="C358" i="2"/>
  <c r="D358" i="2"/>
  <c r="E358" i="2"/>
  <c r="F358" i="2"/>
  <c r="G358" i="2"/>
  <c r="A359" i="2"/>
  <c r="B359" i="2"/>
  <c r="C359" i="2"/>
  <c r="D359" i="2"/>
  <c r="E359" i="2"/>
  <c r="F359" i="2"/>
  <c r="G359" i="2"/>
  <c r="A360" i="2"/>
  <c r="B360" i="2"/>
  <c r="C360" i="2"/>
  <c r="D360" i="2"/>
  <c r="E360" i="2"/>
  <c r="F360" i="2"/>
  <c r="G360" i="2"/>
  <c r="A361" i="2"/>
  <c r="B361" i="2"/>
  <c r="C361" i="2"/>
  <c r="D361" i="2"/>
  <c r="E361" i="2"/>
  <c r="F361" i="2"/>
  <c r="G361" i="2"/>
  <c r="A362" i="2"/>
  <c r="B362" i="2"/>
  <c r="C362" i="2"/>
  <c r="D362" i="2"/>
  <c r="E362" i="2"/>
  <c r="F362" i="2"/>
  <c r="G362" i="2"/>
  <c r="A363" i="2"/>
  <c r="B363" i="2"/>
  <c r="C363" i="2"/>
  <c r="D363" i="2"/>
  <c r="E363" i="2"/>
  <c r="F363" i="2"/>
  <c r="G363" i="2"/>
  <c r="A364" i="2"/>
  <c r="B364" i="2"/>
  <c r="C364" i="2"/>
  <c r="D364" i="2"/>
  <c r="E364" i="2"/>
  <c r="F364" i="2"/>
  <c r="G364" i="2"/>
  <c r="A365" i="2"/>
  <c r="B365" i="2"/>
  <c r="C365" i="2"/>
  <c r="D365" i="2"/>
  <c r="E365" i="2"/>
  <c r="F365" i="2"/>
  <c r="G365" i="2"/>
  <c r="A366" i="2"/>
  <c r="B366" i="2"/>
  <c r="C366" i="2"/>
  <c r="D366" i="2"/>
  <c r="E366" i="2"/>
  <c r="F366" i="2"/>
  <c r="G366" i="2"/>
  <c r="A367" i="2"/>
  <c r="B367" i="2"/>
  <c r="C367" i="2"/>
  <c r="D367" i="2"/>
  <c r="E367" i="2"/>
  <c r="F367" i="2"/>
  <c r="G367" i="2"/>
  <c r="A368" i="2"/>
  <c r="B368" i="2"/>
  <c r="C368" i="2"/>
  <c r="D368" i="2"/>
  <c r="E368" i="2"/>
  <c r="F368" i="2"/>
  <c r="G368" i="2"/>
  <c r="A369" i="2"/>
  <c r="B369" i="2"/>
  <c r="C369" i="2"/>
  <c r="D369" i="2"/>
  <c r="E369" i="2"/>
  <c r="F369" i="2"/>
  <c r="G369" i="2"/>
  <c r="A370" i="2"/>
  <c r="B370" i="2"/>
  <c r="C370" i="2"/>
  <c r="D370" i="2"/>
  <c r="E370" i="2"/>
  <c r="F370" i="2"/>
  <c r="G370" i="2"/>
  <c r="A371" i="2"/>
  <c r="B371" i="2"/>
  <c r="C371" i="2"/>
  <c r="D371" i="2"/>
  <c r="E371" i="2"/>
  <c r="F371" i="2"/>
  <c r="G371" i="2"/>
  <c r="A372" i="2"/>
  <c r="B372" i="2"/>
  <c r="C372" i="2"/>
  <c r="D372" i="2"/>
  <c r="E372" i="2"/>
  <c r="F372" i="2"/>
  <c r="G372" i="2"/>
  <c r="A373" i="2"/>
  <c r="B373" i="2"/>
  <c r="C373" i="2"/>
  <c r="D373" i="2"/>
  <c r="E373" i="2"/>
  <c r="F373" i="2"/>
  <c r="G373" i="2"/>
  <c r="A374" i="2"/>
  <c r="B374" i="2"/>
  <c r="C374" i="2"/>
  <c r="D374" i="2"/>
  <c r="E374" i="2"/>
  <c r="F374" i="2"/>
  <c r="G374" i="2"/>
  <c r="A375" i="2"/>
  <c r="B375" i="2"/>
  <c r="C375" i="2"/>
  <c r="D375" i="2"/>
  <c r="E375" i="2"/>
  <c r="F375" i="2"/>
  <c r="G375" i="2"/>
  <c r="A376" i="2"/>
  <c r="B376" i="2"/>
  <c r="C376" i="2"/>
  <c r="D376" i="2"/>
  <c r="E376" i="2"/>
  <c r="F376" i="2"/>
  <c r="G376" i="2"/>
  <c r="A377" i="2"/>
  <c r="B377" i="2"/>
  <c r="C377" i="2"/>
  <c r="D377" i="2"/>
  <c r="E377" i="2"/>
  <c r="F377" i="2"/>
  <c r="G377" i="2"/>
  <c r="A378" i="2"/>
  <c r="B378" i="2"/>
  <c r="C378" i="2"/>
  <c r="D378" i="2"/>
  <c r="E378" i="2"/>
  <c r="F378" i="2"/>
  <c r="G378" i="2"/>
  <c r="A379" i="2"/>
  <c r="B379" i="2"/>
  <c r="C379" i="2"/>
  <c r="D379" i="2"/>
  <c r="E379" i="2"/>
  <c r="F379" i="2"/>
  <c r="G379" i="2"/>
  <c r="A380" i="2"/>
  <c r="B380" i="2"/>
  <c r="C380" i="2"/>
  <c r="D380" i="2"/>
  <c r="E380" i="2"/>
  <c r="F380" i="2"/>
  <c r="G380" i="2"/>
  <c r="A381" i="2"/>
  <c r="B381" i="2"/>
  <c r="C381" i="2"/>
  <c r="D381" i="2"/>
  <c r="E381" i="2"/>
  <c r="F381" i="2"/>
  <c r="G381" i="2"/>
  <c r="A382" i="2"/>
  <c r="B382" i="2"/>
  <c r="C382" i="2"/>
  <c r="D382" i="2"/>
  <c r="E382" i="2"/>
  <c r="F382" i="2"/>
  <c r="G382" i="2"/>
  <c r="A383" i="2"/>
  <c r="B383" i="2"/>
  <c r="C383" i="2"/>
  <c r="D383" i="2"/>
  <c r="E383" i="2"/>
  <c r="F383" i="2"/>
  <c r="G383" i="2"/>
  <c r="A384" i="2"/>
  <c r="B384" i="2"/>
  <c r="C384" i="2"/>
  <c r="D384" i="2"/>
  <c r="E384" i="2"/>
  <c r="F384" i="2"/>
  <c r="G384" i="2"/>
  <c r="A385" i="2"/>
  <c r="B385" i="2"/>
  <c r="C385" i="2"/>
  <c r="D385" i="2"/>
  <c r="E385" i="2"/>
  <c r="F385" i="2"/>
  <c r="G385" i="2"/>
  <c r="A386" i="2"/>
  <c r="B386" i="2"/>
  <c r="C386" i="2"/>
  <c r="D386" i="2"/>
  <c r="E386" i="2"/>
  <c r="F386" i="2"/>
  <c r="G386" i="2"/>
  <c r="A387" i="2"/>
  <c r="B387" i="2"/>
  <c r="C387" i="2"/>
  <c r="D387" i="2"/>
  <c r="E387" i="2"/>
  <c r="F387" i="2"/>
  <c r="G387" i="2"/>
  <c r="A388" i="2"/>
  <c r="B388" i="2"/>
  <c r="C388" i="2"/>
  <c r="D388" i="2"/>
  <c r="E388" i="2"/>
  <c r="F388" i="2"/>
  <c r="G388" i="2"/>
  <c r="A389" i="2"/>
  <c r="B389" i="2"/>
  <c r="C389" i="2"/>
  <c r="D389" i="2"/>
  <c r="E389" i="2"/>
  <c r="F389" i="2"/>
  <c r="G389" i="2"/>
  <c r="A390" i="2"/>
  <c r="B390" i="2"/>
  <c r="C390" i="2"/>
  <c r="D390" i="2"/>
  <c r="E390" i="2"/>
  <c r="F390" i="2"/>
  <c r="G390" i="2"/>
  <c r="A391" i="2"/>
  <c r="B391" i="2"/>
  <c r="C391" i="2"/>
  <c r="D391" i="2"/>
  <c r="E391" i="2"/>
  <c r="F391" i="2"/>
  <c r="G391" i="2"/>
  <c r="A392" i="2"/>
  <c r="B392" i="2"/>
  <c r="C392" i="2"/>
  <c r="D392" i="2"/>
  <c r="E392" i="2"/>
  <c r="F392" i="2"/>
  <c r="G392" i="2"/>
  <c r="A393" i="2"/>
  <c r="B393" i="2"/>
  <c r="C393" i="2"/>
  <c r="D393" i="2"/>
  <c r="E393" i="2"/>
  <c r="F393" i="2"/>
  <c r="G393" i="2"/>
  <c r="A394" i="2"/>
  <c r="B394" i="2"/>
  <c r="C394" i="2"/>
  <c r="D394" i="2"/>
  <c r="E394" i="2"/>
  <c r="F394" i="2"/>
  <c r="G394" i="2"/>
  <c r="A395" i="2"/>
  <c r="B395" i="2"/>
  <c r="C395" i="2"/>
  <c r="D395" i="2"/>
  <c r="E395" i="2"/>
  <c r="F395" i="2"/>
  <c r="G395" i="2"/>
  <c r="A396" i="2"/>
  <c r="B396" i="2"/>
  <c r="C396" i="2"/>
  <c r="D396" i="2"/>
  <c r="E396" i="2"/>
  <c r="F396" i="2"/>
  <c r="G396" i="2"/>
  <c r="A397" i="2"/>
  <c r="B397" i="2"/>
  <c r="C397" i="2"/>
  <c r="D397" i="2"/>
  <c r="E397" i="2"/>
  <c r="F397" i="2"/>
  <c r="G397" i="2"/>
  <c r="A398" i="2"/>
  <c r="B398" i="2"/>
  <c r="C398" i="2"/>
  <c r="D398" i="2"/>
  <c r="E398" i="2"/>
  <c r="F398" i="2"/>
  <c r="G398" i="2"/>
  <c r="A399" i="2"/>
  <c r="B399" i="2"/>
  <c r="C399" i="2"/>
  <c r="D399" i="2"/>
  <c r="E399" i="2"/>
  <c r="F399" i="2"/>
  <c r="G399" i="2"/>
  <c r="A400" i="2"/>
  <c r="B400" i="2"/>
  <c r="C400" i="2"/>
  <c r="D400" i="2"/>
  <c r="E400" i="2"/>
  <c r="F400" i="2"/>
  <c r="G400" i="2"/>
  <c r="A401" i="2"/>
  <c r="B401" i="2"/>
  <c r="C401" i="2"/>
  <c r="D401" i="2"/>
  <c r="E401" i="2"/>
  <c r="F401" i="2"/>
  <c r="G401" i="2"/>
  <c r="A402" i="2"/>
  <c r="B402" i="2"/>
  <c r="C402" i="2"/>
  <c r="D402" i="2"/>
  <c r="E402" i="2"/>
  <c r="F402" i="2"/>
  <c r="G402" i="2"/>
  <c r="A403" i="2"/>
  <c r="B403" i="2"/>
  <c r="C403" i="2"/>
  <c r="D403" i="2"/>
  <c r="E403" i="2"/>
  <c r="F403" i="2"/>
  <c r="G403" i="2"/>
  <c r="A404" i="2"/>
  <c r="B404" i="2"/>
  <c r="C404" i="2"/>
  <c r="D404" i="2"/>
  <c r="E404" i="2"/>
  <c r="F404" i="2"/>
  <c r="G404" i="2"/>
  <c r="A405" i="2"/>
  <c r="B405" i="2"/>
  <c r="C405" i="2"/>
  <c r="D405" i="2"/>
  <c r="E405" i="2"/>
  <c r="F405" i="2"/>
  <c r="G405" i="2"/>
  <c r="A406" i="2"/>
  <c r="B406" i="2"/>
  <c r="C406" i="2"/>
  <c r="D406" i="2"/>
  <c r="E406" i="2"/>
  <c r="F406" i="2"/>
  <c r="G406" i="2"/>
  <c r="A407" i="2"/>
  <c r="B407" i="2"/>
  <c r="C407" i="2"/>
  <c r="D407" i="2"/>
  <c r="E407" i="2"/>
  <c r="F407" i="2"/>
  <c r="G407" i="2"/>
  <c r="A408" i="2"/>
  <c r="B408" i="2"/>
  <c r="C408" i="2"/>
  <c r="D408" i="2"/>
  <c r="E408" i="2"/>
  <c r="F408" i="2"/>
  <c r="G408" i="2"/>
  <c r="A409" i="2"/>
  <c r="B409" i="2"/>
  <c r="C409" i="2"/>
  <c r="D409" i="2"/>
  <c r="E409" i="2"/>
  <c r="F409" i="2"/>
  <c r="G409" i="2"/>
  <c r="A410" i="2"/>
  <c r="B410" i="2"/>
  <c r="C410" i="2"/>
  <c r="D410" i="2"/>
  <c r="E410" i="2"/>
  <c r="F410" i="2"/>
  <c r="G410" i="2"/>
  <c r="A411" i="2"/>
  <c r="B411" i="2"/>
  <c r="C411" i="2"/>
  <c r="D411" i="2"/>
  <c r="E411" i="2"/>
  <c r="F411" i="2"/>
  <c r="G411" i="2"/>
  <c r="A412" i="2"/>
  <c r="B412" i="2"/>
  <c r="C412" i="2"/>
  <c r="D412" i="2"/>
  <c r="E412" i="2"/>
  <c r="F412" i="2"/>
  <c r="G412" i="2"/>
  <c r="A413" i="2"/>
  <c r="B413" i="2"/>
  <c r="C413" i="2"/>
  <c r="D413" i="2"/>
  <c r="E413" i="2"/>
  <c r="F413" i="2"/>
  <c r="G413" i="2"/>
  <c r="A414" i="2"/>
  <c r="B414" i="2"/>
  <c r="C414" i="2"/>
  <c r="D414" i="2"/>
  <c r="E414" i="2"/>
  <c r="F414" i="2"/>
  <c r="G414" i="2"/>
  <c r="A415" i="2"/>
  <c r="B415" i="2"/>
  <c r="C415" i="2"/>
  <c r="D415" i="2"/>
  <c r="E415" i="2"/>
  <c r="F415" i="2"/>
  <c r="G415" i="2"/>
  <c r="A416" i="2"/>
  <c r="B416" i="2"/>
  <c r="C416" i="2"/>
  <c r="D416" i="2"/>
  <c r="E416" i="2"/>
  <c r="F416" i="2"/>
  <c r="G416" i="2"/>
  <c r="A417" i="2"/>
  <c r="B417" i="2"/>
  <c r="C417" i="2"/>
  <c r="D417" i="2"/>
  <c r="E417" i="2"/>
  <c r="F417" i="2"/>
  <c r="G417" i="2"/>
  <c r="A418" i="2"/>
  <c r="B418" i="2"/>
  <c r="C418" i="2"/>
  <c r="D418" i="2"/>
  <c r="E418" i="2"/>
  <c r="F418" i="2"/>
  <c r="G418" i="2"/>
  <c r="A419" i="2"/>
  <c r="B419" i="2"/>
  <c r="C419" i="2"/>
  <c r="D419" i="2"/>
  <c r="E419" i="2"/>
  <c r="F419" i="2"/>
  <c r="G419" i="2"/>
  <c r="A420" i="2"/>
  <c r="B420" i="2"/>
  <c r="C420" i="2"/>
  <c r="D420" i="2"/>
  <c r="E420" i="2"/>
  <c r="F420" i="2"/>
  <c r="G420" i="2"/>
  <c r="A421" i="2"/>
  <c r="B421" i="2"/>
  <c r="C421" i="2"/>
  <c r="D421" i="2"/>
  <c r="E421" i="2"/>
  <c r="F421" i="2"/>
  <c r="G421" i="2"/>
  <c r="A422" i="2"/>
  <c r="B422" i="2"/>
  <c r="C422" i="2"/>
  <c r="D422" i="2"/>
  <c r="E422" i="2"/>
  <c r="F422" i="2"/>
  <c r="G422" i="2"/>
  <c r="A423" i="2"/>
  <c r="B423" i="2"/>
  <c r="C423" i="2"/>
  <c r="D423" i="2"/>
  <c r="E423" i="2"/>
  <c r="F423" i="2"/>
  <c r="G423" i="2"/>
  <c r="A424" i="2"/>
  <c r="B424" i="2"/>
  <c r="C424" i="2"/>
  <c r="D424" i="2"/>
  <c r="E424" i="2"/>
  <c r="F424" i="2"/>
  <c r="G424" i="2"/>
  <c r="A425" i="2"/>
  <c r="B425" i="2"/>
  <c r="C425" i="2"/>
  <c r="D425" i="2"/>
  <c r="E425" i="2"/>
  <c r="F425" i="2"/>
  <c r="G425" i="2"/>
  <c r="A426" i="2"/>
  <c r="B426" i="2"/>
  <c r="C426" i="2"/>
  <c r="D426" i="2"/>
  <c r="E426" i="2"/>
  <c r="F426" i="2"/>
  <c r="G426" i="2"/>
  <c r="A427" i="2"/>
  <c r="B427" i="2"/>
  <c r="C427" i="2"/>
  <c r="D427" i="2"/>
  <c r="E427" i="2"/>
  <c r="F427" i="2"/>
  <c r="G427" i="2"/>
  <c r="A428" i="2"/>
  <c r="B428" i="2"/>
  <c r="C428" i="2"/>
  <c r="D428" i="2"/>
  <c r="E428" i="2"/>
  <c r="F428" i="2"/>
  <c r="G428" i="2"/>
  <c r="A429" i="2"/>
  <c r="B429" i="2"/>
  <c r="C429" i="2"/>
  <c r="D429" i="2"/>
  <c r="E429" i="2"/>
  <c r="F429" i="2"/>
  <c r="G429" i="2"/>
  <c r="A430" i="2"/>
  <c r="B430" i="2"/>
  <c r="C430" i="2"/>
  <c r="D430" i="2"/>
  <c r="E430" i="2"/>
  <c r="F430" i="2"/>
  <c r="G430" i="2"/>
  <c r="A431" i="2"/>
  <c r="B431" i="2"/>
  <c r="C431" i="2"/>
  <c r="D431" i="2"/>
  <c r="E431" i="2"/>
  <c r="F431" i="2"/>
  <c r="G431" i="2"/>
  <c r="A432" i="2"/>
  <c r="B432" i="2"/>
  <c r="C432" i="2"/>
  <c r="D432" i="2"/>
  <c r="E432" i="2"/>
  <c r="F432" i="2"/>
  <c r="G432" i="2"/>
  <c r="A433" i="2"/>
  <c r="B433" i="2"/>
  <c r="C433" i="2"/>
  <c r="D433" i="2"/>
  <c r="E433" i="2"/>
  <c r="F433" i="2"/>
  <c r="G433" i="2"/>
  <c r="A434" i="2"/>
  <c r="B434" i="2"/>
  <c r="C434" i="2"/>
  <c r="D434" i="2"/>
  <c r="E434" i="2"/>
  <c r="F434" i="2"/>
  <c r="G434" i="2"/>
  <c r="A435" i="2"/>
  <c r="B435" i="2"/>
  <c r="C435" i="2"/>
  <c r="D435" i="2"/>
  <c r="E435" i="2"/>
  <c r="F435" i="2"/>
  <c r="G435" i="2"/>
  <c r="A436" i="2"/>
  <c r="B436" i="2"/>
  <c r="C436" i="2"/>
  <c r="D436" i="2"/>
  <c r="E436" i="2"/>
  <c r="F436" i="2"/>
  <c r="G436" i="2"/>
  <c r="A437" i="2"/>
  <c r="B437" i="2"/>
  <c r="C437" i="2"/>
  <c r="D437" i="2"/>
  <c r="E437" i="2"/>
  <c r="F437" i="2"/>
  <c r="G437" i="2"/>
  <c r="A438" i="2"/>
  <c r="B438" i="2"/>
  <c r="C438" i="2"/>
  <c r="D438" i="2"/>
  <c r="E438" i="2"/>
  <c r="F438" i="2"/>
  <c r="G438" i="2"/>
  <c r="A439" i="2"/>
  <c r="B439" i="2"/>
  <c r="C439" i="2"/>
  <c r="D439" i="2"/>
  <c r="E439" i="2"/>
  <c r="F439" i="2"/>
  <c r="G439" i="2"/>
  <c r="A440" i="2"/>
  <c r="B440" i="2"/>
  <c r="C440" i="2"/>
  <c r="D440" i="2"/>
  <c r="E440" i="2"/>
  <c r="F440" i="2"/>
  <c r="G440" i="2"/>
  <c r="A441" i="2"/>
  <c r="B441" i="2"/>
  <c r="C441" i="2"/>
  <c r="D441" i="2"/>
  <c r="E441" i="2"/>
  <c r="F441" i="2"/>
  <c r="G441" i="2"/>
  <c r="A442" i="2"/>
  <c r="B442" i="2"/>
  <c r="C442" i="2"/>
  <c r="D442" i="2"/>
  <c r="E442" i="2"/>
  <c r="F442" i="2"/>
  <c r="G442" i="2"/>
  <c r="A443" i="2"/>
  <c r="B443" i="2"/>
  <c r="C443" i="2"/>
  <c r="D443" i="2"/>
  <c r="E443" i="2"/>
  <c r="F443" i="2"/>
  <c r="G443" i="2"/>
  <c r="A444" i="2"/>
  <c r="B444" i="2"/>
  <c r="C444" i="2"/>
  <c r="D444" i="2"/>
  <c r="E444" i="2"/>
  <c r="F444" i="2"/>
  <c r="G444" i="2"/>
  <c r="A445" i="2"/>
  <c r="B445" i="2"/>
  <c r="C445" i="2"/>
  <c r="D445" i="2"/>
  <c r="E445" i="2"/>
  <c r="F445" i="2"/>
  <c r="G445" i="2"/>
  <c r="A446" i="2"/>
  <c r="B446" i="2"/>
  <c r="C446" i="2"/>
  <c r="D446" i="2"/>
  <c r="E446" i="2"/>
  <c r="F446" i="2"/>
  <c r="G446" i="2"/>
  <c r="A447" i="2"/>
  <c r="B447" i="2"/>
  <c r="C447" i="2"/>
  <c r="D447" i="2"/>
  <c r="E447" i="2"/>
  <c r="F447" i="2"/>
  <c r="G447" i="2"/>
  <c r="A448" i="2"/>
  <c r="B448" i="2"/>
  <c r="C448" i="2"/>
  <c r="D448" i="2"/>
  <c r="E448" i="2"/>
  <c r="F448" i="2"/>
  <c r="G448" i="2"/>
  <c r="A449" i="2"/>
  <c r="B449" i="2"/>
  <c r="C449" i="2"/>
  <c r="D449" i="2"/>
  <c r="E449" i="2"/>
  <c r="F449" i="2"/>
  <c r="G449" i="2"/>
  <c r="A450" i="2"/>
  <c r="B450" i="2"/>
  <c r="C450" i="2"/>
  <c r="D450" i="2"/>
  <c r="E450" i="2"/>
  <c r="F450" i="2"/>
  <c r="G450" i="2"/>
  <c r="A451" i="2"/>
  <c r="B451" i="2"/>
  <c r="C451" i="2"/>
  <c r="D451" i="2"/>
  <c r="E451" i="2"/>
  <c r="F451" i="2"/>
  <c r="G451" i="2"/>
  <c r="A452" i="2"/>
  <c r="B452" i="2"/>
  <c r="C452" i="2"/>
  <c r="D452" i="2"/>
  <c r="E452" i="2"/>
  <c r="F452" i="2"/>
  <c r="G452" i="2"/>
  <c r="A453" i="2"/>
  <c r="B453" i="2"/>
  <c r="C453" i="2"/>
  <c r="D453" i="2"/>
  <c r="E453" i="2"/>
  <c r="F453" i="2"/>
  <c r="G453" i="2"/>
  <c r="A454" i="2"/>
  <c r="B454" i="2"/>
  <c r="C454" i="2"/>
  <c r="D454" i="2"/>
  <c r="E454" i="2"/>
  <c r="F454" i="2"/>
  <c r="G454" i="2"/>
  <c r="A455" i="2"/>
  <c r="B455" i="2"/>
  <c r="C455" i="2"/>
  <c r="D455" i="2"/>
  <c r="E455" i="2"/>
  <c r="F455" i="2"/>
  <c r="G455" i="2"/>
  <c r="A456" i="2"/>
  <c r="B456" i="2"/>
  <c r="C456" i="2"/>
  <c r="D456" i="2"/>
  <c r="E456" i="2"/>
  <c r="F456" i="2"/>
  <c r="G456" i="2"/>
  <c r="A457" i="2"/>
  <c r="B457" i="2"/>
  <c r="C457" i="2"/>
  <c r="D457" i="2"/>
  <c r="E457" i="2"/>
  <c r="F457" i="2"/>
  <c r="G457" i="2"/>
  <c r="A458" i="2"/>
  <c r="B458" i="2"/>
  <c r="C458" i="2"/>
  <c r="D458" i="2"/>
  <c r="E458" i="2"/>
  <c r="F458" i="2"/>
  <c r="G458" i="2"/>
  <c r="A459" i="2"/>
  <c r="B459" i="2"/>
  <c r="C459" i="2"/>
  <c r="D459" i="2"/>
  <c r="E459" i="2"/>
  <c r="F459" i="2"/>
  <c r="G459" i="2"/>
  <c r="A460" i="2"/>
  <c r="B460" i="2"/>
  <c r="C460" i="2"/>
  <c r="D460" i="2"/>
  <c r="E460" i="2"/>
  <c r="F460" i="2"/>
  <c r="G460" i="2"/>
  <c r="A461" i="2"/>
  <c r="B461" i="2"/>
  <c r="C461" i="2"/>
  <c r="D461" i="2"/>
  <c r="E461" i="2"/>
  <c r="F461" i="2"/>
  <c r="G461" i="2"/>
  <c r="A462" i="2"/>
  <c r="B462" i="2"/>
  <c r="C462" i="2"/>
  <c r="D462" i="2"/>
  <c r="E462" i="2"/>
  <c r="F462" i="2"/>
  <c r="G462" i="2"/>
  <c r="A463" i="2"/>
  <c r="B463" i="2"/>
  <c r="C463" i="2"/>
  <c r="D463" i="2"/>
  <c r="E463" i="2"/>
  <c r="F463" i="2"/>
  <c r="G463" i="2"/>
  <c r="A464" i="2"/>
  <c r="B464" i="2"/>
  <c r="C464" i="2"/>
  <c r="D464" i="2"/>
  <c r="E464" i="2"/>
  <c r="F464" i="2"/>
  <c r="G464" i="2"/>
  <c r="A465" i="2"/>
  <c r="B465" i="2"/>
  <c r="C465" i="2"/>
  <c r="D465" i="2"/>
  <c r="E465" i="2"/>
  <c r="F465" i="2"/>
  <c r="G465" i="2"/>
  <c r="A466" i="2"/>
  <c r="B466" i="2"/>
  <c r="C466" i="2"/>
  <c r="D466" i="2"/>
  <c r="E466" i="2"/>
  <c r="F466" i="2"/>
  <c r="G466" i="2"/>
  <c r="A467" i="2"/>
  <c r="B467" i="2"/>
  <c r="C467" i="2"/>
  <c r="D467" i="2"/>
  <c r="E467" i="2"/>
  <c r="F467" i="2"/>
  <c r="G467" i="2"/>
  <c r="A468" i="2"/>
  <c r="B468" i="2"/>
  <c r="C468" i="2"/>
  <c r="D468" i="2"/>
  <c r="E468" i="2"/>
  <c r="F468" i="2"/>
  <c r="G468" i="2"/>
  <c r="A469" i="2"/>
  <c r="B469" i="2"/>
  <c r="C469" i="2"/>
  <c r="D469" i="2"/>
  <c r="E469" i="2"/>
  <c r="F469" i="2"/>
  <c r="G469" i="2"/>
  <c r="A470" i="2"/>
  <c r="B470" i="2"/>
  <c r="C470" i="2"/>
  <c r="D470" i="2"/>
  <c r="E470" i="2"/>
  <c r="F470" i="2"/>
  <c r="G470" i="2"/>
  <c r="A471" i="2"/>
  <c r="B471" i="2"/>
  <c r="C471" i="2"/>
  <c r="D471" i="2"/>
  <c r="E471" i="2"/>
  <c r="F471" i="2"/>
  <c r="G471" i="2"/>
  <c r="A472" i="2"/>
  <c r="B472" i="2"/>
  <c r="C472" i="2"/>
  <c r="D472" i="2"/>
  <c r="E472" i="2"/>
  <c r="F472" i="2"/>
  <c r="G472" i="2"/>
  <c r="A473" i="2"/>
  <c r="B473" i="2"/>
  <c r="C473" i="2"/>
  <c r="D473" i="2"/>
  <c r="E473" i="2"/>
  <c r="F473" i="2"/>
  <c r="G473" i="2"/>
  <c r="A474" i="2"/>
  <c r="B474" i="2"/>
  <c r="C474" i="2"/>
  <c r="D474" i="2"/>
  <c r="E474" i="2"/>
  <c r="F474" i="2"/>
  <c r="G474" i="2"/>
  <c r="A475" i="2"/>
  <c r="B475" i="2"/>
  <c r="C475" i="2"/>
  <c r="D475" i="2"/>
  <c r="E475" i="2"/>
  <c r="F475" i="2"/>
  <c r="G475" i="2"/>
  <c r="A476" i="2"/>
  <c r="B476" i="2"/>
  <c r="C476" i="2"/>
  <c r="D476" i="2"/>
  <c r="E476" i="2"/>
  <c r="F476" i="2"/>
  <c r="G476" i="2"/>
  <c r="A477" i="2"/>
  <c r="B477" i="2"/>
  <c r="C477" i="2"/>
  <c r="D477" i="2"/>
  <c r="E477" i="2"/>
  <c r="F477" i="2"/>
  <c r="G477" i="2"/>
  <c r="A478" i="2"/>
  <c r="B478" i="2"/>
  <c r="C478" i="2"/>
  <c r="D478" i="2"/>
  <c r="E478" i="2"/>
  <c r="F478" i="2"/>
  <c r="G478" i="2"/>
  <c r="A479" i="2"/>
  <c r="B479" i="2"/>
  <c r="C479" i="2"/>
  <c r="D479" i="2"/>
  <c r="E479" i="2"/>
  <c r="F479" i="2"/>
  <c r="G479" i="2"/>
  <c r="A480" i="2"/>
  <c r="B480" i="2"/>
  <c r="C480" i="2"/>
  <c r="D480" i="2"/>
  <c r="E480" i="2"/>
  <c r="F480" i="2"/>
  <c r="G480" i="2"/>
  <c r="A481" i="2"/>
  <c r="B481" i="2"/>
  <c r="C481" i="2"/>
  <c r="D481" i="2"/>
  <c r="E481" i="2"/>
  <c r="F481" i="2"/>
  <c r="G481" i="2"/>
  <c r="A482" i="2"/>
  <c r="B482" i="2"/>
  <c r="C482" i="2"/>
  <c r="D482" i="2"/>
  <c r="E482" i="2"/>
  <c r="F482" i="2"/>
  <c r="G482" i="2"/>
  <c r="A483" i="2"/>
  <c r="B483" i="2"/>
  <c r="C483" i="2"/>
  <c r="D483" i="2"/>
  <c r="E483" i="2"/>
  <c r="F483" i="2"/>
  <c r="G483" i="2"/>
  <c r="A484" i="2"/>
  <c r="B484" i="2"/>
  <c r="C484" i="2"/>
  <c r="D484" i="2"/>
  <c r="E484" i="2"/>
  <c r="F484" i="2"/>
  <c r="G484" i="2"/>
  <c r="A485" i="2"/>
  <c r="B485" i="2"/>
  <c r="C485" i="2"/>
  <c r="D485" i="2"/>
  <c r="E485" i="2"/>
  <c r="F485" i="2"/>
  <c r="G485" i="2"/>
  <c r="A486" i="2"/>
  <c r="B486" i="2"/>
  <c r="C486" i="2"/>
  <c r="D486" i="2"/>
  <c r="E486" i="2"/>
  <c r="F486" i="2"/>
  <c r="G486" i="2"/>
  <c r="A487" i="2"/>
  <c r="B487" i="2"/>
  <c r="C487" i="2"/>
  <c r="D487" i="2"/>
  <c r="E487" i="2"/>
  <c r="F487" i="2"/>
  <c r="G487" i="2"/>
  <c r="A488" i="2"/>
  <c r="B488" i="2"/>
  <c r="C488" i="2"/>
  <c r="D488" i="2"/>
  <c r="E488" i="2"/>
  <c r="F488" i="2"/>
  <c r="G488" i="2"/>
  <c r="A489" i="2"/>
  <c r="B489" i="2"/>
  <c r="C489" i="2"/>
  <c r="D489" i="2"/>
  <c r="E489" i="2"/>
  <c r="F489" i="2"/>
  <c r="G489" i="2"/>
  <c r="A490" i="2"/>
  <c r="B490" i="2"/>
  <c r="C490" i="2"/>
  <c r="D490" i="2"/>
  <c r="E490" i="2"/>
  <c r="F490" i="2"/>
  <c r="G490" i="2"/>
  <c r="A491" i="2"/>
  <c r="B491" i="2"/>
  <c r="C491" i="2"/>
  <c r="D491" i="2"/>
  <c r="E491" i="2"/>
  <c r="F491" i="2"/>
  <c r="G491" i="2"/>
  <c r="A492" i="2"/>
  <c r="B492" i="2"/>
  <c r="C492" i="2"/>
  <c r="D492" i="2"/>
  <c r="E492" i="2"/>
  <c r="F492" i="2"/>
  <c r="G492" i="2"/>
  <c r="A493" i="2"/>
  <c r="B493" i="2"/>
  <c r="C493" i="2"/>
  <c r="D493" i="2"/>
  <c r="E493" i="2"/>
  <c r="F493" i="2"/>
  <c r="G493" i="2"/>
  <c r="A494" i="2"/>
  <c r="B494" i="2"/>
  <c r="C494" i="2"/>
  <c r="D494" i="2"/>
  <c r="E494" i="2"/>
  <c r="F494" i="2"/>
  <c r="G494" i="2"/>
  <c r="A495" i="2"/>
  <c r="B495" i="2"/>
  <c r="C495" i="2"/>
  <c r="D495" i="2"/>
  <c r="E495" i="2"/>
  <c r="F495" i="2"/>
  <c r="G495" i="2"/>
  <c r="A496" i="2"/>
  <c r="B496" i="2"/>
  <c r="C496" i="2"/>
  <c r="D496" i="2"/>
  <c r="E496" i="2"/>
  <c r="F496" i="2"/>
  <c r="G496" i="2"/>
  <c r="A497" i="2"/>
  <c r="B497" i="2"/>
  <c r="C497" i="2"/>
  <c r="D497" i="2"/>
  <c r="E497" i="2"/>
  <c r="F497" i="2"/>
  <c r="G497" i="2"/>
  <c r="A498" i="2"/>
  <c r="B498" i="2"/>
  <c r="C498" i="2"/>
  <c r="D498" i="2"/>
  <c r="E498" i="2"/>
  <c r="F498" i="2"/>
  <c r="G498" i="2"/>
  <c r="A499" i="2"/>
  <c r="B499" i="2"/>
  <c r="C499" i="2"/>
  <c r="D499" i="2"/>
  <c r="E499" i="2"/>
  <c r="F499" i="2"/>
  <c r="G499" i="2"/>
  <c r="A500" i="2"/>
  <c r="B500" i="2"/>
  <c r="C500" i="2"/>
  <c r="D500" i="2"/>
  <c r="E500" i="2"/>
  <c r="F500" i="2"/>
  <c r="G500" i="2"/>
  <c r="A501" i="2"/>
  <c r="B501" i="2"/>
  <c r="C501" i="2"/>
  <c r="D501" i="2"/>
  <c r="E501" i="2"/>
  <c r="F501" i="2"/>
  <c r="G501" i="2"/>
  <c r="A502" i="2"/>
  <c r="B502" i="2"/>
  <c r="C502" i="2"/>
  <c r="D502" i="2"/>
  <c r="E502" i="2"/>
  <c r="F502" i="2"/>
  <c r="G502" i="2"/>
  <c r="A503" i="2"/>
  <c r="B503" i="2"/>
  <c r="C503" i="2"/>
  <c r="D503" i="2"/>
  <c r="E503" i="2"/>
  <c r="F503" i="2"/>
  <c r="G503" i="2"/>
  <c r="A504" i="2"/>
  <c r="B504" i="2"/>
  <c r="C504" i="2"/>
  <c r="D504" i="2"/>
  <c r="E504" i="2"/>
  <c r="F504" i="2"/>
  <c r="G504" i="2"/>
  <c r="A505" i="2"/>
  <c r="B505" i="2"/>
  <c r="C505" i="2"/>
  <c r="D505" i="2"/>
  <c r="E505" i="2"/>
  <c r="F505" i="2"/>
  <c r="G505" i="2"/>
  <c r="A506" i="2"/>
  <c r="B506" i="2"/>
  <c r="C506" i="2"/>
  <c r="D506" i="2"/>
  <c r="E506" i="2"/>
  <c r="F506" i="2"/>
  <c r="G506" i="2"/>
  <c r="A507" i="2"/>
  <c r="B507" i="2"/>
  <c r="C507" i="2"/>
  <c r="D507" i="2"/>
  <c r="E507" i="2"/>
  <c r="F507" i="2"/>
  <c r="G507" i="2"/>
  <c r="A508" i="2"/>
  <c r="B508" i="2"/>
  <c r="C508" i="2"/>
  <c r="D508" i="2"/>
  <c r="E508" i="2"/>
  <c r="F508" i="2"/>
  <c r="G508" i="2"/>
  <c r="A509" i="2"/>
  <c r="B509" i="2"/>
  <c r="C509" i="2"/>
  <c r="D509" i="2"/>
  <c r="E509" i="2"/>
  <c r="F509" i="2"/>
  <c r="G509" i="2"/>
  <c r="A510" i="2"/>
  <c r="B510" i="2"/>
  <c r="C510" i="2"/>
  <c r="D510" i="2"/>
  <c r="E510" i="2"/>
  <c r="F510" i="2"/>
  <c r="G510" i="2"/>
  <c r="A511" i="2"/>
  <c r="B511" i="2"/>
  <c r="C511" i="2"/>
  <c r="D511" i="2"/>
  <c r="E511" i="2"/>
  <c r="F511" i="2"/>
  <c r="G511" i="2"/>
  <c r="A512" i="2"/>
  <c r="B512" i="2"/>
  <c r="C512" i="2"/>
  <c r="D512" i="2"/>
  <c r="E512" i="2"/>
  <c r="F512" i="2"/>
  <c r="G512" i="2"/>
  <c r="A513" i="2"/>
  <c r="B513" i="2"/>
  <c r="C513" i="2"/>
  <c r="D513" i="2"/>
  <c r="E513" i="2"/>
  <c r="F513" i="2"/>
  <c r="G513" i="2"/>
  <c r="A514" i="2"/>
  <c r="B514" i="2"/>
  <c r="C514" i="2"/>
  <c r="D514" i="2"/>
  <c r="E514" i="2"/>
  <c r="F514" i="2"/>
  <c r="G514" i="2"/>
  <c r="A515" i="2"/>
  <c r="B515" i="2"/>
  <c r="C515" i="2"/>
  <c r="D515" i="2"/>
  <c r="E515" i="2"/>
  <c r="F515" i="2"/>
  <c r="G515" i="2"/>
  <c r="A516" i="2"/>
  <c r="B516" i="2"/>
  <c r="C516" i="2"/>
  <c r="D516" i="2"/>
  <c r="E516" i="2"/>
  <c r="F516" i="2"/>
  <c r="G516" i="2"/>
  <c r="A517" i="2"/>
  <c r="B517" i="2"/>
  <c r="C517" i="2"/>
  <c r="D517" i="2"/>
  <c r="E517" i="2"/>
  <c r="F517" i="2"/>
  <c r="G517" i="2"/>
  <c r="A518" i="2"/>
  <c r="B518" i="2"/>
  <c r="C518" i="2"/>
  <c r="D518" i="2"/>
  <c r="E518" i="2"/>
  <c r="F518" i="2"/>
  <c r="G518" i="2"/>
  <c r="A519" i="2"/>
  <c r="B519" i="2"/>
  <c r="C519" i="2"/>
  <c r="D519" i="2"/>
  <c r="E519" i="2"/>
  <c r="F519" i="2"/>
  <c r="G519" i="2"/>
  <c r="A520" i="2"/>
  <c r="B520" i="2"/>
  <c r="C520" i="2"/>
  <c r="D520" i="2"/>
  <c r="E520" i="2"/>
  <c r="F520" i="2"/>
  <c r="G520" i="2"/>
  <c r="A521" i="2"/>
  <c r="B521" i="2"/>
  <c r="C521" i="2"/>
  <c r="D521" i="2"/>
  <c r="E521" i="2"/>
  <c r="F521" i="2"/>
  <c r="G521" i="2"/>
  <c r="A522" i="2"/>
  <c r="B522" i="2"/>
  <c r="C522" i="2"/>
  <c r="D522" i="2"/>
  <c r="E522" i="2"/>
  <c r="F522" i="2"/>
  <c r="G522" i="2"/>
  <c r="A523" i="2"/>
  <c r="B523" i="2"/>
  <c r="C523" i="2"/>
  <c r="D523" i="2"/>
  <c r="E523" i="2"/>
  <c r="F523" i="2"/>
  <c r="G523" i="2"/>
  <c r="A524" i="2"/>
  <c r="B524" i="2"/>
  <c r="C524" i="2"/>
  <c r="D524" i="2"/>
  <c r="E524" i="2"/>
  <c r="F524" i="2"/>
  <c r="G524" i="2"/>
  <c r="A525" i="2"/>
  <c r="B525" i="2"/>
  <c r="C525" i="2"/>
  <c r="D525" i="2"/>
  <c r="E525" i="2"/>
  <c r="F525" i="2"/>
  <c r="G525" i="2"/>
  <c r="A526" i="2"/>
  <c r="B526" i="2"/>
  <c r="C526" i="2"/>
  <c r="D526" i="2"/>
  <c r="E526" i="2"/>
  <c r="F526" i="2"/>
  <c r="G526" i="2"/>
  <c r="A527" i="2"/>
  <c r="B527" i="2"/>
  <c r="C527" i="2"/>
  <c r="D527" i="2"/>
  <c r="E527" i="2"/>
  <c r="F527" i="2"/>
  <c r="G527" i="2"/>
  <c r="A528" i="2"/>
  <c r="B528" i="2"/>
  <c r="C528" i="2"/>
  <c r="D528" i="2"/>
  <c r="E528" i="2"/>
  <c r="F528" i="2"/>
  <c r="G528" i="2"/>
  <c r="A529" i="2"/>
  <c r="B529" i="2"/>
  <c r="C529" i="2"/>
  <c r="D529" i="2"/>
  <c r="E529" i="2"/>
  <c r="F529" i="2"/>
  <c r="G529" i="2"/>
  <c r="A530" i="2"/>
  <c r="B530" i="2"/>
  <c r="C530" i="2"/>
  <c r="D530" i="2"/>
  <c r="E530" i="2"/>
  <c r="F530" i="2"/>
  <c r="G530" i="2"/>
  <c r="A531" i="2"/>
  <c r="B531" i="2"/>
  <c r="C531" i="2"/>
  <c r="D531" i="2"/>
  <c r="E531" i="2"/>
  <c r="F531" i="2"/>
  <c r="G531" i="2"/>
  <c r="A532" i="2"/>
  <c r="B532" i="2"/>
  <c r="C532" i="2"/>
  <c r="D532" i="2"/>
  <c r="E532" i="2"/>
  <c r="F532" i="2"/>
  <c r="G532" i="2"/>
  <c r="A533" i="2"/>
  <c r="B533" i="2"/>
  <c r="C533" i="2"/>
  <c r="D533" i="2"/>
  <c r="E533" i="2"/>
  <c r="F533" i="2"/>
  <c r="G533" i="2"/>
  <c r="A534" i="2"/>
  <c r="B534" i="2"/>
  <c r="C534" i="2"/>
  <c r="D534" i="2"/>
  <c r="E534" i="2"/>
  <c r="F534" i="2"/>
  <c r="G534" i="2"/>
  <c r="A535" i="2"/>
  <c r="B535" i="2"/>
  <c r="C535" i="2"/>
  <c r="D535" i="2"/>
  <c r="E535" i="2"/>
  <c r="F535" i="2"/>
  <c r="G535" i="2"/>
  <c r="A536" i="2"/>
  <c r="B536" i="2"/>
  <c r="C536" i="2"/>
  <c r="D536" i="2"/>
  <c r="E536" i="2"/>
  <c r="F536" i="2"/>
  <c r="G536" i="2"/>
  <c r="A537" i="2"/>
  <c r="B537" i="2"/>
  <c r="C537" i="2"/>
  <c r="D537" i="2"/>
  <c r="E537" i="2"/>
  <c r="F537" i="2"/>
  <c r="G537" i="2"/>
  <c r="A538" i="2"/>
  <c r="B538" i="2"/>
  <c r="C538" i="2"/>
  <c r="D538" i="2"/>
  <c r="E538" i="2"/>
  <c r="F538" i="2"/>
  <c r="G538" i="2"/>
  <c r="A539" i="2"/>
  <c r="B539" i="2"/>
  <c r="C539" i="2"/>
  <c r="D539" i="2"/>
  <c r="E539" i="2"/>
  <c r="F539" i="2"/>
  <c r="G539" i="2"/>
  <c r="A540" i="2"/>
  <c r="B540" i="2"/>
  <c r="C540" i="2"/>
  <c r="D540" i="2"/>
  <c r="E540" i="2"/>
  <c r="F540" i="2"/>
  <c r="G540" i="2"/>
  <c r="A541" i="2"/>
  <c r="B541" i="2"/>
  <c r="C541" i="2"/>
  <c r="D541" i="2"/>
  <c r="E541" i="2"/>
  <c r="F541" i="2"/>
  <c r="G541" i="2"/>
  <c r="A542" i="2"/>
  <c r="B542" i="2"/>
  <c r="C542" i="2"/>
  <c r="D542" i="2"/>
  <c r="E542" i="2"/>
  <c r="F542" i="2"/>
  <c r="G542" i="2"/>
  <c r="A543" i="2"/>
  <c r="B543" i="2"/>
  <c r="C543" i="2"/>
  <c r="D543" i="2"/>
  <c r="E543" i="2"/>
  <c r="F543" i="2"/>
  <c r="G543" i="2"/>
  <c r="A544" i="2"/>
  <c r="B544" i="2"/>
  <c r="C544" i="2"/>
  <c r="D544" i="2"/>
  <c r="E544" i="2"/>
  <c r="F544" i="2"/>
  <c r="G544" i="2"/>
  <c r="A545" i="2"/>
  <c r="B545" i="2"/>
  <c r="C545" i="2"/>
  <c r="D545" i="2"/>
  <c r="E545" i="2"/>
  <c r="F545" i="2"/>
  <c r="G545" i="2"/>
  <c r="A546" i="2"/>
  <c r="B546" i="2"/>
  <c r="C546" i="2"/>
  <c r="D546" i="2"/>
  <c r="E546" i="2"/>
  <c r="F546" i="2"/>
  <c r="G546" i="2"/>
  <c r="A547" i="2"/>
  <c r="B547" i="2"/>
  <c r="C547" i="2"/>
  <c r="D547" i="2"/>
  <c r="E547" i="2"/>
  <c r="F547" i="2"/>
  <c r="G547" i="2"/>
  <c r="A548" i="2"/>
  <c r="B548" i="2"/>
  <c r="C548" i="2"/>
  <c r="D548" i="2"/>
  <c r="E548" i="2"/>
  <c r="F548" i="2"/>
  <c r="G548" i="2"/>
  <c r="A549" i="2"/>
  <c r="B549" i="2"/>
  <c r="C549" i="2"/>
  <c r="D549" i="2"/>
  <c r="E549" i="2"/>
  <c r="F549" i="2"/>
  <c r="G549" i="2"/>
  <c r="A550" i="2"/>
  <c r="B550" i="2"/>
  <c r="C550" i="2"/>
  <c r="D550" i="2"/>
  <c r="E550" i="2"/>
  <c r="F550" i="2"/>
  <c r="G550" i="2"/>
  <c r="A551" i="2"/>
  <c r="B551" i="2"/>
  <c r="C551" i="2"/>
  <c r="D551" i="2"/>
  <c r="E551" i="2"/>
  <c r="F551" i="2"/>
  <c r="G551" i="2"/>
  <c r="A552" i="2"/>
  <c r="B552" i="2"/>
  <c r="C552" i="2"/>
  <c r="D552" i="2"/>
  <c r="E552" i="2"/>
  <c r="F552" i="2"/>
  <c r="G552" i="2"/>
  <c r="A553" i="2"/>
  <c r="B553" i="2"/>
  <c r="C553" i="2"/>
  <c r="D553" i="2"/>
  <c r="E553" i="2"/>
  <c r="F553" i="2"/>
  <c r="G553" i="2"/>
  <c r="A554" i="2"/>
  <c r="B554" i="2"/>
  <c r="C554" i="2"/>
  <c r="D554" i="2"/>
  <c r="E554" i="2"/>
  <c r="F554" i="2"/>
  <c r="G554" i="2"/>
  <c r="A555" i="2"/>
  <c r="B555" i="2"/>
  <c r="C555" i="2"/>
  <c r="D555" i="2"/>
  <c r="E555" i="2"/>
  <c r="F555" i="2"/>
  <c r="G555" i="2"/>
  <c r="A556" i="2"/>
  <c r="B556" i="2"/>
  <c r="C556" i="2"/>
  <c r="D556" i="2"/>
  <c r="E556" i="2"/>
  <c r="F556" i="2"/>
  <c r="G556" i="2"/>
  <c r="A557" i="2"/>
  <c r="B557" i="2"/>
  <c r="C557" i="2"/>
  <c r="D557" i="2"/>
  <c r="E557" i="2"/>
  <c r="F557" i="2"/>
  <c r="G557" i="2"/>
  <c r="A558" i="2"/>
  <c r="B558" i="2"/>
  <c r="C558" i="2"/>
  <c r="D558" i="2"/>
  <c r="E558" i="2"/>
  <c r="F558" i="2"/>
  <c r="G558" i="2"/>
  <c r="A559" i="2"/>
  <c r="B559" i="2"/>
  <c r="C559" i="2"/>
  <c r="D559" i="2"/>
  <c r="E559" i="2"/>
  <c r="F559" i="2"/>
  <c r="G559" i="2"/>
  <c r="A560" i="2"/>
  <c r="B560" i="2"/>
  <c r="C560" i="2"/>
  <c r="D560" i="2"/>
  <c r="E560" i="2"/>
  <c r="F560" i="2"/>
  <c r="G560" i="2"/>
  <c r="A561" i="2"/>
  <c r="B561" i="2"/>
  <c r="C561" i="2"/>
  <c r="D561" i="2"/>
  <c r="E561" i="2"/>
  <c r="F561" i="2"/>
  <c r="G561" i="2"/>
  <c r="A562" i="2"/>
  <c r="B562" i="2"/>
  <c r="C562" i="2"/>
  <c r="D562" i="2"/>
  <c r="E562" i="2"/>
  <c r="F562" i="2"/>
  <c r="G562" i="2"/>
  <c r="A563" i="2"/>
  <c r="B563" i="2"/>
  <c r="C563" i="2"/>
  <c r="D563" i="2"/>
  <c r="E563" i="2"/>
  <c r="F563" i="2"/>
  <c r="G563" i="2"/>
  <c r="A564" i="2"/>
  <c r="B564" i="2"/>
  <c r="C564" i="2"/>
  <c r="D564" i="2"/>
  <c r="E564" i="2"/>
  <c r="F564" i="2"/>
  <c r="G564" i="2"/>
  <c r="A565" i="2"/>
  <c r="B565" i="2"/>
  <c r="C565" i="2"/>
  <c r="D565" i="2"/>
  <c r="E565" i="2"/>
  <c r="F565" i="2"/>
  <c r="G565" i="2"/>
  <c r="A566" i="2"/>
  <c r="B566" i="2"/>
  <c r="C566" i="2"/>
  <c r="D566" i="2"/>
  <c r="E566" i="2"/>
  <c r="F566" i="2"/>
  <c r="G566" i="2"/>
  <c r="A567" i="2"/>
  <c r="B567" i="2"/>
  <c r="C567" i="2"/>
  <c r="D567" i="2"/>
  <c r="E567" i="2"/>
  <c r="F567" i="2"/>
  <c r="G567" i="2"/>
  <c r="A568" i="2"/>
  <c r="B568" i="2"/>
  <c r="C568" i="2"/>
  <c r="D568" i="2"/>
  <c r="E568" i="2"/>
  <c r="F568" i="2"/>
  <c r="G568" i="2"/>
  <c r="A569" i="2"/>
  <c r="B569" i="2"/>
  <c r="C569" i="2"/>
  <c r="D569" i="2"/>
  <c r="E569" i="2"/>
  <c r="F569" i="2"/>
  <c r="G569" i="2"/>
  <c r="A570" i="2"/>
  <c r="B570" i="2"/>
  <c r="C570" i="2"/>
  <c r="D570" i="2"/>
  <c r="E570" i="2"/>
  <c r="F570" i="2"/>
  <c r="G570" i="2"/>
  <c r="A571" i="2"/>
  <c r="B571" i="2"/>
  <c r="C571" i="2"/>
  <c r="D571" i="2"/>
  <c r="E571" i="2"/>
  <c r="F571" i="2"/>
  <c r="G571" i="2"/>
  <c r="A572" i="2"/>
  <c r="B572" i="2"/>
  <c r="C572" i="2"/>
  <c r="D572" i="2"/>
  <c r="E572" i="2"/>
  <c r="F572" i="2"/>
  <c r="G572" i="2"/>
  <c r="A573" i="2"/>
  <c r="B573" i="2"/>
  <c r="C573" i="2"/>
  <c r="D573" i="2"/>
  <c r="E573" i="2"/>
  <c r="F573" i="2"/>
  <c r="G573" i="2"/>
  <c r="A574" i="2"/>
  <c r="B574" i="2"/>
  <c r="C574" i="2"/>
  <c r="D574" i="2"/>
  <c r="E574" i="2"/>
  <c r="F574" i="2"/>
  <c r="G574" i="2"/>
  <c r="A575" i="2"/>
  <c r="B575" i="2"/>
  <c r="C575" i="2"/>
  <c r="D575" i="2"/>
  <c r="E575" i="2"/>
  <c r="F575" i="2"/>
  <c r="G575" i="2"/>
  <c r="A576" i="2"/>
  <c r="B576" i="2"/>
  <c r="C576" i="2"/>
  <c r="D576" i="2"/>
  <c r="E576" i="2"/>
  <c r="F576" i="2"/>
  <c r="G576" i="2"/>
  <c r="A577" i="2"/>
  <c r="B577" i="2"/>
  <c r="C577" i="2"/>
  <c r="D577" i="2"/>
  <c r="E577" i="2"/>
  <c r="F577" i="2"/>
  <c r="G577" i="2"/>
  <c r="A578" i="2"/>
  <c r="B578" i="2"/>
  <c r="C578" i="2"/>
  <c r="D578" i="2"/>
  <c r="E578" i="2"/>
  <c r="F578" i="2"/>
  <c r="G578" i="2"/>
  <c r="A579" i="2"/>
  <c r="B579" i="2"/>
  <c r="C579" i="2"/>
  <c r="D579" i="2"/>
  <c r="E579" i="2"/>
  <c r="F579" i="2"/>
  <c r="G579" i="2"/>
  <c r="A580" i="2"/>
  <c r="B580" i="2"/>
  <c r="C580" i="2"/>
  <c r="D580" i="2"/>
  <c r="E580" i="2"/>
  <c r="F580" i="2"/>
  <c r="G580" i="2"/>
  <c r="A581" i="2"/>
  <c r="B581" i="2"/>
  <c r="C581" i="2"/>
  <c r="D581" i="2"/>
  <c r="E581" i="2"/>
  <c r="F581" i="2"/>
  <c r="G581" i="2"/>
  <c r="A582" i="2"/>
  <c r="B582" i="2"/>
  <c r="C582" i="2"/>
  <c r="D582" i="2"/>
  <c r="E582" i="2"/>
  <c r="F582" i="2"/>
  <c r="G582" i="2"/>
  <c r="A583" i="2"/>
  <c r="B583" i="2"/>
  <c r="C583" i="2"/>
  <c r="D583" i="2"/>
  <c r="E583" i="2"/>
  <c r="F583" i="2"/>
  <c r="G583" i="2"/>
  <c r="A584" i="2"/>
  <c r="B584" i="2"/>
  <c r="C584" i="2"/>
  <c r="D584" i="2"/>
  <c r="E584" i="2"/>
  <c r="F584" i="2"/>
  <c r="G584" i="2"/>
  <c r="A585" i="2"/>
  <c r="B585" i="2"/>
  <c r="C585" i="2"/>
  <c r="D585" i="2"/>
  <c r="E585" i="2"/>
  <c r="F585" i="2"/>
  <c r="G585" i="2"/>
  <c r="A586" i="2"/>
  <c r="B586" i="2"/>
  <c r="C586" i="2"/>
  <c r="D586" i="2"/>
  <c r="E586" i="2"/>
  <c r="F586" i="2"/>
  <c r="G586" i="2"/>
  <c r="A587" i="2"/>
  <c r="B587" i="2"/>
  <c r="C587" i="2"/>
  <c r="D587" i="2"/>
  <c r="E587" i="2"/>
  <c r="F587" i="2"/>
  <c r="G587" i="2"/>
  <c r="A588" i="2"/>
  <c r="B588" i="2"/>
  <c r="C588" i="2"/>
  <c r="D588" i="2"/>
  <c r="E588" i="2"/>
  <c r="F588" i="2"/>
  <c r="G588" i="2"/>
  <c r="A589" i="2"/>
  <c r="B589" i="2"/>
  <c r="C589" i="2"/>
  <c r="D589" i="2"/>
  <c r="E589" i="2"/>
  <c r="F589" i="2"/>
  <c r="G589" i="2"/>
  <c r="A590" i="2"/>
  <c r="B590" i="2"/>
  <c r="C590" i="2"/>
  <c r="D590" i="2"/>
  <c r="E590" i="2"/>
  <c r="F590" i="2"/>
  <c r="G590" i="2"/>
  <c r="A591" i="2"/>
  <c r="B591" i="2"/>
  <c r="C591" i="2"/>
  <c r="D591" i="2"/>
  <c r="E591" i="2"/>
  <c r="F591" i="2"/>
  <c r="G591" i="2"/>
  <c r="A592" i="2"/>
  <c r="B592" i="2"/>
  <c r="C592" i="2"/>
  <c r="D592" i="2"/>
  <c r="E592" i="2"/>
  <c r="F592" i="2"/>
  <c r="G592" i="2"/>
  <c r="A593" i="2"/>
  <c r="B593" i="2"/>
  <c r="C593" i="2"/>
  <c r="D593" i="2"/>
  <c r="E593" i="2"/>
  <c r="F593" i="2"/>
  <c r="G593" i="2"/>
  <c r="A594" i="2"/>
  <c r="B594" i="2"/>
  <c r="C594" i="2"/>
  <c r="D594" i="2"/>
  <c r="E594" i="2"/>
  <c r="F594" i="2"/>
  <c r="G594" i="2"/>
  <c r="A595" i="2"/>
  <c r="B595" i="2"/>
  <c r="C595" i="2"/>
  <c r="D595" i="2"/>
  <c r="E595" i="2"/>
  <c r="F595" i="2"/>
  <c r="G595" i="2"/>
  <c r="A596" i="2"/>
  <c r="B596" i="2"/>
  <c r="C596" i="2"/>
  <c r="D596" i="2"/>
  <c r="E596" i="2"/>
  <c r="F596" i="2"/>
  <c r="G596" i="2"/>
  <c r="A597" i="2"/>
  <c r="B597" i="2"/>
  <c r="C597" i="2"/>
  <c r="D597" i="2"/>
  <c r="E597" i="2"/>
  <c r="F597" i="2"/>
  <c r="G597" i="2"/>
  <c r="A598" i="2"/>
  <c r="B598" i="2"/>
  <c r="C598" i="2"/>
  <c r="D598" i="2"/>
  <c r="E598" i="2"/>
  <c r="F598" i="2"/>
  <c r="G598" i="2"/>
  <c r="A599" i="2"/>
  <c r="B599" i="2"/>
  <c r="C599" i="2"/>
  <c r="D599" i="2"/>
  <c r="E599" i="2"/>
  <c r="F599" i="2"/>
  <c r="G599" i="2"/>
  <c r="A600" i="2"/>
  <c r="B600" i="2"/>
  <c r="C600" i="2"/>
  <c r="D600" i="2"/>
  <c r="E600" i="2"/>
  <c r="F600" i="2"/>
  <c r="G600" i="2"/>
  <c r="A601" i="2"/>
  <c r="B601" i="2"/>
  <c r="C601" i="2"/>
  <c r="D601" i="2"/>
  <c r="E601" i="2"/>
  <c r="F601" i="2"/>
  <c r="G601" i="2"/>
  <c r="A602" i="2"/>
  <c r="B602" i="2"/>
  <c r="C602" i="2"/>
  <c r="D602" i="2"/>
  <c r="E602" i="2"/>
  <c r="F602" i="2"/>
  <c r="G602" i="2"/>
  <c r="A603" i="2"/>
  <c r="B603" i="2"/>
  <c r="C603" i="2"/>
  <c r="D603" i="2"/>
  <c r="E603" i="2"/>
  <c r="F603" i="2"/>
  <c r="G603" i="2"/>
  <c r="A604" i="2"/>
  <c r="B604" i="2"/>
  <c r="C604" i="2"/>
  <c r="D604" i="2"/>
  <c r="E604" i="2"/>
  <c r="F604" i="2"/>
  <c r="G604" i="2"/>
  <c r="A605" i="2"/>
  <c r="B605" i="2"/>
  <c r="C605" i="2"/>
  <c r="D605" i="2"/>
  <c r="E605" i="2"/>
  <c r="F605" i="2"/>
  <c r="G605" i="2"/>
  <c r="A606" i="2"/>
  <c r="B606" i="2"/>
  <c r="C606" i="2"/>
  <c r="D606" i="2"/>
  <c r="E606" i="2"/>
  <c r="F606" i="2"/>
  <c r="G606" i="2"/>
  <c r="A607" i="2"/>
  <c r="B607" i="2"/>
  <c r="C607" i="2"/>
  <c r="D607" i="2"/>
  <c r="E607" i="2"/>
  <c r="F607" i="2"/>
  <c r="G607" i="2"/>
  <c r="A608" i="2"/>
  <c r="B608" i="2"/>
  <c r="C608" i="2"/>
  <c r="D608" i="2"/>
  <c r="E608" i="2"/>
  <c r="F608" i="2"/>
  <c r="G608" i="2"/>
  <c r="A609" i="2"/>
  <c r="B609" i="2"/>
  <c r="C609" i="2"/>
  <c r="D609" i="2"/>
  <c r="E609" i="2"/>
  <c r="F609" i="2"/>
  <c r="G609" i="2"/>
  <c r="A610" i="2"/>
  <c r="B610" i="2"/>
  <c r="C610" i="2"/>
  <c r="D610" i="2"/>
  <c r="E610" i="2"/>
  <c r="F610" i="2"/>
  <c r="G610" i="2"/>
  <c r="A611" i="2"/>
  <c r="B611" i="2"/>
  <c r="C611" i="2"/>
  <c r="D611" i="2"/>
  <c r="E611" i="2"/>
  <c r="F611" i="2"/>
  <c r="G611" i="2"/>
  <c r="A612" i="2"/>
  <c r="B612" i="2"/>
  <c r="C612" i="2"/>
  <c r="D612" i="2"/>
  <c r="E612" i="2"/>
  <c r="F612" i="2"/>
  <c r="G612" i="2"/>
  <c r="A613" i="2"/>
  <c r="B613" i="2"/>
  <c r="C613" i="2"/>
  <c r="D613" i="2"/>
  <c r="E613" i="2"/>
  <c r="F613" i="2"/>
  <c r="G613" i="2"/>
  <c r="A614" i="2"/>
  <c r="B614" i="2"/>
  <c r="C614" i="2"/>
  <c r="D614" i="2"/>
  <c r="E614" i="2"/>
  <c r="F614" i="2"/>
  <c r="G614" i="2"/>
  <c r="A615" i="2"/>
  <c r="B615" i="2"/>
  <c r="C615" i="2"/>
  <c r="D615" i="2"/>
  <c r="E615" i="2"/>
  <c r="F615" i="2"/>
  <c r="G615" i="2"/>
  <c r="A616" i="2"/>
  <c r="B616" i="2"/>
  <c r="C616" i="2"/>
  <c r="D616" i="2"/>
  <c r="E616" i="2"/>
  <c r="F616" i="2"/>
  <c r="G616" i="2"/>
  <c r="A617" i="2"/>
  <c r="B617" i="2"/>
  <c r="C617" i="2"/>
  <c r="D617" i="2"/>
  <c r="E617" i="2"/>
  <c r="F617" i="2"/>
  <c r="G617" i="2"/>
  <c r="A618" i="2"/>
  <c r="B618" i="2"/>
  <c r="C618" i="2"/>
  <c r="D618" i="2"/>
  <c r="E618" i="2"/>
  <c r="F618" i="2"/>
  <c r="G618" i="2"/>
  <c r="A619" i="2"/>
  <c r="B619" i="2"/>
  <c r="C619" i="2"/>
  <c r="D619" i="2"/>
  <c r="E619" i="2"/>
  <c r="F619" i="2"/>
  <c r="G619" i="2"/>
  <c r="A620" i="2"/>
  <c r="B620" i="2"/>
  <c r="C620" i="2"/>
  <c r="D620" i="2"/>
  <c r="E620" i="2"/>
  <c r="F620" i="2"/>
  <c r="G620" i="2"/>
  <c r="A621" i="2"/>
  <c r="B621" i="2"/>
  <c r="C621" i="2"/>
  <c r="D621" i="2"/>
  <c r="E621" i="2"/>
  <c r="F621" i="2"/>
  <c r="G621" i="2"/>
  <c r="A622" i="2"/>
  <c r="B622" i="2"/>
  <c r="C622" i="2"/>
  <c r="D622" i="2"/>
  <c r="E622" i="2"/>
  <c r="F622" i="2"/>
  <c r="G622" i="2"/>
  <c r="A623" i="2"/>
  <c r="B623" i="2"/>
  <c r="C623" i="2"/>
  <c r="D623" i="2"/>
  <c r="E623" i="2"/>
  <c r="F623" i="2"/>
  <c r="G623" i="2"/>
  <c r="A624" i="2"/>
  <c r="B624" i="2"/>
  <c r="C624" i="2"/>
  <c r="D624" i="2"/>
  <c r="E624" i="2"/>
  <c r="F624" i="2"/>
  <c r="G624" i="2"/>
  <c r="A625" i="2"/>
  <c r="B625" i="2"/>
  <c r="C625" i="2"/>
  <c r="D625" i="2"/>
  <c r="E625" i="2"/>
  <c r="F625" i="2"/>
  <c r="G625" i="2"/>
  <c r="A626" i="2"/>
  <c r="B626" i="2"/>
  <c r="C626" i="2"/>
  <c r="D626" i="2"/>
  <c r="E626" i="2"/>
  <c r="F626" i="2"/>
  <c r="G626" i="2"/>
  <c r="A627" i="2"/>
  <c r="B627" i="2"/>
  <c r="C627" i="2"/>
  <c r="D627" i="2"/>
  <c r="E627" i="2"/>
  <c r="F627" i="2"/>
  <c r="G627" i="2"/>
  <c r="A628" i="2"/>
  <c r="B628" i="2"/>
  <c r="C628" i="2"/>
  <c r="D628" i="2"/>
  <c r="E628" i="2"/>
  <c r="F628" i="2"/>
  <c r="G628" i="2"/>
  <c r="A629" i="2"/>
  <c r="B629" i="2"/>
  <c r="C629" i="2"/>
  <c r="D629" i="2"/>
  <c r="E629" i="2"/>
  <c r="F629" i="2"/>
  <c r="G629" i="2"/>
  <c r="A630" i="2"/>
  <c r="B630" i="2"/>
  <c r="C630" i="2"/>
  <c r="D630" i="2"/>
  <c r="E630" i="2"/>
  <c r="F630" i="2"/>
  <c r="G630" i="2"/>
  <c r="A631" i="2"/>
  <c r="B631" i="2"/>
  <c r="C631" i="2"/>
  <c r="D631" i="2"/>
  <c r="E631" i="2"/>
  <c r="F631" i="2"/>
  <c r="G631" i="2"/>
  <c r="A632" i="2"/>
  <c r="B632" i="2"/>
  <c r="C632" i="2"/>
  <c r="D632" i="2"/>
  <c r="E632" i="2"/>
  <c r="F632" i="2"/>
  <c r="G632" i="2"/>
  <c r="A633" i="2"/>
  <c r="B633" i="2"/>
  <c r="C633" i="2"/>
  <c r="D633" i="2"/>
  <c r="E633" i="2"/>
  <c r="F633" i="2"/>
  <c r="G633" i="2"/>
  <c r="A634" i="2"/>
  <c r="B634" i="2"/>
  <c r="C634" i="2"/>
  <c r="D634" i="2"/>
  <c r="E634" i="2"/>
  <c r="F634" i="2"/>
  <c r="G634" i="2"/>
  <c r="A635" i="2"/>
  <c r="B635" i="2"/>
  <c r="C635" i="2"/>
  <c r="D635" i="2"/>
  <c r="E635" i="2"/>
  <c r="F635" i="2"/>
  <c r="G635" i="2"/>
  <c r="A636" i="2"/>
  <c r="B636" i="2"/>
  <c r="C636" i="2"/>
  <c r="D636" i="2"/>
  <c r="E636" i="2"/>
  <c r="F636" i="2"/>
  <c r="G636" i="2"/>
  <c r="A637" i="2"/>
  <c r="B637" i="2"/>
  <c r="C637" i="2"/>
  <c r="D637" i="2"/>
  <c r="E637" i="2"/>
  <c r="F637" i="2"/>
  <c r="G637" i="2"/>
  <c r="A638" i="2"/>
  <c r="B638" i="2"/>
  <c r="C638" i="2"/>
  <c r="D638" i="2"/>
  <c r="E638" i="2"/>
  <c r="F638" i="2"/>
  <c r="G638" i="2"/>
  <c r="A639" i="2"/>
  <c r="B639" i="2"/>
  <c r="C639" i="2"/>
  <c r="D639" i="2"/>
  <c r="E639" i="2"/>
  <c r="F639" i="2"/>
  <c r="G639" i="2"/>
  <c r="A640" i="2"/>
  <c r="B640" i="2"/>
  <c r="C640" i="2"/>
  <c r="D640" i="2"/>
  <c r="E640" i="2"/>
  <c r="F640" i="2"/>
  <c r="G640" i="2"/>
  <c r="A641" i="2"/>
  <c r="B641" i="2"/>
  <c r="C641" i="2"/>
  <c r="D641" i="2"/>
  <c r="E641" i="2"/>
  <c r="F641" i="2"/>
  <c r="G641" i="2"/>
  <c r="A642" i="2"/>
  <c r="B642" i="2"/>
  <c r="C642" i="2"/>
  <c r="D642" i="2"/>
  <c r="E642" i="2"/>
  <c r="F642" i="2"/>
  <c r="G642" i="2"/>
  <c r="A643" i="2"/>
  <c r="B643" i="2"/>
  <c r="C643" i="2"/>
  <c r="D643" i="2"/>
  <c r="E643" i="2"/>
  <c r="F643" i="2"/>
  <c r="G643" i="2"/>
  <c r="A644" i="2"/>
  <c r="B644" i="2"/>
  <c r="C644" i="2"/>
  <c r="D644" i="2"/>
  <c r="E644" i="2"/>
  <c r="F644" i="2"/>
  <c r="G644" i="2"/>
  <c r="A645" i="2"/>
  <c r="B645" i="2"/>
  <c r="C645" i="2"/>
  <c r="D645" i="2"/>
  <c r="E645" i="2"/>
  <c r="F645" i="2"/>
  <c r="G645" i="2"/>
  <c r="A646" i="2"/>
  <c r="B646" i="2"/>
  <c r="C646" i="2"/>
  <c r="D646" i="2"/>
  <c r="E646" i="2"/>
  <c r="F646" i="2"/>
  <c r="G646" i="2"/>
  <c r="A647" i="2"/>
  <c r="B647" i="2"/>
  <c r="C647" i="2"/>
  <c r="D647" i="2"/>
  <c r="E647" i="2"/>
  <c r="F647" i="2"/>
  <c r="G647" i="2"/>
  <c r="A648" i="2"/>
  <c r="B648" i="2"/>
  <c r="C648" i="2"/>
  <c r="D648" i="2"/>
  <c r="E648" i="2"/>
  <c r="F648" i="2"/>
  <c r="G648" i="2"/>
  <c r="A649" i="2"/>
  <c r="B649" i="2"/>
  <c r="C649" i="2"/>
  <c r="D649" i="2"/>
  <c r="E649" i="2"/>
  <c r="F649" i="2"/>
  <c r="G649" i="2"/>
  <c r="A650" i="2"/>
  <c r="B650" i="2"/>
  <c r="C650" i="2"/>
  <c r="D650" i="2"/>
  <c r="E650" i="2"/>
  <c r="F650" i="2"/>
  <c r="G650" i="2"/>
  <c r="A651" i="2"/>
  <c r="B651" i="2"/>
  <c r="C651" i="2"/>
  <c r="D651" i="2"/>
  <c r="E651" i="2"/>
  <c r="F651" i="2"/>
  <c r="G651" i="2"/>
  <c r="A652" i="2"/>
  <c r="B652" i="2"/>
  <c r="C652" i="2"/>
  <c r="D652" i="2"/>
  <c r="E652" i="2"/>
  <c r="F652" i="2"/>
  <c r="G652" i="2"/>
  <c r="A653" i="2"/>
  <c r="B653" i="2"/>
  <c r="C653" i="2"/>
  <c r="D653" i="2"/>
  <c r="E653" i="2"/>
  <c r="F653" i="2"/>
  <c r="G653" i="2"/>
  <c r="A654" i="2"/>
  <c r="B654" i="2"/>
  <c r="C654" i="2"/>
  <c r="D654" i="2"/>
  <c r="E654" i="2"/>
  <c r="F654" i="2"/>
  <c r="G654" i="2"/>
  <c r="A655" i="2"/>
  <c r="B655" i="2"/>
  <c r="C655" i="2"/>
  <c r="D655" i="2"/>
  <c r="E655" i="2"/>
  <c r="F655" i="2"/>
  <c r="G655" i="2"/>
  <c r="A656" i="2"/>
  <c r="B656" i="2"/>
  <c r="C656" i="2"/>
  <c r="D656" i="2"/>
  <c r="E656" i="2"/>
  <c r="F656" i="2"/>
  <c r="G656" i="2"/>
  <c r="A657" i="2"/>
  <c r="B657" i="2"/>
  <c r="C657" i="2"/>
  <c r="D657" i="2"/>
  <c r="E657" i="2"/>
  <c r="F657" i="2"/>
  <c r="G657" i="2"/>
  <c r="A658" i="2"/>
  <c r="B658" i="2"/>
  <c r="C658" i="2"/>
  <c r="D658" i="2"/>
  <c r="E658" i="2"/>
  <c r="F658" i="2"/>
  <c r="G658" i="2"/>
  <c r="A659" i="2"/>
  <c r="B659" i="2"/>
  <c r="C659" i="2"/>
  <c r="D659" i="2"/>
  <c r="E659" i="2"/>
  <c r="F659" i="2"/>
  <c r="G659" i="2"/>
  <c r="A660" i="2"/>
  <c r="B660" i="2"/>
  <c r="C660" i="2"/>
  <c r="D660" i="2"/>
  <c r="E660" i="2"/>
  <c r="F660" i="2"/>
  <c r="G660" i="2"/>
  <c r="A661" i="2"/>
  <c r="B661" i="2"/>
  <c r="C661" i="2"/>
  <c r="D661" i="2"/>
  <c r="E661" i="2"/>
  <c r="F661" i="2"/>
  <c r="G661" i="2"/>
  <c r="A662" i="2"/>
  <c r="B662" i="2"/>
  <c r="C662" i="2"/>
  <c r="D662" i="2"/>
  <c r="E662" i="2"/>
  <c r="F662" i="2"/>
  <c r="G662" i="2"/>
  <c r="A663" i="2"/>
  <c r="B663" i="2"/>
  <c r="C663" i="2"/>
  <c r="D663" i="2"/>
  <c r="E663" i="2"/>
  <c r="F663" i="2"/>
  <c r="G663" i="2"/>
  <c r="A664" i="2"/>
  <c r="B664" i="2"/>
  <c r="C664" i="2"/>
  <c r="D664" i="2"/>
  <c r="E664" i="2"/>
  <c r="F664" i="2"/>
  <c r="G664" i="2"/>
  <c r="A665" i="2"/>
  <c r="B665" i="2"/>
  <c r="C665" i="2"/>
  <c r="D665" i="2"/>
  <c r="E665" i="2"/>
  <c r="F665" i="2"/>
  <c r="G665" i="2"/>
  <c r="A666" i="2"/>
  <c r="B666" i="2"/>
  <c r="C666" i="2"/>
  <c r="D666" i="2"/>
  <c r="E666" i="2"/>
  <c r="F666" i="2"/>
  <c r="G666" i="2"/>
  <c r="A667" i="2"/>
  <c r="B667" i="2"/>
  <c r="C667" i="2"/>
  <c r="D667" i="2"/>
  <c r="E667" i="2"/>
  <c r="F667" i="2"/>
  <c r="G667" i="2"/>
  <c r="A668" i="2"/>
  <c r="B668" i="2"/>
  <c r="C668" i="2"/>
  <c r="D668" i="2"/>
  <c r="E668" i="2"/>
  <c r="F668" i="2"/>
  <c r="G668" i="2"/>
  <c r="A669" i="2"/>
  <c r="B669" i="2"/>
  <c r="C669" i="2"/>
  <c r="D669" i="2"/>
  <c r="E669" i="2"/>
  <c r="F669" i="2"/>
  <c r="G669" i="2"/>
  <c r="A670" i="2"/>
  <c r="B670" i="2"/>
  <c r="C670" i="2"/>
  <c r="D670" i="2"/>
  <c r="E670" i="2"/>
  <c r="F670" i="2"/>
  <c r="G670" i="2"/>
  <c r="A671" i="2"/>
  <c r="B671" i="2"/>
  <c r="C671" i="2"/>
  <c r="D671" i="2"/>
  <c r="E671" i="2"/>
  <c r="F671" i="2"/>
  <c r="G671" i="2"/>
  <c r="A672" i="2"/>
  <c r="B672" i="2"/>
  <c r="C672" i="2"/>
  <c r="D672" i="2"/>
  <c r="E672" i="2"/>
  <c r="F672" i="2"/>
  <c r="G672" i="2"/>
  <c r="A673" i="2"/>
  <c r="B673" i="2"/>
  <c r="C673" i="2"/>
  <c r="D673" i="2"/>
  <c r="E673" i="2"/>
  <c r="F673" i="2"/>
  <c r="G673" i="2"/>
  <c r="A674" i="2"/>
  <c r="B674" i="2"/>
  <c r="C674" i="2"/>
  <c r="D674" i="2"/>
  <c r="E674" i="2"/>
  <c r="F674" i="2"/>
  <c r="G674" i="2"/>
  <c r="A675" i="2"/>
  <c r="B675" i="2"/>
  <c r="C675" i="2"/>
  <c r="D675" i="2"/>
  <c r="E675" i="2"/>
  <c r="F675" i="2"/>
  <c r="G675" i="2"/>
  <c r="A676" i="2"/>
  <c r="B676" i="2"/>
  <c r="C676" i="2"/>
  <c r="D676" i="2"/>
  <c r="E676" i="2"/>
  <c r="F676" i="2"/>
  <c r="G676" i="2"/>
  <c r="A677" i="2"/>
  <c r="B677" i="2"/>
  <c r="C677" i="2"/>
  <c r="D677" i="2"/>
  <c r="E677" i="2"/>
  <c r="F677" i="2"/>
  <c r="G677" i="2"/>
  <c r="A678" i="2"/>
  <c r="B678" i="2"/>
  <c r="C678" i="2"/>
  <c r="D678" i="2"/>
  <c r="E678" i="2"/>
  <c r="F678" i="2"/>
  <c r="G678" i="2"/>
  <c r="A679" i="2"/>
  <c r="B679" i="2"/>
  <c r="C679" i="2"/>
  <c r="D679" i="2"/>
  <c r="E679" i="2"/>
  <c r="F679" i="2"/>
  <c r="G679" i="2"/>
  <c r="A680" i="2"/>
  <c r="B680" i="2"/>
  <c r="C680" i="2"/>
  <c r="D680" i="2"/>
  <c r="E680" i="2"/>
  <c r="F680" i="2"/>
  <c r="G680" i="2"/>
  <c r="A681" i="2"/>
  <c r="B681" i="2"/>
  <c r="C681" i="2"/>
  <c r="D681" i="2"/>
  <c r="E681" i="2"/>
  <c r="F681" i="2"/>
  <c r="G681" i="2"/>
  <c r="A682" i="2"/>
  <c r="B682" i="2"/>
  <c r="C682" i="2"/>
  <c r="D682" i="2"/>
  <c r="E682" i="2"/>
  <c r="F682" i="2"/>
  <c r="G682" i="2"/>
  <c r="A683" i="2"/>
  <c r="B683" i="2"/>
  <c r="C683" i="2"/>
  <c r="D683" i="2"/>
  <c r="E683" i="2"/>
  <c r="F683" i="2"/>
  <c r="G683" i="2"/>
  <c r="A684" i="2"/>
  <c r="B684" i="2"/>
  <c r="C684" i="2"/>
  <c r="D684" i="2"/>
  <c r="E684" i="2"/>
  <c r="F684" i="2"/>
  <c r="G684" i="2"/>
  <c r="A685" i="2"/>
  <c r="B685" i="2"/>
  <c r="C685" i="2"/>
  <c r="D685" i="2"/>
  <c r="E685" i="2"/>
  <c r="F685" i="2"/>
  <c r="G685" i="2"/>
  <c r="A686" i="2"/>
  <c r="B686" i="2"/>
  <c r="C686" i="2"/>
  <c r="D686" i="2"/>
  <c r="E686" i="2"/>
  <c r="F686" i="2"/>
  <c r="G686" i="2"/>
  <c r="A687" i="2"/>
  <c r="B687" i="2"/>
  <c r="C687" i="2"/>
  <c r="D687" i="2"/>
  <c r="E687" i="2"/>
  <c r="F687" i="2"/>
  <c r="G687" i="2"/>
  <c r="A688" i="2"/>
  <c r="B688" i="2"/>
  <c r="C688" i="2"/>
  <c r="D688" i="2"/>
  <c r="E688" i="2"/>
  <c r="F688" i="2"/>
  <c r="G688" i="2"/>
  <c r="A689" i="2"/>
  <c r="B689" i="2"/>
  <c r="C689" i="2"/>
  <c r="D689" i="2"/>
  <c r="E689" i="2"/>
  <c r="F689" i="2"/>
  <c r="G689" i="2"/>
  <c r="A690" i="2"/>
  <c r="B690" i="2"/>
  <c r="C690" i="2"/>
  <c r="D690" i="2"/>
  <c r="E690" i="2"/>
  <c r="F690" i="2"/>
  <c r="G690" i="2"/>
  <c r="A691" i="2"/>
  <c r="B691" i="2"/>
  <c r="C691" i="2"/>
  <c r="D691" i="2"/>
  <c r="E691" i="2"/>
  <c r="F691" i="2"/>
  <c r="G691" i="2"/>
  <c r="A692" i="2"/>
  <c r="B692" i="2"/>
  <c r="C692" i="2"/>
  <c r="D692" i="2"/>
  <c r="E692" i="2"/>
  <c r="F692" i="2"/>
  <c r="G692" i="2"/>
  <c r="A693" i="2"/>
  <c r="B693" i="2"/>
  <c r="C693" i="2"/>
  <c r="D693" i="2"/>
  <c r="E693" i="2"/>
  <c r="F693" i="2"/>
  <c r="G693" i="2"/>
  <c r="A694" i="2"/>
  <c r="B694" i="2"/>
  <c r="C694" i="2"/>
  <c r="D694" i="2"/>
  <c r="E694" i="2"/>
  <c r="F694" i="2"/>
  <c r="G694" i="2"/>
  <c r="A695" i="2"/>
  <c r="B695" i="2"/>
  <c r="C695" i="2"/>
  <c r="D695" i="2"/>
  <c r="E695" i="2"/>
  <c r="F695" i="2"/>
  <c r="G695" i="2"/>
  <c r="A696" i="2"/>
  <c r="B696" i="2"/>
  <c r="C696" i="2"/>
  <c r="D696" i="2"/>
  <c r="E696" i="2"/>
  <c r="F696" i="2"/>
  <c r="G696" i="2"/>
  <c r="A697" i="2"/>
  <c r="B697" i="2"/>
  <c r="C697" i="2"/>
  <c r="D697" i="2"/>
  <c r="E697" i="2"/>
  <c r="F697" i="2"/>
  <c r="G697" i="2"/>
  <c r="A698" i="2"/>
  <c r="B698" i="2"/>
  <c r="C698" i="2"/>
  <c r="D698" i="2"/>
  <c r="E698" i="2"/>
  <c r="F698" i="2"/>
  <c r="G698" i="2"/>
  <c r="A699" i="2"/>
  <c r="B699" i="2"/>
  <c r="C699" i="2"/>
  <c r="D699" i="2"/>
  <c r="E699" i="2"/>
  <c r="F699" i="2"/>
  <c r="G699" i="2"/>
  <c r="A700" i="2"/>
  <c r="B700" i="2"/>
  <c r="C700" i="2"/>
  <c r="D700" i="2"/>
  <c r="E700" i="2"/>
  <c r="F700" i="2"/>
  <c r="G700" i="2"/>
  <c r="A701" i="2"/>
  <c r="B701" i="2"/>
  <c r="C701" i="2"/>
  <c r="D701" i="2"/>
  <c r="E701" i="2"/>
  <c r="F701" i="2"/>
  <c r="G701" i="2"/>
  <c r="A702" i="2"/>
  <c r="B702" i="2"/>
  <c r="C702" i="2"/>
  <c r="D702" i="2"/>
  <c r="E702" i="2"/>
  <c r="F702" i="2"/>
  <c r="G702" i="2"/>
  <c r="A703" i="2"/>
  <c r="B703" i="2"/>
  <c r="C703" i="2"/>
  <c r="D703" i="2"/>
  <c r="E703" i="2"/>
  <c r="F703" i="2"/>
  <c r="G703" i="2"/>
  <c r="A704" i="2"/>
  <c r="B704" i="2"/>
  <c r="C704" i="2"/>
  <c r="D704" i="2"/>
  <c r="E704" i="2"/>
  <c r="F704" i="2"/>
  <c r="G704" i="2"/>
  <c r="A705" i="2"/>
  <c r="B705" i="2"/>
  <c r="C705" i="2"/>
  <c r="D705" i="2"/>
  <c r="E705" i="2"/>
  <c r="F705" i="2"/>
  <c r="G705" i="2"/>
  <c r="A706" i="2"/>
  <c r="B706" i="2"/>
  <c r="C706" i="2"/>
  <c r="D706" i="2"/>
  <c r="E706" i="2"/>
  <c r="F706" i="2"/>
  <c r="G706" i="2"/>
  <c r="A707" i="2"/>
  <c r="B707" i="2"/>
  <c r="C707" i="2"/>
  <c r="D707" i="2"/>
  <c r="E707" i="2"/>
  <c r="F707" i="2"/>
  <c r="G707" i="2"/>
  <c r="A708" i="2"/>
  <c r="B708" i="2"/>
  <c r="C708" i="2"/>
  <c r="D708" i="2"/>
  <c r="E708" i="2"/>
  <c r="F708" i="2"/>
  <c r="G708" i="2"/>
  <c r="A709" i="2"/>
  <c r="B709" i="2"/>
  <c r="C709" i="2"/>
  <c r="D709" i="2"/>
  <c r="E709" i="2"/>
  <c r="F709" i="2"/>
  <c r="G709" i="2"/>
  <c r="A710" i="2"/>
  <c r="B710" i="2"/>
  <c r="C710" i="2"/>
  <c r="D710" i="2"/>
  <c r="E710" i="2"/>
  <c r="F710" i="2"/>
  <c r="G710" i="2"/>
  <c r="A711" i="2"/>
  <c r="B711" i="2"/>
  <c r="C711" i="2"/>
  <c r="D711" i="2"/>
  <c r="E711" i="2"/>
  <c r="F711" i="2"/>
  <c r="G711" i="2"/>
  <c r="A712" i="2"/>
  <c r="B712" i="2"/>
  <c r="C712" i="2"/>
  <c r="D712" i="2"/>
  <c r="E712" i="2"/>
  <c r="F712" i="2"/>
  <c r="G712" i="2"/>
  <c r="A713" i="2"/>
  <c r="B713" i="2"/>
  <c r="C713" i="2"/>
  <c r="D713" i="2"/>
  <c r="E713" i="2"/>
  <c r="F713" i="2"/>
  <c r="G713" i="2"/>
  <c r="A714" i="2"/>
  <c r="B714" i="2"/>
  <c r="C714" i="2"/>
  <c r="D714" i="2"/>
  <c r="E714" i="2"/>
  <c r="F714" i="2"/>
  <c r="G714" i="2"/>
  <c r="A715" i="2"/>
  <c r="B715" i="2"/>
  <c r="C715" i="2"/>
  <c r="D715" i="2"/>
  <c r="E715" i="2"/>
  <c r="F715" i="2"/>
  <c r="G715" i="2"/>
  <c r="A716" i="2"/>
  <c r="B716" i="2"/>
  <c r="C716" i="2"/>
  <c r="D716" i="2"/>
  <c r="E716" i="2"/>
  <c r="F716" i="2"/>
  <c r="G716" i="2"/>
  <c r="A717" i="2"/>
  <c r="B717" i="2"/>
  <c r="C717" i="2"/>
  <c r="D717" i="2"/>
  <c r="E717" i="2"/>
  <c r="F717" i="2"/>
  <c r="G717" i="2"/>
  <c r="A718" i="2"/>
  <c r="B718" i="2"/>
  <c r="C718" i="2"/>
  <c r="D718" i="2"/>
  <c r="E718" i="2"/>
  <c r="F718" i="2"/>
  <c r="G718" i="2"/>
  <c r="A719" i="2"/>
  <c r="B719" i="2"/>
  <c r="C719" i="2"/>
  <c r="D719" i="2"/>
  <c r="E719" i="2"/>
  <c r="F719" i="2"/>
  <c r="G719" i="2"/>
  <c r="A720" i="2"/>
  <c r="B720" i="2"/>
  <c r="C720" i="2"/>
  <c r="D720" i="2"/>
  <c r="E720" i="2"/>
  <c r="F720" i="2"/>
  <c r="G720" i="2"/>
  <c r="A721" i="2"/>
  <c r="B721" i="2"/>
  <c r="C721" i="2"/>
  <c r="D721" i="2"/>
  <c r="E721" i="2"/>
  <c r="F721" i="2"/>
  <c r="G721" i="2"/>
  <c r="A722" i="2"/>
  <c r="B722" i="2"/>
  <c r="C722" i="2"/>
  <c r="D722" i="2"/>
  <c r="E722" i="2"/>
  <c r="F722" i="2"/>
  <c r="G722" i="2"/>
  <c r="A723" i="2"/>
  <c r="B723" i="2"/>
  <c r="C723" i="2"/>
  <c r="D723" i="2"/>
  <c r="E723" i="2"/>
  <c r="F723" i="2"/>
  <c r="G723" i="2"/>
  <c r="A724" i="2"/>
  <c r="B724" i="2"/>
  <c r="C724" i="2"/>
  <c r="D724" i="2"/>
  <c r="E724" i="2"/>
  <c r="F724" i="2"/>
  <c r="G724" i="2"/>
  <c r="A725" i="2"/>
  <c r="B725" i="2"/>
  <c r="C725" i="2"/>
  <c r="D725" i="2"/>
  <c r="E725" i="2"/>
  <c r="F725" i="2"/>
  <c r="G725" i="2"/>
  <c r="A726" i="2"/>
  <c r="B726" i="2"/>
  <c r="C726" i="2"/>
  <c r="D726" i="2"/>
  <c r="E726" i="2"/>
  <c r="F726" i="2"/>
  <c r="G726" i="2"/>
  <c r="A727" i="2"/>
  <c r="B727" i="2"/>
  <c r="C727" i="2"/>
  <c r="D727" i="2"/>
  <c r="E727" i="2"/>
  <c r="F727" i="2"/>
  <c r="G727" i="2"/>
  <c r="A728" i="2"/>
  <c r="B728" i="2"/>
  <c r="C728" i="2"/>
  <c r="D728" i="2"/>
  <c r="E728" i="2"/>
  <c r="F728" i="2"/>
  <c r="G728" i="2"/>
  <c r="A729" i="2"/>
  <c r="B729" i="2"/>
  <c r="C729" i="2"/>
  <c r="D729" i="2"/>
  <c r="E729" i="2"/>
  <c r="F729" i="2"/>
  <c r="G729" i="2"/>
  <c r="A730" i="2"/>
  <c r="B730" i="2"/>
  <c r="C730" i="2"/>
  <c r="D730" i="2"/>
  <c r="E730" i="2"/>
  <c r="F730" i="2"/>
  <c r="G730" i="2"/>
  <c r="A731" i="2"/>
  <c r="B731" i="2"/>
  <c r="C731" i="2"/>
  <c r="D731" i="2"/>
  <c r="E731" i="2"/>
  <c r="F731" i="2"/>
  <c r="G731" i="2"/>
  <c r="A732" i="2"/>
  <c r="B732" i="2"/>
  <c r="C732" i="2"/>
  <c r="D732" i="2"/>
  <c r="E732" i="2"/>
  <c r="F732" i="2"/>
  <c r="G732" i="2"/>
  <c r="A733" i="2"/>
  <c r="B733" i="2"/>
  <c r="C733" i="2"/>
  <c r="D733" i="2"/>
  <c r="E733" i="2"/>
  <c r="F733" i="2"/>
  <c r="G733" i="2"/>
  <c r="A734" i="2"/>
  <c r="B734" i="2"/>
  <c r="C734" i="2"/>
  <c r="D734" i="2"/>
  <c r="E734" i="2"/>
  <c r="F734" i="2"/>
  <c r="G734" i="2"/>
  <c r="A735" i="2"/>
  <c r="B735" i="2"/>
  <c r="C735" i="2"/>
  <c r="D735" i="2"/>
  <c r="E735" i="2"/>
  <c r="F735" i="2"/>
  <c r="G735" i="2"/>
  <c r="A736" i="2"/>
  <c r="B736" i="2"/>
  <c r="C736" i="2"/>
  <c r="D736" i="2"/>
  <c r="E736" i="2"/>
  <c r="F736" i="2"/>
  <c r="G736" i="2"/>
  <c r="A737" i="2"/>
  <c r="B737" i="2"/>
  <c r="C737" i="2"/>
  <c r="D737" i="2"/>
  <c r="E737" i="2"/>
  <c r="F737" i="2"/>
  <c r="G737" i="2"/>
  <c r="A738" i="2"/>
  <c r="B738" i="2"/>
  <c r="C738" i="2"/>
  <c r="D738" i="2"/>
  <c r="E738" i="2"/>
  <c r="F738" i="2"/>
  <c r="G738" i="2"/>
  <c r="A739" i="2"/>
  <c r="B739" i="2"/>
  <c r="C739" i="2"/>
  <c r="D739" i="2"/>
  <c r="E739" i="2"/>
  <c r="F739" i="2"/>
  <c r="G739" i="2"/>
  <c r="A740" i="2"/>
  <c r="B740" i="2"/>
  <c r="C740" i="2"/>
  <c r="D740" i="2"/>
  <c r="E740" i="2"/>
  <c r="F740" i="2"/>
  <c r="G740" i="2"/>
  <c r="A741" i="2"/>
  <c r="B741" i="2"/>
  <c r="C741" i="2"/>
  <c r="D741" i="2"/>
  <c r="E741" i="2"/>
  <c r="F741" i="2"/>
  <c r="G741" i="2"/>
  <c r="A742" i="2"/>
  <c r="B742" i="2"/>
  <c r="C742" i="2"/>
  <c r="D742" i="2"/>
  <c r="E742" i="2"/>
  <c r="F742" i="2"/>
  <c r="G742" i="2"/>
  <c r="A743" i="2"/>
  <c r="B743" i="2"/>
  <c r="C743" i="2"/>
  <c r="D743" i="2"/>
  <c r="E743" i="2"/>
  <c r="F743" i="2"/>
  <c r="G743" i="2"/>
  <c r="A744" i="2"/>
  <c r="B744" i="2"/>
  <c r="C744" i="2"/>
  <c r="D744" i="2"/>
  <c r="E744" i="2"/>
  <c r="F744" i="2"/>
  <c r="G744" i="2"/>
  <c r="A745" i="2"/>
  <c r="B745" i="2"/>
  <c r="C745" i="2"/>
  <c r="D745" i="2"/>
  <c r="E745" i="2"/>
  <c r="F745" i="2"/>
  <c r="G745" i="2"/>
  <c r="A746" i="2"/>
  <c r="B746" i="2"/>
  <c r="C746" i="2"/>
  <c r="D746" i="2"/>
  <c r="E746" i="2"/>
  <c r="F746" i="2"/>
  <c r="G746" i="2"/>
  <c r="A747" i="2"/>
  <c r="B747" i="2"/>
  <c r="C747" i="2"/>
  <c r="D747" i="2"/>
  <c r="E747" i="2"/>
  <c r="F747" i="2"/>
  <c r="G747" i="2"/>
  <c r="A748" i="2"/>
  <c r="B748" i="2"/>
  <c r="C748" i="2"/>
  <c r="D748" i="2"/>
  <c r="E748" i="2"/>
  <c r="F748" i="2"/>
  <c r="G748" i="2"/>
  <c r="A749" i="2"/>
  <c r="B749" i="2"/>
  <c r="C749" i="2"/>
  <c r="D749" i="2"/>
  <c r="E749" i="2"/>
  <c r="F749" i="2"/>
  <c r="G749" i="2"/>
  <c r="A750" i="2"/>
  <c r="B750" i="2"/>
  <c r="C750" i="2"/>
  <c r="D750" i="2"/>
  <c r="E750" i="2"/>
  <c r="F750" i="2"/>
  <c r="G750" i="2"/>
  <c r="A751" i="2"/>
  <c r="B751" i="2"/>
  <c r="C751" i="2"/>
  <c r="D751" i="2"/>
  <c r="E751" i="2"/>
  <c r="F751" i="2"/>
  <c r="G751" i="2"/>
  <c r="A752" i="2"/>
  <c r="B752" i="2"/>
  <c r="C752" i="2"/>
  <c r="D752" i="2"/>
  <c r="E752" i="2"/>
  <c r="F752" i="2"/>
  <c r="G752" i="2"/>
  <c r="A753" i="2"/>
  <c r="B753" i="2"/>
  <c r="C753" i="2"/>
  <c r="D753" i="2"/>
  <c r="E753" i="2"/>
  <c r="F753" i="2"/>
  <c r="G753" i="2"/>
  <c r="A754" i="2"/>
  <c r="B754" i="2"/>
  <c r="C754" i="2"/>
  <c r="D754" i="2"/>
  <c r="E754" i="2"/>
  <c r="F754" i="2"/>
  <c r="G754" i="2"/>
  <c r="A755" i="2"/>
  <c r="B755" i="2"/>
  <c r="C755" i="2"/>
  <c r="D755" i="2"/>
  <c r="E755" i="2"/>
  <c r="F755" i="2"/>
  <c r="G755" i="2"/>
  <c r="A756" i="2"/>
  <c r="B756" i="2"/>
  <c r="C756" i="2"/>
  <c r="D756" i="2"/>
  <c r="E756" i="2"/>
  <c r="F756" i="2"/>
  <c r="G756" i="2"/>
  <c r="A757" i="2"/>
  <c r="B757" i="2"/>
  <c r="C757" i="2"/>
  <c r="D757" i="2"/>
  <c r="E757" i="2"/>
  <c r="F757" i="2"/>
  <c r="G757" i="2"/>
  <c r="A758" i="2"/>
  <c r="B758" i="2"/>
  <c r="C758" i="2"/>
  <c r="D758" i="2"/>
  <c r="E758" i="2"/>
  <c r="F758" i="2"/>
  <c r="G758" i="2"/>
  <c r="A759" i="2"/>
  <c r="B759" i="2"/>
  <c r="C759" i="2"/>
  <c r="D759" i="2"/>
  <c r="E759" i="2"/>
  <c r="F759" i="2"/>
  <c r="G759" i="2"/>
  <c r="A760" i="2"/>
  <c r="B760" i="2"/>
  <c r="C760" i="2"/>
  <c r="D760" i="2"/>
  <c r="E760" i="2"/>
  <c r="F760" i="2"/>
  <c r="G760" i="2"/>
  <c r="A761" i="2"/>
  <c r="B761" i="2"/>
  <c r="C761" i="2"/>
  <c r="D761" i="2"/>
  <c r="E761" i="2"/>
  <c r="F761" i="2"/>
  <c r="G761" i="2"/>
  <c r="A762" i="2"/>
  <c r="B762" i="2"/>
  <c r="C762" i="2"/>
  <c r="D762" i="2"/>
  <c r="E762" i="2"/>
  <c r="F762" i="2"/>
  <c r="G762" i="2"/>
  <c r="A763" i="2"/>
  <c r="B763" i="2"/>
  <c r="C763" i="2"/>
  <c r="D763" i="2"/>
  <c r="E763" i="2"/>
  <c r="F763" i="2"/>
  <c r="G763" i="2"/>
  <c r="A764" i="2"/>
  <c r="B764" i="2"/>
  <c r="C764" i="2"/>
  <c r="D764" i="2"/>
  <c r="E764" i="2"/>
  <c r="F764" i="2"/>
  <c r="G764" i="2"/>
  <c r="A765" i="2"/>
  <c r="B765" i="2"/>
  <c r="C765" i="2"/>
  <c r="D765" i="2"/>
  <c r="E765" i="2"/>
  <c r="F765" i="2"/>
  <c r="G765" i="2"/>
  <c r="A766" i="2"/>
  <c r="B766" i="2"/>
  <c r="C766" i="2"/>
  <c r="D766" i="2"/>
  <c r="E766" i="2"/>
  <c r="F766" i="2"/>
  <c r="G766" i="2"/>
  <c r="A767" i="2"/>
  <c r="B767" i="2"/>
  <c r="C767" i="2"/>
  <c r="D767" i="2"/>
  <c r="E767" i="2"/>
  <c r="F767" i="2"/>
  <c r="G767" i="2"/>
  <c r="A768" i="2"/>
  <c r="B768" i="2"/>
  <c r="C768" i="2"/>
  <c r="D768" i="2"/>
  <c r="E768" i="2"/>
  <c r="F768" i="2"/>
  <c r="G768" i="2"/>
  <c r="A769" i="2"/>
  <c r="B769" i="2"/>
  <c r="C769" i="2"/>
  <c r="D769" i="2"/>
  <c r="E769" i="2"/>
  <c r="F769" i="2"/>
  <c r="G769" i="2"/>
  <c r="A770" i="2"/>
  <c r="B770" i="2"/>
  <c r="C770" i="2"/>
  <c r="D770" i="2"/>
  <c r="E770" i="2"/>
  <c r="F770" i="2"/>
  <c r="G770" i="2"/>
  <c r="A771" i="2"/>
  <c r="B771" i="2"/>
  <c r="C771" i="2"/>
  <c r="D771" i="2"/>
  <c r="E771" i="2"/>
  <c r="F771" i="2"/>
  <c r="G771" i="2"/>
  <c r="A772" i="2"/>
  <c r="B772" i="2"/>
  <c r="C772" i="2"/>
  <c r="D772" i="2"/>
  <c r="E772" i="2"/>
  <c r="F772" i="2"/>
  <c r="G772" i="2"/>
  <c r="A773" i="2"/>
  <c r="B773" i="2"/>
  <c r="C773" i="2"/>
  <c r="D773" i="2"/>
  <c r="E773" i="2"/>
  <c r="F773" i="2"/>
  <c r="G773" i="2"/>
  <c r="A774" i="2"/>
  <c r="B774" i="2"/>
  <c r="C774" i="2"/>
  <c r="D774" i="2"/>
  <c r="E774" i="2"/>
  <c r="F774" i="2"/>
  <c r="G774" i="2"/>
  <c r="A775" i="2"/>
  <c r="B775" i="2"/>
  <c r="C775" i="2"/>
  <c r="D775" i="2"/>
  <c r="E775" i="2"/>
  <c r="F775" i="2"/>
  <c r="G775" i="2"/>
  <c r="A776" i="2"/>
  <c r="B776" i="2"/>
  <c r="C776" i="2"/>
  <c r="D776" i="2"/>
  <c r="E776" i="2"/>
  <c r="F776" i="2"/>
  <c r="G776" i="2"/>
  <c r="A777" i="2"/>
  <c r="B777" i="2"/>
  <c r="C777" i="2"/>
  <c r="D777" i="2"/>
  <c r="E777" i="2"/>
  <c r="F777" i="2"/>
  <c r="G777" i="2"/>
  <c r="A778" i="2"/>
  <c r="B778" i="2"/>
  <c r="C778" i="2"/>
  <c r="D778" i="2"/>
  <c r="E778" i="2"/>
  <c r="F778" i="2"/>
  <c r="G778" i="2"/>
  <c r="A779" i="2"/>
  <c r="B779" i="2"/>
  <c r="C779" i="2"/>
  <c r="D779" i="2"/>
  <c r="E779" i="2"/>
  <c r="F779" i="2"/>
  <c r="G779" i="2"/>
  <c r="A780" i="2"/>
  <c r="B780" i="2"/>
  <c r="C780" i="2"/>
  <c r="D780" i="2"/>
  <c r="E780" i="2"/>
  <c r="F780" i="2"/>
  <c r="G780" i="2"/>
  <c r="A781" i="2"/>
  <c r="B781" i="2"/>
  <c r="C781" i="2"/>
  <c r="D781" i="2"/>
  <c r="E781" i="2"/>
  <c r="F781" i="2"/>
  <c r="G781" i="2"/>
  <c r="A782" i="2"/>
  <c r="B782" i="2"/>
  <c r="C782" i="2"/>
  <c r="D782" i="2"/>
  <c r="E782" i="2"/>
  <c r="F782" i="2"/>
  <c r="G782" i="2"/>
  <c r="A783" i="2"/>
  <c r="B783" i="2"/>
  <c r="C783" i="2"/>
  <c r="D783" i="2"/>
  <c r="E783" i="2"/>
  <c r="F783" i="2"/>
  <c r="G783" i="2"/>
  <c r="A784" i="2"/>
  <c r="B784" i="2"/>
  <c r="C784" i="2"/>
  <c r="D784" i="2"/>
  <c r="E784" i="2"/>
  <c r="F784" i="2"/>
  <c r="G784" i="2"/>
  <c r="A785" i="2"/>
  <c r="B785" i="2"/>
  <c r="C785" i="2"/>
  <c r="D785" i="2"/>
  <c r="E785" i="2"/>
  <c r="F785" i="2"/>
  <c r="G785" i="2"/>
  <c r="A786" i="2"/>
  <c r="B786" i="2"/>
  <c r="C786" i="2"/>
  <c r="D786" i="2"/>
  <c r="E786" i="2"/>
  <c r="F786" i="2"/>
  <c r="G786" i="2"/>
  <c r="A787" i="2"/>
  <c r="B787" i="2"/>
  <c r="C787" i="2"/>
  <c r="D787" i="2"/>
  <c r="E787" i="2"/>
  <c r="F787" i="2"/>
  <c r="G787" i="2"/>
  <c r="A788" i="2"/>
  <c r="B788" i="2"/>
  <c r="C788" i="2"/>
  <c r="D788" i="2"/>
  <c r="E788" i="2"/>
  <c r="F788" i="2"/>
  <c r="G788" i="2"/>
  <c r="A789" i="2"/>
  <c r="B789" i="2"/>
  <c r="C789" i="2"/>
  <c r="D789" i="2"/>
  <c r="E789" i="2"/>
  <c r="F789" i="2"/>
  <c r="G789" i="2"/>
  <c r="A790" i="2"/>
  <c r="B790" i="2"/>
  <c r="C790" i="2"/>
  <c r="D790" i="2"/>
  <c r="E790" i="2"/>
  <c r="F790" i="2"/>
  <c r="G790" i="2"/>
  <c r="A791" i="2"/>
  <c r="B791" i="2"/>
  <c r="C791" i="2"/>
  <c r="D791" i="2"/>
  <c r="E791" i="2"/>
  <c r="F791" i="2"/>
  <c r="G791" i="2"/>
  <c r="A792" i="2"/>
  <c r="B792" i="2"/>
  <c r="C792" i="2"/>
  <c r="D792" i="2"/>
  <c r="E792" i="2"/>
  <c r="F792" i="2"/>
  <c r="G792" i="2"/>
  <c r="A793" i="2"/>
  <c r="B793" i="2"/>
  <c r="C793" i="2"/>
  <c r="D793" i="2"/>
  <c r="E793" i="2"/>
  <c r="F793" i="2"/>
  <c r="G793" i="2"/>
  <c r="A794" i="2"/>
  <c r="B794" i="2"/>
  <c r="C794" i="2"/>
  <c r="D794" i="2"/>
  <c r="E794" i="2"/>
  <c r="F794" i="2"/>
  <c r="G794" i="2"/>
  <c r="A795" i="2"/>
  <c r="B795" i="2"/>
  <c r="C795" i="2"/>
  <c r="D795" i="2"/>
  <c r="E795" i="2"/>
  <c r="F795" i="2"/>
  <c r="G795" i="2"/>
  <c r="A796" i="2"/>
  <c r="B796" i="2"/>
  <c r="C796" i="2"/>
  <c r="D796" i="2"/>
  <c r="E796" i="2"/>
  <c r="F796" i="2"/>
  <c r="G796" i="2"/>
  <c r="A797" i="2"/>
  <c r="B797" i="2"/>
  <c r="C797" i="2"/>
  <c r="D797" i="2"/>
  <c r="E797" i="2"/>
  <c r="F797" i="2"/>
  <c r="G797" i="2"/>
  <c r="A798" i="2"/>
  <c r="B798" i="2"/>
  <c r="C798" i="2"/>
  <c r="D798" i="2"/>
  <c r="E798" i="2"/>
  <c r="F798" i="2"/>
  <c r="G798" i="2"/>
  <c r="A799" i="2"/>
  <c r="B799" i="2"/>
  <c r="C799" i="2"/>
  <c r="D799" i="2"/>
  <c r="E799" i="2"/>
  <c r="F799" i="2"/>
  <c r="G799" i="2"/>
  <c r="A800" i="2"/>
  <c r="B800" i="2"/>
  <c r="C800" i="2"/>
  <c r="D800" i="2"/>
  <c r="E800" i="2"/>
  <c r="F800" i="2"/>
  <c r="G800" i="2"/>
  <c r="A801" i="2"/>
  <c r="B801" i="2"/>
  <c r="C801" i="2"/>
  <c r="D801" i="2"/>
  <c r="E801" i="2"/>
  <c r="F801" i="2"/>
  <c r="G801" i="2"/>
  <c r="A802" i="2"/>
  <c r="B802" i="2"/>
  <c r="C802" i="2"/>
  <c r="D802" i="2"/>
  <c r="E802" i="2"/>
  <c r="F802" i="2"/>
  <c r="G802" i="2"/>
  <c r="A803" i="2"/>
  <c r="B803" i="2"/>
  <c r="C803" i="2"/>
  <c r="D803" i="2"/>
  <c r="E803" i="2"/>
  <c r="F803" i="2"/>
  <c r="G803" i="2"/>
  <c r="A804" i="2"/>
  <c r="B804" i="2"/>
  <c r="C804" i="2"/>
  <c r="D804" i="2"/>
  <c r="E804" i="2"/>
  <c r="F804" i="2"/>
  <c r="G804" i="2"/>
  <c r="A805" i="2"/>
  <c r="B805" i="2"/>
  <c r="C805" i="2"/>
  <c r="D805" i="2"/>
  <c r="E805" i="2"/>
  <c r="F805" i="2"/>
  <c r="G805" i="2"/>
  <c r="A806" i="2"/>
  <c r="B806" i="2"/>
  <c r="C806" i="2"/>
  <c r="D806" i="2"/>
  <c r="E806" i="2"/>
  <c r="F806" i="2"/>
  <c r="G806" i="2"/>
  <c r="A807" i="2"/>
  <c r="B807" i="2"/>
  <c r="C807" i="2"/>
  <c r="D807" i="2"/>
  <c r="E807" i="2"/>
  <c r="F807" i="2"/>
  <c r="G807" i="2"/>
  <c r="A808" i="2"/>
  <c r="B808" i="2"/>
  <c r="C808" i="2"/>
  <c r="D808" i="2"/>
  <c r="E808" i="2"/>
  <c r="F808" i="2"/>
  <c r="G808" i="2"/>
  <c r="A809" i="2"/>
  <c r="B809" i="2"/>
  <c r="C809" i="2"/>
  <c r="D809" i="2"/>
  <c r="E809" i="2"/>
  <c r="F809" i="2"/>
  <c r="G809" i="2"/>
  <c r="A810" i="2"/>
  <c r="B810" i="2"/>
  <c r="C810" i="2"/>
  <c r="D810" i="2"/>
  <c r="E810" i="2"/>
  <c r="F810" i="2"/>
  <c r="G810" i="2"/>
  <c r="A811" i="2"/>
  <c r="B811" i="2"/>
  <c r="C811" i="2"/>
  <c r="D811" i="2"/>
  <c r="E811" i="2"/>
  <c r="F811" i="2"/>
  <c r="G811" i="2"/>
  <c r="A812" i="2"/>
  <c r="B812" i="2"/>
  <c r="C812" i="2"/>
  <c r="D812" i="2"/>
  <c r="E812" i="2"/>
  <c r="F812" i="2"/>
  <c r="G812" i="2"/>
  <c r="A813" i="2"/>
  <c r="B813" i="2"/>
  <c r="C813" i="2"/>
  <c r="D813" i="2"/>
  <c r="E813" i="2"/>
  <c r="F813" i="2"/>
  <c r="G813" i="2"/>
  <c r="A814" i="2"/>
  <c r="B814" i="2"/>
  <c r="C814" i="2"/>
  <c r="D814" i="2"/>
  <c r="E814" i="2"/>
  <c r="F814" i="2"/>
  <c r="G814" i="2"/>
  <c r="A815" i="2"/>
  <c r="B815" i="2"/>
  <c r="C815" i="2"/>
  <c r="D815" i="2"/>
  <c r="E815" i="2"/>
  <c r="F815" i="2"/>
  <c r="G815" i="2"/>
  <c r="A816" i="2"/>
  <c r="B816" i="2"/>
  <c r="C816" i="2"/>
  <c r="D816" i="2"/>
  <c r="E816" i="2"/>
  <c r="F816" i="2"/>
  <c r="G816" i="2"/>
  <c r="A817" i="2"/>
  <c r="B817" i="2"/>
  <c r="C817" i="2"/>
  <c r="D817" i="2"/>
  <c r="E817" i="2"/>
  <c r="F817" i="2"/>
  <c r="G817" i="2"/>
  <c r="A818" i="2"/>
  <c r="B818" i="2"/>
  <c r="C818" i="2"/>
  <c r="D818" i="2"/>
  <c r="E818" i="2"/>
  <c r="F818" i="2"/>
  <c r="G818" i="2"/>
  <c r="A819" i="2"/>
  <c r="B819" i="2"/>
  <c r="C819" i="2"/>
  <c r="D819" i="2"/>
  <c r="E819" i="2"/>
  <c r="F819" i="2"/>
  <c r="G819" i="2"/>
  <c r="A820" i="2"/>
  <c r="B820" i="2"/>
  <c r="C820" i="2"/>
  <c r="D820" i="2"/>
  <c r="E820" i="2"/>
  <c r="F820" i="2"/>
  <c r="G820" i="2"/>
  <c r="A821" i="2"/>
  <c r="B821" i="2"/>
  <c r="C821" i="2"/>
  <c r="D821" i="2"/>
  <c r="E821" i="2"/>
  <c r="F821" i="2"/>
  <c r="G821" i="2"/>
  <c r="A822" i="2"/>
  <c r="B822" i="2"/>
  <c r="C822" i="2"/>
  <c r="D822" i="2"/>
  <c r="E822" i="2"/>
  <c r="F822" i="2"/>
  <c r="G822" i="2"/>
  <c r="A823" i="2"/>
  <c r="B823" i="2"/>
  <c r="C823" i="2"/>
  <c r="D823" i="2"/>
  <c r="E823" i="2"/>
  <c r="F823" i="2"/>
  <c r="G823" i="2"/>
  <c r="A824" i="2"/>
  <c r="B824" i="2"/>
  <c r="C824" i="2"/>
  <c r="D824" i="2"/>
  <c r="E824" i="2"/>
  <c r="F824" i="2"/>
  <c r="G824" i="2"/>
  <c r="A825" i="2"/>
  <c r="B825" i="2"/>
  <c r="C825" i="2"/>
  <c r="D825" i="2"/>
  <c r="E825" i="2"/>
  <c r="F825" i="2"/>
  <c r="G825" i="2"/>
  <c r="A826" i="2"/>
  <c r="B826" i="2"/>
  <c r="C826" i="2"/>
  <c r="D826" i="2"/>
  <c r="E826" i="2"/>
  <c r="F826" i="2"/>
  <c r="G826" i="2"/>
  <c r="A827" i="2"/>
  <c r="B827" i="2"/>
  <c r="C827" i="2"/>
  <c r="D827" i="2"/>
  <c r="E827" i="2"/>
  <c r="F827" i="2"/>
  <c r="G827" i="2"/>
  <c r="A828" i="2"/>
  <c r="B828" i="2"/>
  <c r="C828" i="2"/>
  <c r="D828" i="2"/>
  <c r="E828" i="2"/>
  <c r="F828" i="2"/>
  <c r="G828" i="2"/>
  <c r="A829" i="2"/>
  <c r="B829" i="2"/>
  <c r="C829" i="2"/>
  <c r="D829" i="2"/>
  <c r="E829" i="2"/>
  <c r="F829" i="2"/>
  <c r="G829" i="2"/>
  <c r="A830" i="2"/>
  <c r="B830" i="2"/>
  <c r="C830" i="2"/>
  <c r="D830" i="2"/>
  <c r="E830" i="2"/>
  <c r="F830" i="2"/>
  <c r="G830" i="2"/>
  <c r="A831" i="2"/>
  <c r="B831" i="2"/>
  <c r="C831" i="2"/>
  <c r="D831" i="2"/>
  <c r="E831" i="2"/>
  <c r="F831" i="2"/>
  <c r="G831" i="2"/>
  <c r="A832" i="2"/>
  <c r="B832" i="2"/>
  <c r="C832" i="2"/>
  <c r="D832" i="2"/>
  <c r="E832" i="2"/>
  <c r="F832" i="2"/>
  <c r="G832" i="2"/>
  <c r="A833" i="2"/>
  <c r="B833" i="2"/>
  <c r="C833" i="2"/>
  <c r="D833" i="2"/>
  <c r="E833" i="2"/>
  <c r="F833" i="2"/>
  <c r="G833" i="2"/>
  <c r="A834" i="2"/>
  <c r="B834" i="2"/>
  <c r="C834" i="2"/>
  <c r="D834" i="2"/>
  <c r="E834" i="2"/>
  <c r="F834" i="2"/>
  <c r="G834" i="2"/>
  <c r="A835" i="2"/>
  <c r="B835" i="2"/>
  <c r="C835" i="2"/>
  <c r="D835" i="2"/>
  <c r="E835" i="2"/>
  <c r="F835" i="2"/>
  <c r="G835" i="2"/>
  <c r="A836" i="2"/>
  <c r="B836" i="2"/>
  <c r="C836" i="2"/>
  <c r="D836" i="2"/>
  <c r="E836" i="2"/>
  <c r="F836" i="2"/>
  <c r="G836" i="2"/>
  <c r="A837" i="2"/>
  <c r="B837" i="2"/>
  <c r="C837" i="2"/>
  <c r="D837" i="2"/>
  <c r="E837" i="2"/>
  <c r="F837" i="2"/>
  <c r="G837" i="2"/>
  <c r="A838" i="2"/>
  <c r="B838" i="2"/>
  <c r="C838" i="2"/>
  <c r="D838" i="2"/>
  <c r="E838" i="2"/>
  <c r="F838" i="2"/>
  <c r="G838" i="2"/>
  <c r="A839" i="2"/>
  <c r="B839" i="2"/>
  <c r="C839" i="2"/>
  <c r="D839" i="2"/>
  <c r="E839" i="2"/>
  <c r="F839" i="2"/>
  <c r="G839" i="2"/>
  <c r="A840" i="2"/>
  <c r="B840" i="2"/>
  <c r="C840" i="2"/>
  <c r="D840" i="2"/>
  <c r="E840" i="2"/>
  <c r="F840" i="2"/>
  <c r="G840" i="2"/>
  <c r="A841" i="2"/>
  <c r="B841" i="2"/>
  <c r="C841" i="2"/>
  <c r="D841" i="2"/>
  <c r="E841" i="2"/>
  <c r="F841" i="2"/>
  <c r="G841" i="2"/>
  <c r="A842" i="2"/>
  <c r="B842" i="2"/>
  <c r="C842" i="2"/>
  <c r="D842" i="2"/>
  <c r="E842" i="2"/>
  <c r="F842" i="2"/>
  <c r="G842" i="2"/>
  <c r="A843" i="2"/>
  <c r="B843" i="2"/>
  <c r="C843" i="2"/>
  <c r="D843" i="2"/>
  <c r="E843" i="2"/>
  <c r="F843" i="2"/>
  <c r="G843" i="2"/>
  <c r="A844" i="2"/>
  <c r="B844" i="2"/>
  <c r="C844" i="2"/>
  <c r="D844" i="2"/>
  <c r="E844" i="2"/>
  <c r="F844" i="2"/>
  <c r="G844" i="2"/>
  <c r="A845" i="2"/>
  <c r="B845" i="2"/>
  <c r="C845" i="2"/>
  <c r="D845" i="2"/>
  <c r="E845" i="2"/>
  <c r="F845" i="2"/>
  <c r="G845" i="2"/>
  <c r="A846" i="2"/>
  <c r="B846" i="2"/>
  <c r="C846" i="2"/>
  <c r="D846" i="2"/>
  <c r="E846" i="2"/>
  <c r="F846" i="2"/>
  <c r="G846" i="2"/>
  <c r="A847" i="2"/>
  <c r="B847" i="2"/>
  <c r="C847" i="2"/>
  <c r="D847" i="2"/>
  <c r="E847" i="2"/>
  <c r="F847" i="2"/>
  <c r="G847" i="2"/>
  <c r="A848" i="2"/>
  <c r="B848" i="2"/>
  <c r="C848" i="2"/>
  <c r="D848" i="2"/>
  <c r="E848" i="2"/>
  <c r="F848" i="2"/>
  <c r="G848" i="2"/>
  <c r="A849" i="2"/>
  <c r="B849" i="2"/>
  <c r="C849" i="2"/>
  <c r="D849" i="2"/>
  <c r="E849" i="2"/>
  <c r="F849" i="2"/>
  <c r="G849" i="2"/>
  <c r="A850" i="2"/>
  <c r="B850" i="2"/>
  <c r="C850" i="2"/>
  <c r="D850" i="2"/>
  <c r="E850" i="2"/>
  <c r="F850" i="2"/>
  <c r="G850" i="2"/>
  <c r="A851" i="2"/>
  <c r="B851" i="2"/>
  <c r="C851" i="2"/>
  <c r="D851" i="2"/>
  <c r="E851" i="2"/>
  <c r="F851" i="2"/>
  <c r="G851" i="2"/>
  <c r="A852" i="2"/>
  <c r="B852" i="2"/>
  <c r="C852" i="2"/>
  <c r="D852" i="2"/>
  <c r="E852" i="2"/>
  <c r="F852" i="2"/>
  <c r="G852" i="2"/>
  <c r="A853" i="2"/>
  <c r="B853" i="2"/>
  <c r="C853" i="2"/>
  <c r="D853" i="2"/>
  <c r="E853" i="2"/>
  <c r="F853" i="2"/>
  <c r="G853" i="2"/>
  <c r="A854" i="2"/>
  <c r="B854" i="2"/>
  <c r="C854" i="2"/>
  <c r="D854" i="2"/>
  <c r="E854" i="2"/>
  <c r="F854" i="2"/>
  <c r="G854" i="2"/>
  <c r="A855" i="2"/>
  <c r="B855" i="2"/>
  <c r="C855" i="2"/>
  <c r="D855" i="2"/>
  <c r="E855" i="2"/>
  <c r="F855" i="2"/>
  <c r="G855" i="2"/>
  <c r="A856" i="2"/>
  <c r="B856" i="2"/>
  <c r="C856" i="2"/>
  <c r="D856" i="2"/>
  <c r="E856" i="2"/>
  <c r="F856" i="2"/>
  <c r="G856" i="2"/>
  <c r="A857" i="2"/>
  <c r="B857" i="2"/>
  <c r="C857" i="2"/>
  <c r="D857" i="2"/>
  <c r="E857" i="2"/>
  <c r="F857" i="2"/>
  <c r="G857" i="2"/>
  <c r="A858" i="2"/>
  <c r="B858" i="2"/>
  <c r="C858" i="2"/>
  <c r="D858" i="2"/>
  <c r="E858" i="2"/>
  <c r="F858" i="2"/>
  <c r="G858" i="2"/>
  <c r="A859" i="2"/>
  <c r="B859" i="2"/>
  <c r="C859" i="2"/>
  <c r="D859" i="2"/>
  <c r="E859" i="2"/>
  <c r="F859" i="2"/>
  <c r="G859" i="2"/>
  <c r="A860" i="2"/>
  <c r="B860" i="2"/>
  <c r="C860" i="2"/>
  <c r="D860" i="2"/>
  <c r="E860" i="2"/>
  <c r="F860" i="2"/>
  <c r="G860" i="2"/>
  <c r="A861" i="2"/>
  <c r="B861" i="2"/>
  <c r="C861" i="2"/>
  <c r="D861" i="2"/>
  <c r="E861" i="2"/>
  <c r="F861" i="2"/>
  <c r="G861" i="2"/>
  <c r="A862" i="2"/>
  <c r="B862" i="2"/>
  <c r="C862" i="2"/>
  <c r="D862" i="2"/>
  <c r="E862" i="2"/>
  <c r="F862" i="2"/>
  <c r="G862" i="2"/>
  <c r="A863" i="2"/>
  <c r="B863" i="2"/>
  <c r="C863" i="2"/>
  <c r="D863" i="2"/>
  <c r="E863" i="2"/>
  <c r="F863" i="2"/>
  <c r="G863" i="2"/>
  <c r="A864" i="2"/>
  <c r="B864" i="2"/>
  <c r="C864" i="2"/>
  <c r="D864" i="2"/>
  <c r="E864" i="2"/>
  <c r="F864" i="2"/>
  <c r="G864" i="2"/>
  <c r="A865" i="2"/>
  <c r="B865" i="2"/>
  <c r="C865" i="2"/>
  <c r="D865" i="2"/>
  <c r="E865" i="2"/>
  <c r="F865" i="2"/>
  <c r="G865" i="2"/>
  <c r="A866" i="2"/>
  <c r="B866" i="2"/>
  <c r="C866" i="2"/>
  <c r="D866" i="2"/>
  <c r="E866" i="2"/>
  <c r="F866" i="2"/>
  <c r="G866" i="2"/>
  <c r="A867" i="2"/>
  <c r="B867" i="2"/>
  <c r="C867" i="2"/>
  <c r="D867" i="2"/>
  <c r="E867" i="2"/>
  <c r="F867" i="2"/>
  <c r="G867" i="2"/>
  <c r="A868" i="2"/>
  <c r="B868" i="2"/>
  <c r="C868" i="2"/>
  <c r="D868" i="2"/>
  <c r="E868" i="2"/>
  <c r="F868" i="2"/>
  <c r="G868" i="2"/>
  <c r="A869" i="2"/>
  <c r="B869" i="2"/>
  <c r="C869" i="2"/>
  <c r="D869" i="2"/>
  <c r="E869" i="2"/>
  <c r="F869" i="2"/>
  <c r="G869" i="2"/>
  <c r="A870" i="2"/>
  <c r="B870" i="2"/>
  <c r="C870" i="2"/>
  <c r="D870" i="2"/>
  <c r="E870" i="2"/>
  <c r="F870" i="2"/>
  <c r="G870" i="2"/>
  <c r="A871" i="2"/>
  <c r="B871" i="2"/>
  <c r="C871" i="2"/>
  <c r="D871" i="2"/>
  <c r="E871" i="2"/>
  <c r="F871" i="2"/>
  <c r="G871" i="2"/>
  <c r="A872" i="2"/>
  <c r="B872" i="2"/>
  <c r="C872" i="2"/>
  <c r="D872" i="2"/>
  <c r="E872" i="2"/>
  <c r="F872" i="2"/>
  <c r="G872" i="2"/>
  <c r="A873" i="2"/>
  <c r="B873" i="2"/>
  <c r="C873" i="2"/>
  <c r="D873" i="2"/>
  <c r="E873" i="2"/>
  <c r="F873" i="2"/>
  <c r="G873" i="2"/>
  <c r="A874" i="2"/>
  <c r="B874" i="2"/>
  <c r="C874" i="2"/>
  <c r="D874" i="2"/>
  <c r="E874" i="2"/>
  <c r="F874" i="2"/>
  <c r="G874" i="2"/>
  <c r="A875" i="2"/>
  <c r="B875" i="2"/>
  <c r="C875" i="2"/>
  <c r="D875" i="2"/>
  <c r="E875" i="2"/>
  <c r="F875" i="2"/>
  <c r="G875" i="2"/>
  <c r="A876" i="2"/>
  <c r="B876" i="2"/>
  <c r="C876" i="2"/>
  <c r="D876" i="2"/>
  <c r="E876" i="2"/>
  <c r="F876" i="2"/>
  <c r="G876" i="2"/>
  <c r="A877" i="2"/>
  <c r="B877" i="2"/>
  <c r="C877" i="2"/>
  <c r="D877" i="2"/>
  <c r="E877" i="2"/>
  <c r="F877" i="2"/>
  <c r="G877" i="2"/>
  <c r="A878" i="2"/>
  <c r="B878" i="2"/>
  <c r="C878" i="2"/>
  <c r="D878" i="2"/>
  <c r="E878" i="2"/>
  <c r="F878" i="2"/>
  <c r="G878" i="2"/>
  <c r="A879" i="2"/>
  <c r="B879" i="2"/>
  <c r="C879" i="2"/>
  <c r="D879" i="2"/>
  <c r="E879" i="2"/>
  <c r="F879" i="2"/>
  <c r="G879" i="2"/>
  <c r="A880" i="2"/>
  <c r="B880" i="2"/>
  <c r="C880" i="2"/>
  <c r="D880" i="2"/>
  <c r="E880" i="2"/>
  <c r="F880" i="2"/>
  <c r="G880" i="2"/>
  <c r="A881" i="2"/>
  <c r="B881" i="2"/>
  <c r="C881" i="2"/>
  <c r="D881" i="2"/>
  <c r="E881" i="2"/>
  <c r="F881" i="2"/>
  <c r="G881" i="2"/>
  <c r="A882" i="2"/>
  <c r="B882" i="2"/>
  <c r="C882" i="2"/>
  <c r="D882" i="2"/>
  <c r="E882" i="2"/>
  <c r="F882" i="2"/>
  <c r="G882" i="2"/>
  <c r="A883" i="2"/>
  <c r="B883" i="2"/>
  <c r="C883" i="2"/>
  <c r="D883" i="2"/>
  <c r="E883" i="2"/>
  <c r="F883" i="2"/>
  <c r="G883" i="2"/>
  <c r="A884" i="2"/>
  <c r="B884" i="2"/>
  <c r="C884" i="2"/>
  <c r="D884" i="2"/>
  <c r="E884" i="2"/>
  <c r="F884" i="2"/>
  <c r="G884" i="2"/>
  <c r="A885" i="2"/>
  <c r="B885" i="2"/>
  <c r="C885" i="2"/>
  <c r="D885" i="2"/>
  <c r="E885" i="2"/>
  <c r="F885" i="2"/>
  <c r="G885" i="2"/>
  <c r="A886" i="2"/>
  <c r="B886" i="2"/>
  <c r="C886" i="2"/>
  <c r="D886" i="2"/>
  <c r="E886" i="2"/>
  <c r="F886" i="2"/>
  <c r="G886" i="2"/>
  <c r="A887" i="2"/>
  <c r="B887" i="2"/>
  <c r="C887" i="2"/>
  <c r="D887" i="2"/>
  <c r="E887" i="2"/>
  <c r="F887" i="2"/>
  <c r="G887" i="2"/>
  <c r="A888" i="2"/>
  <c r="B888" i="2"/>
  <c r="C888" i="2"/>
  <c r="D888" i="2"/>
  <c r="E888" i="2"/>
  <c r="F888" i="2"/>
  <c r="G888" i="2"/>
  <c r="A889" i="2"/>
  <c r="B889" i="2"/>
  <c r="C889" i="2"/>
  <c r="D889" i="2"/>
  <c r="E889" i="2"/>
  <c r="F889" i="2"/>
  <c r="G889" i="2"/>
  <c r="A890" i="2"/>
  <c r="B890" i="2"/>
  <c r="C890" i="2"/>
  <c r="D890" i="2"/>
  <c r="E890" i="2"/>
  <c r="F890" i="2"/>
  <c r="G890" i="2"/>
  <c r="A891" i="2"/>
  <c r="B891" i="2"/>
  <c r="C891" i="2"/>
  <c r="D891" i="2"/>
  <c r="E891" i="2"/>
  <c r="F891" i="2"/>
  <c r="G891" i="2"/>
  <c r="A892" i="2"/>
  <c r="B892" i="2"/>
  <c r="C892" i="2"/>
  <c r="D892" i="2"/>
  <c r="E892" i="2"/>
  <c r="F892" i="2"/>
  <c r="G892" i="2"/>
  <c r="A893" i="2"/>
  <c r="B893" i="2"/>
  <c r="C893" i="2"/>
  <c r="D893" i="2"/>
  <c r="E893" i="2"/>
  <c r="F893" i="2"/>
  <c r="G893" i="2"/>
  <c r="A894" i="2"/>
  <c r="B894" i="2"/>
  <c r="C894" i="2"/>
  <c r="D894" i="2"/>
  <c r="E894" i="2"/>
  <c r="F894" i="2"/>
  <c r="G894" i="2"/>
  <c r="A895" i="2"/>
  <c r="B895" i="2"/>
  <c r="C895" i="2"/>
  <c r="D895" i="2"/>
  <c r="E895" i="2"/>
  <c r="F895" i="2"/>
  <c r="G895" i="2"/>
  <c r="A896" i="2"/>
  <c r="B896" i="2"/>
  <c r="C896" i="2"/>
  <c r="D896" i="2"/>
  <c r="E896" i="2"/>
  <c r="F896" i="2"/>
  <c r="G896" i="2"/>
  <c r="A897" i="2"/>
  <c r="B897" i="2"/>
  <c r="C897" i="2"/>
  <c r="D897" i="2"/>
  <c r="E897" i="2"/>
  <c r="F897" i="2"/>
  <c r="G897" i="2"/>
  <c r="A898" i="2"/>
  <c r="B898" i="2"/>
  <c r="C898" i="2"/>
  <c r="D898" i="2"/>
  <c r="E898" i="2"/>
  <c r="F898" i="2"/>
  <c r="G898" i="2"/>
  <c r="A899" i="2"/>
  <c r="B899" i="2"/>
  <c r="C899" i="2"/>
  <c r="D899" i="2"/>
  <c r="E899" i="2"/>
  <c r="F899" i="2"/>
  <c r="G899" i="2"/>
  <c r="A900" i="2"/>
  <c r="B900" i="2"/>
  <c r="C900" i="2"/>
  <c r="D900" i="2"/>
  <c r="E900" i="2"/>
  <c r="F900" i="2"/>
  <c r="G900" i="2"/>
  <c r="A901" i="2"/>
  <c r="B901" i="2"/>
  <c r="C901" i="2"/>
  <c r="D901" i="2"/>
  <c r="E901" i="2"/>
  <c r="F901" i="2"/>
  <c r="G901" i="2"/>
  <c r="A902" i="2"/>
  <c r="B902" i="2"/>
  <c r="C902" i="2"/>
  <c r="D902" i="2"/>
  <c r="E902" i="2"/>
  <c r="F902" i="2"/>
  <c r="G902" i="2"/>
  <c r="A903" i="2"/>
  <c r="B903" i="2"/>
  <c r="C903" i="2"/>
  <c r="D903" i="2"/>
  <c r="E903" i="2"/>
  <c r="F903" i="2"/>
  <c r="G903" i="2"/>
  <c r="A904" i="2"/>
  <c r="B904" i="2"/>
  <c r="C904" i="2"/>
  <c r="D904" i="2"/>
  <c r="E904" i="2"/>
  <c r="F904" i="2"/>
  <c r="G904" i="2"/>
  <c r="A905" i="2"/>
  <c r="B905" i="2"/>
  <c r="C905" i="2"/>
  <c r="D905" i="2"/>
  <c r="E905" i="2"/>
  <c r="F905" i="2"/>
  <c r="G905" i="2"/>
  <c r="A906" i="2"/>
  <c r="B906" i="2"/>
  <c r="C906" i="2"/>
  <c r="D906" i="2"/>
  <c r="E906" i="2"/>
  <c r="F906" i="2"/>
  <c r="G906" i="2"/>
  <c r="A907" i="2"/>
  <c r="B907" i="2"/>
  <c r="C907" i="2"/>
  <c r="D907" i="2"/>
  <c r="E907" i="2"/>
  <c r="F907" i="2"/>
  <c r="G907" i="2"/>
  <c r="A908" i="2"/>
  <c r="B908" i="2"/>
  <c r="C908" i="2"/>
  <c r="D908" i="2"/>
  <c r="E908" i="2"/>
  <c r="F908" i="2"/>
  <c r="G908" i="2"/>
  <c r="A909" i="2"/>
  <c r="B909" i="2"/>
  <c r="C909" i="2"/>
  <c r="D909" i="2"/>
  <c r="E909" i="2"/>
  <c r="F909" i="2"/>
  <c r="G909" i="2"/>
  <c r="A910" i="2"/>
  <c r="B910" i="2"/>
  <c r="C910" i="2"/>
  <c r="D910" i="2"/>
  <c r="E910" i="2"/>
  <c r="F910" i="2"/>
  <c r="G910" i="2"/>
  <c r="A911" i="2"/>
  <c r="B911" i="2"/>
  <c r="C911" i="2"/>
  <c r="D911" i="2"/>
  <c r="E911" i="2"/>
  <c r="F911" i="2"/>
  <c r="G911" i="2"/>
  <c r="A912" i="2"/>
  <c r="B912" i="2"/>
  <c r="C912" i="2"/>
  <c r="D912" i="2"/>
  <c r="E912" i="2"/>
  <c r="F912" i="2"/>
  <c r="G912" i="2"/>
  <c r="A913" i="2"/>
  <c r="B913" i="2"/>
  <c r="C913" i="2"/>
  <c r="D913" i="2"/>
  <c r="E913" i="2"/>
  <c r="F913" i="2"/>
  <c r="G913" i="2"/>
  <c r="A914" i="2"/>
  <c r="B914" i="2"/>
  <c r="C914" i="2"/>
  <c r="D914" i="2"/>
  <c r="E914" i="2"/>
  <c r="F914" i="2"/>
  <c r="G914" i="2"/>
  <c r="A915" i="2"/>
  <c r="B915" i="2"/>
  <c r="C915" i="2"/>
  <c r="D915" i="2"/>
  <c r="E915" i="2"/>
  <c r="F915" i="2"/>
  <c r="G915" i="2"/>
  <c r="A916" i="2"/>
  <c r="B916" i="2"/>
  <c r="C916" i="2"/>
  <c r="D916" i="2"/>
  <c r="E916" i="2"/>
  <c r="F916" i="2"/>
  <c r="G916" i="2"/>
  <c r="A917" i="2"/>
  <c r="B917" i="2"/>
  <c r="C917" i="2"/>
  <c r="D917" i="2"/>
  <c r="E917" i="2"/>
  <c r="F917" i="2"/>
  <c r="G917" i="2"/>
  <c r="A918" i="2"/>
  <c r="B918" i="2"/>
  <c r="C918" i="2"/>
  <c r="D918" i="2"/>
  <c r="E918" i="2"/>
  <c r="F918" i="2"/>
  <c r="G918" i="2"/>
  <c r="A919" i="2"/>
  <c r="B919" i="2"/>
  <c r="C919" i="2"/>
  <c r="D919" i="2"/>
  <c r="E919" i="2"/>
  <c r="F919" i="2"/>
  <c r="G919" i="2"/>
  <c r="A920" i="2"/>
  <c r="B920" i="2"/>
  <c r="C920" i="2"/>
  <c r="D920" i="2"/>
  <c r="E920" i="2"/>
  <c r="F920" i="2"/>
  <c r="G920" i="2"/>
  <c r="A921" i="2"/>
  <c r="B921" i="2"/>
  <c r="C921" i="2"/>
  <c r="D921" i="2"/>
  <c r="E921" i="2"/>
  <c r="F921" i="2"/>
  <c r="G921" i="2"/>
  <c r="A922" i="2"/>
  <c r="B922" i="2"/>
  <c r="C922" i="2"/>
  <c r="D922" i="2"/>
  <c r="E922" i="2"/>
  <c r="F922" i="2"/>
  <c r="G922" i="2"/>
  <c r="A923" i="2"/>
  <c r="B923" i="2"/>
  <c r="C923" i="2"/>
  <c r="D923" i="2"/>
  <c r="E923" i="2"/>
  <c r="F923" i="2"/>
  <c r="G923" i="2"/>
  <c r="A924" i="2"/>
  <c r="B924" i="2"/>
  <c r="C924" i="2"/>
  <c r="D924" i="2"/>
  <c r="E924" i="2"/>
  <c r="F924" i="2"/>
  <c r="G924" i="2"/>
  <c r="A925" i="2"/>
  <c r="B925" i="2"/>
  <c r="C925" i="2"/>
  <c r="D925" i="2"/>
  <c r="E925" i="2"/>
  <c r="F925" i="2"/>
  <c r="G925" i="2"/>
  <c r="A926" i="2"/>
  <c r="B926" i="2"/>
  <c r="C926" i="2"/>
  <c r="D926" i="2"/>
  <c r="E926" i="2"/>
  <c r="F926" i="2"/>
  <c r="G926" i="2"/>
  <c r="A927" i="2"/>
  <c r="B927" i="2"/>
  <c r="C927" i="2"/>
  <c r="D927" i="2"/>
  <c r="E927" i="2"/>
  <c r="F927" i="2"/>
  <c r="G927" i="2"/>
  <c r="A928" i="2"/>
  <c r="B928" i="2"/>
  <c r="C928" i="2"/>
  <c r="D928" i="2"/>
  <c r="E928" i="2"/>
  <c r="F928" i="2"/>
  <c r="G928" i="2"/>
  <c r="A929" i="2"/>
  <c r="B929" i="2"/>
  <c r="C929" i="2"/>
  <c r="D929" i="2"/>
  <c r="E929" i="2"/>
  <c r="F929" i="2"/>
  <c r="G929" i="2"/>
  <c r="A930" i="2"/>
  <c r="B930" i="2"/>
  <c r="C930" i="2"/>
  <c r="D930" i="2"/>
  <c r="E930" i="2"/>
  <c r="F930" i="2"/>
  <c r="G930" i="2"/>
  <c r="A931" i="2"/>
  <c r="B931" i="2"/>
  <c r="C931" i="2"/>
  <c r="D931" i="2"/>
  <c r="E931" i="2"/>
  <c r="F931" i="2"/>
  <c r="G931" i="2"/>
  <c r="A932" i="2"/>
  <c r="B932" i="2"/>
  <c r="C932" i="2"/>
  <c r="D932" i="2"/>
  <c r="E932" i="2"/>
  <c r="F932" i="2"/>
  <c r="G932" i="2"/>
  <c r="A933" i="2"/>
  <c r="B933" i="2"/>
  <c r="C933" i="2"/>
  <c r="D933" i="2"/>
  <c r="E933" i="2"/>
  <c r="F933" i="2"/>
  <c r="G933" i="2"/>
  <c r="A934" i="2"/>
  <c r="B934" i="2"/>
  <c r="C934" i="2"/>
  <c r="D934" i="2"/>
  <c r="E934" i="2"/>
  <c r="F934" i="2"/>
  <c r="G934" i="2"/>
  <c r="A935" i="2"/>
  <c r="B935" i="2"/>
  <c r="C935" i="2"/>
  <c r="D935" i="2"/>
  <c r="E935" i="2"/>
  <c r="F935" i="2"/>
  <c r="G935" i="2"/>
  <c r="A936" i="2"/>
  <c r="B936" i="2"/>
  <c r="C936" i="2"/>
  <c r="D936" i="2"/>
  <c r="E936" i="2"/>
  <c r="F936" i="2"/>
  <c r="G936" i="2"/>
  <c r="A937" i="2"/>
  <c r="B937" i="2"/>
  <c r="C937" i="2"/>
  <c r="D937" i="2"/>
  <c r="E937" i="2"/>
  <c r="F937" i="2"/>
  <c r="G937" i="2"/>
  <c r="A938" i="2"/>
  <c r="B938" i="2"/>
  <c r="C938" i="2"/>
  <c r="D938" i="2"/>
  <c r="E938" i="2"/>
  <c r="F938" i="2"/>
  <c r="G938" i="2"/>
  <c r="A939" i="2"/>
  <c r="B939" i="2"/>
  <c r="C939" i="2"/>
  <c r="D939" i="2"/>
  <c r="E939" i="2"/>
  <c r="F939" i="2"/>
  <c r="G939" i="2"/>
  <c r="A940" i="2"/>
  <c r="B940" i="2"/>
  <c r="C940" i="2"/>
  <c r="D940" i="2"/>
  <c r="E940" i="2"/>
  <c r="F940" i="2"/>
  <c r="G940" i="2"/>
  <c r="A941" i="2"/>
  <c r="B941" i="2"/>
  <c r="C941" i="2"/>
  <c r="D941" i="2"/>
  <c r="E941" i="2"/>
  <c r="F941" i="2"/>
  <c r="G941" i="2"/>
  <c r="A942" i="2"/>
  <c r="B942" i="2"/>
  <c r="C942" i="2"/>
  <c r="D942" i="2"/>
  <c r="E942" i="2"/>
  <c r="F942" i="2"/>
  <c r="G942" i="2"/>
  <c r="A943" i="2"/>
  <c r="B943" i="2"/>
  <c r="C943" i="2"/>
  <c r="D943" i="2"/>
  <c r="E943" i="2"/>
  <c r="F943" i="2"/>
  <c r="G943" i="2"/>
  <c r="A944" i="2"/>
  <c r="B944" i="2"/>
  <c r="C944" i="2"/>
  <c r="D944" i="2"/>
  <c r="E944" i="2"/>
  <c r="F944" i="2"/>
  <c r="G944" i="2"/>
  <c r="A945" i="2"/>
  <c r="B945" i="2"/>
  <c r="C945" i="2"/>
  <c r="D945" i="2"/>
  <c r="E945" i="2"/>
  <c r="F945" i="2"/>
  <c r="G945" i="2"/>
  <c r="A946" i="2"/>
  <c r="B946" i="2"/>
  <c r="C946" i="2"/>
  <c r="D946" i="2"/>
  <c r="E946" i="2"/>
  <c r="F946" i="2"/>
  <c r="G946" i="2"/>
  <c r="A947" i="2"/>
  <c r="B947" i="2"/>
  <c r="C947" i="2"/>
  <c r="D947" i="2"/>
  <c r="E947" i="2"/>
  <c r="F947" i="2"/>
  <c r="G947" i="2"/>
  <c r="A948" i="2"/>
  <c r="B948" i="2"/>
  <c r="C948" i="2"/>
  <c r="D948" i="2"/>
  <c r="E948" i="2"/>
  <c r="F948" i="2"/>
  <c r="G948" i="2"/>
  <c r="A949" i="2"/>
  <c r="B949" i="2"/>
  <c r="C949" i="2"/>
  <c r="D949" i="2"/>
  <c r="E949" i="2"/>
  <c r="F949" i="2"/>
  <c r="G949" i="2"/>
  <c r="A950" i="2"/>
  <c r="B950" i="2"/>
  <c r="C950" i="2"/>
  <c r="D950" i="2"/>
  <c r="E950" i="2"/>
  <c r="F950" i="2"/>
  <c r="G950" i="2"/>
  <c r="A951" i="2"/>
  <c r="B951" i="2"/>
  <c r="C951" i="2"/>
  <c r="D951" i="2"/>
  <c r="E951" i="2"/>
  <c r="F951" i="2"/>
  <c r="G951" i="2"/>
  <c r="A952" i="2"/>
  <c r="B952" i="2"/>
  <c r="C952" i="2"/>
  <c r="D952" i="2"/>
  <c r="E952" i="2"/>
  <c r="F952" i="2"/>
  <c r="G952" i="2"/>
  <c r="A953" i="2"/>
  <c r="B953" i="2"/>
  <c r="C953" i="2"/>
  <c r="D953" i="2"/>
  <c r="E953" i="2"/>
  <c r="F953" i="2"/>
  <c r="G953" i="2"/>
  <c r="A954" i="2"/>
  <c r="B954" i="2"/>
  <c r="C954" i="2"/>
  <c r="D954" i="2"/>
  <c r="E954" i="2"/>
  <c r="F954" i="2"/>
  <c r="G954" i="2"/>
  <c r="A955" i="2"/>
  <c r="B955" i="2"/>
  <c r="C955" i="2"/>
  <c r="D955" i="2"/>
  <c r="E955" i="2"/>
  <c r="F955" i="2"/>
  <c r="G955" i="2"/>
  <c r="A956" i="2"/>
  <c r="B956" i="2"/>
  <c r="C956" i="2"/>
  <c r="D956" i="2"/>
  <c r="E956" i="2"/>
  <c r="F956" i="2"/>
  <c r="G956" i="2"/>
  <c r="A957" i="2"/>
  <c r="B957" i="2"/>
  <c r="C957" i="2"/>
  <c r="D957" i="2"/>
  <c r="E957" i="2"/>
  <c r="F957" i="2"/>
  <c r="G957" i="2"/>
  <c r="A958" i="2"/>
  <c r="B958" i="2"/>
  <c r="C958" i="2"/>
  <c r="D958" i="2"/>
  <c r="E958" i="2"/>
  <c r="F958" i="2"/>
  <c r="G958" i="2"/>
  <c r="A959" i="2"/>
  <c r="B959" i="2"/>
  <c r="C959" i="2"/>
  <c r="D959" i="2"/>
  <c r="E959" i="2"/>
  <c r="F959" i="2"/>
  <c r="G959" i="2"/>
  <c r="A960" i="2"/>
  <c r="B960" i="2"/>
  <c r="C960" i="2"/>
  <c r="D960" i="2"/>
  <c r="E960" i="2"/>
  <c r="F960" i="2"/>
  <c r="G960" i="2"/>
  <c r="A961" i="2"/>
  <c r="B961" i="2"/>
  <c r="C961" i="2"/>
  <c r="D961" i="2"/>
  <c r="E961" i="2"/>
  <c r="F961" i="2"/>
  <c r="G961" i="2"/>
  <c r="A962" i="2"/>
  <c r="B962" i="2"/>
  <c r="C962" i="2"/>
  <c r="D962" i="2"/>
  <c r="E962" i="2"/>
  <c r="F962" i="2"/>
  <c r="G962" i="2"/>
  <c r="A963" i="2"/>
  <c r="B963" i="2"/>
  <c r="C963" i="2"/>
  <c r="D963" i="2"/>
  <c r="E963" i="2"/>
  <c r="F963" i="2"/>
  <c r="G963" i="2"/>
  <c r="A964" i="2"/>
  <c r="B964" i="2"/>
  <c r="C964" i="2"/>
  <c r="D964" i="2"/>
  <c r="E964" i="2"/>
  <c r="F964" i="2"/>
  <c r="G964" i="2"/>
  <c r="A965" i="2"/>
  <c r="B965" i="2"/>
  <c r="C965" i="2"/>
  <c r="D965" i="2"/>
  <c r="E965" i="2"/>
  <c r="F965" i="2"/>
  <c r="G965" i="2"/>
  <c r="A966" i="2"/>
  <c r="B966" i="2"/>
  <c r="C966" i="2"/>
  <c r="D966" i="2"/>
  <c r="E966" i="2"/>
  <c r="F966" i="2"/>
  <c r="G966" i="2"/>
  <c r="A967" i="2"/>
  <c r="B967" i="2"/>
  <c r="C967" i="2"/>
  <c r="D967" i="2"/>
  <c r="E967" i="2"/>
  <c r="F967" i="2"/>
  <c r="G967" i="2"/>
  <c r="A968" i="2"/>
  <c r="B968" i="2"/>
  <c r="C968" i="2"/>
  <c r="D968" i="2"/>
  <c r="E968" i="2"/>
  <c r="F968" i="2"/>
  <c r="G968" i="2"/>
  <c r="A969" i="2"/>
  <c r="B969" i="2"/>
  <c r="C969" i="2"/>
  <c r="D969" i="2"/>
  <c r="E969" i="2"/>
  <c r="F969" i="2"/>
  <c r="G969" i="2"/>
  <c r="A970" i="2"/>
  <c r="B970" i="2"/>
  <c r="C970" i="2"/>
  <c r="D970" i="2"/>
  <c r="E970" i="2"/>
  <c r="F970" i="2"/>
  <c r="G970" i="2"/>
  <c r="A971" i="2"/>
  <c r="B971" i="2"/>
  <c r="C971" i="2"/>
  <c r="D971" i="2"/>
  <c r="E971" i="2"/>
  <c r="F971" i="2"/>
  <c r="G971" i="2"/>
  <c r="A972" i="2"/>
  <c r="B972" i="2"/>
  <c r="C972" i="2"/>
  <c r="D972" i="2"/>
  <c r="E972" i="2"/>
  <c r="F972" i="2"/>
  <c r="G972" i="2"/>
  <c r="A973" i="2"/>
  <c r="B973" i="2"/>
  <c r="C973" i="2"/>
  <c r="D973" i="2"/>
  <c r="E973" i="2"/>
  <c r="F973" i="2"/>
  <c r="G973" i="2"/>
  <c r="A974" i="2"/>
  <c r="B974" i="2"/>
  <c r="C974" i="2"/>
  <c r="D974" i="2"/>
  <c r="E974" i="2"/>
  <c r="F974" i="2"/>
  <c r="G974" i="2"/>
  <c r="A975" i="2"/>
  <c r="B975" i="2"/>
  <c r="C975" i="2"/>
  <c r="D975" i="2"/>
  <c r="E975" i="2"/>
  <c r="F975" i="2"/>
  <c r="G975" i="2"/>
  <c r="A976" i="2"/>
  <c r="B976" i="2"/>
  <c r="C976" i="2"/>
  <c r="D976" i="2"/>
  <c r="E976" i="2"/>
  <c r="F976" i="2"/>
  <c r="G976" i="2"/>
  <c r="A977" i="2"/>
  <c r="B977" i="2"/>
  <c r="C977" i="2"/>
  <c r="D977" i="2"/>
  <c r="E977" i="2"/>
  <c r="F977" i="2"/>
  <c r="G977" i="2"/>
  <c r="A978" i="2"/>
  <c r="B978" i="2"/>
  <c r="C978" i="2"/>
  <c r="D978" i="2"/>
  <c r="E978" i="2"/>
  <c r="F978" i="2"/>
  <c r="G978" i="2"/>
  <c r="A979" i="2"/>
  <c r="B979" i="2"/>
  <c r="C979" i="2"/>
  <c r="D979" i="2"/>
  <c r="E979" i="2"/>
  <c r="F979" i="2"/>
  <c r="G979" i="2"/>
  <c r="A980" i="2"/>
  <c r="B980" i="2"/>
  <c r="C980" i="2"/>
  <c r="D980" i="2"/>
  <c r="E980" i="2"/>
  <c r="F980" i="2"/>
  <c r="G980" i="2"/>
  <c r="A981" i="2"/>
  <c r="B981" i="2"/>
  <c r="C981" i="2"/>
  <c r="D981" i="2"/>
  <c r="E981" i="2"/>
  <c r="F981" i="2"/>
  <c r="G981" i="2"/>
  <c r="A982" i="2"/>
  <c r="B982" i="2"/>
  <c r="C982" i="2"/>
  <c r="D982" i="2"/>
  <c r="E982" i="2"/>
  <c r="F982" i="2"/>
  <c r="G982" i="2"/>
  <c r="A983" i="2"/>
  <c r="B983" i="2"/>
  <c r="C983" i="2"/>
  <c r="D983" i="2"/>
  <c r="E983" i="2"/>
  <c r="F983" i="2"/>
  <c r="G983" i="2"/>
  <c r="A984" i="2"/>
  <c r="B984" i="2"/>
  <c r="C984" i="2"/>
  <c r="D984" i="2"/>
  <c r="E984" i="2"/>
  <c r="F984" i="2"/>
  <c r="G984" i="2"/>
  <c r="A985" i="2"/>
  <c r="B985" i="2"/>
  <c r="C985" i="2"/>
  <c r="D985" i="2"/>
  <c r="E985" i="2"/>
  <c r="F985" i="2"/>
  <c r="G985" i="2"/>
  <c r="A986" i="2"/>
  <c r="B986" i="2"/>
  <c r="C986" i="2"/>
  <c r="D986" i="2"/>
  <c r="E986" i="2"/>
  <c r="F986" i="2"/>
  <c r="G986" i="2"/>
  <c r="A987" i="2"/>
  <c r="B987" i="2"/>
  <c r="C987" i="2"/>
  <c r="D987" i="2"/>
  <c r="E987" i="2"/>
  <c r="F987" i="2"/>
  <c r="G987" i="2"/>
  <c r="A988" i="2"/>
  <c r="B988" i="2"/>
  <c r="C988" i="2"/>
  <c r="D988" i="2"/>
  <c r="E988" i="2"/>
  <c r="F988" i="2"/>
  <c r="G988" i="2"/>
  <c r="A989" i="2"/>
  <c r="B989" i="2"/>
  <c r="C989" i="2"/>
  <c r="D989" i="2"/>
  <c r="E989" i="2"/>
  <c r="F989" i="2"/>
  <c r="G989" i="2"/>
  <c r="A990" i="2"/>
  <c r="B990" i="2"/>
  <c r="C990" i="2"/>
  <c r="D990" i="2"/>
  <c r="E990" i="2"/>
  <c r="F990" i="2"/>
  <c r="G990" i="2"/>
  <c r="A991" i="2"/>
  <c r="B991" i="2"/>
  <c r="C991" i="2"/>
  <c r="D991" i="2"/>
  <c r="E991" i="2"/>
  <c r="F991" i="2"/>
  <c r="G991" i="2"/>
  <c r="A992" i="2"/>
  <c r="B992" i="2"/>
  <c r="C992" i="2"/>
  <c r="D992" i="2"/>
  <c r="E992" i="2"/>
  <c r="F992" i="2"/>
  <c r="G992" i="2"/>
  <c r="A993" i="2"/>
  <c r="B993" i="2"/>
  <c r="C993" i="2"/>
  <c r="D993" i="2"/>
  <c r="E993" i="2"/>
  <c r="F993" i="2"/>
  <c r="G993" i="2"/>
  <c r="A994" i="2"/>
  <c r="B994" i="2"/>
  <c r="C994" i="2"/>
  <c r="D994" i="2"/>
  <c r="E994" i="2"/>
  <c r="F994" i="2"/>
  <c r="G994" i="2"/>
  <c r="A995" i="2"/>
  <c r="B995" i="2"/>
  <c r="C995" i="2"/>
  <c r="D995" i="2"/>
  <c r="E995" i="2"/>
  <c r="F995" i="2"/>
  <c r="G995" i="2"/>
  <c r="A996" i="2"/>
  <c r="B996" i="2"/>
  <c r="C996" i="2"/>
  <c r="D996" i="2"/>
  <c r="E996" i="2"/>
  <c r="F996" i="2"/>
  <c r="G996" i="2"/>
  <c r="A997" i="2"/>
  <c r="B997" i="2"/>
  <c r="C997" i="2"/>
  <c r="D997" i="2"/>
  <c r="E997" i="2"/>
  <c r="F997" i="2"/>
  <c r="G997" i="2"/>
  <c r="A998" i="2"/>
  <c r="B998" i="2"/>
  <c r="C998" i="2"/>
  <c r="D998" i="2"/>
  <c r="E998" i="2"/>
  <c r="F998" i="2"/>
  <c r="G998" i="2"/>
  <c r="A999" i="2"/>
  <c r="B999" i="2"/>
  <c r="C999" i="2"/>
  <c r="D999" i="2"/>
  <c r="E999" i="2"/>
  <c r="F999" i="2"/>
  <c r="G999" i="2"/>
  <c r="A1000" i="2"/>
  <c r="B1000" i="2"/>
  <c r="C1000" i="2"/>
  <c r="D1000" i="2"/>
  <c r="E1000" i="2"/>
  <c r="F1000" i="2"/>
  <c r="G1000" i="2"/>
  <c r="A1001" i="2"/>
  <c r="B1001" i="2"/>
  <c r="C1001" i="2"/>
  <c r="D1001" i="2"/>
  <c r="E1001" i="2"/>
  <c r="F1001" i="2"/>
  <c r="G1001" i="2"/>
  <c r="A1002" i="2"/>
  <c r="B1002" i="2"/>
  <c r="C1002" i="2"/>
  <c r="D1002" i="2"/>
  <c r="E1002" i="2"/>
  <c r="F1002" i="2"/>
  <c r="G1002" i="2"/>
  <c r="A1003" i="2"/>
  <c r="B1003" i="2"/>
  <c r="C1003" i="2"/>
  <c r="D1003" i="2"/>
  <c r="E1003" i="2"/>
  <c r="F1003" i="2"/>
  <c r="G1003" i="2"/>
  <c r="A1004" i="2"/>
  <c r="B1004" i="2"/>
  <c r="C1004" i="2"/>
  <c r="D1004" i="2"/>
  <c r="E1004" i="2"/>
  <c r="F1004" i="2"/>
  <c r="G1004" i="2"/>
  <c r="A1005" i="2"/>
  <c r="B1005" i="2"/>
  <c r="C1005" i="2"/>
  <c r="D1005" i="2"/>
  <c r="E1005" i="2"/>
  <c r="F1005" i="2"/>
  <c r="G1005" i="2"/>
  <c r="A1006" i="2"/>
  <c r="B1006" i="2"/>
  <c r="C1006" i="2"/>
  <c r="D1006" i="2"/>
  <c r="E1006" i="2"/>
  <c r="F1006" i="2"/>
  <c r="G1006" i="2"/>
  <c r="A1007" i="2"/>
  <c r="B1007" i="2"/>
  <c r="C1007" i="2"/>
  <c r="D1007" i="2"/>
  <c r="E1007" i="2"/>
  <c r="F1007" i="2"/>
  <c r="G1007" i="2"/>
  <c r="A1008" i="2"/>
  <c r="B1008" i="2"/>
  <c r="C1008" i="2"/>
  <c r="D1008" i="2"/>
  <c r="E1008" i="2"/>
  <c r="F1008" i="2"/>
  <c r="G1008" i="2"/>
  <c r="A1009" i="2"/>
  <c r="B1009" i="2"/>
  <c r="C1009" i="2"/>
  <c r="D1009" i="2"/>
  <c r="E1009" i="2"/>
  <c r="F1009" i="2"/>
  <c r="G1009" i="2"/>
  <c r="A1010" i="2"/>
  <c r="B1010" i="2"/>
  <c r="C1010" i="2"/>
  <c r="D1010" i="2"/>
  <c r="E1010" i="2"/>
  <c r="F1010" i="2"/>
  <c r="G1010" i="2"/>
  <c r="A1011" i="2"/>
  <c r="B1011" i="2"/>
  <c r="C1011" i="2"/>
  <c r="D1011" i="2"/>
  <c r="E1011" i="2"/>
  <c r="F1011" i="2"/>
  <c r="G1011" i="2"/>
  <c r="A1012" i="2"/>
  <c r="B1012" i="2"/>
  <c r="C1012" i="2"/>
  <c r="D1012" i="2"/>
  <c r="E1012" i="2"/>
  <c r="F1012" i="2"/>
  <c r="G1012" i="2"/>
  <c r="A1013" i="2"/>
  <c r="B1013" i="2"/>
  <c r="C1013" i="2"/>
  <c r="D1013" i="2"/>
  <c r="E1013" i="2"/>
  <c r="F1013" i="2"/>
  <c r="G1013" i="2"/>
  <c r="A1014" i="2"/>
  <c r="B1014" i="2"/>
  <c r="C1014" i="2"/>
  <c r="D1014" i="2"/>
  <c r="E1014" i="2"/>
  <c r="F1014" i="2"/>
  <c r="G1014" i="2"/>
  <c r="A1015" i="2"/>
  <c r="B1015" i="2"/>
  <c r="C1015" i="2"/>
  <c r="D1015" i="2"/>
  <c r="E1015" i="2"/>
  <c r="F1015" i="2"/>
  <c r="G1015" i="2"/>
  <c r="A1016" i="2"/>
  <c r="B1016" i="2"/>
  <c r="C1016" i="2"/>
  <c r="D1016" i="2"/>
  <c r="E1016" i="2"/>
  <c r="F1016" i="2"/>
  <c r="G1016" i="2"/>
  <c r="A1017" i="2"/>
  <c r="B1017" i="2"/>
  <c r="C1017" i="2"/>
  <c r="D1017" i="2"/>
  <c r="E1017" i="2"/>
  <c r="F1017" i="2"/>
  <c r="G1017" i="2"/>
  <c r="A1018" i="2"/>
  <c r="B1018" i="2"/>
  <c r="C1018" i="2"/>
  <c r="D1018" i="2"/>
  <c r="E1018" i="2"/>
  <c r="F1018" i="2"/>
  <c r="G1018" i="2"/>
  <c r="A1019" i="2"/>
  <c r="B1019" i="2"/>
  <c r="C1019" i="2"/>
  <c r="D1019" i="2"/>
  <c r="E1019" i="2"/>
  <c r="F1019" i="2"/>
  <c r="G1019" i="2"/>
  <c r="A1020" i="2"/>
  <c r="B1020" i="2"/>
  <c r="C1020" i="2"/>
  <c r="D1020" i="2"/>
  <c r="E1020" i="2"/>
  <c r="F1020" i="2"/>
  <c r="G1020" i="2"/>
  <c r="A1021" i="2"/>
  <c r="B1021" i="2"/>
  <c r="C1021" i="2"/>
  <c r="D1021" i="2"/>
  <c r="E1021" i="2"/>
  <c r="F1021" i="2"/>
  <c r="G1021" i="2"/>
  <c r="A1022" i="2"/>
  <c r="B1022" i="2"/>
  <c r="C1022" i="2"/>
  <c r="D1022" i="2"/>
  <c r="E1022" i="2"/>
  <c r="F1022" i="2"/>
  <c r="G1022" i="2"/>
  <c r="A1023" i="2"/>
  <c r="B1023" i="2"/>
  <c r="C1023" i="2"/>
  <c r="D1023" i="2"/>
  <c r="E1023" i="2"/>
  <c r="F1023" i="2"/>
  <c r="G1023" i="2"/>
  <c r="A1024" i="2"/>
  <c r="B1024" i="2"/>
  <c r="C1024" i="2"/>
  <c r="D1024" i="2"/>
  <c r="E1024" i="2"/>
  <c r="F1024" i="2"/>
  <c r="G1024" i="2"/>
  <c r="A1025" i="2"/>
  <c r="B1025" i="2"/>
  <c r="C1025" i="2"/>
  <c r="D1025" i="2"/>
  <c r="E1025" i="2"/>
  <c r="F1025" i="2"/>
  <c r="G1025" i="2"/>
  <c r="A1026" i="2"/>
  <c r="B1026" i="2"/>
  <c r="C1026" i="2"/>
  <c r="D1026" i="2"/>
  <c r="E1026" i="2"/>
  <c r="F1026" i="2"/>
  <c r="G1026" i="2"/>
  <c r="A1027" i="2"/>
  <c r="B1027" i="2"/>
  <c r="C1027" i="2"/>
  <c r="D1027" i="2"/>
  <c r="E1027" i="2"/>
  <c r="F1027" i="2"/>
  <c r="G1027" i="2"/>
  <c r="A1028" i="2"/>
  <c r="B1028" i="2"/>
  <c r="C1028" i="2"/>
  <c r="D1028" i="2"/>
  <c r="E1028" i="2"/>
  <c r="F1028" i="2"/>
  <c r="G1028" i="2"/>
  <c r="A1029" i="2"/>
  <c r="B1029" i="2"/>
  <c r="C1029" i="2"/>
  <c r="D1029" i="2"/>
  <c r="E1029" i="2"/>
  <c r="F1029" i="2"/>
  <c r="G1029" i="2"/>
  <c r="A1030" i="2"/>
  <c r="B1030" i="2"/>
  <c r="C1030" i="2"/>
  <c r="D1030" i="2"/>
  <c r="E1030" i="2"/>
  <c r="F1030" i="2"/>
  <c r="G1030" i="2"/>
  <c r="A1031" i="2"/>
  <c r="B1031" i="2"/>
  <c r="C1031" i="2"/>
  <c r="D1031" i="2"/>
  <c r="E1031" i="2"/>
  <c r="F1031" i="2"/>
  <c r="G1031" i="2"/>
  <c r="A1032" i="2"/>
  <c r="B1032" i="2"/>
  <c r="C1032" i="2"/>
  <c r="D1032" i="2"/>
  <c r="E1032" i="2"/>
  <c r="F1032" i="2"/>
  <c r="G1032" i="2"/>
  <c r="A1033" i="2"/>
  <c r="B1033" i="2"/>
  <c r="C1033" i="2"/>
  <c r="D1033" i="2"/>
  <c r="E1033" i="2"/>
  <c r="F1033" i="2"/>
  <c r="G1033" i="2"/>
  <c r="A1034" i="2"/>
  <c r="B1034" i="2"/>
  <c r="C1034" i="2"/>
  <c r="D1034" i="2"/>
  <c r="E1034" i="2"/>
  <c r="F1034" i="2"/>
  <c r="G1034" i="2"/>
  <c r="A1035" i="2"/>
  <c r="B1035" i="2"/>
  <c r="C1035" i="2"/>
  <c r="D1035" i="2"/>
  <c r="E1035" i="2"/>
  <c r="F1035" i="2"/>
  <c r="G1035" i="2"/>
  <c r="A1036" i="2"/>
  <c r="B1036" i="2"/>
  <c r="C1036" i="2"/>
  <c r="D1036" i="2"/>
  <c r="E1036" i="2"/>
  <c r="F1036" i="2"/>
  <c r="G1036" i="2"/>
  <c r="A1037" i="2"/>
  <c r="B1037" i="2"/>
  <c r="C1037" i="2"/>
  <c r="D1037" i="2"/>
  <c r="E1037" i="2"/>
  <c r="F1037" i="2"/>
  <c r="G1037" i="2"/>
  <c r="A1038" i="2"/>
  <c r="B1038" i="2"/>
  <c r="C1038" i="2"/>
  <c r="D1038" i="2"/>
  <c r="E1038" i="2"/>
  <c r="F1038" i="2"/>
  <c r="G1038" i="2"/>
  <c r="A1039" i="2"/>
  <c r="B1039" i="2"/>
  <c r="C1039" i="2"/>
  <c r="D1039" i="2"/>
  <c r="E1039" i="2"/>
  <c r="F1039" i="2"/>
  <c r="G1039" i="2"/>
  <c r="A1040" i="2"/>
  <c r="B1040" i="2"/>
  <c r="C1040" i="2"/>
  <c r="D1040" i="2"/>
  <c r="E1040" i="2"/>
  <c r="F1040" i="2"/>
  <c r="G1040" i="2"/>
  <c r="A1041" i="2"/>
  <c r="B1041" i="2"/>
  <c r="C1041" i="2"/>
  <c r="D1041" i="2"/>
  <c r="E1041" i="2"/>
  <c r="F1041" i="2"/>
  <c r="G1041" i="2"/>
  <c r="A1042" i="2"/>
  <c r="B1042" i="2"/>
  <c r="C1042" i="2"/>
  <c r="D1042" i="2"/>
  <c r="E1042" i="2"/>
  <c r="F1042" i="2"/>
  <c r="G1042" i="2"/>
  <c r="A1043" i="2"/>
  <c r="B1043" i="2"/>
  <c r="C1043" i="2"/>
  <c r="D1043" i="2"/>
  <c r="E1043" i="2"/>
  <c r="F1043" i="2"/>
  <c r="G1043" i="2"/>
  <c r="A1044" i="2"/>
  <c r="B1044" i="2"/>
  <c r="C1044" i="2"/>
  <c r="D1044" i="2"/>
  <c r="E1044" i="2"/>
  <c r="F1044" i="2"/>
  <c r="G1044" i="2"/>
  <c r="A1045" i="2"/>
  <c r="B1045" i="2"/>
  <c r="C1045" i="2"/>
  <c r="D1045" i="2"/>
  <c r="E1045" i="2"/>
  <c r="F1045" i="2"/>
  <c r="G1045" i="2"/>
  <c r="A1046" i="2"/>
  <c r="B1046" i="2"/>
  <c r="C1046" i="2"/>
  <c r="D1046" i="2"/>
  <c r="E1046" i="2"/>
  <c r="F1046" i="2"/>
  <c r="G1046" i="2"/>
  <c r="A1047" i="2"/>
  <c r="B1047" i="2"/>
  <c r="C1047" i="2"/>
  <c r="D1047" i="2"/>
  <c r="E1047" i="2"/>
  <c r="F1047" i="2"/>
  <c r="G1047" i="2"/>
  <c r="A1048" i="2"/>
  <c r="B1048" i="2"/>
  <c r="C1048" i="2"/>
  <c r="D1048" i="2"/>
  <c r="E1048" i="2"/>
  <c r="F1048" i="2"/>
  <c r="G1048" i="2"/>
  <c r="A1049" i="2"/>
  <c r="B1049" i="2"/>
  <c r="C1049" i="2"/>
  <c r="D1049" i="2"/>
  <c r="E1049" i="2"/>
  <c r="F1049" i="2"/>
  <c r="G1049" i="2"/>
  <c r="A1050" i="2"/>
  <c r="B1050" i="2"/>
  <c r="C1050" i="2"/>
  <c r="D1050" i="2"/>
  <c r="E1050" i="2"/>
  <c r="F1050" i="2"/>
  <c r="G1050" i="2"/>
  <c r="A1051" i="2"/>
  <c r="B1051" i="2"/>
  <c r="C1051" i="2"/>
  <c r="D1051" i="2"/>
  <c r="E1051" i="2"/>
  <c r="F1051" i="2"/>
  <c r="G1051" i="2"/>
  <c r="A1052" i="2"/>
  <c r="B1052" i="2"/>
  <c r="C1052" i="2"/>
  <c r="D1052" i="2"/>
  <c r="E1052" i="2"/>
  <c r="F1052" i="2"/>
  <c r="G1052" i="2"/>
  <c r="A1053" i="2"/>
  <c r="B1053" i="2"/>
  <c r="C1053" i="2"/>
  <c r="D1053" i="2"/>
  <c r="E1053" i="2"/>
  <c r="F1053" i="2"/>
  <c r="G1053" i="2"/>
  <c r="A1054" i="2"/>
  <c r="B1054" i="2"/>
  <c r="C1054" i="2"/>
  <c r="D1054" i="2"/>
  <c r="E1054" i="2"/>
  <c r="F1054" i="2"/>
  <c r="G1054" i="2"/>
  <c r="A1055" i="2"/>
  <c r="B1055" i="2"/>
  <c r="C1055" i="2"/>
  <c r="D1055" i="2"/>
  <c r="E1055" i="2"/>
  <c r="F1055" i="2"/>
  <c r="G1055" i="2"/>
  <c r="A1056" i="2"/>
  <c r="B1056" i="2"/>
  <c r="C1056" i="2"/>
  <c r="D1056" i="2"/>
  <c r="E1056" i="2"/>
  <c r="F1056" i="2"/>
  <c r="G1056" i="2"/>
  <c r="A1057" i="2"/>
  <c r="B1057" i="2"/>
  <c r="C1057" i="2"/>
  <c r="D1057" i="2"/>
  <c r="E1057" i="2"/>
  <c r="F1057" i="2"/>
  <c r="G1057" i="2"/>
  <c r="A1058" i="2"/>
  <c r="B1058" i="2"/>
  <c r="C1058" i="2"/>
  <c r="D1058" i="2"/>
  <c r="E1058" i="2"/>
  <c r="F1058" i="2"/>
  <c r="G1058" i="2"/>
  <c r="A1059" i="2"/>
  <c r="B1059" i="2"/>
  <c r="C1059" i="2"/>
  <c r="D1059" i="2"/>
  <c r="E1059" i="2"/>
  <c r="F1059" i="2"/>
  <c r="G1059" i="2"/>
  <c r="A1060" i="2"/>
  <c r="B1060" i="2"/>
  <c r="C1060" i="2"/>
  <c r="D1060" i="2"/>
  <c r="E1060" i="2"/>
  <c r="F1060" i="2"/>
  <c r="G1060" i="2"/>
  <c r="A1061" i="2"/>
  <c r="B1061" i="2"/>
  <c r="C1061" i="2"/>
  <c r="D1061" i="2"/>
  <c r="E1061" i="2"/>
  <c r="F1061" i="2"/>
  <c r="G1061" i="2"/>
  <c r="A1062" i="2"/>
  <c r="B1062" i="2"/>
  <c r="C1062" i="2"/>
  <c r="D1062" i="2"/>
  <c r="E1062" i="2"/>
  <c r="F1062" i="2"/>
  <c r="G1062" i="2"/>
  <c r="A1063" i="2"/>
  <c r="B1063" i="2"/>
  <c r="C1063" i="2"/>
  <c r="D1063" i="2"/>
  <c r="E1063" i="2"/>
  <c r="F1063" i="2"/>
  <c r="G1063" i="2"/>
  <c r="A1064" i="2"/>
  <c r="B1064" i="2"/>
  <c r="C1064" i="2"/>
  <c r="D1064" i="2"/>
  <c r="E1064" i="2"/>
  <c r="F1064" i="2"/>
  <c r="G1064" i="2"/>
  <c r="A1065" i="2"/>
  <c r="B1065" i="2"/>
  <c r="C1065" i="2"/>
  <c r="D1065" i="2"/>
  <c r="E1065" i="2"/>
  <c r="F1065" i="2"/>
  <c r="G1065" i="2"/>
  <c r="A1066" i="2"/>
  <c r="B1066" i="2"/>
  <c r="C1066" i="2"/>
  <c r="D1066" i="2"/>
  <c r="E1066" i="2"/>
  <c r="F1066" i="2"/>
  <c r="G1066" i="2"/>
  <c r="A1067" i="2"/>
  <c r="B1067" i="2"/>
  <c r="C1067" i="2"/>
  <c r="D1067" i="2"/>
  <c r="E1067" i="2"/>
  <c r="F1067" i="2"/>
  <c r="G1067" i="2"/>
  <c r="A1068" i="2"/>
  <c r="B1068" i="2"/>
  <c r="C1068" i="2"/>
  <c r="D1068" i="2"/>
  <c r="E1068" i="2"/>
  <c r="F1068" i="2"/>
  <c r="G1068" i="2"/>
  <c r="A1069" i="2"/>
  <c r="B1069" i="2"/>
  <c r="C1069" i="2"/>
  <c r="D1069" i="2"/>
  <c r="E1069" i="2"/>
  <c r="F1069" i="2"/>
  <c r="G1069" i="2"/>
  <c r="A1070" i="2"/>
  <c r="B1070" i="2"/>
  <c r="C1070" i="2"/>
  <c r="D1070" i="2"/>
  <c r="E1070" i="2"/>
  <c r="F1070" i="2"/>
  <c r="G1070" i="2"/>
  <c r="A1071" i="2"/>
  <c r="B1071" i="2"/>
  <c r="C1071" i="2"/>
  <c r="D1071" i="2"/>
  <c r="E1071" i="2"/>
  <c r="F1071" i="2"/>
  <c r="G1071" i="2"/>
  <c r="A1072" i="2"/>
  <c r="B1072" i="2"/>
  <c r="C1072" i="2"/>
  <c r="D1072" i="2"/>
  <c r="E1072" i="2"/>
  <c r="F1072" i="2"/>
  <c r="G1072" i="2"/>
  <c r="A1073" i="2"/>
  <c r="B1073" i="2"/>
  <c r="C1073" i="2"/>
  <c r="D1073" i="2"/>
  <c r="E1073" i="2"/>
  <c r="F1073" i="2"/>
  <c r="G1073" i="2"/>
  <c r="A1074" i="2"/>
  <c r="B1074" i="2"/>
  <c r="C1074" i="2"/>
  <c r="D1074" i="2"/>
  <c r="E1074" i="2"/>
  <c r="F1074" i="2"/>
  <c r="G1074" i="2"/>
  <c r="A1075" i="2"/>
  <c r="B1075" i="2"/>
  <c r="C1075" i="2"/>
  <c r="D1075" i="2"/>
  <c r="E1075" i="2"/>
  <c r="F1075" i="2"/>
  <c r="G1075" i="2"/>
  <c r="A1076" i="2"/>
  <c r="B1076" i="2"/>
  <c r="C1076" i="2"/>
  <c r="D1076" i="2"/>
  <c r="E1076" i="2"/>
  <c r="F1076" i="2"/>
  <c r="G1076" i="2"/>
  <c r="A1077" i="2"/>
  <c r="B1077" i="2"/>
  <c r="C1077" i="2"/>
  <c r="D1077" i="2"/>
  <c r="E1077" i="2"/>
  <c r="F1077" i="2"/>
  <c r="G1077" i="2"/>
  <c r="A1078" i="2"/>
  <c r="B1078" i="2"/>
  <c r="C1078" i="2"/>
  <c r="D1078" i="2"/>
  <c r="E1078" i="2"/>
  <c r="F1078" i="2"/>
  <c r="G1078" i="2"/>
  <c r="A1079" i="2"/>
  <c r="B1079" i="2"/>
  <c r="C1079" i="2"/>
  <c r="D1079" i="2"/>
  <c r="E1079" i="2"/>
  <c r="F1079" i="2"/>
  <c r="G1079" i="2"/>
  <c r="A1080" i="2"/>
  <c r="B1080" i="2"/>
  <c r="C1080" i="2"/>
  <c r="D1080" i="2"/>
  <c r="E1080" i="2"/>
  <c r="F1080" i="2"/>
  <c r="G1080" i="2"/>
  <c r="A1081" i="2"/>
  <c r="B1081" i="2"/>
  <c r="C1081" i="2"/>
  <c r="D1081" i="2"/>
  <c r="E1081" i="2"/>
  <c r="F1081" i="2"/>
  <c r="G1081" i="2"/>
  <c r="A1082" i="2"/>
  <c r="B1082" i="2"/>
  <c r="C1082" i="2"/>
  <c r="D1082" i="2"/>
  <c r="E1082" i="2"/>
  <c r="F1082" i="2"/>
  <c r="G1082" i="2"/>
  <c r="A1083" i="2"/>
  <c r="B1083" i="2"/>
  <c r="C1083" i="2"/>
  <c r="D1083" i="2"/>
  <c r="E1083" i="2"/>
  <c r="F1083" i="2"/>
  <c r="G1083" i="2"/>
  <c r="A1084" i="2"/>
  <c r="B1084" i="2"/>
  <c r="C1084" i="2"/>
  <c r="D1084" i="2"/>
  <c r="E1084" i="2"/>
  <c r="F1084" i="2"/>
  <c r="G1084" i="2"/>
  <c r="A1085" i="2"/>
  <c r="B1085" i="2"/>
  <c r="C1085" i="2"/>
  <c r="D1085" i="2"/>
  <c r="E1085" i="2"/>
  <c r="F1085" i="2"/>
  <c r="G1085" i="2"/>
  <c r="A1086" i="2"/>
  <c r="B1086" i="2"/>
  <c r="C1086" i="2"/>
  <c r="D1086" i="2"/>
  <c r="E1086" i="2"/>
  <c r="F1086" i="2"/>
  <c r="G1086" i="2"/>
  <c r="A1087" i="2"/>
  <c r="B1087" i="2"/>
  <c r="C1087" i="2"/>
  <c r="D1087" i="2"/>
  <c r="E1087" i="2"/>
  <c r="F1087" i="2"/>
  <c r="G1087" i="2"/>
  <c r="A1088" i="2"/>
  <c r="B1088" i="2"/>
  <c r="C1088" i="2"/>
  <c r="D1088" i="2"/>
  <c r="E1088" i="2"/>
  <c r="F1088" i="2"/>
  <c r="G1088" i="2"/>
  <c r="A1089" i="2"/>
  <c r="B1089" i="2"/>
  <c r="C1089" i="2"/>
  <c r="D1089" i="2"/>
  <c r="E1089" i="2"/>
  <c r="F1089" i="2"/>
  <c r="G1089" i="2"/>
  <c r="A1090" i="2"/>
  <c r="B1090" i="2"/>
  <c r="C1090" i="2"/>
  <c r="D1090" i="2"/>
  <c r="E1090" i="2"/>
  <c r="F1090" i="2"/>
  <c r="G1090" i="2"/>
  <c r="A1091" i="2"/>
  <c r="B1091" i="2"/>
  <c r="C1091" i="2"/>
  <c r="D1091" i="2"/>
  <c r="E1091" i="2"/>
  <c r="F1091" i="2"/>
  <c r="G1091" i="2"/>
  <c r="A1092" i="2"/>
  <c r="B1092" i="2"/>
  <c r="C1092" i="2"/>
  <c r="D1092" i="2"/>
  <c r="E1092" i="2"/>
  <c r="F1092" i="2"/>
  <c r="G1092" i="2"/>
  <c r="A1093" i="2"/>
  <c r="B1093" i="2"/>
  <c r="C1093" i="2"/>
  <c r="D1093" i="2"/>
  <c r="E1093" i="2"/>
  <c r="F1093" i="2"/>
  <c r="G1093" i="2"/>
  <c r="A1094" i="2"/>
  <c r="B1094" i="2"/>
  <c r="C1094" i="2"/>
  <c r="D1094" i="2"/>
  <c r="E1094" i="2"/>
  <c r="F1094" i="2"/>
  <c r="G1094" i="2"/>
  <c r="A1095" i="2"/>
  <c r="B1095" i="2"/>
  <c r="C1095" i="2"/>
  <c r="D1095" i="2"/>
  <c r="E1095" i="2"/>
  <c r="F1095" i="2"/>
  <c r="G1095" i="2"/>
  <c r="A1096" i="2"/>
  <c r="B1096" i="2"/>
  <c r="C1096" i="2"/>
  <c r="D1096" i="2"/>
  <c r="E1096" i="2"/>
  <c r="F1096" i="2"/>
  <c r="G1096" i="2"/>
  <c r="A1097" i="2"/>
  <c r="B1097" i="2"/>
  <c r="C1097" i="2"/>
  <c r="D1097" i="2"/>
  <c r="E1097" i="2"/>
  <c r="F1097" i="2"/>
  <c r="G1097" i="2"/>
  <c r="A1098" i="2"/>
  <c r="B1098" i="2"/>
  <c r="C1098" i="2"/>
  <c r="D1098" i="2"/>
  <c r="E1098" i="2"/>
  <c r="F1098" i="2"/>
  <c r="G1098" i="2"/>
  <c r="A1099" i="2"/>
  <c r="B1099" i="2"/>
  <c r="C1099" i="2"/>
  <c r="D1099" i="2"/>
  <c r="E1099" i="2"/>
  <c r="F1099" i="2"/>
  <c r="G1099" i="2"/>
  <c r="A1100" i="2"/>
  <c r="B1100" i="2"/>
  <c r="C1100" i="2"/>
  <c r="D1100" i="2"/>
  <c r="E1100" i="2"/>
  <c r="F1100" i="2"/>
  <c r="G1100" i="2"/>
  <c r="A1101" i="2"/>
  <c r="B1101" i="2"/>
  <c r="C1101" i="2"/>
  <c r="D1101" i="2"/>
  <c r="E1101" i="2"/>
  <c r="F1101" i="2"/>
  <c r="G1101" i="2"/>
  <c r="A1102" i="2"/>
  <c r="B1102" i="2"/>
  <c r="C1102" i="2"/>
  <c r="D1102" i="2"/>
  <c r="E1102" i="2"/>
  <c r="F1102" i="2"/>
  <c r="G1102" i="2"/>
  <c r="A1103" i="2"/>
  <c r="B1103" i="2"/>
  <c r="C1103" i="2"/>
  <c r="D1103" i="2"/>
  <c r="E1103" i="2"/>
  <c r="F1103" i="2"/>
  <c r="G1103" i="2"/>
  <c r="A1104" i="2"/>
  <c r="B1104" i="2"/>
  <c r="C1104" i="2"/>
  <c r="D1104" i="2"/>
  <c r="E1104" i="2"/>
  <c r="F1104" i="2"/>
  <c r="G1104" i="2"/>
  <c r="A1105" i="2"/>
  <c r="B1105" i="2"/>
  <c r="C1105" i="2"/>
  <c r="D1105" i="2"/>
  <c r="E1105" i="2"/>
  <c r="F1105" i="2"/>
  <c r="G1105" i="2"/>
  <c r="A1106" i="2"/>
  <c r="B1106" i="2"/>
  <c r="C1106" i="2"/>
  <c r="D1106" i="2"/>
  <c r="E1106" i="2"/>
  <c r="F1106" i="2"/>
  <c r="G1106" i="2"/>
  <c r="A1107" i="2"/>
  <c r="B1107" i="2"/>
  <c r="C1107" i="2"/>
  <c r="D1107" i="2"/>
  <c r="E1107" i="2"/>
  <c r="F1107" i="2"/>
  <c r="G1107" i="2"/>
  <c r="A1108" i="2"/>
  <c r="B1108" i="2"/>
  <c r="C1108" i="2"/>
  <c r="D1108" i="2"/>
  <c r="E1108" i="2"/>
  <c r="F1108" i="2"/>
  <c r="G1108" i="2"/>
  <c r="A1109" i="2"/>
  <c r="B1109" i="2"/>
  <c r="C1109" i="2"/>
  <c r="D1109" i="2"/>
  <c r="E1109" i="2"/>
  <c r="F1109" i="2"/>
  <c r="G1109" i="2"/>
  <c r="A1110" i="2"/>
  <c r="B1110" i="2"/>
  <c r="C1110" i="2"/>
  <c r="D1110" i="2"/>
  <c r="E1110" i="2"/>
  <c r="F1110" i="2"/>
  <c r="G1110" i="2"/>
  <c r="A1111" i="2"/>
  <c r="B1111" i="2"/>
  <c r="C1111" i="2"/>
  <c r="D1111" i="2"/>
  <c r="E1111" i="2"/>
  <c r="F1111" i="2"/>
  <c r="G1111" i="2"/>
  <c r="A1112" i="2"/>
  <c r="B1112" i="2"/>
  <c r="C1112" i="2"/>
  <c r="D1112" i="2"/>
  <c r="E1112" i="2"/>
  <c r="F1112" i="2"/>
  <c r="G1112" i="2"/>
  <c r="A1113" i="2"/>
  <c r="B1113" i="2"/>
  <c r="C1113" i="2"/>
  <c r="D1113" i="2"/>
  <c r="E1113" i="2"/>
  <c r="F1113" i="2"/>
  <c r="G1113" i="2"/>
  <c r="A1114" i="2"/>
  <c r="B1114" i="2"/>
  <c r="C1114" i="2"/>
  <c r="D1114" i="2"/>
  <c r="E1114" i="2"/>
  <c r="F1114" i="2"/>
  <c r="G1114" i="2"/>
  <c r="A1115" i="2"/>
  <c r="B1115" i="2"/>
  <c r="C1115" i="2"/>
  <c r="D1115" i="2"/>
  <c r="E1115" i="2"/>
  <c r="F1115" i="2"/>
  <c r="G1115" i="2"/>
  <c r="A1116" i="2"/>
  <c r="B1116" i="2"/>
  <c r="C1116" i="2"/>
  <c r="D1116" i="2"/>
  <c r="E1116" i="2"/>
  <c r="F1116" i="2"/>
  <c r="G1116" i="2"/>
  <c r="A1117" i="2"/>
  <c r="B1117" i="2"/>
  <c r="C1117" i="2"/>
  <c r="D1117" i="2"/>
  <c r="E1117" i="2"/>
  <c r="F1117" i="2"/>
  <c r="G1117" i="2"/>
  <c r="A1118" i="2"/>
  <c r="B1118" i="2"/>
  <c r="C1118" i="2"/>
  <c r="D1118" i="2"/>
  <c r="E1118" i="2"/>
  <c r="F1118" i="2"/>
  <c r="G1118" i="2"/>
  <c r="A1119" i="2"/>
  <c r="B1119" i="2"/>
  <c r="C1119" i="2"/>
  <c r="D1119" i="2"/>
  <c r="E1119" i="2"/>
  <c r="F1119" i="2"/>
  <c r="G1119" i="2"/>
  <c r="A1120" i="2"/>
  <c r="B1120" i="2"/>
  <c r="C1120" i="2"/>
  <c r="D1120" i="2"/>
  <c r="E1120" i="2"/>
  <c r="F1120" i="2"/>
  <c r="G1120" i="2"/>
  <c r="A1121" i="2"/>
  <c r="B1121" i="2"/>
  <c r="C1121" i="2"/>
  <c r="D1121" i="2"/>
  <c r="E1121" i="2"/>
  <c r="F1121" i="2"/>
  <c r="G1121" i="2"/>
  <c r="A1122" i="2"/>
  <c r="B1122" i="2"/>
  <c r="C1122" i="2"/>
  <c r="D1122" i="2"/>
  <c r="E1122" i="2"/>
  <c r="F1122" i="2"/>
  <c r="G1122" i="2"/>
  <c r="A1123" i="2"/>
  <c r="B1123" i="2"/>
  <c r="C1123" i="2"/>
  <c r="D1123" i="2"/>
  <c r="E1123" i="2"/>
  <c r="F1123" i="2"/>
  <c r="G1123" i="2"/>
  <c r="A1124" i="2"/>
  <c r="B1124" i="2"/>
  <c r="C1124" i="2"/>
  <c r="D1124" i="2"/>
  <c r="E1124" i="2"/>
  <c r="F1124" i="2"/>
  <c r="G1124" i="2"/>
  <c r="A1125" i="2"/>
  <c r="B1125" i="2"/>
  <c r="C1125" i="2"/>
  <c r="D1125" i="2"/>
  <c r="E1125" i="2"/>
  <c r="F1125" i="2"/>
  <c r="G1125" i="2"/>
  <c r="A1126" i="2"/>
  <c r="B1126" i="2"/>
  <c r="C1126" i="2"/>
  <c r="D1126" i="2"/>
  <c r="E1126" i="2"/>
  <c r="F1126" i="2"/>
  <c r="G1126" i="2"/>
  <c r="A1127" i="2"/>
  <c r="B1127" i="2"/>
  <c r="C1127" i="2"/>
  <c r="D1127" i="2"/>
  <c r="E1127" i="2"/>
  <c r="F1127" i="2"/>
  <c r="G1127" i="2"/>
  <c r="A1128" i="2"/>
  <c r="B1128" i="2"/>
  <c r="C1128" i="2"/>
  <c r="D1128" i="2"/>
  <c r="E1128" i="2"/>
  <c r="F1128" i="2"/>
  <c r="G1128" i="2"/>
  <c r="A1129" i="2"/>
  <c r="B1129" i="2"/>
  <c r="C1129" i="2"/>
  <c r="D1129" i="2"/>
  <c r="E1129" i="2"/>
  <c r="F1129" i="2"/>
  <c r="G1129" i="2"/>
  <c r="A1130" i="2"/>
  <c r="B1130" i="2"/>
  <c r="C1130" i="2"/>
  <c r="D1130" i="2"/>
  <c r="E1130" i="2"/>
  <c r="F1130" i="2"/>
  <c r="G1130" i="2"/>
  <c r="A1131" i="2"/>
  <c r="B1131" i="2"/>
  <c r="C1131" i="2"/>
  <c r="D1131" i="2"/>
  <c r="E1131" i="2"/>
  <c r="F1131" i="2"/>
  <c r="G1131" i="2"/>
  <c r="A1132" i="2"/>
  <c r="B1132" i="2"/>
  <c r="C1132" i="2"/>
  <c r="D1132" i="2"/>
  <c r="E1132" i="2"/>
  <c r="F1132" i="2"/>
  <c r="G1132" i="2"/>
  <c r="A1133" i="2"/>
  <c r="B1133" i="2"/>
  <c r="C1133" i="2"/>
  <c r="D1133" i="2"/>
  <c r="E1133" i="2"/>
  <c r="F1133" i="2"/>
  <c r="G1133" i="2"/>
  <c r="A1134" i="2"/>
  <c r="B1134" i="2"/>
  <c r="C1134" i="2"/>
  <c r="D1134" i="2"/>
  <c r="E1134" i="2"/>
  <c r="F1134" i="2"/>
  <c r="G1134" i="2"/>
  <c r="A1135" i="2"/>
  <c r="B1135" i="2"/>
  <c r="C1135" i="2"/>
  <c r="D1135" i="2"/>
  <c r="E1135" i="2"/>
  <c r="F1135" i="2"/>
  <c r="G1135" i="2"/>
  <c r="A1136" i="2"/>
  <c r="B1136" i="2"/>
  <c r="C1136" i="2"/>
  <c r="D1136" i="2"/>
  <c r="E1136" i="2"/>
  <c r="F1136" i="2"/>
  <c r="G1136" i="2"/>
  <c r="A1137" i="2"/>
  <c r="B1137" i="2"/>
  <c r="C1137" i="2"/>
  <c r="D1137" i="2"/>
  <c r="E1137" i="2"/>
  <c r="F1137" i="2"/>
  <c r="G1137" i="2"/>
  <c r="A1138" i="2"/>
  <c r="B1138" i="2"/>
  <c r="C1138" i="2"/>
  <c r="D1138" i="2"/>
  <c r="E1138" i="2"/>
  <c r="F1138" i="2"/>
  <c r="G1138" i="2"/>
  <c r="A1139" i="2"/>
  <c r="B1139" i="2"/>
  <c r="C1139" i="2"/>
  <c r="D1139" i="2"/>
  <c r="E1139" i="2"/>
  <c r="F1139" i="2"/>
  <c r="G1139" i="2"/>
  <c r="A1140" i="2"/>
  <c r="B1140" i="2"/>
  <c r="C1140" i="2"/>
  <c r="D1140" i="2"/>
  <c r="E1140" i="2"/>
  <c r="F1140" i="2"/>
  <c r="G1140" i="2"/>
  <c r="A1141" i="2"/>
  <c r="B1141" i="2"/>
  <c r="C1141" i="2"/>
  <c r="D1141" i="2"/>
  <c r="E1141" i="2"/>
  <c r="F1141" i="2"/>
  <c r="G1141" i="2"/>
  <c r="A1142" i="2"/>
  <c r="B1142" i="2"/>
  <c r="C1142" i="2"/>
  <c r="D1142" i="2"/>
  <c r="E1142" i="2"/>
  <c r="F1142" i="2"/>
  <c r="G1142" i="2"/>
  <c r="A1143" i="2"/>
  <c r="B1143" i="2"/>
  <c r="C1143" i="2"/>
  <c r="D1143" i="2"/>
  <c r="E1143" i="2"/>
  <c r="F1143" i="2"/>
  <c r="G1143" i="2"/>
  <c r="A1144" i="2"/>
  <c r="B1144" i="2"/>
  <c r="C1144" i="2"/>
  <c r="D1144" i="2"/>
  <c r="E1144" i="2"/>
  <c r="F1144" i="2"/>
  <c r="G1144" i="2"/>
  <c r="A1145" i="2"/>
  <c r="B1145" i="2"/>
  <c r="C1145" i="2"/>
  <c r="D1145" i="2"/>
  <c r="E1145" i="2"/>
  <c r="F1145" i="2"/>
  <c r="G1145" i="2"/>
  <c r="A1146" i="2"/>
  <c r="B1146" i="2"/>
  <c r="C1146" i="2"/>
  <c r="D1146" i="2"/>
  <c r="E1146" i="2"/>
  <c r="F1146" i="2"/>
  <c r="G1146" i="2"/>
  <c r="A1147" i="2"/>
  <c r="B1147" i="2"/>
  <c r="C1147" i="2"/>
  <c r="D1147" i="2"/>
  <c r="E1147" i="2"/>
  <c r="F1147" i="2"/>
  <c r="G1147" i="2"/>
  <c r="A1148" i="2"/>
  <c r="B1148" i="2"/>
  <c r="C1148" i="2"/>
  <c r="D1148" i="2"/>
  <c r="E1148" i="2"/>
  <c r="F1148" i="2"/>
  <c r="G1148" i="2"/>
  <c r="A1149" i="2"/>
  <c r="B1149" i="2"/>
  <c r="C1149" i="2"/>
  <c r="D1149" i="2"/>
  <c r="E1149" i="2"/>
  <c r="F1149" i="2"/>
  <c r="G1149" i="2"/>
  <c r="A1150" i="2"/>
  <c r="B1150" i="2"/>
  <c r="C1150" i="2"/>
  <c r="D1150" i="2"/>
  <c r="E1150" i="2"/>
  <c r="F1150" i="2"/>
  <c r="G1150" i="2"/>
  <c r="A1151" i="2"/>
  <c r="B1151" i="2"/>
  <c r="C1151" i="2"/>
  <c r="D1151" i="2"/>
  <c r="E1151" i="2"/>
  <c r="F1151" i="2"/>
  <c r="G1151" i="2"/>
  <c r="A1152" i="2"/>
  <c r="B1152" i="2"/>
  <c r="C1152" i="2"/>
  <c r="D1152" i="2"/>
  <c r="E1152" i="2"/>
  <c r="F1152" i="2"/>
  <c r="G1152" i="2"/>
  <c r="A1153" i="2"/>
  <c r="B1153" i="2"/>
  <c r="C1153" i="2"/>
  <c r="D1153" i="2"/>
  <c r="E1153" i="2"/>
  <c r="F1153" i="2"/>
  <c r="G1153" i="2"/>
  <c r="A1154" i="2"/>
  <c r="B1154" i="2"/>
  <c r="C1154" i="2"/>
  <c r="D1154" i="2"/>
  <c r="E1154" i="2"/>
  <c r="F1154" i="2"/>
  <c r="G1154" i="2"/>
  <c r="A1155" i="2"/>
  <c r="B1155" i="2"/>
  <c r="C1155" i="2"/>
  <c r="D1155" i="2"/>
  <c r="E1155" i="2"/>
  <c r="F1155" i="2"/>
  <c r="G1155" i="2"/>
  <c r="A1156" i="2"/>
  <c r="B1156" i="2"/>
  <c r="C1156" i="2"/>
  <c r="D1156" i="2"/>
  <c r="E1156" i="2"/>
  <c r="F1156" i="2"/>
  <c r="G1156" i="2"/>
  <c r="A1157" i="2"/>
  <c r="B1157" i="2"/>
  <c r="C1157" i="2"/>
  <c r="D1157" i="2"/>
  <c r="E1157" i="2"/>
  <c r="F1157" i="2"/>
  <c r="G1157" i="2"/>
  <c r="A1158" i="2"/>
  <c r="B1158" i="2"/>
  <c r="C1158" i="2"/>
  <c r="D1158" i="2"/>
  <c r="E1158" i="2"/>
  <c r="F1158" i="2"/>
  <c r="G1158" i="2"/>
  <c r="A1159" i="2"/>
  <c r="B1159" i="2"/>
  <c r="C1159" i="2"/>
  <c r="D1159" i="2"/>
  <c r="E1159" i="2"/>
  <c r="F1159" i="2"/>
  <c r="G1159" i="2"/>
  <c r="A1160" i="2"/>
  <c r="B1160" i="2"/>
  <c r="C1160" i="2"/>
  <c r="D1160" i="2"/>
  <c r="E1160" i="2"/>
  <c r="F1160" i="2"/>
  <c r="G1160" i="2"/>
  <c r="A1161" i="2"/>
  <c r="B1161" i="2"/>
  <c r="C1161" i="2"/>
  <c r="D1161" i="2"/>
  <c r="E1161" i="2"/>
  <c r="F1161" i="2"/>
  <c r="G1161" i="2"/>
  <c r="A1162" i="2"/>
  <c r="B1162" i="2"/>
  <c r="C1162" i="2"/>
  <c r="D1162" i="2"/>
  <c r="E1162" i="2"/>
  <c r="F1162" i="2"/>
  <c r="G1162" i="2"/>
  <c r="A1163" i="2"/>
  <c r="B1163" i="2"/>
  <c r="C1163" i="2"/>
  <c r="D1163" i="2"/>
  <c r="E1163" i="2"/>
  <c r="F1163" i="2"/>
  <c r="G1163" i="2"/>
  <c r="A1164" i="2"/>
  <c r="B1164" i="2"/>
  <c r="C1164" i="2"/>
  <c r="D1164" i="2"/>
  <c r="E1164" i="2"/>
  <c r="F1164" i="2"/>
  <c r="G1164" i="2"/>
  <c r="A1165" i="2"/>
  <c r="B1165" i="2"/>
  <c r="C1165" i="2"/>
  <c r="D1165" i="2"/>
  <c r="E1165" i="2"/>
  <c r="F1165" i="2"/>
  <c r="G1165" i="2"/>
  <c r="A1166" i="2"/>
  <c r="B1166" i="2"/>
  <c r="C1166" i="2"/>
  <c r="D1166" i="2"/>
  <c r="E1166" i="2"/>
  <c r="F1166" i="2"/>
  <c r="G1166" i="2"/>
  <c r="A1167" i="2"/>
  <c r="B1167" i="2"/>
  <c r="C1167" i="2"/>
  <c r="D1167" i="2"/>
  <c r="E1167" i="2"/>
  <c r="F1167" i="2"/>
  <c r="G1167" i="2"/>
  <c r="A1168" i="2"/>
  <c r="B1168" i="2"/>
  <c r="C1168" i="2"/>
  <c r="D1168" i="2"/>
  <c r="E1168" i="2"/>
  <c r="F1168" i="2"/>
  <c r="G1168" i="2"/>
  <c r="A1169" i="2"/>
  <c r="B1169" i="2"/>
  <c r="C1169" i="2"/>
  <c r="D1169" i="2"/>
  <c r="E1169" i="2"/>
  <c r="F1169" i="2"/>
  <c r="G1169" i="2"/>
  <c r="A1170" i="2"/>
  <c r="B1170" i="2"/>
  <c r="C1170" i="2"/>
  <c r="D1170" i="2"/>
  <c r="E1170" i="2"/>
  <c r="F1170" i="2"/>
  <c r="G1170" i="2"/>
  <c r="A1171" i="2"/>
  <c r="B1171" i="2"/>
  <c r="C1171" i="2"/>
  <c r="D1171" i="2"/>
  <c r="E1171" i="2"/>
  <c r="F1171" i="2"/>
  <c r="G1171" i="2"/>
  <c r="A1172" i="2"/>
  <c r="B1172" i="2"/>
  <c r="C1172" i="2"/>
  <c r="D1172" i="2"/>
  <c r="E1172" i="2"/>
  <c r="F1172" i="2"/>
  <c r="G1172" i="2"/>
  <c r="A1173" i="2"/>
  <c r="B1173" i="2"/>
  <c r="C1173" i="2"/>
  <c r="D1173" i="2"/>
  <c r="E1173" i="2"/>
  <c r="F1173" i="2"/>
  <c r="G1173" i="2"/>
  <c r="A1174" i="2"/>
  <c r="B1174" i="2"/>
  <c r="C1174" i="2"/>
  <c r="D1174" i="2"/>
  <c r="E1174" i="2"/>
  <c r="F1174" i="2"/>
  <c r="G1174" i="2"/>
  <c r="A1175" i="2"/>
  <c r="B1175" i="2"/>
  <c r="C1175" i="2"/>
  <c r="D1175" i="2"/>
  <c r="E1175" i="2"/>
  <c r="F1175" i="2"/>
  <c r="G1175" i="2"/>
  <c r="A1176" i="2"/>
  <c r="B1176" i="2"/>
  <c r="C1176" i="2"/>
  <c r="D1176" i="2"/>
  <c r="E1176" i="2"/>
  <c r="F1176" i="2"/>
  <c r="G1176" i="2"/>
  <c r="A1177" i="2"/>
  <c r="B1177" i="2"/>
  <c r="C1177" i="2"/>
  <c r="D1177" i="2"/>
  <c r="E1177" i="2"/>
  <c r="F1177" i="2"/>
  <c r="G1177" i="2"/>
  <c r="A1178" i="2"/>
  <c r="B1178" i="2"/>
  <c r="C1178" i="2"/>
  <c r="D1178" i="2"/>
  <c r="E1178" i="2"/>
  <c r="F1178" i="2"/>
  <c r="G1178" i="2"/>
  <c r="A1179" i="2"/>
  <c r="B1179" i="2"/>
  <c r="C1179" i="2"/>
  <c r="D1179" i="2"/>
  <c r="E1179" i="2"/>
  <c r="F1179" i="2"/>
  <c r="G1179" i="2"/>
  <c r="A1180" i="2"/>
  <c r="B1180" i="2"/>
  <c r="C1180" i="2"/>
  <c r="D1180" i="2"/>
  <c r="E1180" i="2"/>
  <c r="F1180" i="2"/>
  <c r="G1180" i="2"/>
  <c r="A1181" i="2"/>
  <c r="B1181" i="2"/>
  <c r="C1181" i="2"/>
  <c r="D1181" i="2"/>
  <c r="E1181" i="2"/>
  <c r="F1181" i="2"/>
  <c r="G1181" i="2"/>
  <c r="A1182" i="2"/>
  <c r="B1182" i="2"/>
  <c r="C1182" i="2"/>
  <c r="D1182" i="2"/>
  <c r="E1182" i="2"/>
  <c r="F1182" i="2"/>
  <c r="G1182" i="2"/>
  <c r="A1183" i="2"/>
  <c r="B1183" i="2"/>
  <c r="C1183" i="2"/>
  <c r="D1183" i="2"/>
  <c r="E1183" i="2"/>
  <c r="F1183" i="2"/>
  <c r="G1183" i="2"/>
  <c r="A1184" i="2"/>
  <c r="B1184" i="2"/>
  <c r="C1184" i="2"/>
  <c r="D1184" i="2"/>
  <c r="E1184" i="2"/>
  <c r="F1184" i="2"/>
  <c r="G1184" i="2"/>
  <c r="A1185" i="2"/>
  <c r="B1185" i="2"/>
  <c r="C1185" i="2"/>
  <c r="D1185" i="2"/>
  <c r="E1185" i="2"/>
  <c r="F1185" i="2"/>
  <c r="G1185" i="2"/>
  <c r="A1186" i="2"/>
  <c r="B1186" i="2"/>
  <c r="C1186" i="2"/>
  <c r="D1186" i="2"/>
  <c r="E1186" i="2"/>
  <c r="F1186" i="2"/>
  <c r="G1186" i="2"/>
  <c r="A1187" i="2"/>
  <c r="B1187" i="2"/>
  <c r="C1187" i="2"/>
  <c r="D1187" i="2"/>
  <c r="E1187" i="2"/>
  <c r="F1187" i="2"/>
  <c r="G1187" i="2"/>
  <c r="A1188" i="2"/>
  <c r="B1188" i="2"/>
  <c r="C1188" i="2"/>
  <c r="D1188" i="2"/>
  <c r="E1188" i="2"/>
  <c r="F1188" i="2"/>
  <c r="G1188" i="2"/>
  <c r="A1189" i="2"/>
  <c r="B1189" i="2"/>
  <c r="C1189" i="2"/>
  <c r="D1189" i="2"/>
  <c r="E1189" i="2"/>
  <c r="F1189" i="2"/>
  <c r="G1189" i="2"/>
  <c r="A1190" i="2"/>
  <c r="B1190" i="2"/>
  <c r="C1190" i="2"/>
  <c r="D1190" i="2"/>
  <c r="E1190" i="2"/>
  <c r="F1190" i="2"/>
  <c r="G1190" i="2"/>
  <c r="A1191" i="2"/>
  <c r="B1191" i="2"/>
  <c r="C1191" i="2"/>
  <c r="D1191" i="2"/>
  <c r="E1191" i="2"/>
  <c r="F1191" i="2"/>
  <c r="G1191" i="2"/>
  <c r="A1192" i="2"/>
  <c r="B1192" i="2"/>
  <c r="C1192" i="2"/>
  <c r="D1192" i="2"/>
  <c r="E1192" i="2"/>
  <c r="F1192" i="2"/>
  <c r="G1192" i="2"/>
  <c r="A1193" i="2"/>
  <c r="B1193" i="2"/>
  <c r="C1193" i="2"/>
  <c r="D1193" i="2"/>
  <c r="E1193" i="2"/>
  <c r="F1193" i="2"/>
  <c r="G1193" i="2"/>
  <c r="A1194" i="2"/>
  <c r="B1194" i="2"/>
  <c r="C1194" i="2"/>
  <c r="D1194" i="2"/>
  <c r="E1194" i="2"/>
  <c r="F1194" i="2"/>
  <c r="G1194" i="2"/>
  <c r="A1195" i="2"/>
  <c r="B1195" i="2"/>
  <c r="C1195" i="2"/>
  <c r="D1195" i="2"/>
  <c r="E1195" i="2"/>
  <c r="F1195" i="2"/>
  <c r="G1195" i="2"/>
  <c r="A1196" i="2"/>
  <c r="B1196" i="2"/>
  <c r="C1196" i="2"/>
  <c r="D1196" i="2"/>
  <c r="E1196" i="2"/>
  <c r="F1196" i="2"/>
  <c r="G1196" i="2"/>
  <c r="A1197" i="2"/>
  <c r="B1197" i="2"/>
  <c r="C1197" i="2"/>
  <c r="D1197" i="2"/>
  <c r="E1197" i="2"/>
  <c r="F1197" i="2"/>
  <c r="G1197" i="2"/>
  <c r="A1198" i="2"/>
  <c r="B1198" i="2"/>
  <c r="C1198" i="2"/>
  <c r="D1198" i="2"/>
  <c r="E1198" i="2"/>
  <c r="F1198" i="2"/>
  <c r="G1198" i="2"/>
  <c r="A1199" i="2"/>
  <c r="B1199" i="2"/>
  <c r="C1199" i="2"/>
  <c r="D1199" i="2"/>
  <c r="E1199" i="2"/>
  <c r="F1199" i="2"/>
  <c r="G1199" i="2"/>
  <c r="A1200" i="2"/>
  <c r="B1200" i="2"/>
  <c r="C1200" i="2"/>
  <c r="D1200" i="2"/>
  <c r="E1200" i="2"/>
  <c r="F1200" i="2"/>
  <c r="G1200" i="2"/>
  <c r="A1201" i="2"/>
  <c r="B1201" i="2"/>
  <c r="C1201" i="2"/>
  <c r="D1201" i="2"/>
  <c r="E1201" i="2"/>
  <c r="F1201" i="2"/>
  <c r="G1201" i="2"/>
  <c r="A1202" i="2"/>
  <c r="B1202" i="2"/>
  <c r="C1202" i="2"/>
  <c r="D1202" i="2"/>
  <c r="E1202" i="2"/>
  <c r="F1202" i="2"/>
  <c r="G1202" i="2"/>
  <c r="A1203" i="2"/>
  <c r="B1203" i="2"/>
  <c r="C1203" i="2"/>
  <c r="D1203" i="2"/>
  <c r="E1203" i="2"/>
  <c r="F1203" i="2"/>
  <c r="G1203" i="2"/>
  <c r="A1204" i="2"/>
  <c r="B1204" i="2"/>
  <c r="C1204" i="2"/>
  <c r="D1204" i="2"/>
  <c r="E1204" i="2"/>
  <c r="F1204" i="2"/>
  <c r="G1204" i="2"/>
  <c r="A1205" i="2"/>
  <c r="B1205" i="2"/>
  <c r="C1205" i="2"/>
  <c r="D1205" i="2"/>
  <c r="E1205" i="2"/>
  <c r="F1205" i="2"/>
  <c r="G1205" i="2"/>
  <c r="A1206" i="2"/>
  <c r="B1206" i="2"/>
  <c r="C1206" i="2"/>
  <c r="D1206" i="2"/>
  <c r="E1206" i="2"/>
  <c r="F1206" i="2"/>
  <c r="G1206" i="2"/>
  <c r="A1207" i="2"/>
  <c r="B1207" i="2"/>
  <c r="C1207" i="2"/>
  <c r="D1207" i="2"/>
  <c r="E1207" i="2"/>
  <c r="F1207" i="2"/>
  <c r="G1207" i="2"/>
  <c r="A1208" i="2"/>
  <c r="B1208" i="2"/>
  <c r="C1208" i="2"/>
  <c r="D1208" i="2"/>
  <c r="E1208" i="2"/>
  <c r="F1208" i="2"/>
  <c r="G1208" i="2"/>
  <c r="A1209" i="2"/>
  <c r="B1209" i="2"/>
  <c r="C1209" i="2"/>
  <c r="D1209" i="2"/>
  <c r="E1209" i="2"/>
  <c r="F1209" i="2"/>
  <c r="G1209" i="2"/>
  <c r="A1210" i="2"/>
  <c r="B1210" i="2"/>
  <c r="C1210" i="2"/>
  <c r="D1210" i="2"/>
  <c r="E1210" i="2"/>
  <c r="F1210" i="2"/>
  <c r="G1210" i="2"/>
  <c r="A1211" i="2"/>
  <c r="B1211" i="2"/>
  <c r="C1211" i="2"/>
  <c r="D1211" i="2"/>
  <c r="E1211" i="2"/>
  <c r="F1211" i="2"/>
  <c r="G1211" i="2"/>
  <c r="A1212" i="2"/>
  <c r="B1212" i="2"/>
  <c r="C1212" i="2"/>
  <c r="D1212" i="2"/>
  <c r="E1212" i="2"/>
  <c r="F1212" i="2"/>
  <c r="G1212" i="2"/>
  <c r="A1213" i="2"/>
  <c r="B1213" i="2"/>
  <c r="C1213" i="2"/>
  <c r="D1213" i="2"/>
  <c r="E1213" i="2"/>
  <c r="F1213" i="2"/>
  <c r="G1213" i="2"/>
  <c r="A1214" i="2"/>
  <c r="B1214" i="2"/>
  <c r="C1214" i="2"/>
  <c r="D1214" i="2"/>
  <c r="E1214" i="2"/>
  <c r="F1214" i="2"/>
  <c r="G1214" i="2"/>
  <c r="A1215" i="2"/>
  <c r="B1215" i="2"/>
  <c r="C1215" i="2"/>
  <c r="D1215" i="2"/>
  <c r="E1215" i="2"/>
  <c r="F1215" i="2"/>
  <c r="G1215" i="2"/>
  <c r="A1216" i="2"/>
  <c r="B1216" i="2"/>
  <c r="C1216" i="2"/>
  <c r="D1216" i="2"/>
  <c r="E1216" i="2"/>
  <c r="F1216" i="2"/>
  <c r="G1216" i="2"/>
  <c r="A1217" i="2"/>
  <c r="B1217" i="2"/>
  <c r="C1217" i="2"/>
  <c r="D1217" i="2"/>
  <c r="E1217" i="2"/>
  <c r="F1217" i="2"/>
  <c r="G1217" i="2"/>
  <c r="A1218" i="2"/>
  <c r="B1218" i="2"/>
  <c r="C1218" i="2"/>
  <c r="D1218" i="2"/>
  <c r="E1218" i="2"/>
  <c r="F1218" i="2"/>
  <c r="G1218" i="2"/>
  <c r="A1219" i="2"/>
  <c r="B1219" i="2"/>
  <c r="C1219" i="2"/>
  <c r="D1219" i="2"/>
  <c r="E1219" i="2"/>
  <c r="F1219" i="2"/>
  <c r="G1219" i="2"/>
  <c r="A1220" i="2"/>
  <c r="B1220" i="2"/>
  <c r="C1220" i="2"/>
  <c r="D1220" i="2"/>
  <c r="E1220" i="2"/>
  <c r="F1220" i="2"/>
  <c r="G1220" i="2"/>
  <c r="A1221" i="2"/>
  <c r="B1221" i="2"/>
  <c r="C1221" i="2"/>
  <c r="D1221" i="2"/>
  <c r="E1221" i="2"/>
  <c r="F1221" i="2"/>
  <c r="G1221" i="2"/>
  <c r="A1222" i="2"/>
  <c r="B1222" i="2"/>
  <c r="C1222" i="2"/>
  <c r="D1222" i="2"/>
  <c r="E1222" i="2"/>
  <c r="F1222" i="2"/>
  <c r="G1222" i="2"/>
  <c r="A1223" i="2"/>
  <c r="B1223" i="2"/>
  <c r="C1223" i="2"/>
  <c r="D1223" i="2"/>
  <c r="E1223" i="2"/>
  <c r="F1223" i="2"/>
  <c r="G1223" i="2"/>
  <c r="A1224" i="2"/>
  <c r="B1224" i="2"/>
  <c r="C1224" i="2"/>
  <c r="D1224" i="2"/>
  <c r="E1224" i="2"/>
  <c r="F1224" i="2"/>
  <c r="G1224" i="2"/>
  <c r="A1225" i="2"/>
  <c r="B1225" i="2"/>
  <c r="C1225" i="2"/>
  <c r="D1225" i="2"/>
  <c r="E1225" i="2"/>
  <c r="F1225" i="2"/>
  <c r="G1225" i="2"/>
  <c r="A1226" i="2"/>
  <c r="B1226" i="2"/>
  <c r="C1226" i="2"/>
  <c r="D1226" i="2"/>
  <c r="E1226" i="2"/>
  <c r="F1226" i="2"/>
  <c r="G1226" i="2"/>
  <c r="A1227" i="2"/>
  <c r="B1227" i="2"/>
  <c r="C1227" i="2"/>
  <c r="D1227" i="2"/>
  <c r="E1227" i="2"/>
  <c r="F1227" i="2"/>
  <c r="G1227" i="2"/>
  <c r="A1228" i="2"/>
  <c r="B1228" i="2"/>
  <c r="C1228" i="2"/>
  <c r="D1228" i="2"/>
  <c r="E1228" i="2"/>
  <c r="F1228" i="2"/>
  <c r="G1228" i="2"/>
  <c r="A1229" i="2"/>
  <c r="B1229" i="2"/>
  <c r="C1229" i="2"/>
  <c r="D1229" i="2"/>
  <c r="E1229" i="2"/>
  <c r="F1229" i="2"/>
  <c r="G1229" i="2"/>
  <c r="A1230" i="2"/>
  <c r="B1230" i="2"/>
  <c r="C1230" i="2"/>
  <c r="D1230" i="2"/>
  <c r="E1230" i="2"/>
  <c r="F1230" i="2"/>
  <c r="G1230" i="2"/>
  <c r="A1231" i="2"/>
  <c r="B1231" i="2"/>
  <c r="C1231" i="2"/>
  <c r="D1231" i="2"/>
  <c r="E1231" i="2"/>
  <c r="F1231" i="2"/>
  <c r="G1231" i="2"/>
  <c r="A1232" i="2"/>
  <c r="B1232" i="2"/>
  <c r="C1232" i="2"/>
  <c r="D1232" i="2"/>
  <c r="E1232" i="2"/>
  <c r="F1232" i="2"/>
  <c r="G1232" i="2"/>
  <c r="A1233" i="2"/>
  <c r="B1233" i="2"/>
  <c r="C1233" i="2"/>
  <c r="D1233" i="2"/>
  <c r="E1233" i="2"/>
  <c r="F1233" i="2"/>
  <c r="G1233" i="2"/>
  <c r="A1234" i="2"/>
  <c r="B1234" i="2"/>
  <c r="C1234" i="2"/>
  <c r="D1234" i="2"/>
  <c r="E1234" i="2"/>
  <c r="F1234" i="2"/>
  <c r="G1234" i="2"/>
  <c r="A1235" i="2"/>
  <c r="B1235" i="2"/>
  <c r="C1235" i="2"/>
  <c r="D1235" i="2"/>
  <c r="E1235" i="2"/>
  <c r="F1235" i="2"/>
  <c r="G1235" i="2"/>
  <c r="A1236" i="2"/>
  <c r="B1236" i="2"/>
  <c r="C1236" i="2"/>
  <c r="D1236" i="2"/>
  <c r="E1236" i="2"/>
  <c r="F1236" i="2"/>
  <c r="G1236" i="2"/>
  <c r="A1237" i="2"/>
  <c r="B1237" i="2"/>
  <c r="C1237" i="2"/>
  <c r="D1237" i="2"/>
  <c r="E1237" i="2"/>
  <c r="F1237" i="2"/>
  <c r="G1237" i="2"/>
  <c r="A1238" i="2"/>
  <c r="B1238" i="2"/>
  <c r="C1238" i="2"/>
  <c r="D1238" i="2"/>
  <c r="E1238" i="2"/>
  <c r="F1238" i="2"/>
  <c r="G1238" i="2"/>
  <c r="A1239" i="2"/>
  <c r="B1239" i="2"/>
  <c r="C1239" i="2"/>
  <c r="D1239" i="2"/>
  <c r="E1239" i="2"/>
  <c r="F1239" i="2"/>
  <c r="G1239" i="2"/>
  <c r="A1240" i="2"/>
  <c r="B1240" i="2"/>
  <c r="C1240" i="2"/>
  <c r="D1240" i="2"/>
  <c r="E1240" i="2"/>
  <c r="F1240" i="2"/>
  <c r="G1240" i="2"/>
  <c r="A1241" i="2"/>
  <c r="B1241" i="2"/>
  <c r="C1241" i="2"/>
  <c r="D1241" i="2"/>
  <c r="E1241" i="2"/>
  <c r="F1241" i="2"/>
  <c r="G1241" i="2"/>
  <c r="A1242" i="2"/>
  <c r="B1242" i="2"/>
  <c r="C1242" i="2"/>
  <c r="D1242" i="2"/>
  <c r="E1242" i="2"/>
  <c r="F1242" i="2"/>
  <c r="G1242" i="2"/>
  <c r="A1243" i="2"/>
  <c r="B1243" i="2"/>
  <c r="C1243" i="2"/>
  <c r="D1243" i="2"/>
  <c r="E1243" i="2"/>
  <c r="F1243" i="2"/>
  <c r="G1243" i="2"/>
  <c r="A1244" i="2"/>
  <c r="B1244" i="2"/>
  <c r="C1244" i="2"/>
  <c r="D1244" i="2"/>
  <c r="E1244" i="2"/>
  <c r="F1244" i="2"/>
  <c r="G1244" i="2"/>
  <c r="A1245" i="2"/>
  <c r="B1245" i="2"/>
  <c r="C1245" i="2"/>
  <c r="D1245" i="2"/>
  <c r="E1245" i="2"/>
  <c r="F1245" i="2"/>
  <c r="G1245" i="2"/>
  <c r="A1246" i="2"/>
  <c r="B1246" i="2"/>
  <c r="C1246" i="2"/>
  <c r="D1246" i="2"/>
  <c r="E1246" i="2"/>
  <c r="F1246" i="2"/>
  <c r="G1246" i="2"/>
  <c r="A1247" i="2"/>
  <c r="B1247" i="2"/>
  <c r="C1247" i="2"/>
  <c r="D1247" i="2"/>
  <c r="E1247" i="2"/>
  <c r="F1247" i="2"/>
  <c r="G1247" i="2"/>
  <c r="A1248" i="2"/>
  <c r="B1248" i="2"/>
  <c r="C1248" i="2"/>
  <c r="D1248" i="2"/>
  <c r="E1248" i="2"/>
  <c r="F1248" i="2"/>
  <c r="G1248" i="2"/>
  <c r="A1249" i="2"/>
  <c r="B1249" i="2"/>
  <c r="C1249" i="2"/>
  <c r="D1249" i="2"/>
  <c r="E1249" i="2"/>
  <c r="F1249" i="2"/>
  <c r="G1249" i="2"/>
  <c r="A1250" i="2"/>
  <c r="B1250" i="2"/>
  <c r="C1250" i="2"/>
  <c r="D1250" i="2"/>
  <c r="E1250" i="2"/>
  <c r="F1250" i="2"/>
  <c r="G1250" i="2"/>
  <c r="A1251" i="2"/>
  <c r="B1251" i="2"/>
  <c r="C1251" i="2"/>
  <c r="D1251" i="2"/>
  <c r="E1251" i="2"/>
  <c r="F1251" i="2"/>
  <c r="G1251" i="2"/>
  <c r="A1252" i="2"/>
  <c r="B1252" i="2"/>
  <c r="C1252" i="2"/>
  <c r="D1252" i="2"/>
  <c r="E1252" i="2"/>
  <c r="F1252" i="2"/>
  <c r="G1252" i="2"/>
  <c r="A1253" i="2"/>
  <c r="B1253" i="2"/>
  <c r="C1253" i="2"/>
  <c r="D1253" i="2"/>
  <c r="E1253" i="2"/>
  <c r="F1253" i="2"/>
  <c r="G1253" i="2"/>
  <c r="A1254" i="2"/>
  <c r="B1254" i="2"/>
  <c r="C1254" i="2"/>
  <c r="D1254" i="2"/>
  <c r="E1254" i="2"/>
  <c r="F1254" i="2"/>
  <c r="G1254" i="2"/>
  <c r="A1255" i="2"/>
  <c r="B1255" i="2"/>
  <c r="C1255" i="2"/>
  <c r="D1255" i="2"/>
  <c r="E1255" i="2"/>
  <c r="F1255" i="2"/>
  <c r="G1255" i="2"/>
  <c r="A1256" i="2"/>
  <c r="B1256" i="2"/>
  <c r="C1256" i="2"/>
  <c r="D1256" i="2"/>
  <c r="E1256" i="2"/>
  <c r="F1256" i="2"/>
  <c r="G1256" i="2"/>
  <c r="A1257" i="2"/>
  <c r="B1257" i="2"/>
  <c r="C1257" i="2"/>
  <c r="D1257" i="2"/>
  <c r="E1257" i="2"/>
  <c r="F1257" i="2"/>
  <c r="G1257" i="2"/>
  <c r="A1258" i="2"/>
  <c r="B1258" i="2"/>
  <c r="C1258" i="2"/>
  <c r="D1258" i="2"/>
  <c r="E1258" i="2"/>
  <c r="F1258" i="2"/>
  <c r="G1258" i="2"/>
  <c r="A1259" i="2"/>
  <c r="B1259" i="2"/>
  <c r="C1259" i="2"/>
  <c r="D1259" i="2"/>
  <c r="E1259" i="2"/>
  <c r="F1259" i="2"/>
  <c r="G1259" i="2"/>
  <c r="A1260" i="2"/>
  <c r="B1260" i="2"/>
  <c r="C1260" i="2"/>
  <c r="D1260" i="2"/>
  <c r="E1260" i="2"/>
  <c r="F1260" i="2"/>
  <c r="G1260" i="2"/>
  <c r="A1261" i="2"/>
  <c r="B1261" i="2"/>
  <c r="C1261" i="2"/>
  <c r="D1261" i="2"/>
  <c r="E1261" i="2"/>
  <c r="F1261" i="2"/>
  <c r="G1261" i="2"/>
  <c r="A1262" i="2"/>
  <c r="B1262" i="2"/>
  <c r="C1262" i="2"/>
  <c r="D1262" i="2"/>
  <c r="E1262" i="2"/>
  <c r="F1262" i="2"/>
  <c r="G1262" i="2"/>
  <c r="A1263" i="2"/>
  <c r="B1263" i="2"/>
  <c r="C1263" i="2"/>
  <c r="D1263" i="2"/>
  <c r="E1263" i="2"/>
  <c r="F1263" i="2"/>
  <c r="G1263" i="2"/>
  <c r="A1264" i="2"/>
  <c r="B1264" i="2"/>
  <c r="C1264" i="2"/>
  <c r="D1264" i="2"/>
  <c r="E1264" i="2"/>
  <c r="F1264" i="2"/>
  <c r="G1264" i="2"/>
  <c r="A1265" i="2"/>
  <c r="B1265" i="2"/>
  <c r="C1265" i="2"/>
  <c r="D1265" i="2"/>
  <c r="E1265" i="2"/>
  <c r="F1265" i="2"/>
  <c r="G1265" i="2"/>
  <c r="A1266" i="2"/>
  <c r="B1266" i="2"/>
  <c r="C1266" i="2"/>
  <c r="D1266" i="2"/>
  <c r="E1266" i="2"/>
  <c r="F1266" i="2"/>
  <c r="G1266" i="2"/>
  <c r="A1267" i="2"/>
  <c r="B1267" i="2"/>
  <c r="C1267" i="2"/>
  <c r="D1267" i="2"/>
  <c r="E1267" i="2"/>
  <c r="F1267" i="2"/>
  <c r="G1267" i="2"/>
  <c r="A1268" i="2"/>
  <c r="B1268" i="2"/>
  <c r="C1268" i="2"/>
  <c r="D1268" i="2"/>
  <c r="E1268" i="2"/>
  <c r="F1268" i="2"/>
  <c r="G1268" i="2"/>
  <c r="A1269" i="2"/>
  <c r="B1269" i="2"/>
  <c r="C1269" i="2"/>
  <c r="D1269" i="2"/>
  <c r="E1269" i="2"/>
  <c r="F1269" i="2"/>
  <c r="G1269" i="2"/>
  <c r="A1270" i="2"/>
  <c r="B1270" i="2"/>
  <c r="C1270" i="2"/>
  <c r="D1270" i="2"/>
  <c r="E1270" i="2"/>
  <c r="F1270" i="2"/>
  <c r="G1270" i="2"/>
  <c r="A1271" i="2"/>
  <c r="B1271" i="2"/>
  <c r="C1271" i="2"/>
  <c r="D1271" i="2"/>
  <c r="E1271" i="2"/>
  <c r="F1271" i="2"/>
  <c r="G1271" i="2"/>
  <c r="A1272" i="2"/>
  <c r="B1272" i="2"/>
  <c r="C1272" i="2"/>
  <c r="D1272" i="2"/>
  <c r="E1272" i="2"/>
  <c r="F1272" i="2"/>
  <c r="G1272" i="2"/>
  <c r="A1273" i="2"/>
  <c r="B1273" i="2"/>
  <c r="C1273" i="2"/>
  <c r="D1273" i="2"/>
  <c r="E1273" i="2"/>
  <c r="F1273" i="2"/>
  <c r="G1273" i="2"/>
  <c r="A1274" i="2"/>
  <c r="B1274" i="2"/>
  <c r="C1274" i="2"/>
  <c r="D1274" i="2"/>
  <c r="E1274" i="2"/>
  <c r="F1274" i="2"/>
  <c r="G1274" i="2"/>
  <c r="A1275" i="2"/>
  <c r="B1275" i="2"/>
  <c r="C1275" i="2"/>
  <c r="D1275" i="2"/>
  <c r="E1275" i="2"/>
  <c r="F1275" i="2"/>
  <c r="G1275" i="2"/>
  <c r="A1276" i="2"/>
  <c r="B1276" i="2"/>
  <c r="C1276" i="2"/>
  <c r="D1276" i="2"/>
  <c r="E1276" i="2"/>
  <c r="F1276" i="2"/>
  <c r="G1276" i="2"/>
  <c r="A1277" i="2"/>
  <c r="B1277" i="2"/>
  <c r="C1277" i="2"/>
  <c r="D1277" i="2"/>
  <c r="E1277" i="2"/>
  <c r="F1277" i="2"/>
  <c r="G1277" i="2"/>
  <c r="A1278" i="2"/>
  <c r="B1278" i="2"/>
  <c r="C1278" i="2"/>
  <c r="D1278" i="2"/>
  <c r="E1278" i="2"/>
  <c r="F1278" i="2"/>
  <c r="G1278" i="2"/>
  <c r="A1279" i="2"/>
  <c r="B1279" i="2"/>
  <c r="C1279" i="2"/>
  <c r="D1279" i="2"/>
  <c r="E1279" i="2"/>
  <c r="F1279" i="2"/>
  <c r="G1279" i="2"/>
  <c r="A1280" i="2"/>
  <c r="B1280" i="2"/>
  <c r="C1280" i="2"/>
  <c r="D1280" i="2"/>
  <c r="E1280" i="2"/>
  <c r="F1280" i="2"/>
  <c r="G1280" i="2"/>
  <c r="A1281" i="2"/>
  <c r="B1281" i="2"/>
  <c r="C1281" i="2"/>
  <c r="D1281" i="2"/>
  <c r="E1281" i="2"/>
  <c r="F1281" i="2"/>
  <c r="G1281" i="2"/>
  <c r="A1282" i="2"/>
  <c r="B1282" i="2"/>
  <c r="C1282" i="2"/>
  <c r="D1282" i="2"/>
  <c r="E1282" i="2"/>
  <c r="F1282" i="2"/>
  <c r="G1282" i="2"/>
  <c r="A1283" i="2"/>
  <c r="B1283" i="2"/>
  <c r="C1283" i="2"/>
  <c r="D1283" i="2"/>
  <c r="E1283" i="2"/>
  <c r="F1283" i="2"/>
  <c r="G1283" i="2"/>
  <c r="A1284" i="2"/>
  <c r="B1284" i="2"/>
  <c r="C1284" i="2"/>
  <c r="D1284" i="2"/>
  <c r="E1284" i="2"/>
  <c r="F1284" i="2"/>
  <c r="G1284" i="2"/>
  <c r="A1285" i="2"/>
  <c r="B1285" i="2"/>
  <c r="C1285" i="2"/>
  <c r="D1285" i="2"/>
  <c r="E1285" i="2"/>
  <c r="F1285" i="2"/>
  <c r="G1285" i="2"/>
  <c r="A1286" i="2"/>
  <c r="B1286" i="2"/>
  <c r="C1286" i="2"/>
  <c r="D1286" i="2"/>
  <c r="E1286" i="2"/>
  <c r="F1286" i="2"/>
  <c r="G1286" i="2"/>
  <c r="A1287" i="2"/>
  <c r="B1287" i="2"/>
  <c r="C1287" i="2"/>
  <c r="D1287" i="2"/>
  <c r="E1287" i="2"/>
  <c r="F1287" i="2"/>
  <c r="G1287" i="2"/>
  <c r="A1288" i="2"/>
  <c r="B1288" i="2"/>
  <c r="C1288" i="2"/>
  <c r="D1288" i="2"/>
  <c r="E1288" i="2"/>
  <c r="F1288" i="2"/>
  <c r="G1288" i="2"/>
  <c r="A1289" i="2"/>
  <c r="B1289" i="2"/>
  <c r="C1289" i="2"/>
  <c r="D1289" i="2"/>
  <c r="E1289" i="2"/>
  <c r="F1289" i="2"/>
  <c r="G1289" i="2"/>
  <c r="A1290" i="2"/>
  <c r="B1290" i="2"/>
  <c r="C1290" i="2"/>
  <c r="D1290" i="2"/>
  <c r="E1290" i="2"/>
  <c r="F1290" i="2"/>
  <c r="G1290" i="2"/>
  <c r="A1291" i="2"/>
  <c r="B1291" i="2"/>
  <c r="C1291" i="2"/>
  <c r="D1291" i="2"/>
  <c r="E1291" i="2"/>
  <c r="F1291" i="2"/>
  <c r="G1291" i="2"/>
  <c r="A1292" i="2"/>
  <c r="B1292" i="2"/>
  <c r="C1292" i="2"/>
  <c r="D1292" i="2"/>
  <c r="E1292" i="2"/>
  <c r="F1292" i="2"/>
  <c r="G1292" i="2"/>
  <c r="A1293" i="2"/>
  <c r="B1293" i="2"/>
  <c r="C1293" i="2"/>
  <c r="D1293" i="2"/>
  <c r="E1293" i="2"/>
  <c r="F1293" i="2"/>
  <c r="G1293" i="2"/>
  <c r="A1294" i="2"/>
  <c r="B1294" i="2"/>
  <c r="C1294" i="2"/>
  <c r="D1294" i="2"/>
  <c r="E1294" i="2"/>
  <c r="F1294" i="2"/>
  <c r="G1294" i="2"/>
  <c r="A1295" i="2"/>
  <c r="B1295" i="2"/>
  <c r="C1295" i="2"/>
  <c r="D1295" i="2"/>
  <c r="E1295" i="2"/>
  <c r="F1295" i="2"/>
  <c r="G1295" i="2"/>
  <c r="A1296" i="2"/>
  <c r="B1296" i="2"/>
  <c r="C1296" i="2"/>
  <c r="D1296" i="2"/>
  <c r="E1296" i="2"/>
  <c r="F1296" i="2"/>
  <c r="G1296" i="2"/>
  <c r="A1297" i="2"/>
  <c r="B1297" i="2"/>
  <c r="C1297" i="2"/>
  <c r="D1297" i="2"/>
  <c r="E1297" i="2"/>
  <c r="F1297" i="2"/>
  <c r="G1297" i="2"/>
  <c r="A1298" i="2"/>
  <c r="B1298" i="2"/>
  <c r="C1298" i="2"/>
  <c r="D1298" i="2"/>
  <c r="E1298" i="2"/>
  <c r="F1298" i="2"/>
  <c r="G1298" i="2"/>
  <c r="A1299" i="2"/>
  <c r="B1299" i="2"/>
  <c r="C1299" i="2"/>
  <c r="D1299" i="2"/>
  <c r="E1299" i="2"/>
  <c r="F1299" i="2"/>
  <c r="G1299" i="2"/>
  <c r="A1300" i="2"/>
  <c r="B1300" i="2"/>
  <c r="C1300" i="2"/>
  <c r="D1300" i="2"/>
  <c r="E1300" i="2"/>
  <c r="F1300" i="2"/>
  <c r="G1300" i="2"/>
  <c r="A1301" i="2"/>
  <c r="B1301" i="2"/>
  <c r="C1301" i="2"/>
  <c r="D1301" i="2"/>
  <c r="E1301" i="2"/>
  <c r="F1301" i="2"/>
  <c r="G1301" i="2"/>
  <c r="A1302" i="2"/>
  <c r="B1302" i="2"/>
  <c r="C1302" i="2"/>
  <c r="D1302" i="2"/>
  <c r="E1302" i="2"/>
  <c r="F1302" i="2"/>
  <c r="G1302" i="2"/>
  <c r="A1303" i="2"/>
  <c r="B1303" i="2"/>
  <c r="C1303" i="2"/>
  <c r="D1303" i="2"/>
  <c r="E1303" i="2"/>
  <c r="F1303" i="2"/>
  <c r="G1303" i="2"/>
  <c r="A1304" i="2"/>
  <c r="B1304" i="2"/>
  <c r="C1304" i="2"/>
  <c r="D1304" i="2"/>
  <c r="E1304" i="2"/>
  <c r="F1304" i="2"/>
  <c r="G1304" i="2"/>
  <c r="A1305" i="2"/>
  <c r="B1305" i="2"/>
  <c r="C1305" i="2"/>
  <c r="D1305" i="2"/>
  <c r="E1305" i="2"/>
  <c r="F1305" i="2"/>
  <c r="G1305" i="2"/>
  <c r="A1306" i="2"/>
  <c r="B1306" i="2"/>
  <c r="C1306" i="2"/>
  <c r="D1306" i="2"/>
  <c r="E1306" i="2"/>
  <c r="F1306" i="2"/>
  <c r="G1306" i="2"/>
  <c r="A1307" i="2"/>
  <c r="B1307" i="2"/>
  <c r="C1307" i="2"/>
  <c r="D1307" i="2"/>
  <c r="E1307" i="2"/>
  <c r="F1307" i="2"/>
  <c r="G1307" i="2"/>
  <c r="A1308" i="2"/>
  <c r="B1308" i="2"/>
  <c r="C1308" i="2"/>
  <c r="D1308" i="2"/>
  <c r="E1308" i="2"/>
  <c r="F1308" i="2"/>
  <c r="G1308" i="2"/>
  <c r="A1309" i="2"/>
  <c r="B1309" i="2"/>
  <c r="C1309" i="2"/>
  <c r="D1309" i="2"/>
  <c r="E1309" i="2"/>
  <c r="F1309" i="2"/>
  <c r="G1309" i="2"/>
  <c r="A1310" i="2"/>
  <c r="B1310" i="2"/>
  <c r="C1310" i="2"/>
  <c r="D1310" i="2"/>
  <c r="E1310" i="2"/>
  <c r="F1310" i="2"/>
  <c r="G1310" i="2"/>
  <c r="A1311" i="2"/>
  <c r="B1311" i="2"/>
  <c r="C1311" i="2"/>
  <c r="D1311" i="2"/>
  <c r="E1311" i="2"/>
  <c r="F1311" i="2"/>
  <c r="G1311" i="2"/>
  <c r="A1312" i="2"/>
  <c r="B1312" i="2"/>
  <c r="C1312" i="2"/>
  <c r="D1312" i="2"/>
  <c r="E1312" i="2"/>
  <c r="F1312" i="2"/>
  <c r="G1312" i="2"/>
  <c r="A1313" i="2"/>
  <c r="B1313" i="2"/>
  <c r="C1313" i="2"/>
  <c r="D1313" i="2"/>
  <c r="E1313" i="2"/>
  <c r="F1313" i="2"/>
  <c r="G1313" i="2"/>
  <c r="A1314" i="2"/>
  <c r="B1314" i="2"/>
  <c r="C1314" i="2"/>
  <c r="D1314" i="2"/>
  <c r="E1314" i="2"/>
  <c r="F1314" i="2"/>
  <c r="G1314" i="2"/>
  <c r="A1315" i="2"/>
  <c r="B1315" i="2"/>
  <c r="C1315" i="2"/>
  <c r="D1315" i="2"/>
  <c r="E1315" i="2"/>
  <c r="F1315" i="2"/>
  <c r="G1315" i="2"/>
  <c r="A1316" i="2"/>
  <c r="B1316" i="2"/>
  <c r="C1316" i="2"/>
  <c r="D1316" i="2"/>
  <c r="E1316" i="2"/>
  <c r="F1316" i="2"/>
  <c r="G1316" i="2"/>
  <c r="A1317" i="2"/>
  <c r="B1317" i="2"/>
  <c r="C1317" i="2"/>
  <c r="D1317" i="2"/>
  <c r="E1317" i="2"/>
  <c r="F1317" i="2"/>
  <c r="G1317" i="2"/>
  <c r="A1318" i="2"/>
  <c r="B1318" i="2"/>
  <c r="C1318" i="2"/>
  <c r="D1318" i="2"/>
  <c r="E1318" i="2"/>
  <c r="F1318" i="2"/>
  <c r="G1318" i="2"/>
  <c r="A1319" i="2"/>
  <c r="B1319" i="2"/>
  <c r="C1319" i="2"/>
  <c r="D1319" i="2"/>
  <c r="E1319" i="2"/>
  <c r="F1319" i="2"/>
  <c r="G1319" i="2"/>
  <c r="A1320" i="2"/>
  <c r="B1320" i="2"/>
  <c r="C1320" i="2"/>
  <c r="D1320" i="2"/>
  <c r="E1320" i="2"/>
  <c r="F1320" i="2"/>
  <c r="G1320" i="2"/>
  <c r="A1321" i="2"/>
  <c r="B1321" i="2"/>
  <c r="C1321" i="2"/>
  <c r="D1321" i="2"/>
  <c r="E1321" i="2"/>
  <c r="F1321" i="2"/>
  <c r="G1321" i="2"/>
  <c r="A1322" i="2"/>
  <c r="B1322" i="2"/>
  <c r="C1322" i="2"/>
  <c r="D1322" i="2"/>
  <c r="E1322" i="2"/>
  <c r="F1322" i="2"/>
  <c r="G1322" i="2"/>
  <c r="A1323" i="2"/>
  <c r="B1323" i="2"/>
  <c r="C1323" i="2"/>
  <c r="D1323" i="2"/>
  <c r="E1323" i="2"/>
  <c r="F1323" i="2"/>
  <c r="G1323" i="2"/>
  <c r="A1324" i="2"/>
  <c r="B1324" i="2"/>
  <c r="C1324" i="2"/>
  <c r="D1324" i="2"/>
  <c r="E1324" i="2"/>
  <c r="F1324" i="2"/>
  <c r="G1324" i="2"/>
  <c r="A1325" i="2"/>
  <c r="B1325" i="2"/>
  <c r="C1325" i="2"/>
  <c r="D1325" i="2"/>
  <c r="E1325" i="2"/>
  <c r="F1325" i="2"/>
  <c r="G1325" i="2"/>
  <c r="A1326" i="2"/>
  <c r="B1326" i="2"/>
  <c r="C1326" i="2"/>
  <c r="D1326" i="2"/>
  <c r="E1326" i="2"/>
  <c r="F1326" i="2"/>
  <c r="G1326" i="2"/>
  <c r="A1327" i="2"/>
  <c r="B1327" i="2"/>
  <c r="C1327" i="2"/>
  <c r="D1327" i="2"/>
  <c r="E1327" i="2"/>
  <c r="F1327" i="2"/>
  <c r="G1327" i="2"/>
  <c r="A1328" i="2"/>
  <c r="B1328" i="2"/>
  <c r="C1328" i="2"/>
  <c r="D1328" i="2"/>
  <c r="E1328" i="2"/>
  <c r="F1328" i="2"/>
  <c r="G1328" i="2"/>
  <c r="A1329" i="2"/>
  <c r="B1329" i="2"/>
  <c r="C1329" i="2"/>
  <c r="D1329" i="2"/>
  <c r="E1329" i="2"/>
  <c r="F1329" i="2"/>
  <c r="G1329" i="2"/>
  <c r="A1330" i="2"/>
  <c r="B1330" i="2"/>
  <c r="C1330" i="2"/>
  <c r="D1330" i="2"/>
  <c r="E1330" i="2"/>
  <c r="F1330" i="2"/>
  <c r="G1330" i="2"/>
  <c r="A1331" i="2"/>
  <c r="B1331" i="2"/>
  <c r="C1331" i="2"/>
  <c r="D1331" i="2"/>
  <c r="E1331" i="2"/>
  <c r="F1331" i="2"/>
  <c r="G1331" i="2"/>
  <c r="A1332" i="2"/>
  <c r="B1332" i="2"/>
  <c r="C1332" i="2"/>
  <c r="D1332" i="2"/>
  <c r="E1332" i="2"/>
  <c r="F1332" i="2"/>
  <c r="G1332" i="2"/>
  <c r="A1333" i="2"/>
  <c r="B1333" i="2"/>
  <c r="C1333" i="2"/>
  <c r="D1333" i="2"/>
  <c r="E1333" i="2"/>
  <c r="F1333" i="2"/>
  <c r="G1333" i="2"/>
  <c r="A1334" i="2"/>
  <c r="B1334" i="2"/>
  <c r="C1334" i="2"/>
  <c r="D1334" i="2"/>
  <c r="E1334" i="2"/>
  <c r="F1334" i="2"/>
  <c r="G1334" i="2"/>
  <c r="A1335" i="2"/>
  <c r="B1335" i="2"/>
  <c r="C1335" i="2"/>
  <c r="D1335" i="2"/>
  <c r="E1335" i="2"/>
  <c r="F1335" i="2"/>
  <c r="G1335" i="2"/>
  <c r="A1336" i="2"/>
  <c r="B1336" i="2"/>
  <c r="C1336" i="2"/>
  <c r="D1336" i="2"/>
  <c r="E1336" i="2"/>
  <c r="F1336" i="2"/>
  <c r="G1336" i="2"/>
  <c r="A1337" i="2"/>
  <c r="B1337" i="2"/>
  <c r="C1337" i="2"/>
  <c r="D1337" i="2"/>
  <c r="E1337" i="2"/>
  <c r="F1337" i="2"/>
  <c r="G1337" i="2"/>
  <c r="A1338" i="2"/>
  <c r="B1338" i="2"/>
  <c r="C1338" i="2"/>
  <c r="D1338" i="2"/>
  <c r="E1338" i="2"/>
  <c r="F1338" i="2"/>
  <c r="G1338" i="2"/>
  <c r="A1339" i="2"/>
  <c r="B1339" i="2"/>
  <c r="C1339" i="2"/>
  <c r="D1339" i="2"/>
  <c r="E1339" i="2"/>
  <c r="F1339" i="2"/>
  <c r="G1339" i="2"/>
  <c r="A1340" i="2"/>
  <c r="B1340" i="2"/>
  <c r="C1340" i="2"/>
  <c r="D1340" i="2"/>
  <c r="E1340" i="2"/>
  <c r="F1340" i="2"/>
  <c r="G1340" i="2"/>
  <c r="A1341" i="2"/>
  <c r="B1341" i="2"/>
  <c r="C1341" i="2"/>
  <c r="D1341" i="2"/>
  <c r="E1341" i="2"/>
  <c r="F1341" i="2"/>
  <c r="G1341" i="2"/>
  <c r="A1342" i="2"/>
  <c r="B1342" i="2"/>
  <c r="C1342" i="2"/>
  <c r="D1342" i="2"/>
  <c r="E1342" i="2"/>
  <c r="F1342" i="2"/>
  <c r="G1342" i="2"/>
  <c r="A1343" i="2"/>
  <c r="B1343" i="2"/>
  <c r="C1343" i="2"/>
  <c r="D1343" i="2"/>
  <c r="E1343" i="2"/>
  <c r="F1343" i="2"/>
  <c r="G1343" i="2"/>
  <c r="A1344" i="2"/>
  <c r="B1344" i="2"/>
  <c r="C1344" i="2"/>
  <c r="D1344" i="2"/>
  <c r="E1344" i="2"/>
  <c r="F1344" i="2"/>
  <c r="G1344" i="2"/>
  <c r="A1345" i="2"/>
  <c r="B1345" i="2"/>
  <c r="C1345" i="2"/>
  <c r="D1345" i="2"/>
  <c r="E1345" i="2"/>
  <c r="F1345" i="2"/>
  <c r="G1345" i="2"/>
  <c r="A1346" i="2"/>
  <c r="B1346" i="2"/>
  <c r="C1346" i="2"/>
  <c r="D1346" i="2"/>
  <c r="E1346" i="2"/>
  <c r="F1346" i="2"/>
  <c r="G1346" i="2"/>
  <c r="A1347" i="2"/>
  <c r="B1347" i="2"/>
  <c r="C1347" i="2"/>
  <c r="D1347" i="2"/>
  <c r="E1347" i="2"/>
  <c r="F1347" i="2"/>
  <c r="G1347" i="2"/>
  <c r="A1348" i="2"/>
  <c r="B1348" i="2"/>
  <c r="C1348" i="2"/>
  <c r="D1348" i="2"/>
  <c r="E1348" i="2"/>
  <c r="F1348" i="2"/>
  <c r="G1348" i="2"/>
  <c r="A1349" i="2"/>
  <c r="B1349" i="2"/>
  <c r="C1349" i="2"/>
  <c r="D1349" i="2"/>
  <c r="E1349" i="2"/>
  <c r="F1349" i="2"/>
  <c r="G1349" i="2"/>
  <c r="A1350" i="2"/>
  <c r="B1350" i="2"/>
  <c r="C1350" i="2"/>
  <c r="D1350" i="2"/>
  <c r="E1350" i="2"/>
  <c r="F1350" i="2"/>
  <c r="G1350" i="2"/>
  <c r="A1351" i="2"/>
  <c r="B1351" i="2"/>
  <c r="C1351" i="2"/>
  <c r="D1351" i="2"/>
  <c r="E1351" i="2"/>
  <c r="F1351" i="2"/>
  <c r="G1351" i="2"/>
  <c r="A1352" i="2"/>
  <c r="B1352" i="2"/>
  <c r="C1352" i="2"/>
  <c r="D1352" i="2"/>
  <c r="E1352" i="2"/>
  <c r="F1352" i="2"/>
  <c r="G1352" i="2"/>
  <c r="A1353" i="2"/>
  <c r="B1353" i="2"/>
  <c r="C1353" i="2"/>
  <c r="D1353" i="2"/>
  <c r="E1353" i="2"/>
  <c r="F1353" i="2"/>
  <c r="G1353" i="2"/>
  <c r="A1354" i="2"/>
  <c r="B1354" i="2"/>
  <c r="C1354" i="2"/>
  <c r="D1354" i="2"/>
  <c r="E1354" i="2"/>
  <c r="F1354" i="2"/>
  <c r="G1354" i="2"/>
  <c r="A1355" i="2"/>
  <c r="B1355" i="2"/>
  <c r="C1355" i="2"/>
  <c r="D1355" i="2"/>
  <c r="E1355" i="2"/>
  <c r="F1355" i="2"/>
  <c r="G1355" i="2"/>
  <c r="A1356" i="2"/>
  <c r="B1356" i="2"/>
  <c r="C1356" i="2"/>
  <c r="D1356" i="2"/>
  <c r="E1356" i="2"/>
  <c r="F1356" i="2"/>
  <c r="G1356" i="2"/>
  <c r="A1357" i="2"/>
  <c r="B1357" i="2"/>
  <c r="C1357" i="2"/>
  <c r="D1357" i="2"/>
  <c r="E1357" i="2"/>
  <c r="F1357" i="2"/>
  <c r="G1357" i="2"/>
  <c r="A1358" i="2"/>
  <c r="B1358" i="2"/>
  <c r="C1358" i="2"/>
  <c r="D1358" i="2"/>
  <c r="E1358" i="2"/>
  <c r="F1358" i="2"/>
  <c r="G1358" i="2"/>
  <c r="A1359" i="2"/>
  <c r="B1359" i="2"/>
  <c r="C1359" i="2"/>
  <c r="D1359" i="2"/>
  <c r="E1359" i="2"/>
  <c r="F1359" i="2"/>
  <c r="G1359" i="2"/>
  <c r="A1360" i="2"/>
  <c r="B1360" i="2"/>
  <c r="C1360" i="2"/>
  <c r="D1360" i="2"/>
  <c r="E1360" i="2"/>
  <c r="F1360" i="2"/>
  <c r="G1360" i="2"/>
  <c r="A1361" i="2"/>
  <c r="B1361" i="2"/>
  <c r="C1361" i="2"/>
  <c r="D1361" i="2"/>
  <c r="E1361" i="2"/>
  <c r="F1361" i="2"/>
  <c r="G1361" i="2"/>
  <c r="A1362" i="2"/>
  <c r="B1362" i="2"/>
  <c r="C1362" i="2"/>
  <c r="D1362" i="2"/>
  <c r="E1362" i="2"/>
  <c r="F1362" i="2"/>
  <c r="G1362" i="2"/>
  <c r="A1363" i="2"/>
  <c r="B1363" i="2"/>
  <c r="C1363" i="2"/>
  <c r="D1363" i="2"/>
  <c r="E1363" i="2"/>
  <c r="F1363" i="2"/>
  <c r="G1363" i="2"/>
  <c r="A1364" i="2"/>
  <c r="B1364" i="2"/>
  <c r="C1364" i="2"/>
  <c r="D1364" i="2"/>
  <c r="E1364" i="2"/>
  <c r="F1364" i="2"/>
  <c r="G1364" i="2"/>
  <c r="A1365" i="2"/>
  <c r="B1365" i="2"/>
  <c r="C1365" i="2"/>
  <c r="D1365" i="2"/>
  <c r="E1365" i="2"/>
  <c r="F1365" i="2"/>
  <c r="G1365" i="2"/>
  <c r="A1366" i="2"/>
  <c r="B1366" i="2"/>
  <c r="C1366" i="2"/>
  <c r="D1366" i="2"/>
  <c r="E1366" i="2"/>
  <c r="F1366" i="2"/>
  <c r="G1366" i="2"/>
  <c r="A1367" i="2"/>
  <c r="B1367" i="2"/>
  <c r="C1367" i="2"/>
  <c r="D1367" i="2"/>
  <c r="E1367" i="2"/>
  <c r="F1367" i="2"/>
  <c r="G1367" i="2"/>
  <c r="A1368" i="2"/>
  <c r="B1368" i="2"/>
  <c r="C1368" i="2"/>
  <c r="D1368" i="2"/>
  <c r="E1368" i="2"/>
  <c r="F1368" i="2"/>
  <c r="G1368" i="2"/>
  <c r="A1369" i="2"/>
  <c r="B1369" i="2"/>
  <c r="C1369" i="2"/>
  <c r="D1369" i="2"/>
  <c r="E1369" i="2"/>
  <c r="F1369" i="2"/>
  <c r="G1369" i="2"/>
  <c r="A1370" i="2"/>
  <c r="B1370" i="2"/>
  <c r="C1370" i="2"/>
  <c r="D1370" i="2"/>
  <c r="E1370" i="2"/>
  <c r="F1370" i="2"/>
  <c r="G1370" i="2"/>
  <c r="A1371" i="2"/>
  <c r="B1371" i="2"/>
  <c r="C1371" i="2"/>
  <c r="D1371" i="2"/>
  <c r="E1371" i="2"/>
  <c r="F1371" i="2"/>
  <c r="G1371" i="2"/>
  <c r="A1372" i="2"/>
  <c r="B1372" i="2"/>
  <c r="C1372" i="2"/>
  <c r="D1372" i="2"/>
  <c r="E1372" i="2"/>
  <c r="F1372" i="2"/>
  <c r="G1372" i="2"/>
  <c r="A1373" i="2"/>
  <c r="B1373" i="2"/>
  <c r="C1373" i="2"/>
  <c r="D1373" i="2"/>
  <c r="E1373" i="2"/>
  <c r="F1373" i="2"/>
  <c r="G1373" i="2"/>
  <c r="A1374" i="2"/>
  <c r="B1374" i="2"/>
  <c r="C1374" i="2"/>
  <c r="D1374" i="2"/>
  <c r="E1374" i="2"/>
  <c r="F1374" i="2"/>
  <c r="G1374" i="2"/>
  <c r="A1375" i="2"/>
  <c r="B1375" i="2"/>
  <c r="C1375" i="2"/>
  <c r="D1375" i="2"/>
  <c r="E1375" i="2"/>
  <c r="F1375" i="2"/>
  <c r="G1375" i="2"/>
  <c r="A1376" i="2"/>
  <c r="B1376" i="2"/>
  <c r="C1376" i="2"/>
  <c r="D1376" i="2"/>
  <c r="E1376" i="2"/>
  <c r="F1376" i="2"/>
  <c r="G1376" i="2"/>
  <c r="A1377" i="2"/>
  <c r="B1377" i="2"/>
  <c r="C1377" i="2"/>
  <c r="D1377" i="2"/>
  <c r="E1377" i="2"/>
  <c r="F1377" i="2"/>
  <c r="G1377" i="2"/>
  <c r="A1378" i="2"/>
  <c r="B1378" i="2"/>
  <c r="C1378" i="2"/>
  <c r="D1378" i="2"/>
  <c r="E1378" i="2"/>
  <c r="F1378" i="2"/>
  <c r="G1378" i="2"/>
  <c r="A1379" i="2"/>
  <c r="B1379" i="2"/>
  <c r="C1379" i="2"/>
  <c r="D1379" i="2"/>
  <c r="E1379" i="2"/>
  <c r="F1379" i="2"/>
  <c r="G1379" i="2"/>
  <c r="A1380" i="2"/>
  <c r="B1380" i="2"/>
  <c r="C1380" i="2"/>
  <c r="D1380" i="2"/>
  <c r="E1380" i="2"/>
  <c r="F1380" i="2"/>
  <c r="G1380" i="2"/>
  <c r="A1381" i="2"/>
  <c r="B1381" i="2"/>
  <c r="C1381" i="2"/>
  <c r="D1381" i="2"/>
  <c r="E1381" i="2"/>
  <c r="F1381" i="2"/>
  <c r="G1381" i="2"/>
  <c r="A1382" i="2"/>
  <c r="B1382" i="2"/>
  <c r="C1382" i="2"/>
  <c r="D1382" i="2"/>
  <c r="E1382" i="2"/>
  <c r="F1382" i="2"/>
  <c r="G1382" i="2"/>
  <c r="A1383" i="2"/>
  <c r="B1383" i="2"/>
  <c r="C1383" i="2"/>
  <c r="D1383" i="2"/>
  <c r="E1383" i="2"/>
  <c r="F1383" i="2"/>
  <c r="G1383" i="2"/>
  <c r="A1384" i="2"/>
  <c r="B1384" i="2"/>
  <c r="C1384" i="2"/>
  <c r="D1384" i="2"/>
  <c r="E1384" i="2"/>
  <c r="F1384" i="2"/>
  <c r="G1384" i="2"/>
  <c r="A1385" i="2"/>
  <c r="B1385" i="2"/>
  <c r="C1385" i="2"/>
  <c r="D1385" i="2"/>
  <c r="E1385" i="2"/>
  <c r="F1385" i="2"/>
  <c r="G1385" i="2"/>
  <c r="A1386" i="2"/>
  <c r="B1386" i="2"/>
  <c r="C1386" i="2"/>
  <c r="D1386" i="2"/>
  <c r="E1386" i="2"/>
  <c r="F1386" i="2"/>
  <c r="G1386" i="2"/>
  <c r="A1387" i="2"/>
  <c r="B1387" i="2"/>
  <c r="C1387" i="2"/>
  <c r="D1387" i="2"/>
  <c r="E1387" i="2"/>
  <c r="F1387" i="2"/>
  <c r="G1387" i="2"/>
  <c r="A1388" i="2"/>
  <c r="B1388" i="2"/>
  <c r="C1388" i="2"/>
  <c r="D1388" i="2"/>
  <c r="E1388" i="2"/>
  <c r="F1388" i="2"/>
  <c r="G1388" i="2"/>
  <c r="A1389" i="2"/>
  <c r="B1389" i="2"/>
  <c r="C1389" i="2"/>
  <c r="D1389" i="2"/>
  <c r="E1389" i="2"/>
  <c r="F1389" i="2"/>
  <c r="G1389" i="2"/>
  <c r="A1390" i="2"/>
  <c r="B1390" i="2"/>
  <c r="C1390" i="2"/>
  <c r="D1390" i="2"/>
  <c r="E1390" i="2"/>
  <c r="F1390" i="2"/>
  <c r="G1390" i="2"/>
  <c r="A1391" i="2"/>
  <c r="B1391" i="2"/>
  <c r="C1391" i="2"/>
  <c r="D1391" i="2"/>
  <c r="E1391" i="2"/>
  <c r="F1391" i="2"/>
  <c r="G1391" i="2"/>
  <c r="A1392" i="2"/>
  <c r="B1392" i="2"/>
  <c r="C1392" i="2"/>
  <c r="D1392" i="2"/>
  <c r="E1392" i="2"/>
  <c r="F1392" i="2"/>
  <c r="G1392" i="2"/>
  <c r="A1393" i="2"/>
  <c r="B1393" i="2"/>
  <c r="C1393" i="2"/>
  <c r="D1393" i="2"/>
  <c r="E1393" i="2"/>
  <c r="F1393" i="2"/>
  <c r="G1393" i="2"/>
  <c r="A1394" i="2"/>
  <c r="B1394" i="2"/>
  <c r="C1394" i="2"/>
  <c r="D1394" i="2"/>
  <c r="E1394" i="2"/>
  <c r="F1394" i="2"/>
  <c r="G1394" i="2"/>
  <c r="A1395" i="2"/>
  <c r="B1395" i="2"/>
  <c r="C1395" i="2"/>
  <c r="D1395" i="2"/>
  <c r="E1395" i="2"/>
  <c r="F1395" i="2"/>
  <c r="G1395" i="2"/>
  <c r="A1396" i="2"/>
  <c r="B1396" i="2"/>
  <c r="C1396" i="2"/>
  <c r="D1396" i="2"/>
  <c r="E1396" i="2"/>
  <c r="F1396" i="2"/>
  <c r="G1396" i="2"/>
  <c r="A1397" i="2"/>
  <c r="B1397" i="2"/>
  <c r="C1397" i="2"/>
  <c r="D1397" i="2"/>
  <c r="E1397" i="2"/>
  <c r="F1397" i="2"/>
  <c r="G1397" i="2"/>
  <c r="A1398" i="2"/>
  <c r="B1398" i="2"/>
  <c r="C1398" i="2"/>
  <c r="D1398" i="2"/>
  <c r="E1398" i="2"/>
  <c r="F1398" i="2"/>
  <c r="G1398" i="2"/>
  <c r="A1399" i="2"/>
  <c r="B1399" i="2"/>
  <c r="C1399" i="2"/>
  <c r="D1399" i="2"/>
  <c r="E1399" i="2"/>
  <c r="F1399" i="2"/>
  <c r="G1399" i="2"/>
  <c r="A1400" i="2"/>
  <c r="B1400" i="2"/>
  <c r="C1400" i="2"/>
  <c r="D1400" i="2"/>
  <c r="E1400" i="2"/>
  <c r="F1400" i="2"/>
  <c r="G1400" i="2"/>
  <c r="A1401" i="2"/>
  <c r="B1401" i="2"/>
  <c r="C1401" i="2"/>
  <c r="D1401" i="2"/>
  <c r="E1401" i="2"/>
  <c r="F1401" i="2"/>
  <c r="G1401" i="2"/>
  <c r="A1402" i="2"/>
  <c r="B1402" i="2"/>
  <c r="C1402" i="2"/>
  <c r="D1402" i="2"/>
  <c r="E1402" i="2"/>
  <c r="F1402" i="2"/>
  <c r="G1402" i="2"/>
  <c r="A1403" i="2"/>
  <c r="B1403" i="2"/>
  <c r="C1403" i="2"/>
  <c r="D1403" i="2"/>
  <c r="E1403" i="2"/>
  <c r="F1403" i="2"/>
  <c r="G1403" i="2"/>
  <c r="A1404" i="2"/>
  <c r="B1404" i="2"/>
  <c r="C1404" i="2"/>
  <c r="D1404" i="2"/>
  <c r="E1404" i="2"/>
  <c r="F1404" i="2"/>
  <c r="G1404" i="2"/>
  <c r="A1405" i="2"/>
  <c r="B1405" i="2"/>
  <c r="C1405" i="2"/>
  <c r="D1405" i="2"/>
  <c r="E1405" i="2"/>
  <c r="F1405" i="2"/>
  <c r="G1405" i="2"/>
  <c r="A1406" i="2"/>
  <c r="B1406" i="2"/>
  <c r="C1406" i="2"/>
  <c r="D1406" i="2"/>
  <c r="E1406" i="2"/>
  <c r="F1406" i="2"/>
  <c r="G1406" i="2"/>
  <c r="A1407" i="2"/>
  <c r="B1407" i="2"/>
  <c r="C1407" i="2"/>
  <c r="D1407" i="2"/>
  <c r="E1407" i="2"/>
  <c r="F1407" i="2"/>
  <c r="G1407" i="2"/>
  <c r="A1408" i="2"/>
  <c r="B1408" i="2"/>
  <c r="C1408" i="2"/>
  <c r="D1408" i="2"/>
  <c r="E1408" i="2"/>
  <c r="F1408" i="2"/>
  <c r="G1408" i="2"/>
  <c r="A1409" i="2"/>
  <c r="B1409" i="2"/>
  <c r="C1409" i="2"/>
  <c r="D1409" i="2"/>
  <c r="E1409" i="2"/>
  <c r="F1409" i="2"/>
  <c r="G1409" i="2"/>
  <c r="A1410" i="2"/>
  <c r="B1410" i="2"/>
  <c r="C1410" i="2"/>
  <c r="D1410" i="2"/>
  <c r="E1410" i="2"/>
  <c r="F1410" i="2"/>
  <c r="G1410" i="2"/>
  <c r="A1411" i="2"/>
  <c r="B1411" i="2"/>
  <c r="C1411" i="2"/>
  <c r="D1411" i="2"/>
  <c r="E1411" i="2"/>
  <c r="F1411" i="2"/>
  <c r="G1411" i="2"/>
  <c r="A1412" i="2"/>
  <c r="B1412" i="2"/>
  <c r="C1412" i="2"/>
  <c r="D1412" i="2"/>
  <c r="E1412" i="2"/>
  <c r="F1412" i="2"/>
  <c r="G1412" i="2"/>
  <c r="A1413" i="2"/>
  <c r="B1413" i="2"/>
  <c r="C1413" i="2"/>
  <c r="D1413" i="2"/>
  <c r="E1413" i="2"/>
  <c r="F1413" i="2"/>
  <c r="G1413" i="2"/>
  <c r="A1414" i="2"/>
  <c r="B1414" i="2"/>
  <c r="C1414" i="2"/>
  <c r="D1414" i="2"/>
  <c r="E1414" i="2"/>
  <c r="F1414" i="2"/>
  <c r="G1414" i="2"/>
  <c r="A1415" i="2"/>
  <c r="B1415" i="2"/>
  <c r="C1415" i="2"/>
  <c r="D1415" i="2"/>
  <c r="E1415" i="2"/>
  <c r="F1415" i="2"/>
  <c r="G1415" i="2"/>
  <c r="A1416" i="2"/>
  <c r="B1416" i="2"/>
  <c r="C1416" i="2"/>
  <c r="D1416" i="2"/>
  <c r="E1416" i="2"/>
  <c r="F1416" i="2"/>
  <c r="G1416" i="2"/>
  <c r="A1417" i="2"/>
  <c r="B1417" i="2"/>
  <c r="C1417" i="2"/>
  <c r="D1417" i="2"/>
  <c r="E1417" i="2"/>
  <c r="F1417" i="2"/>
  <c r="G1417" i="2"/>
  <c r="A1418" i="2"/>
  <c r="B1418" i="2"/>
  <c r="C1418" i="2"/>
  <c r="D1418" i="2"/>
  <c r="E1418" i="2"/>
  <c r="F1418" i="2"/>
  <c r="G1418" i="2"/>
  <c r="A1419" i="2"/>
  <c r="B1419" i="2"/>
  <c r="C1419" i="2"/>
  <c r="D1419" i="2"/>
  <c r="E1419" i="2"/>
  <c r="F1419" i="2"/>
  <c r="G1419" i="2"/>
  <c r="A1420" i="2"/>
  <c r="B1420" i="2"/>
  <c r="C1420" i="2"/>
  <c r="D1420" i="2"/>
  <c r="E1420" i="2"/>
  <c r="F1420" i="2"/>
  <c r="G1420" i="2"/>
  <c r="A1421" i="2"/>
  <c r="B1421" i="2"/>
  <c r="C1421" i="2"/>
  <c r="D1421" i="2"/>
  <c r="E1421" i="2"/>
  <c r="F1421" i="2"/>
  <c r="G1421" i="2"/>
  <c r="A1422" i="2"/>
  <c r="B1422" i="2"/>
  <c r="C1422" i="2"/>
  <c r="D1422" i="2"/>
  <c r="E1422" i="2"/>
  <c r="F1422" i="2"/>
  <c r="G1422" i="2"/>
  <c r="A1423" i="2"/>
  <c r="B1423" i="2"/>
  <c r="C1423" i="2"/>
  <c r="D1423" i="2"/>
  <c r="E1423" i="2"/>
  <c r="F1423" i="2"/>
  <c r="G1423" i="2"/>
  <c r="A1424" i="2"/>
  <c r="B1424" i="2"/>
  <c r="C1424" i="2"/>
  <c r="D1424" i="2"/>
  <c r="E1424" i="2"/>
  <c r="F1424" i="2"/>
  <c r="G1424" i="2"/>
  <c r="A1425" i="2"/>
  <c r="B1425" i="2"/>
  <c r="C1425" i="2"/>
  <c r="D1425" i="2"/>
  <c r="E1425" i="2"/>
  <c r="F1425" i="2"/>
  <c r="G1425" i="2"/>
  <c r="A1426" i="2"/>
  <c r="B1426" i="2"/>
  <c r="C1426" i="2"/>
  <c r="D1426" i="2"/>
  <c r="E1426" i="2"/>
  <c r="F1426" i="2"/>
  <c r="G1426" i="2"/>
  <c r="A1427" i="2"/>
  <c r="B1427" i="2"/>
  <c r="C1427" i="2"/>
  <c r="D1427" i="2"/>
  <c r="E1427" i="2"/>
  <c r="F1427" i="2"/>
  <c r="G1427" i="2"/>
  <c r="A1428" i="2"/>
  <c r="B1428" i="2"/>
  <c r="C1428" i="2"/>
  <c r="D1428" i="2"/>
  <c r="E1428" i="2"/>
  <c r="F1428" i="2"/>
  <c r="G1428" i="2"/>
  <c r="A1429" i="2"/>
  <c r="B1429" i="2"/>
  <c r="C1429" i="2"/>
  <c r="D1429" i="2"/>
  <c r="E1429" i="2"/>
  <c r="F1429" i="2"/>
  <c r="G1429" i="2"/>
  <c r="A1430" i="2"/>
  <c r="B1430" i="2"/>
  <c r="C1430" i="2"/>
  <c r="D1430" i="2"/>
  <c r="E1430" i="2"/>
  <c r="F1430" i="2"/>
  <c r="G1430" i="2"/>
  <c r="A1431" i="2"/>
  <c r="B1431" i="2"/>
  <c r="C1431" i="2"/>
  <c r="D1431" i="2"/>
  <c r="E1431" i="2"/>
  <c r="F1431" i="2"/>
  <c r="G1431" i="2"/>
  <c r="A1432" i="2"/>
  <c r="B1432" i="2"/>
  <c r="C1432" i="2"/>
  <c r="D1432" i="2"/>
  <c r="E1432" i="2"/>
  <c r="F1432" i="2"/>
  <c r="G1432" i="2"/>
  <c r="A1433" i="2"/>
  <c r="B1433" i="2"/>
  <c r="C1433" i="2"/>
  <c r="D1433" i="2"/>
  <c r="E1433" i="2"/>
  <c r="F1433" i="2"/>
  <c r="G1433" i="2"/>
  <c r="A1434" i="2"/>
  <c r="B1434" i="2"/>
  <c r="C1434" i="2"/>
  <c r="D1434" i="2"/>
  <c r="E1434" i="2"/>
  <c r="F1434" i="2"/>
  <c r="G1434" i="2"/>
  <c r="A1435" i="2"/>
  <c r="B1435" i="2"/>
  <c r="C1435" i="2"/>
  <c r="D1435" i="2"/>
  <c r="E1435" i="2"/>
  <c r="F1435" i="2"/>
  <c r="G1435" i="2"/>
  <c r="A1436" i="2"/>
  <c r="B1436" i="2"/>
  <c r="C1436" i="2"/>
  <c r="D1436" i="2"/>
  <c r="E1436" i="2"/>
  <c r="F1436" i="2"/>
  <c r="G1436" i="2"/>
  <c r="A1437" i="2"/>
  <c r="B1437" i="2"/>
  <c r="C1437" i="2"/>
  <c r="D1437" i="2"/>
  <c r="E1437" i="2"/>
  <c r="F1437" i="2"/>
  <c r="G1437" i="2"/>
  <c r="A1438" i="2"/>
  <c r="B1438" i="2"/>
  <c r="C1438" i="2"/>
  <c r="D1438" i="2"/>
  <c r="E1438" i="2"/>
  <c r="F1438" i="2"/>
  <c r="G1438" i="2"/>
  <c r="A1439" i="2"/>
  <c r="B1439" i="2"/>
  <c r="C1439" i="2"/>
  <c r="D1439" i="2"/>
  <c r="E1439" i="2"/>
  <c r="F1439" i="2"/>
  <c r="G1439" i="2"/>
  <c r="A1440" i="2"/>
  <c r="B1440" i="2"/>
  <c r="C1440" i="2"/>
  <c r="D1440" i="2"/>
  <c r="E1440" i="2"/>
  <c r="F1440" i="2"/>
  <c r="G1440" i="2"/>
  <c r="A1441" i="2"/>
  <c r="B1441" i="2"/>
  <c r="C1441" i="2"/>
  <c r="D1441" i="2"/>
  <c r="E1441" i="2"/>
  <c r="F1441" i="2"/>
  <c r="G1441" i="2"/>
  <c r="A1442" i="2"/>
  <c r="B1442" i="2"/>
  <c r="C1442" i="2"/>
  <c r="D1442" i="2"/>
  <c r="E1442" i="2"/>
  <c r="F1442" i="2"/>
  <c r="G1442" i="2"/>
  <c r="A1443" i="2"/>
  <c r="B1443" i="2"/>
  <c r="C1443" i="2"/>
  <c r="D1443" i="2"/>
  <c r="E1443" i="2"/>
  <c r="F1443" i="2"/>
  <c r="G1443" i="2"/>
  <c r="A1444" i="2"/>
  <c r="B1444" i="2"/>
  <c r="C1444" i="2"/>
  <c r="D1444" i="2"/>
  <c r="E1444" i="2"/>
  <c r="F1444" i="2"/>
  <c r="G1444" i="2"/>
  <c r="A1445" i="2"/>
  <c r="B1445" i="2"/>
  <c r="C1445" i="2"/>
  <c r="D1445" i="2"/>
  <c r="E1445" i="2"/>
  <c r="F1445" i="2"/>
  <c r="G1445" i="2"/>
  <c r="A1446" i="2"/>
  <c r="B1446" i="2"/>
  <c r="C1446" i="2"/>
  <c r="D1446" i="2"/>
  <c r="E1446" i="2"/>
  <c r="F1446" i="2"/>
  <c r="G1446" i="2"/>
  <c r="A1447" i="2"/>
  <c r="B1447" i="2"/>
  <c r="C1447" i="2"/>
  <c r="D1447" i="2"/>
  <c r="E1447" i="2"/>
  <c r="F1447" i="2"/>
  <c r="G1447" i="2"/>
  <c r="A1448" i="2"/>
  <c r="B1448" i="2"/>
  <c r="C1448" i="2"/>
  <c r="D1448" i="2"/>
  <c r="E1448" i="2"/>
  <c r="F1448" i="2"/>
  <c r="G1448" i="2"/>
  <c r="A1449" i="2"/>
  <c r="B1449" i="2"/>
  <c r="C1449" i="2"/>
  <c r="D1449" i="2"/>
  <c r="E1449" i="2"/>
  <c r="F1449" i="2"/>
  <c r="G1449" i="2"/>
  <c r="A1450" i="2"/>
  <c r="B1450" i="2"/>
  <c r="C1450" i="2"/>
  <c r="D1450" i="2"/>
  <c r="E1450" i="2"/>
  <c r="F1450" i="2"/>
  <c r="G1450" i="2"/>
  <c r="A1451" i="2"/>
  <c r="B1451" i="2"/>
  <c r="C1451" i="2"/>
  <c r="D1451" i="2"/>
  <c r="E1451" i="2"/>
  <c r="F1451" i="2"/>
  <c r="G1451" i="2"/>
  <c r="A1452" i="2"/>
  <c r="B1452" i="2"/>
  <c r="C1452" i="2"/>
  <c r="D1452" i="2"/>
  <c r="E1452" i="2"/>
  <c r="F1452" i="2"/>
  <c r="G1452" i="2"/>
  <c r="A1453" i="2"/>
  <c r="B1453" i="2"/>
  <c r="C1453" i="2"/>
  <c r="D1453" i="2"/>
  <c r="E1453" i="2"/>
  <c r="F1453" i="2"/>
  <c r="G1453" i="2"/>
  <c r="A1454" i="2"/>
  <c r="B1454" i="2"/>
  <c r="C1454" i="2"/>
  <c r="D1454" i="2"/>
  <c r="E1454" i="2"/>
  <c r="F1454" i="2"/>
  <c r="G1454" i="2"/>
  <c r="A1455" i="2"/>
  <c r="B1455" i="2"/>
  <c r="C1455" i="2"/>
  <c r="D1455" i="2"/>
  <c r="E1455" i="2"/>
  <c r="F1455" i="2"/>
  <c r="G1455" i="2"/>
  <c r="A1456" i="2"/>
  <c r="B1456" i="2"/>
  <c r="C1456" i="2"/>
  <c r="D1456" i="2"/>
  <c r="E1456" i="2"/>
  <c r="F1456" i="2"/>
  <c r="G1456" i="2"/>
  <c r="A1457" i="2"/>
  <c r="B1457" i="2"/>
  <c r="C1457" i="2"/>
  <c r="D1457" i="2"/>
  <c r="E1457" i="2"/>
  <c r="F1457" i="2"/>
  <c r="G1457" i="2"/>
  <c r="A1458" i="2"/>
  <c r="B1458" i="2"/>
  <c r="C1458" i="2"/>
  <c r="D1458" i="2"/>
  <c r="E1458" i="2"/>
  <c r="F1458" i="2"/>
  <c r="G1458" i="2"/>
  <c r="A1459" i="2"/>
  <c r="B1459" i="2"/>
  <c r="C1459" i="2"/>
  <c r="D1459" i="2"/>
  <c r="E1459" i="2"/>
  <c r="F1459" i="2"/>
  <c r="G1459" i="2"/>
  <c r="A1460" i="2"/>
  <c r="B1460" i="2"/>
  <c r="C1460" i="2"/>
  <c r="D1460" i="2"/>
  <c r="E1460" i="2"/>
  <c r="F1460" i="2"/>
  <c r="G1460" i="2"/>
  <c r="A1461" i="2"/>
  <c r="B1461" i="2"/>
  <c r="C1461" i="2"/>
  <c r="D1461" i="2"/>
  <c r="E1461" i="2"/>
  <c r="F1461" i="2"/>
  <c r="G1461" i="2"/>
  <c r="A1462" i="2"/>
  <c r="B1462" i="2"/>
  <c r="C1462" i="2"/>
  <c r="D1462" i="2"/>
  <c r="E1462" i="2"/>
  <c r="F1462" i="2"/>
  <c r="G1462" i="2"/>
  <c r="A1463" i="2"/>
  <c r="B1463" i="2"/>
  <c r="C1463" i="2"/>
  <c r="D1463" i="2"/>
  <c r="E1463" i="2"/>
  <c r="F1463" i="2"/>
  <c r="G1463" i="2"/>
  <c r="A1464" i="2"/>
  <c r="B1464" i="2"/>
  <c r="C1464" i="2"/>
  <c r="D1464" i="2"/>
  <c r="E1464" i="2"/>
  <c r="F1464" i="2"/>
  <c r="G1464" i="2"/>
  <c r="A1465" i="2"/>
  <c r="B1465" i="2"/>
  <c r="C1465" i="2"/>
  <c r="D1465" i="2"/>
  <c r="E1465" i="2"/>
  <c r="F1465" i="2"/>
  <c r="G1465" i="2"/>
  <c r="A1466" i="2"/>
  <c r="B1466" i="2"/>
  <c r="C1466" i="2"/>
  <c r="D1466" i="2"/>
  <c r="E1466" i="2"/>
  <c r="F1466" i="2"/>
  <c r="G1466" i="2"/>
  <c r="A1467" i="2"/>
  <c r="B1467" i="2"/>
  <c r="C1467" i="2"/>
  <c r="D1467" i="2"/>
  <c r="E1467" i="2"/>
  <c r="F1467" i="2"/>
  <c r="G1467" i="2"/>
  <c r="A1468" i="2"/>
  <c r="B1468" i="2"/>
  <c r="C1468" i="2"/>
  <c r="D1468" i="2"/>
  <c r="E1468" i="2"/>
  <c r="F1468" i="2"/>
  <c r="G1468" i="2"/>
  <c r="A1469" i="2"/>
  <c r="B1469" i="2"/>
  <c r="C1469" i="2"/>
  <c r="D1469" i="2"/>
  <c r="E1469" i="2"/>
  <c r="F1469" i="2"/>
  <c r="G1469" i="2"/>
  <c r="A1470" i="2"/>
  <c r="B1470" i="2"/>
  <c r="C1470" i="2"/>
  <c r="D1470" i="2"/>
  <c r="E1470" i="2"/>
  <c r="F1470" i="2"/>
  <c r="G1470" i="2"/>
  <c r="A1471" i="2"/>
  <c r="B1471" i="2"/>
  <c r="C1471" i="2"/>
  <c r="D1471" i="2"/>
  <c r="E1471" i="2"/>
  <c r="F1471" i="2"/>
  <c r="G1471" i="2"/>
  <c r="A1472" i="2"/>
  <c r="B1472" i="2"/>
  <c r="C1472" i="2"/>
  <c r="D1472" i="2"/>
  <c r="E1472" i="2"/>
  <c r="F1472" i="2"/>
  <c r="G1472" i="2"/>
  <c r="A1473" i="2"/>
  <c r="B1473" i="2"/>
  <c r="C1473" i="2"/>
  <c r="D1473" i="2"/>
  <c r="E1473" i="2"/>
  <c r="F1473" i="2"/>
  <c r="G1473" i="2"/>
  <c r="A1474" i="2"/>
  <c r="B1474" i="2"/>
  <c r="C1474" i="2"/>
  <c r="D1474" i="2"/>
  <c r="E1474" i="2"/>
  <c r="F1474" i="2"/>
  <c r="G1474" i="2"/>
  <c r="A1475" i="2"/>
  <c r="B1475" i="2"/>
  <c r="C1475" i="2"/>
  <c r="D1475" i="2"/>
  <c r="E1475" i="2"/>
  <c r="F1475" i="2"/>
  <c r="G1475" i="2"/>
  <c r="A1476" i="2"/>
  <c r="B1476" i="2"/>
  <c r="C1476" i="2"/>
  <c r="D1476" i="2"/>
  <c r="E1476" i="2"/>
  <c r="F1476" i="2"/>
  <c r="G1476" i="2"/>
  <c r="A1477" i="2"/>
  <c r="B1477" i="2"/>
  <c r="C1477" i="2"/>
  <c r="D1477" i="2"/>
  <c r="E1477" i="2"/>
  <c r="F1477" i="2"/>
  <c r="G1477" i="2"/>
  <c r="A1478" i="2"/>
  <c r="B1478" i="2"/>
  <c r="C1478" i="2"/>
  <c r="D1478" i="2"/>
  <c r="E1478" i="2"/>
  <c r="F1478" i="2"/>
  <c r="G1478" i="2"/>
  <c r="A1479" i="2"/>
  <c r="B1479" i="2"/>
  <c r="C1479" i="2"/>
  <c r="D1479" i="2"/>
  <c r="E1479" i="2"/>
  <c r="F1479" i="2"/>
  <c r="G1479" i="2"/>
  <c r="A1480" i="2"/>
  <c r="B1480" i="2"/>
  <c r="C1480" i="2"/>
  <c r="D1480" i="2"/>
  <c r="E1480" i="2"/>
  <c r="F1480" i="2"/>
  <c r="G1480" i="2"/>
  <c r="A1481" i="2"/>
  <c r="B1481" i="2"/>
  <c r="C1481" i="2"/>
  <c r="D1481" i="2"/>
  <c r="E1481" i="2"/>
  <c r="F1481" i="2"/>
  <c r="G1481" i="2"/>
  <c r="A1482" i="2"/>
  <c r="B1482" i="2"/>
  <c r="C1482" i="2"/>
  <c r="D1482" i="2"/>
  <c r="E1482" i="2"/>
  <c r="F1482" i="2"/>
  <c r="G1482" i="2"/>
  <c r="A1483" i="2"/>
  <c r="B1483" i="2"/>
  <c r="C1483" i="2"/>
  <c r="D1483" i="2"/>
  <c r="E1483" i="2"/>
  <c r="F1483" i="2"/>
  <c r="G1483" i="2"/>
  <c r="A1484" i="2"/>
  <c r="B1484" i="2"/>
  <c r="C1484" i="2"/>
  <c r="D1484" i="2"/>
  <c r="E1484" i="2"/>
  <c r="F1484" i="2"/>
  <c r="G1484" i="2"/>
  <c r="A1485" i="2"/>
  <c r="B1485" i="2"/>
  <c r="C1485" i="2"/>
  <c r="D1485" i="2"/>
  <c r="E1485" i="2"/>
  <c r="F1485" i="2"/>
  <c r="G1485" i="2"/>
  <c r="A1486" i="2"/>
  <c r="B1486" i="2"/>
  <c r="C1486" i="2"/>
  <c r="D1486" i="2"/>
  <c r="E1486" i="2"/>
  <c r="F1486" i="2"/>
  <c r="G1486" i="2"/>
  <c r="A1487" i="2"/>
  <c r="B1487" i="2"/>
  <c r="C1487" i="2"/>
  <c r="D1487" i="2"/>
  <c r="E1487" i="2"/>
  <c r="F1487" i="2"/>
  <c r="G1487" i="2"/>
  <c r="A1488" i="2"/>
  <c r="B1488" i="2"/>
  <c r="C1488" i="2"/>
  <c r="D1488" i="2"/>
  <c r="E1488" i="2"/>
  <c r="F1488" i="2"/>
  <c r="G1488" i="2"/>
  <c r="A1489" i="2"/>
  <c r="B1489" i="2"/>
  <c r="C1489" i="2"/>
  <c r="D1489" i="2"/>
  <c r="E1489" i="2"/>
  <c r="F1489" i="2"/>
  <c r="G1489" i="2"/>
  <c r="A1490" i="2"/>
  <c r="B1490" i="2"/>
  <c r="C1490" i="2"/>
  <c r="D1490" i="2"/>
  <c r="E1490" i="2"/>
  <c r="F1490" i="2"/>
  <c r="G1490" i="2"/>
  <c r="A1491" i="2"/>
  <c r="B1491" i="2"/>
  <c r="C1491" i="2"/>
  <c r="D1491" i="2"/>
  <c r="E1491" i="2"/>
  <c r="F1491" i="2"/>
  <c r="G1491" i="2"/>
  <c r="A1492" i="2"/>
  <c r="B1492" i="2"/>
  <c r="C1492" i="2"/>
  <c r="D1492" i="2"/>
  <c r="E1492" i="2"/>
  <c r="F1492" i="2"/>
  <c r="G1492" i="2"/>
  <c r="A1493" i="2"/>
  <c r="B1493" i="2"/>
  <c r="C1493" i="2"/>
  <c r="D1493" i="2"/>
  <c r="E1493" i="2"/>
  <c r="F1493" i="2"/>
  <c r="G1493" i="2"/>
  <c r="A1494" i="2"/>
  <c r="B1494" i="2"/>
  <c r="C1494" i="2"/>
  <c r="D1494" i="2"/>
  <c r="E1494" i="2"/>
  <c r="F1494" i="2"/>
  <c r="G1494" i="2"/>
  <c r="A1495" i="2"/>
  <c r="B1495" i="2"/>
  <c r="C1495" i="2"/>
  <c r="D1495" i="2"/>
  <c r="E1495" i="2"/>
  <c r="F1495" i="2"/>
  <c r="G1495" i="2"/>
  <c r="A1496" i="2"/>
  <c r="B1496" i="2"/>
  <c r="C1496" i="2"/>
  <c r="D1496" i="2"/>
  <c r="E1496" i="2"/>
  <c r="F1496" i="2"/>
  <c r="G1496" i="2"/>
  <c r="A1497" i="2"/>
  <c r="B1497" i="2"/>
  <c r="C1497" i="2"/>
  <c r="D1497" i="2"/>
  <c r="E1497" i="2"/>
  <c r="F1497" i="2"/>
  <c r="G1497" i="2"/>
  <c r="A1498" i="2"/>
  <c r="B1498" i="2"/>
  <c r="C1498" i="2"/>
  <c r="D1498" i="2"/>
  <c r="E1498" i="2"/>
  <c r="F1498" i="2"/>
  <c r="G1498" i="2"/>
  <c r="A1499" i="2"/>
  <c r="B1499" i="2"/>
  <c r="C1499" i="2"/>
  <c r="D1499" i="2"/>
  <c r="E1499" i="2"/>
  <c r="F1499" i="2"/>
  <c r="G1499" i="2"/>
  <c r="A1500" i="2"/>
  <c r="B1500" i="2"/>
  <c r="C1500" i="2"/>
  <c r="D1500" i="2"/>
  <c r="E1500" i="2"/>
  <c r="F1500" i="2"/>
  <c r="G1500" i="2"/>
  <c r="A1501" i="2"/>
  <c r="B1501" i="2"/>
  <c r="C1501" i="2"/>
  <c r="D1501" i="2"/>
  <c r="E1501" i="2"/>
  <c r="F1501" i="2"/>
  <c r="G1501" i="2"/>
  <c r="A1502" i="2"/>
  <c r="B1502" i="2"/>
  <c r="C1502" i="2"/>
  <c r="D1502" i="2"/>
  <c r="E1502" i="2"/>
  <c r="F1502" i="2"/>
  <c r="G1502" i="2"/>
  <c r="A1503" i="2"/>
  <c r="B1503" i="2"/>
  <c r="C1503" i="2"/>
  <c r="D1503" i="2"/>
  <c r="E1503" i="2"/>
  <c r="F1503" i="2"/>
  <c r="G1503" i="2"/>
  <c r="A1504" i="2"/>
  <c r="B1504" i="2"/>
  <c r="C1504" i="2"/>
  <c r="D1504" i="2"/>
  <c r="E1504" i="2"/>
  <c r="F1504" i="2"/>
  <c r="G1504" i="2"/>
  <c r="A1505" i="2"/>
  <c r="B1505" i="2"/>
  <c r="C1505" i="2"/>
  <c r="D1505" i="2"/>
  <c r="E1505" i="2"/>
  <c r="F1505" i="2"/>
  <c r="G1505" i="2"/>
  <c r="A1506" i="2"/>
  <c r="B1506" i="2"/>
  <c r="C1506" i="2"/>
  <c r="D1506" i="2"/>
  <c r="E1506" i="2"/>
  <c r="F1506" i="2"/>
  <c r="G1506" i="2"/>
  <c r="A1507" i="2"/>
  <c r="B1507" i="2"/>
  <c r="C1507" i="2"/>
  <c r="D1507" i="2"/>
  <c r="E1507" i="2"/>
  <c r="F1507" i="2"/>
  <c r="G1507" i="2"/>
  <c r="A1508" i="2"/>
  <c r="B1508" i="2"/>
  <c r="C1508" i="2"/>
  <c r="D1508" i="2"/>
  <c r="E1508" i="2"/>
  <c r="F1508" i="2"/>
  <c r="G1508" i="2"/>
  <c r="A1509" i="2"/>
  <c r="B1509" i="2"/>
  <c r="C1509" i="2"/>
  <c r="D1509" i="2"/>
  <c r="E1509" i="2"/>
  <c r="F1509" i="2"/>
  <c r="G1509" i="2"/>
  <c r="A1510" i="2"/>
  <c r="B1510" i="2"/>
  <c r="C1510" i="2"/>
  <c r="D1510" i="2"/>
  <c r="E1510" i="2"/>
  <c r="F1510" i="2"/>
  <c r="G1510" i="2"/>
  <c r="A1511" i="2"/>
  <c r="B1511" i="2"/>
  <c r="C1511" i="2"/>
  <c r="D1511" i="2"/>
  <c r="E1511" i="2"/>
  <c r="F1511" i="2"/>
  <c r="G1511" i="2"/>
  <c r="A1512" i="2"/>
  <c r="B1512" i="2"/>
  <c r="C1512" i="2"/>
  <c r="D1512" i="2"/>
  <c r="E1512" i="2"/>
  <c r="F1512" i="2"/>
  <c r="G1512" i="2"/>
  <c r="A1513" i="2"/>
  <c r="B1513" i="2"/>
  <c r="C1513" i="2"/>
  <c r="D1513" i="2"/>
  <c r="E1513" i="2"/>
  <c r="F1513" i="2"/>
  <c r="G1513" i="2"/>
  <c r="A1514" i="2"/>
  <c r="B1514" i="2"/>
  <c r="C1514" i="2"/>
  <c r="D1514" i="2"/>
  <c r="E1514" i="2"/>
  <c r="F1514" i="2"/>
  <c r="G1514" i="2"/>
  <c r="A1515" i="2"/>
  <c r="B1515" i="2"/>
  <c r="C1515" i="2"/>
  <c r="D1515" i="2"/>
  <c r="E1515" i="2"/>
  <c r="F1515" i="2"/>
  <c r="G1515" i="2"/>
  <c r="A1516" i="2"/>
  <c r="B1516" i="2"/>
  <c r="C1516" i="2"/>
  <c r="D1516" i="2"/>
  <c r="E1516" i="2"/>
  <c r="F1516" i="2"/>
  <c r="G1516" i="2"/>
  <c r="A1517" i="2"/>
  <c r="B1517" i="2"/>
  <c r="C1517" i="2"/>
  <c r="D1517" i="2"/>
  <c r="E1517" i="2"/>
  <c r="F1517" i="2"/>
  <c r="G1517" i="2"/>
  <c r="A1518" i="2"/>
  <c r="B1518" i="2"/>
  <c r="C1518" i="2"/>
  <c r="D1518" i="2"/>
  <c r="E1518" i="2"/>
  <c r="F1518" i="2"/>
  <c r="G1518" i="2"/>
  <c r="A1519" i="2"/>
  <c r="B1519" i="2"/>
  <c r="C1519" i="2"/>
  <c r="D1519" i="2"/>
  <c r="E1519" i="2"/>
  <c r="F1519" i="2"/>
  <c r="G1519" i="2"/>
  <c r="A1520" i="2"/>
  <c r="B1520" i="2"/>
  <c r="C1520" i="2"/>
  <c r="D1520" i="2"/>
  <c r="E1520" i="2"/>
  <c r="F1520" i="2"/>
  <c r="G1520" i="2"/>
  <c r="A1521" i="2"/>
  <c r="B1521" i="2"/>
  <c r="C1521" i="2"/>
  <c r="D1521" i="2"/>
  <c r="E1521" i="2"/>
  <c r="F1521" i="2"/>
  <c r="G1521" i="2"/>
  <c r="A1522" i="2"/>
  <c r="B1522" i="2"/>
  <c r="C1522" i="2"/>
  <c r="D1522" i="2"/>
  <c r="E1522" i="2"/>
  <c r="F1522" i="2"/>
  <c r="G1522" i="2"/>
  <c r="A1523" i="2"/>
  <c r="B1523" i="2"/>
  <c r="C1523" i="2"/>
  <c r="D1523" i="2"/>
  <c r="E1523" i="2"/>
  <c r="F1523" i="2"/>
  <c r="G1523" i="2"/>
  <c r="A1524" i="2"/>
  <c r="B1524" i="2"/>
  <c r="C1524" i="2"/>
  <c r="D1524" i="2"/>
  <c r="E1524" i="2"/>
  <c r="F1524" i="2"/>
  <c r="G1524" i="2"/>
  <c r="A1525" i="2"/>
  <c r="B1525" i="2"/>
  <c r="C1525" i="2"/>
  <c r="D1525" i="2"/>
  <c r="E1525" i="2"/>
  <c r="F1525" i="2"/>
  <c r="G1525" i="2"/>
  <c r="A1526" i="2"/>
  <c r="B1526" i="2"/>
  <c r="C1526" i="2"/>
  <c r="D1526" i="2"/>
  <c r="E1526" i="2"/>
  <c r="F1526" i="2"/>
  <c r="G1526" i="2"/>
  <c r="A1527" i="2"/>
  <c r="B1527" i="2"/>
  <c r="C1527" i="2"/>
  <c r="D1527" i="2"/>
  <c r="E1527" i="2"/>
  <c r="F1527" i="2"/>
  <c r="G1527" i="2"/>
  <c r="A1528" i="2"/>
  <c r="B1528" i="2"/>
  <c r="C1528" i="2"/>
  <c r="D1528" i="2"/>
  <c r="E1528" i="2"/>
  <c r="F1528" i="2"/>
  <c r="G1528" i="2"/>
  <c r="A1529" i="2"/>
  <c r="B1529" i="2"/>
  <c r="C1529" i="2"/>
  <c r="D1529" i="2"/>
  <c r="E1529" i="2"/>
  <c r="F1529" i="2"/>
  <c r="G1529" i="2"/>
  <c r="A1530" i="2"/>
  <c r="B1530" i="2"/>
  <c r="C1530" i="2"/>
  <c r="D1530" i="2"/>
  <c r="E1530" i="2"/>
  <c r="F1530" i="2"/>
  <c r="G1530" i="2"/>
  <c r="A1531" i="2"/>
  <c r="B1531" i="2"/>
  <c r="C1531" i="2"/>
  <c r="D1531" i="2"/>
  <c r="E1531" i="2"/>
  <c r="F1531" i="2"/>
  <c r="G1531" i="2"/>
  <c r="A1532" i="2"/>
  <c r="B1532" i="2"/>
  <c r="C1532" i="2"/>
  <c r="D1532" i="2"/>
  <c r="E1532" i="2"/>
  <c r="F1532" i="2"/>
  <c r="G1532" i="2"/>
  <c r="A1533" i="2"/>
  <c r="B1533" i="2"/>
  <c r="C1533" i="2"/>
  <c r="D1533" i="2"/>
  <c r="E1533" i="2"/>
  <c r="F1533" i="2"/>
  <c r="G1533" i="2"/>
  <c r="A1534" i="2"/>
  <c r="B1534" i="2"/>
  <c r="C1534" i="2"/>
  <c r="D1534" i="2"/>
  <c r="E1534" i="2"/>
  <c r="F1534" i="2"/>
  <c r="G1534" i="2"/>
  <c r="A1535" i="2"/>
  <c r="B1535" i="2"/>
  <c r="C1535" i="2"/>
  <c r="D1535" i="2"/>
  <c r="E1535" i="2"/>
  <c r="F1535" i="2"/>
  <c r="G1535" i="2"/>
  <c r="A1536" i="2"/>
  <c r="B1536" i="2"/>
  <c r="C1536" i="2"/>
  <c r="D1536" i="2"/>
  <c r="E1536" i="2"/>
  <c r="F1536" i="2"/>
  <c r="G1536" i="2"/>
  <c r="A1537" i="2"/>
  <c r="B1537" i="2"/>
  <c r="C1537" i="2"/>
  <c r="D1537" i="2"/>
  <c r="E1537" i="2"/>
  <c r="F1537" i="2"/>
  <c r="G1537" i="2"/>
  <c r="A1538" i="2"/>
  <c r="B1538" i="2"/>
  <c r="C1538" i="2"/>
  <c r="D1538" i="2"/>
  <c r="E1538" i="2"/>
  <c r="F1538" i="2"/>
  <c r="G1538" i="2"/>
  <c r="A1539" i="2"/>
  <c r="B1539" i="2"/>
  <c r="C1539" i="2"/>
  <c r="D1539" i="2"/>
  <c r="E1539" i="2"/>
  <c r="F1539" i="2"/>
  <c r="G1539" i="2"/>
  <c r="A1540" i="2"/>
  <c r="B1540" i="2"/>
  <c r="C1540" i="2"/>
  <c r="D1540" i="2"/>
  <c r="E1540" i="2"/>
  <c r="F1540" i="2"/>
  <c r="G1540" i="2"/>
  <c r="A1541" i="2"/>
  <c r="B1541" i="2"/>
  <c r="C1541" i="2"/>
  <c r="D1541" i="2"/>
  <c r="E1541" i="2"/>
  <c r="F1541" i="2"/>
  <c r="G1541" i="2"/>
  <c r="A1542" i="2"/>
  <c r="B1542" i="2"/>
  <c r="C1542" i="2"/>
  <c r="D1542" i="2"/>
  <c r="E1542" i="2"/>
  <c r="F1542" i="2"/>
  <c r="G1542" i="2"/>
  <c r="A1543" i="2"/>
  <c r="B1543" i="2"/>
  <c r="C1543" i="2"/>
  <c r="D1543" i="2"/>
  <c r="E1543" i="2"/>
  <c r="F1543" i="2"/>
  <c r="G1543" i="2"/>
  <c r="A1544" i="2"/>
  <c r="B1544" i="2"/>
  <c r="C1544" i="2"/>
  <c r="D1544" i="2"/>
  <c r="E1544" i="2"/>
  <c r="F1544" i="2"/>
  <c r="G1544" i="2"/>
  <c r="A1545" i="2"/>
  <c r="B1545" i="2"/>
  <c r="C1545" i="2"/>
  <c r="D1545" i="2"/>
  <c r="E1545" i="2"/>
  <c r="F1545" i="2"/>
  <c r="G1545" i="2"/>
  <c r="A1546" i="2"/>
  <c r="B1546" i="2"/>
  <c r="C1546" i="2"/>
  <c r="D1546" i="2"/>
  <c r="E1546" i="2"/>
  <c r="F1546" i="2"/>
  <c r="G1546" i="2"/>
  <c r="A1547" i="2"/>
  <c r="B1547" i="2"/>
  <c r="C1547" i="2"/>
  <c r="D1547" i="2"/>
  <c r="E1547" i="2"/>
  <c r="F1547" i="2"/>
  <c r="G1547" i="2"/>
  <c r="A1548" i="2"/>
  <c r="B1548" i="2"/>
  <c r="C1548" i="2"/>
  <c r="D1548" i="2"/>
  <c r="E1548" i="2"/>
  <c r="F1548" i="2"/>
  <c r="G1548" i="2"/>
  <c r="A1549" i="2"/>
  <c r="B1549" i="2"/>
  <c r="C1549" i="2"/>
  <c r="D1549" i="2"/>
  <c r="E1549" i="2"/>
  <c r="F1549" i="2"/>
  <c r="G1549" i="2"/>
  <c r="A1550" i="2"/>
  <c r="B1550" i="2"/>
  <c r="C1550" i="2"/>
  <c r="D1550" i="2"/>
  <c r="E1550" i="2"/>
  <c r="F1550" i="2"/>
  <c r="G1550" i="2"/>
  <c r="A1551" i="2"/>
  <c r="B1551" i="2"/>
  <c r="C1551" i="2"/>
  <c r="D1551" i="2"/>
  <c r="E1551" i="2"/>
  <c r="F1551" i="2"/>
  <c r="G1551" i="2"/>
  <c r="A1552" i="2"/>
  <c r="B1552" i="2"/>
  <c r="C1552" i="2"/>
  <c r="D1552" i="2"/>
  <c r="E1552" i="2"/>
  <c r="F1552" i="2"/>
  <c r="G1552" i="2"/>
  <c r="A1553" i="2"/>
  <c r="B1553" i="2"/>
  <c r="C1553" i="2"/>
  <c r="D1553" i="2"/>
  <c r="E1553" i="2"/>
  <c r="F1553" i="2"/>
  <c r="G1553" i="2"/>
  <c r="A1554" i="2"/>
  <c r="B1554" i="2"/>
  <c r="C1554" i="2"/>
  <c r="D1554" i="2"/>
  <c r="E1554" i="2"/>
  <c r="F1554" i="2"/>
  <c r="G1554" i="2"/>
  <c r="A1555" i="2"/>
  <c r="B1555" i="2"/>
  <c r="C1555" i="2"/>
  <c r="D1555" i="2"/>
  <c r="E1555" i="2"/>
  <c r="F1555" i="2"/>
  <c r="G1555" i="2"/>
  <c r="A1556" i="2"/>
  <c r="B1556" i="2"/>
  <c r="C1556" i="2"/>
  <c r="D1556" i="2"/>
  <c r="E1556" i="2"/>
  <c r="F1556" i="2"/>
  <c r="G1556" i="2"/>
  <c r="A1557" i="2"/>
  <c r="B1557" i="2"/>
  <c r="C1557" i="2"/>
  <c r="D1557" i="2"/>
  <c r="E1557" i="2"/>
  <c r="F1557" i="2"/>
  <c r="G1557" i="2"/>
  <c r="A1558" i="2"/>
  <c r="B1558" i="2"/>
  <c r="C1558" i="2"/>
  <c r="D1558" i="2"/>
  <c r="E1558" i="2"/>
  <c r="F1558" i="2"/>
  <c r="G1558" i="2"/>
  <c r="A1559" i="2"/>
  <c r="B1559" i="2"/>
  <c r="C1559" i="2"/>
  <c r="D1559" i="2"/>
  <c r="E1559" i="2"/>
  <c r="F1559" i="2"/>
  <c r="G1559" i="2"/>
  <c r="A1560" i="2"/>
  <c r="B1560" i="2"/>
  <c r="C1560" i="2"/>
  <c r="D1560" i="2"/>
  <c r="E1560" i="2"/>
  <c r="F1560" i="2"/>
  <c r="G1560" i="2"/>
  <c r="A1561" i="2"/>
  <c r="B1561" i="2"/>
  <c r="C1561" i="2"/>
  <c r="D1561" i="2"/>
  <c r="E1561" i="2"/>
  <c r="F1561" i="2"/>
  <c r="G1561" i="2"/>
  <c r="A1562" i="2"/>
  <c r="B1562" i="2"/>
  <c r="C1562" i="2"/>
  <c r="D1562" i="2"/>
  <c r="E1562" i="2"/>
  <c r="F1562" i="2"/>
  <c r="G1562" i="2"/>
  <c r="A1563" i="2"/>
  <c r="B1563" i="2"/>
  <c r="C1563" i="2"/>
  <c r="D1563" i="2"/>
  <c r="E1563" i="2"/>
  <c r="F1563" i="2"/>
  <c r="G1563" i="2"/>
  <c r="A1564" i="2"/>
  <c r="B1564" i="2"/>
  <c r="C1564" i="2"/>
  <c r="D1564" i="2"/>
  <c r="E1564" i="2"/>
  <c r="F1564" i="2"/>
  <c r="G1564" i="2"/>
  <c r="A1565" i="2"/>
  <c r="B1565" i="2"/>
  <c r="C1565" i="2"/>
  <c r="D1565" i="2"/>
  <c r="E1565" i="2"/>
  <c r="F1565" i="2"/>
  <c r="G1565" i="2"/>
  <c r="A1566" i="2"/>
  <c r="B1566" i="2"/>
  <c r="C1566" i="2"/>
  <c r="D1566" i="2"/>
  <c r="E1566" i="2"/>
  <c r="F1566" i="2"/>
  <c r="G1566" i="2"/>
  <c r="A1567" i="2"/>
  <c r="B1567" i="2"/>
  <c r="C1567" i="2"/>
  <c r="D1567" i="2"/>
  <c r="E1567" i="2"/>
  <c r="F1567" i="2"/>
  <c r="G1567" i="2"/>
  <c r="A1568" i="2"/>
  <c r="B1568" i="2"/>
  <c r="C1568" i="2"/>
  <c r="D1568" i="2"/>
  <c r="E1568" i="2"/>
  <c r="F1568" i="2"/>
  <c r="G1568" i="2"/>
  <c r="A1569" i="2"/>
  <c r="B1569" i="2"/>
  <c r="C1569" i="2"/>
  <c r="D1569" i="2"/>
  <c r="E1569" i="2"/>
  <c r="F1569" i="2"/>
  <c r="G1569" i="2"/>
  <c r="A1570" i="2"/>
  <c r="B1570" i="2"/>
  <c r="C1570" i="2"/>
  <c r="D1570" i="2"/>
  <c r="E1570" i="2"/>
  <c r="F1570" i="2"/>
  <c r="G1570" i="2"/>
  <c r="A1571" i="2"/>
  <c r="B1571" i="2"/>
  <c r="C1571" i="2"/>
  <c r="D1571" i="2"/>
  <c r="E1571" i="2"/>
  <c r="F1571" i="2"/>
  <c r="G1571" i="2"/>
  <c r="A1572" i="2"/>
  <c r="B1572" i="2"/>
  <c r="C1572" i="2"/>
  <c r="D1572" i="2"/>
  <c r="E1572" i="2"/>
  <c r="F1572" i="2"/>
  <c r="G1572" i="2"/>
  <c r="A1573" i="2"/>
  <c r="B1573" i="2"/>
  <c r="C1573" i="2"/>
  <c r="D1573" i="2"/>
  <c r="E1573" i="2"/>
  <c r="F1573" i="2"/>
  <c r="G1573" i="2"/>
  <c r="A1574" i="2"/>
  <c r="B1574" i="2"/>
  <c r="C1574" i="2"/>
  <c r="D1574" i="2"/>
  <c r="E1574" i="2"/>
  <c r="F1574" i="2"/>
  <c r="G1574" i="2"/>
  <c r="A1575" i="2"/>
  <c r="B1575" i="2"/>
  <c r="C1575" i="2"/>
  <c r="D1575" i="2"/>
  <c r="E1575" i="2"/>
  <c r="F1575" i="2"/>
  <c r="G1575" i="2"/>
  <c r="A1576" i="2"/>
  <c r="B1576" i="2"/>
  <c r="C1576" i="2"/>
  <c r="D1576" i="2"/>
  <c r="E1576" i="2"/>
  <c r="F1576" i="2"/>
  <c r="G1576" i="2"/>
  <c r="A1577" i="2"/>
  <c r="B1577" i="2"/>
  <c r="C1577" i="2"/>
  <c r="D1577" i="2"/>
  <c r="E1577" i="2"/>
  <c r="F1577" i="2"/>
  <c r="G1577" i="2"/>
  <c r="A1578" i="2"/>
  <c r="B1578" i="2"/>
  <c r="C1578" i="2"/>
  <c r="D1578" i="2"/>
  <c r="E1578" i="2"/>
  <c r="F1578" i="2"/>
  <c r="G1578" i="2"/>
  <c r="A1579" i="2"/>
  <c r="B1579" i="2"/>
  <c r="C1579" i="2"/>
  <c r="D1579" i="2"/>
  <c r="E1579" i="2"/>
  <c r="F1579" i="2"/>
  <c r="G1579" i="2"/>
  <c r="A1580" i="2"/>
  <c r="B1580" i="2"/>
  <c r="C1580" i="2"/>
  <c r="D1580" i="2"/>
  <c r="E1580" i="2"/>
  <c r="F1580" i="2"/>
  <c r="G1580" i="2"/>
  <c r="A1581" i="2"/>
  <c r="B1581" i="2"/>
  <c r="C1581" i="2"/>
  <c r="D1581" i="2"/>
  <c r="E1581" i="2"/>
  <c r="F1581" i="2"/>
  <c r="G1581" i="2"/>
  <c r="A1582" i="2"/>
  <c r="B1582" i="2"/>
  <c r="C1582" i="2"/>
  <c r="D1582" i="2"/>
  <c r="E1582" i="2"/>
  <c r="F1582" i="2"/>
  <c r="G1582" i="2"/>
  <c r="A1583" i="2"/>
  <c r="B1583" i="2"/>
  <c r="C1583" i="2"/>
  <c r="D1583" i="2"/>
  <c r="E1583" i="2"/>
  <c r="F1583" i="2"/>
  <c r="G1583" i="2"/>
  <c r="A1584" i="2"/>
  <c r="B1584" i="2"/>
  <c r="C1584" i="2"/>
  <c r="D1584" i="2"/>
  <c r="E1584" i="2"/>
  <c r="F1584" i="2"/>
  <c r="G1584" i="2"/>
  <c r="A1585" i="2"/>
  <c r="B1585" i="2"/>
  <c r="C1585" i="2"/>
  <c r="D1585" i="2"/>
  <c r="E1585" i="2"/>
  <c r="F1585" i="2"/>
  <c r="G1585" i="2"/>
  <c r="A1586" i="2"/>
  <c r="B1586" i="2"/>
  <c r="C1586" i="2"/>
  <c r="D1586" i="2"/>
  <c r="E1586" i="2"/>
  <c r="F1586" i="2"/>
  <c r="G1586" i="2"/>
  <c r="A1587" i="2"/>
  <c r="B1587" i="2"/>
  <c r="C1587" i="2"/>
  <c r="D1587" i="2"/>
  <c r="E1587" i="2"/>
  <c r="F1587" i="2"/>
  <c r="G1587" i="2"/>
  <c r="A1588" i="2"/>
  <c r="B1588" i="2"/>
  <c r="C1588" i="2"/>
  <c r="D1588" i="2"/>
  <c r="E1588" i="2"/>
  <c r="F1588" i="2"/>
  <c r="G1588" i="2"/>
  <c r="A1589" i="2"/>
  <c r="B1589" i="2"/>
  <c r="C1589" i="2"/>
  <c r="D1589" i="2"/>
  <c r="E1589" i="2"/>
  <c r="F1589" i="2"/>
  <c r="G1589" i="2"/>
  <c r="A1590" i="2"/>
  <c r="B1590" i="2"/>
  <c r="C1590" i="2"/>
  <c r="D1590" i="2"/>
  <c r="E1590" i="2"/>
  <c r="F1590" i="2"/>
  <c r="G1590" i="2"/>
  <c r="A1591" i="2"/>
  <c r="B1591" i="2"/>
  <c r="C1591" i="2"/>
  <c r="D1591" i="2"/>
  <c r="E1591" i="2"/>
  <c r="F1591" i="2"/>
  <c r="G1591" i="2"/>
  <c r="A1592" i="2"/>
  <c r="B1592" i="2"/>
  <c r="C1592" i="2"/>
  <c r="D1592" i="2"/>
  <c r="E1592" i="2"/>
  <c r="F1592" i="2"/>
  <c r="G1592" i="2"/>
  <c r="A1593" i="2"/>
  <c r="B1593" i="2"/>
  <c r="C1593" i="2"/>
  <c r="D1593" i="2"/>
  <c r="E1593" i="2"/>
  <c r="F1593" i="2"/>
  <c r="G1593" i="2"/>
  <c r="A1594" i="2"/>
  <c r="B1594" i="2"/>
  <c r="C1594" i="2"/>
  <c r="D1594" i="2"/>
  <c r="E1594" i="2"/>
  <c r="F1594" i="2"/>
  <c r="G1594" i="2"/>
  <c r="A1595" i="2"/>
  <c r="B1595" i="2"/>
  <c r="C1595" i="2"/>
  <c r="D1595" i="2"/>
  <c r="E1595" i="2"/>
  <c r="F1595" i="2"/>
  <c r="G1595" i="2"/>
  <c r="A1596" i="2"/>
  <c r="B1596" i="2"/>
  <c r="C1596" i="2"/>
  <c r="D1596" i="2"/>
  <c r="E1596" i="2"/>
  <c r="F1596" i="2"/>
  <c r="G1596" i="2"/>
  <c r="A1597" i="2"/>
  <c r="B1597" i="2"/>
  <c r="C1597" i="2"/>
  <c r="D1597" i="2"/>
  <c r="E1597" i="2"/>
  <c r="F1597" i="2"/>
  <c r="G1597" i="2"/>
  <c r="A1598" i="2"/>
  <c r="B1598" i="2"/>
  <c r="C1598" i="2"/>
  <c r="D1598" i="2"/>
  <c r="E1598" i="2"/>
  <c r="F1598" i="2"/>
  <c r="G1598" i="2"/>
  <c r="A1599" i="2"/>
  <c r="B1599" i="2"/>
  <c r="C1599" i="2"/>
  <c r="D1599" i="2"/>
  <c r="E1599" i="2"/>
  <c r="F1599" i="2"/>
  <c r="G1599" i="2"/>
  <c r="A1600" i="2"/>
  <c r="B1600" i="2"/>
  <c r="C1600" i="2"/>
  <c r="D1600" i="2"/>
  <c r="E1600" i="2"/>
  <c r="F1600" i="2"/>
  <c r="G1600" i="2"/>
  <c r="A1601" i="2"/>
  <c r="B1601" i="2"/>
  <c r="C1601" i="2"/>
  <c r="D1601" i="2"/>
  <c r="E1601" i="2"/>
  <c r="F1601" i="2"/>
  <c r="G1601" i="2"/>
  <c r="A1602" i="2"/>
  <c r="B1602" i="2"/>
  <c r="C1602" i="2"/>
  <c r="D1602" i="2"/>
  <c r="E1602" i="2"/>
  <c r="F1602" i="2"/>
  <c r="G1602" i="2"/>
  <c r="A1603" i="2"/>
  <c r="B1603" i="2"/>
  <c r="C1603" i="2"/>
  <c r="D1603" i="2"/>
  <c r="E1603" i="2"/>
  <c r="F1603" i="2"/>
  <c r="G1603" i="2"/>
  <c r="A1604" i="2"/>
  <c r="B1604" i="2"/>
  <c r="C1604" i="2"/>
  <c r="D1604" i="2"/>
  <c r="E1604" i="2"/>
  <c r="F1604" i="2"/>
  <c r="G1604" i="2"/>
  <c r="A1605" i="2"/>
  <c r="B1605" i="2"/>
  <c r="C1605" i="2"/>
  <c r="D1605" i="2"/>
  <c r="E1605" i="2"/>
  <c r="F1605" i="2"/>
  <c r="G1605" i="2"/>
  <c r="A1606" i="2"/>
  <c r="B1606" i="2"/>
  <c r="C1606" i="2"/>
  <c r="D1606" i="2"/>
  <c r="E1606" i="2"/>
  <c r="F1606" i="2"/>
  <c r="G1606" i="2"/>
  <c r="A1607" i="2"/>
  <c r="B1607" i="2"/>
  <c r="C1607" i="2"/>
  <c r="D1607" i="2"/>
  <c r="E1607" i="2"/>
  <c r="F1607" i="2"/>
  <c r="G1607" i="2"/>
  <c r="A1608" i="2"/>
  <c r="B1608" i="2"/>
  <c r="C1608" i="2"/>
  <c r="D1608" i="2"/>
  <c r="E1608" i="2"/>
  <c r="F1608" i="2"/>
  <c r="G1608" i="2"/>
  <c r="A1609" i="2"/>
  <c r="B1609" i="2"/>
  <c r="C1609" i="2"/>
  <c r="D1609" i="2"/>
  <c r="E1609" i="2"/>
  <c r="F1609" i="2"/>
  <c r="G1609" i="2"/>
  <c r="A1610" i="2"/>
  <c r="B1610" i="2"/>
  <c r="C1610" i="2"/>
  <c r="D1610" i="2"/>
  <c r="E1610" i="2"/>
  <c r="F1610" i="2"/>
  <c r="G1610" i="2"/>
  <c r="A1611" i="2"/>
  <c r="B1611" i="2"/>
  <c r="C1611" i="2"/>
  <c r="D1611" i="2"/>
  <c r="E1611" i="2"/>
  <c r="F1611" i="2"/>
  <c r="G1611" i="2"/>
  <c r="A1612" i="2"/>
  <c r="B1612" i="2"/>
  <c r="C1612" i="2"/>
  <c r="D1612" i="2"/>
  <c r="E1612" i="2"/>
  <c r="F1612" i="2"/>
  <c r="G1612" i="2"/>
  <c r="A1613" i="2"/>
  <c r="B1613" i="2"/>
  <c r="C1613" i="2"/>
  <c r="D1613" i="2"/>
  <c r="E1613" i="2"/>
  <c r="F1613" i="2"/>
  <c r="G1613" i="2"/>
  <c r="A1614" i="2"/>
  <c r="B1614" i="2"/>
  <c r="C1614" i="2"/>
  <c r="D1614" i="2"/>
  <c r="E1614" i="2"/>
  <c r="F1614" i="2"/>
  <c r="G1614" i="2"/>
  <c r="A1615" i="2"/>
  <c r="B1615" i="2"/>
  <c r="C1615" i="2"/>
  <c r="D1615" i="2"/>
  <c r="E1615" i="2"/>
  <c r="F1615" i="2"/>
  <c r="G1615" i="2"/>
  <c r="A1616" i="2"/>
  <c r="B1616" i="2"/>
  <c r="C1616" i="2"/>
  <c r="D1616" i="2"/>
  <c r="E1616" i="2"/>
  <c r="F1616" i="2"/>
  <c r="G1616" i="2"/>
  <c r="A1617" i="2"/>
  <c r="B1617" i="2"/>
  <c r="C1617" i="2"/>
  <c r="D1617" i="2"/>
  <c r="E1617" i="2"/>
  <c r="F1617" i="2"/>
  <c r="G1617" i="2"/>
  <c r="A1618" i="2"/>
  <c r="B1618" i="2"/>
  <c r="C1618" i="2"/>
  <c r="D1618" i="2"/>
  <c r="E1618" i="2"/>
  <c r="F1618" i="2"/>
  <c r="G1618" i="2"/>
  <c r="A1619" i="2"/>
  <c r="B1619" i="2"/>
  <c r="C1619" i="2"/>
  <c r="D1619" i="2"/>
  <c r="E1619" i="2"/>
  <c r="F1619" i="2"/>
  <c r="G1619" i="2"/>
  <c r="A1620" i="2"/>
  <c r="B1620" i="2"/>
  <c r="C1620" i="2"/>
  <c r="D1620" i="2"/>
  <c r="E1620" i="2"/>
  <c r="F1620" i="2"/>
  <c r="G1620" i="2"/>
  <c r="A1621" i="2"/>
  <c r="B1621" i="2"/>
  <c r="C1621" i="2"/>
  <c r="D1621" i="2"/>
  <c r="E1621" i="2"/>
  <c r="F1621" i="2"/>
  <c r="G1621" i="2"/>
  <c r="A1622" i="2"/>
  <c r="B1622" i="2"/>
  <c r="C1622" i="2"/>
  <c r="D1622" i="2"/>
  <c r="E1622" i="2"/>
  <c r="F1622" i="2"/>
  <c r="G1622" i="2"/>
  <c r="A1623" i="2"/>
  <c r="B1623" i="2"/>
  <c r="C1623" i="2"/>
  <c r="D1623" i="2"/>
  <c r="E1623" i="2"/>
  <c r="F1623" i="2"/>
  <c r="G1623" i="2"/>
  <c r="A1624" i="2"/>
  <c r="B1624" i="2"/>
  <c r="C1624" i="2"/>
  <c r="D1624" i="2"/>
  <c r="E1624" i="2"/>
  <c r="F1624" i="2"/>
  <c r="G1624" i="2"/>
  <c r="A1625" i="2"/>
  <c r="B1625" i="2"/>
  <c r="C1625" i="2"/>
  <c r="D1625" i="2"/>
  <c r="E1625" i="2"/>
  <c r="F1625" i="2"/>
  <c r="G1625" i="2"/>
  <c r="A1626" i="2"/>
  <c r="B1626" i="2"/>
  <c r="C1626" i="2"/>
  <c r="D1626" i="2"/>
  <c r="E1626" i="2"/>
  <c r="F1626" i="2"/>
  <c r="G1626" i="2"/>
  <c r="A1627" i="2"/>
  <c r="B1627" i="2"/>
  <c r="C1627" i="2"/>
  <c r="D1627" i="2"/>
  <c r="E1627" i="2"/>
  <c r="F1627" i="2"/>
  <c r="G1627" i="2"/>
  <c r="A1628" i="2"/>
  <c r="B1628" i="2"/>
  <c r="C1628" i="2"/>
  <c r="D1628" i="2"/>
  <c r="E1628" i="2"/>
  <c r="F1628" i="2"/>
  <c r="G1628" i="2"/>
  <c r="A1629" i="2"/>
  <c r="B1629" i="2"/>
  <c r="C1629" i="2"/>
  <c r="D1629" i="2"/>
  <c r="E1629" i="2"/>
  <c r="F1629" i="2"/>
  <c r="G1629" i="2"/>
  <c r="A1630" i="2"/>
  <c r="B1630" i="2"/>
  <c r="C1630" i="2"/>
  <c r="D1630" i="2"/>
  <c r="E1630" i="2"/>
  <c r="F1630" i="2"/>
  <c r="G1630" i="2"/>
  <c r="A1631" i="2"/>
  <c r="B1631" i="2"/>
  <c r="C1631" i="2"/>
  <c r="D1631" i="2"/>
  <c r="E1631" i="2"/>
  <c r="F1631" i="2"/>
  <c r="G1631" i="2"/>
  <c r="A1632" i="2"/>
  <c r="B1632" i="2"/>
  <c r="C1632" i="2"/>
  <c r="D1632" i="2"/>
  <c r="E1632" i="2"/>
  <c r="F1632" i="2"/>
  <c r="G1632" i="2"/>
  <c r="A1633" i="2"/>
  <c r="B1633" i="2"/>
  <c r="C1633" i="2"/>
  <c r="D1633" i="2"/>
  <c r="E1633" i="2"/>
  <c r="F1633" i="2"/>
  <c r="G1633" i="2"/>
  <c r="A1634" i="2"/>
  <c r="B1634" i="2"/>
  <c r="C1634" i="2"/>
  <c r="D1634" i="2"/>
  <c r="E1634" i="2"/>
  <c r="F1634" i="2"/>
  <c r="G1634" i="2"/>
  <c r="A1635" i="2"/>
  <c r="B1635" i="2"/>
  <c r="C1635" i="2"/>
  <c r="D1635" i="2"/>
  <c r="E1635" i="2"/>
  <c r="F1635" i="2"/>
  <c r="G1635" i="2"/>
  <c r="A1636" i="2"/>
  <c r="B1636" i="2"/>
  <c r="C1636" i="2"/>
  <c r="D1636" i="2"/>
  <c r="E1636" i="2"/>
  <c r="F1636" i="2"/>
  <c r="G1636" i="2"/>
  <c r="A1637" i="2"/>
  <c r="B1637" i="2"/>
  <c r="C1637" i="2"/>
  <c r="D1637" i="2"/>
  <c r="E1637" i="2"/>
  <c r="F1637" i="2"/>
  <c r="G1637" i="2"/>
  <c r="A1638" i="2"/>
  <c r="B1638" i="2"/>
  <c r="C1638" i="2"/>
  <c r="D1638" i="2"/>
  <c r="E1638" i="2"/>
  <c r="F1638" i="2"/>
  <c r="G1638" i="2"/>
  <c r="A1639" i="2"/>
  <c r="B1639" i="2"/>
  <c r="C1639" i="2"/>
  <c r="D1639" i="2"/>
  <c r="E1639" i="2"/>
  <c r="F1639" i="2"/>
  <c r="G1639" i="2"/>
  <c r="A1640" i="2"/>
  <c r="B1640" i="2"/>
  <c r="C1640" i="2"/>
  <c r="D1640" i="2"/>
  <c r="E1640" i="2"/>
  <c r="F1640" i="2"/>
  <c r="G1640" i="2"/>
  <c r="A1641" i="2"/>
  <c r="B1641" i="2"/>
  <c r="C1641" i="2"/>
  <c r="D1641" i="2"/>
  <c r="E1641" i="2"/>
  <c r="F1641" i="2"/>
  <c r="G1641" i="2"/>
  <c r="A1642" i="2"/>
  <c r="B1642" i="2"/>
  <c r="C1642" i="2"/>
  <c r="D1642" i="2"/>
  <c r="E1642" i="2"/>
  <c r="F1642" i="2"/>
  <c r="G1642" i="2"/>
  <c r="A1643" i="2"/>
  <c r="B1643" i="2"/>
  <c r="C1643" i="2"/>
  <c r="D1643" i="2"/>
  <c r="E1643" i="2"/>
  <c r="F1643" i="2"/>
  <c r="G1643" i="2"/>
  <c r="A1644" i="2"/>
  <c r="B1644" i="2"/>
  <c r="C1644" i="2"/>
  <c r="D1644" i="2"/>
  <c r="E1644" i="2"/>
  <c r="F1644" i="2"/>
  <c r="G1644" i="2"/>
  <c r="A1645" i="2"/>
  <c r="B1645" i="2"/>
  <c r="C1645" i="2"/>
  <c r="D1645" i="2"/>
  <c r="E1645" i="2"/>
  <c r="F1645" i="2"/>
  <c r="G1645" i="2"/>
  <c r="A1646" i="2"/>
  <c r="B1646" i="2"/>
  <c r="C1646" i="2"/>
  <c r="D1646" i="2"/>
  <c r="E1646" i="2"/>
  <c r="F1646" i="2"/>
  <c r="G1646" i="2"/>
  <c r="A1647" i="2"/>
  <c r="B1647" i="2"/>
  <c r="C1647" i="2"/>
  <c r="D1647" i="2"/>
  <c r="E1647" i="2"/>
  <c r="F1647" i="2"/>
  <c r="G1647" i="2"/>
  <c r="A1648" i="2"/>
  <c r="B1648" i="2"/>
  <c r="C1648" i="2"/>
  <c r="D1648" i="2"/>
  <c r="E1648" i="2"/>
  <c r="F1648" i="2"/>
  <c r="G1648" i="2"/>
  <c r="A1649" i="2"/>
  <c r="B1649" i="2"/>
  <c r="C1649" i="2"/>
  <c r="D1649" i="2"/>
  <c r="E1649" i="2"/>
  <c r="F1649" i="2"/>
  <c r="G1649" i="2"/>
  <c r="A1650" i="2"/>
  <c r="B1650" i="2"/>
  <c r="C1650" i="2"/>
  <c r="D1650" i="2"/>
  <c r="E1650" i="2"/>
  <c r="F1650" i="2"/>
  <c r="G1650" i="2"/>
  <c r="A1651" i="2"/>
  <c r="B1651" i="2"/>
  <c r="C1651" i="2"/>
  <c r="D1651" i="2"/>
  <c r="E1651" i="2"/>
  <c r="F1651" i="2"/>
  <c r="G1651" i="2"/>
  <c r="A1652" i="2"/>
  <c r="B1652" i="2"/>
  <c r="C1652" i="2"/>
  <c r="D1652" i="2"/>
  <c r="E1652" i="2"/>
  <c r="F1652" i="2"/>
  <c r="G1652" i="2"/>
  <c r="A1653" i="2"/>
  <c r="B1653" i="2"/>
  <c r="C1653" i="2"/>
  <c r="D1653" i="2"/>
  <c r="E1653" i="2"/>
  <c r="F1653" i="2"/>
  <c r="G1653" i="2"/>
  <c r="A1654" i="2"/>
  <c r="B1654" i="2"/>
  <c r="C1654" i="2"/>
  <c r="D1654" i="2"/>
  <c r="E1654" i="2"/>
  <c r="F1654" i="2"/>
  <c r="G1654" i="2"/>
  <c r="A1655" i="2"/>
  <c r="B1655" i="2"/>
  <c r="C1655" i="2"/>
  <c r="D1655" i="2"/>
  <c r="E1655" i="2"/>
  <c r="F1655" i="2"/>
  <c r="G1655" i="2"/>
  <c r="A1656" i="2"/>
  <c r="B1656" i="2"/>
  <c r="C1656" i="2"/>
  <c r="D1656" i="2"/>
  <c r="E1656" i="2"/>
  <c r="F1656" i="2"/>
  <c r="G1656" i="2"/>
  <c r="A1657" i="2"/>
  <c r="B1657" i="2"/>
  <c r="C1657" i="2"/>
  <c r="D1657" i="2"/>
  <c r="E1657" i="2"/>
  <c r="F1657" i="2"/>
  <c r="G1657" i="2"/>
  <c r="A1658" i="2"/>
  <c r="B1658" i="2"/>
  <c r="C1658" i="2"/>
  <c r="D1658" i="2"/>
  <c r="E1658" i="2"/>
  <c r="F1658" i="2"/>
  <c r="G1658" i="2"/>
  <c r="A1659" i="2"/>
  <c r="B1659" i="2"/>
  <c r="C1659" i="2"/>
  <c r="D1659" i="2"/>
  <c r="E1659" i="2"/>
  <c r="F1659" i="2"/>
  <c r="G1659" i="2"/>
  <c r="A1660" i="2"/>
  <c r="B1660" i="2"/>
  <c r="C1660" i="2"/>
  <c r="D1660" i="2"/>
  <c r="E1660" i="2"/>
  <c r="F1660" i="2"/>
  <c r="G1660" i="2"/>
  <c r="A1661" i="2"/>
  <c r="B1661" i="2"/>
  <c r="C1661" i="2"/>
  <c r="D1661" i="2"/>
  <c r="E1661" i="2"/>
  <c r="F1661" i="2"/>
  <c r="G1661" i="2"/>
  <c r="A1662" i="2"/>
  <c r="B1662" i="2"/>
  <c r="C1662" i="2"/>
  <c r="D1662" i="2"/>
  <c r="E1662" i="2"/>
  <c r="F1662" i="2"/>
  <c r="G1662" i="2"/>
  <c r="A1663" i="2"/>
  <c r="B1663" i="2"/>
  <c r="C1663" i="2"/>
  <c r="D1663" i="2"/>
  <c r="E1663" i="2"/>
  <c r="F1663" i="2"/>
  <c r="G1663" i="2"/>
  <c r="A1664" i="2"/>
  <c r="B1664" i="2"/>
  <c r="C1664" i="2"/>
  <c r="D1664" i="2"/>
  <c r="E1664" i="2"/>
  <c r="F1664" i="2"/>
  <c r="G1664" i="2"/>
  <c r="A1665" i="2"/>
  <c r="B1665" i="2"/>
  <c r="C1665" i="2"/>
  <c r="D1665" i="2"/>
  <c r="E1665" i="2"/>
  <c r="F1665" i="2"/>
  <c r="G1665" i="2"/>
  <c r="A1666" i="2"/>
  <c r="B1666" i="2"/>
  <c r="C1666" i="2"/>
  <c r="D1666" i="2"/>
  <c r="E1666" i="2"/>
  <c r="F1666" i="2"/>
  <c r="G1666" i="2"/>
  <c r="A1667" i="2"/>
  <c r="B1667" i="2"/>
  <c r="C1667" i="2"/>
  <c r="D1667" i="2"/>
  <c r="E1667" i="2"/>
  <c r="F1667" i="2"/>
  <c r="G1667" i="2"/>
  <c r="A1668" i="2"/>
  <c r="B1668" i="2"/>
  <c r="C1668" i="2"/>
  <c r="D1668" i="2"/>
  <c r="E1668" i="2"/>
  <c r="F1668" i="2"/>
  <c r="G1668" i="2"/>
  <c r="A1669" i="2"/>
  <c r="B1669" i="2"/>
  <c r="C1669" i="2"/>
  <c r="D1669" i="2"/>
  <c r="E1669" i="2"/>
  <c r="F1669" i="2"/>
  <c r="G1669" i="2"/>
  <c r="A1670" i="2"/>
  <c r="B1670" i="2"/>
  <c r="C1670" i="2"/>
  <c r="D1670" i="2"/>
  <c r="E1670" i="2"/>
  <c r="F1670" i="2"/>
  <c r="G1670" i="2"/>
  <c r="A1671" i="2"/>
  <c r="B1671" i="2"/>
  <c r="C1671" i="2"/>
  <c r="D1671" i="2"/>
  <c r="E1671" i="2"/>
  <c r="F1671" i="2"/>
  <c r="G1671" i="2"/>
  <c r="A1672" i="2"/>
  <c r="B1672" i="2"/>
  <c r="C1672" i="2"/>
  <c r="D1672" i="2"/>
  <c r="E1672" i="2"/>
  <c r="F1672" i="2"/>
  <c r="G1672" i="2"/>
  <c r="A1673" i="2"/>
  <c r="B1673" i="2"/>
  <c r="C1673" i="2"/>
  <c r="D1673" i="2"/>
  <c r="E1673" i="2"/>
  <c r="F1673" i="2"/>
  <c r="G1673" i="2"/>
  <c r="A1674" i="2"/>
  <c r="B1674" i="2"/>
  <c r="C1674" i="2"/>
  <c r="D1674" i="2"/>
  <c r="E1674" i="2"/>
  <c r="F1674" i="2"/>
  <c r="G1674" i="2"/>
  <c r="A1675" i="2"/>
  <c r="B1675" i="2"/>
  <c r="C1675" i="2"/>
  <c r="D1675" i="2"/>
  <c r="E1675" i="2"/>
  <c r="F1675" i="2"/>
  <c r="G1675" i="2"/>
  <c r="A1676" i="2"/>
  <c r="B1676" i="2"/>
  <c r="C1676" i="2"/>
  <c r="D1676" i="2"/>
  <c r="E1676" i="2"/>
  <c r="F1676" i="2"/>
  <c r="G1676" i="2"/>
  <c r="A1677" i="2"/>
  <c r="B1677" i="2"/>
  <c r="C1677" i="2"/>
  <c r="D1677" i="2"/>
  <c r="E1677" i="2"/>
  <c r="F1677" i="2"/>
  <c r="G1677" i="2"/>
  <c r="A1678" i="2"/>
  <c r="B1678" i="2"/>
  <c r="C1678" i="2"/>
  <c r="D1678" i="2"/>
  <c r="E1678" i="2"/>
  <c r="F1678" i="2"/>
  <c r="G1678" i="2"/>
  <c r="A1679" i="2"/>
  <c r="B1679" i="2"/>
  <c r="C1679" i="2"/>
  <c r="D1679" i="2"/>
  <c r="E1679" i="2"/>
  <c r="F1679" i="2"/>
  <c r="G1679" i="2"/>
  <c r="A1680" i="2"/>
  <c r="B1680" i="2"/>
  <c r="C1680" i="2"/>
  <c r="D1680" i="2"/>
  <c r="E1680" i="2"/>
  <c r="F1680" i="2"/>
  <c r="G1680" i="2"/>
  <c r="A1681" i="2"/>
  <c r="B1681" i="2"/>
  <c r="C1681" i="2"/>
  <c r="D1681" i="2"/>
  <c r="E1681" i="2"/>
  <c r="F1681" i="2"/>
  <c r="G1681" i="2"/>
  <c r="A1682" i="2"/>
  <c r="B1682" i="2"/>
  <c r="C1682" i="2"/>
  <c r="D1682" i="2"/>
  <c r="E1682" i="2"/>
  <c r="F1682" i="2"/>
  <c r="G1682" i="2"/>
  <c r="A1683" i="2"/>
  <c r="B1683" i="2"/>
  <c r="C1683" i="2"/>
  <c r="D1683" i="2"/>
  <c r="E1683" i="2"/>
  <c r="F1683" i="2"/>
  <c r="G1683" i="2"/>
  <c r="A1684" i="2"/>
  <c r="B1684" i="2"/>
  <c r="C1684" i="2"/>
  <c r="D1684" i="2"/>
  <c r="E1684" i="2"/>
  <c r="F1684" i="2"/>
  <c r="G1684" i="2"/>
  <c r="A1685" i="2"/>
  <c r="B1685" i="2"/>
  <c r="C1685" i="2"/>
  <c r="D1685" i="2"/>
  <c r="E1685" i="2"/>
  <c r="F1685" i="2"/>
  <c r="G1685" i="2"/>
  <c r="A1686" i="2"/>
  <c r="B1686" i="2"/>
  <c r="C1686" i="2"/>
  <c r="D1686" i="2"/>
  <c r="E1686" i="2"/>
  <c r="F1686" i="2"/>
  <c r="G1686" i="2"/>
  <c r="A1687" i="2"/>
  <c r="B1687" i="2"/>
  <c r="C1687" i="2"/>
  <c r="D1687" i="2"/>
  <c r="E1687" i="2"/>
  <c r="F1687" i="2"/>
  <c r="G1687" i="2"/>
  <c r="A1688" i="2"/>
  <c r="B1688" i="2"/>
  <c r="C1688" i="2"/>
  <c r="D1688" i="2"/>
  <c r="E1688" i="2"/>
  <c r="F1688" i="2"/>
  <c r="G1688" i="2"/>
  <c r="A1689" i="2"/>
  <c r="B1689" i="2"/>
  <c r="C1689" i="2"/>
  <c r="D1689" i="2"/>
  <c r="E1689" i="2"/>
  <c r="F1689" i="2"/>
  <c r="G1689" i="2"/>
  <c r="A1690" i="2"/>
  <c r="B1690" i="2"/>
  <c r="C1690" i="2"/>
  <c r="D1690" i="2"/>
  <c r="E1690" i="2"/>
  <c r="F1690" i="2"/>
  <c r="G1690" i="2"/>
  <c r="A1691" i="2"/>
  <c r="B1691" i="2"/>
  <c r="C1691" i="2"/>
  <c r="D1691" i="2"/>
  <c r="E1691" i="2"/>
  <c r="F1691" i="2"/>
  <c r="G1691" i="2"/>
  <c r="A1692" i="2"/>
  <c r="B1692" i="2"/>
  <c r="C1692" i="2"/>
  <c r="D1692" i="2"/>
  <c r="E1692" i="2"/>
  <c r="F1692" i="2"/>
  <c r="G1692" i="2"/>
  <c r="A1693" i="2"/>
  <c r="B1693" i="2"/>
  <c r="C1693" i="2"/>
  <c r="D1693" i="2"/>
  <c r="E1693" i="2"/>
  <c r="F1693" i="2"/>
  <c r="G1693" i="2"/>
  <c r="A1694" i="2"/>
  <c r="B1694" i="2"/>
  <c r="C1694" i="2"/>
  <c r="D1694" i="2"/>
  <c r="E1694" i="2"/>
  <c r="F1694" i="2"/>
  <c r="G1694" i="2"/>
  <c r="A1695" i="2"/>
  <c r="B1695" i="2"/>
  <c r="C1695" i="2"/>
  <c r="D1695" i="2"/>
  <c r="E1695" i="2"/>
  <c r="F1695" i="2"/>
  <c r="G1695" i="2"/>
  <c r="A1696" i="2"/>
  <c r="B1696" i="2"/>
  <c r="C1696" i="2"/>
  <c r="D1696" i="2"/>
  <c r="E1696" i="2"/>
  <c r="F1696" i="2"/>
  <c r="G1696" i="2"/>
  <c r="A1697" i="2"/>
  <c r="B1697" i="2"/>
  <c r="C1697" i="2"/>
  <c r="D1697" i="2"/>
  <c r="E1697" i="2"/>
  <c r="F1697" i="2"/>
  <c r="G1697" i="2"/>
  <c r="A1698" i="2"/>
  <c r="B1698" i="2"/>
  <c r="C1698" i="2"/>
  <c r="D1698" i="2"/>
  <c r="E1698" i="2"/>
  <c r="F1698" i="2"/>
  <c r="G1698" i="2"/>
  <c r="A1699" i="2"/>
  <c r="B1699" i="2"/>
  <c r="C1699" i="2"/>
  <c r="D1699" i="2"/>
  <c r="E1699" i="2"/>
  <c r="F1699" i="2"/>
  <c r="G1699" i="2"/>
  <c r="A1700" i="2"/>
  <c r="B1700" i="2"/>
  <c r="C1700" i="2"/>
  <c r="D1700" i="2"/>
  <c r="E1700" i="2"/>
  <c r="F1700" i="2"/>
  <c r="G1700" i="2"/>
  <c r="A1701" i="2"/>
  <c r="B1701" i="2"/>
  <c r="C1701" i="2"/>
  <c r="D1701" i="2"/>
  <c r="E1701" i="2"/>
  <c r="F1701" i="2"/>
  <c r="G1701" i="2"/>
  <c r="A1702" i="2"/>
  <c r="B1702" i="2"/>
  <c r="C1702" i="2"/>
  <c r="D1702" i="2"/>
  <c r="E1702" i="2"/>
  <c r="F1702" i="2"/>
  <c r="G1702" i="2"/>
  <c r="A1703" i="2"/>
  <c r="B1703" i="2"/>
  <c r="C1703" i="2"/>
  <c r="D1703" i="2"/>
  <c r="E1703" i="2"/>
  <c r="F1703" i="2"/>
  <c r="G1703" i="2"/>
  <c r="A1704" i="2"/>
  <c r="B1704" i="2"/>
  <c r="C1704" i="2"/>
  <c r="D1704" i="2"/>
  <c r="E1704" i="2"/>
  <c r="F1704" i="2"/>
  <c r="G1704" i="2"/>
  <c r="A1705" i="2"/>
  <c r="B1705" i="2"/>
  <c r="C1705" i="2"/>
  <c r="D1705" i="2"/>
  <c r="E1705" i="2"/>
  <c r="F1705" i="2"/>
  <c r="G1705" i="2"/>
  <c r="A1706" i="2"/>
  <c r="B1706" i="2"/>
  <c r="C1706" i="2"/>
  <c r="D1706" i="2"/>
  <c r="E1706" i="2"/>
  <c r="F1706" i="2"/>
  <c r="G1706" i="2"/>
  <c r="A1707" i="2"/>
  <c r="B1707" i="2"/>
  <c r="C1707" i="2"/>
  <c r="D1707" i="2"/>
  <c r="E1707" i="2"/>
  <c r="F1707" i="2"/>
  <c r="G1707" i="2"/>
  <c r="A1708" i="2"/>
  <c r="B1708" i="2"/>
  <c r="C1708" i="2"/>
  <c r="D1708" i="2"/>
  <c r="E1708" i="2"/>
  <c r="F1708" i="2"/>
  <c r="G1708" i="2"/>
  <c r="A1709" i="2"/>
  <c r="B1709" i="2"/>
  <c r="C1709" i="2"/>
  <c r="D1709" i="2"/>
  <c r="E1709" i="2"/>
  <c r="F1709" i="2"/>
  <c r="G1709" i="2"/>
  <c r="A1710" i="2"/>
  <c r="B1710" i="2"/>
  <c r="C1710" i="2"/>
  <c r="D1710" i="2"/>
  <c r="E1710" i="2"/>
  <c r="F1710" i="2"/>
  <c r="G1710" i="2"/>
  <c r="A1711" i="2"/>
  <c r="B1711" i="2"/>
  <c r="C1711" i="2"/>
  <c r="D1711" i="2"/>
  <c r="E1711" i="2"/>
  <c r="F1711" i="2"/>
  <c r="G1711" i="2"/>
  <c r="A1712" i="2"/>
  <c r="B1712" i="2"/>
  <c r="C1712" i="2"/>
  <c r="D1712" i="2"/>
  <c r="E1712" i="2"/>
  <c r="F1712" i="2"/>
  <c r="G1712" i="2"/>
  <c r="A1713" i="2"/>
  <c r="B1713" i="2"/>
  <c r="C1713" i="2"/>
  <c r="D1713" i="2"/>
  <c r="E1713" i="2"/>
  <c r="F1713" i="2"/>
  <c r="G1713" i="2"/>
  <c r="A1714" i="2"/>
  <c r="B1714" i="2"/>
  <c r="C1714" i="2"/>
  <c r="D1714" i="2"/>
  <c r="E1714" i="2"/>
  <c r="F1714" i="2"/>
  <c r="G1714" i="2"/>
  <c r="A1715" i="2"/>
  <c r="B1715" i="2"/>
  <c r="C1715" i="2"/>
  <c r="D1715" i="2"/>
  <c r="E1715" i="2"/>
  <c r="F1715" i="2"/>
  <c r="G1715" i="2"/>
  <c r="A1716" i="2"/>
  <c r="B1716" i="2"/>
  <c r="C1716" i="2"/>
  <c r="D1716" i="2"/>
  <c r="E1716" i="2"/>
  <c r="F1716" i="2"/>
  <c r="G1716" i="2"/>
  <c r="A1717" i="2"/>
  <c r="B1717" i="2"/>
  <c r="C1717" i="2"/>
  <c r="D1717" i="2"/>
  <c r="E1717" i="2"/>
  <c r="F1717" i="2"/>
  <c r="G1717" i="2"/>
  <c r="A1718" i="2"/>
  <c r="B1718" i="2"/>
  <c r="C1718" i="2"/>
  <c r="D1718" i="2"/>
  <c r="E1718" i="2"/>
  <c r="F1718" i="2"/>
  <c r="G1718" i="2"/>
  <c r="A1719" i="2"/>
  <c r="B1719" i="2"/>
  <c r="C1719" i="2"/>
  <c r="D1719" i="2"/>
  <c r="E1719" i="2"/>
  <c r="F1719" i="2"/>
  <c r="G1719" i="2"/>
  <c r="A1720" i="2"/>
  <c r="B1720" i="2"/>
  <c r="C1720" i="2"/>
  <c r="D1720" i="2"/>
  <c r="E1720" i="2"/>
  <c r="F1720" i="2"/>
  <c r="G1720" i="2"/>
  <c r="A1721" i="2"/>
  <c r="B1721" i="2"/>
  <c r="C1721" i="2"/>
  <c r="D1721" i="2"/>
  <c r="E1721" i="2"/>
  <c r="F1721" i="2"/>
  <c r="G1721" i="2"/>
  <c r="A1722" i="2"/>
  <c r="B1722" i="2"/>
  <c r="C1722" i="2"/>
  <c r="D1722" i="2"/>
  <c r="E1722" i="2"/>
  <c r="F1722" i="2"/>
  <c r="G1722" i="2"/>
  <c r="A1723" i="2"/>
  <c r="B1723" i="2"/>
  <c r="C1723" i="2"/>
  <c r="D1723" i="2"/>
  <c r="E1723" i="2"/>
  <c r="F1723" i="2"/>
  <c r="G1723" i="2"/>
  <c r="A1724" i="2"/>
  <c r="B1724" i="2"/>
  <c r="C1724" i="2"/>
  <c r="D1724" i="2"/>
  <c r="E1724" i="2"/>
  <c r="F1724" i="2"/>
  <c r="G1724" i="2"/>
  <c r="A1725" i="2"/>
  <c r="B1725" i="2"/>
  <c r="C1725" i="2"/>
  <c r="D1725" i="2"/>
  <c r="E1725" i="2"/>
  <c r="F1725" i="2"/>
  <c r="G1725" i="2"/>
  <c r="A1726" i="2"/>
  <c r="B1726" i="2"/>
  <c r="C1726" i="2"/>
  <c r="D1726" i="2"/>
  <c r="E1726" i="2"/>
  <c r="F1726" i="2"/>
  <c r="G1726" i="2"/>
  <c r="A1727" i="2"/>
  <c r="B1727" i="2"/>
  <c r="C1727" i="2"/>
  <c r="D1727" i="2"/>
  <c r="E1727" i="2"/>
  <c r="F1727" i="2"/>
  <c r="G1727" i="2"/>
  <c r="A1728" i="2"/>
  <c r="B1728" i="2"/>
  <c r="C1728" i="2"/>
  <c r="D1728" i="2"/>
  <c r="E1728" i="2"/>
  <c r="F1728" i="2"/>
  <c r="G1728" i="2"/>
  <c r="A1729" i="2"/>
  <c r="B1729" i="2"/>
  <c r="C1729" i="2"/>
  <c r="D1729" i="2"/>
  <c r="E1729" i="2"/>
  <c r="F1729" i="2"/>
  <c r="G1729" i="2"/>
  <c r="A1730" i="2"/>
  <c r="B1730" i="2"/>
  <c r="C1730" i="2"/>
  <c r="D1730" i="2"/>
  <c r="E1730" i="2"/>
  <c r="F1730" i="2"/>
  <c r="G1730" i="2"/>
  <c r="A1731" i="2"/>
  <c r="B1731" i="2"/>
  <c r="C1731" i="2"/>
  <c r="D1731" i="2"/>
  <c r="E1731" i="2"/>
  <c r="F1731" i="2"/>
  <c r="G1731" i="2"/>
  <c r="A1732" i="2"/>
  <c r="B1732" i="2"/>
  <c r="C1732" i="2"/>
  <c r="D1732" i="2"/>
  <c r="E1732" i="2"/>
  <c r="F1732" i="2"/>
  <c r="G1732" i="2"/>
  <c r="A1733" i="2"/>
  <c r="B1733" i="2"/>
  <c r="C1733" i="2"/>
  <c r="D1733" i="2"/>
  <c r="E1733" i="2"/>
  <c r="F1733" i="2"/>
  <c r="G1733" i="2"/>
  <c r="A1734" i="2"/>
  <c r="B1734" i="2"/>
  <c r="C1734" i="2"/>
  <c r="D1734" i="2"/>
  <c r="E1734" i="2"/>
  <c r="F1734" i="2"/>
  <c r="G1734" i="2"/>
  <c r="A1735" i="2"/>
  <c r="B1735" i="2"/>
  <c r="C1735" i="2"/>
  <c r="D1735" i="2"/>
  <c r="E1735" i="2"/>
  <c r="F1735" i="2"/>
  <c r="G1735" i="2"/>
  <c r="A1736" i="2"/>
  <c r="B1736" i="2"/>
  <c r="C1736" i="2"/>
  <c r="D1736" i="2"/>
  <c r="E1736" i="2"/>
  <c r="F1736" i="2"/>
  <c r="G1736" i="2"/>
  <c r="A1737" i="2"/>
  <c r="B1737" i="2"/>
  <c r="C1737" i="2"/>
  <c r="D1737" i="2"/>
  <c r="E1737" i="2"/>
  <c r="F1737" i="2"/>
  <c r="G1737" i="2"/>
  <c r="A1738" i="2"/>
  <c r="B1738" i="2"/>
  <c r="C1738" i="2"/>
  <c r="D1738" i="2"/>
  <c r="E1738" i="2"/>
  <c r="F1738" i="2"/>
  <c r="G1738" i="2"/>
  <c r="A1739" i="2"/>
  <c r="B1739" i="2"/>
  <c r="C1739" i="2"/>
  <c r="D1739" i="2"/>
  <c r="E1739" i="2"/>
  <c r="F1739" i="2"/>
  <c r="G1739" i="2"/>
  <c r="A1740" i="2"/>
  <c r="B1740" i="2"/>
  <c r="C1740" i="2"/>
  <c r="D1740" i="2"/>
  <c r="E1740" i="2"/>
  <c r="F1740" i="2"/>
  <c r="G1740" i="2"/>
  <c r="A1741" i="2"/>
  <c r="B1741" i="2"/>
  <c r="C1741" i="2"/>
  <c r="D1741" i="2"/>
  <c r="E1741" i="2"/>
  <c r="F1741" i="2"/>
  <c r="G1741" i="2"/>
  <c r="A1742" i="2"/>
  <c r="B1742" i="2"/>
  <c r="C1742" i="2"/>
  <c r="D1742" i="2"/>
  <c r="E1742" i="2"/>
  <c r="F1742" i="2"/>
  <c r="G1742" i="2"/>
  <c r="A1743" i="2"/>
  <c r="B1743" i="2"/>
  <c r="C1743" i="2"/>
  <c r="D1743" i="2"/>
  <c r="E1743" i="2"/>
  <c r="F1743" i="2"/>
  <c r="G1743" i="2"/>
  <c r="A1744" i="2"/>
  <c r="B1744" i="2"/>
  <c r="C1744" i="2"/>
  <c r="D1744" i="2"/>
  <c r="E1744" i="2"/>
  <c r="F1744" i="2"/>
  <c r="G1744" i="2"/>
  <c r="A1745" i="2"/>
  <c r="B1745" i="2"/>
  <c r="C1745" i="2"/>
  <c r="D1745" i="2"/>
  <c r="E1745" i="2"/>
  <c r="F1745" i="2"/>
  <c r="G1745" i="2"/>
  <c r="A1746" i="2"/>
  <c r="B1746" i="2"/>
  <c r="C1746" i="2"/>
  <c r="D1746" i="2"/>
  <c r="E1746" i="2"/>
  <c r="F1746" i="2"/>
  <c r="G1746" i="2"/>
  <c r="A1747" i="2"/>
  <c r="B1747" i="2"/>
  <c r="C1747" i="2"/>
  <c r="D1747" i="2"/>
  <c r="E1747" i="2"/>
  <c r="F1747" i="2"/>
  <c r="G1747" i="2"/>
  <c r="A1748" i="2"/>
  <c r="B1748" i="2"/>
  <c r="C1748" i="2"/>
  <c r="D1748" i="2"/>
  <c r="E1748" i="2"/>
  <c r="F1748" i="2"/>
  <c r="G1748" i="2"/>
  <c r="A1749" i="2"/>
  <c r="B1749" i="2"/>
  <c r="C1749" i="2"/>
  <c r="D1749" i="2"/>
  <c r="E1749" i="2"/>
  <c r="F1749" i="2"/>
  <c r="G1749" i="2"/>
  <c r="A1750" i="2"/>
  <c r="B1750" i="2"/>
  <c r="C1750" i="2"/>
  <c r="D1750" i="2"/>
  <c r="E1750" i="2"/>
  <c r="F1750" i="2"/>
  <c r="G1750" i="2"/>
  <c r="A1751" i="2"/>
  <c r="B1751" i="2"/>
  <c r="C1751" i="2"/>
  <c r="D1751" i="2"/>
  <c r="E1751" i="2"/>
  <c r="F1751" i="2"/>
  <c r="G1751" i="2"/>
  <c r="A1752" i="2"/>
  <c r="B1752" i="2"/>
  <c r="C1752" i="2"/>
  <c r="D1752" i="2"/>
  <c r="E1752" i="2"/>
  <c r="F1752" i="2"/>
  <c r="G1752" i="2"/>
  <c r="A1753" i="2"/>
  <c r="B1753" i="2"/>
  <c r="C1753" i="2"/>
  <c r="D1753" i="2"/>
  <c r="E1753" i="2"/>
  <c r="F1753" i="2"/>
  <c r="G1753" i="2"/>
  <c r="A1754" i="2"/>
  <c r="B1754" i="2"/>
  <c r="C1754" i="2"/>
  <c r="D1754" i="2"/>
  <c r="E1754" i="2"/>
  <c r="F1754" i="2"/>
  <c r="G1754" i="2"/>
  <c r="A1755" i="2"/>
  <c r="B1755" i="2"/>
  <c r="C1755" i="2"/>
  <c r="D1755" i="2"/>
  <c r="E1755" i="2"/>
  <c r="F1755" i="2"/>
  <c r="G1755" i="2"/>
  <c r="A1756" i="2"/>
  <c r="B1756" i="2"/>
  <c r="C1756" i="2"/>
  <c r="D1756" i="2"/>
  <c r="E1756" i="2"/>
  <c r="F1756" i="2"/>
  <c r="G1756" i="2"/>
  <c r="A1757" i="2"/>
  <c r="B1757" i="2"/>
  <c r="C1757" i="2"/>
  <c r="D1757" i="2"/>
  <c r="E1757" i="2"/>
  <c r="F1757" i="2"/>
  <c r="G1757" i="2"/>
  <c r="A1758" i="2"/>
  <c r="B1758" i="2"/>
  <c r="C1758" i="2"/>
  <c r="D1758" i="2"/>
  <c r="E1758" i="2"/>
  <c r="F1758" i="2"/>
  <c r="G1758" i="2"/>
  <c r="A1759" i="2"/>
  <c r="B1759" i="2"/>
  <c r="C1759" i="2"/>
  <c r="D1759" i="2"/>
  <c r="E1759" i="2"/>
  <c r="F1759" i="2"/>
  <c r="G1759" i="2"/>
  <c r="A1760" i="2"/>
  <c r="B1760" i="2"/>
  <c r="C1760" i="2"/>
  <c r="D1760" i="2"/>
  <c r="E1760" i="2"/>
  <c r="F1760" i="2"/>
  <c r="G1760" i="2"/>
  <c r="A1761" i="2"/>
  <c r="B1761" i="2"/>
  <c r="C1761" i="2"/>
  <c r="D1761" i="2"/>
  <c r="E1761" i="2"/>
  <c r="F1761" i="2"/>
  <c r="G1761" i="2"/>
  <c r="A1762" i="2"/>
  <c r="B1762" i="2"/>
  <c r="C1762" i="2"/>
  <c r="D1762" i="2"/>
  <c r="E1762" i="2"/>
  <c r="F1762" i="2"/>
  <c r="G1762" i="2"/>
  <c r="A1763" i="2"/>
  <c r="B1763" i="2"/>
  <c r="C1763" i="2"/>
  <c r="D1763" i="2"/>
  <c r="E1763" i="2"/>
  <c r="F1763" i="2"/>
  <c r="G1763" i="2"/>
  <c r="A1764" i="2"/>
  <c r="B1764" i="2"/>
  <c r="C1764" i="2"/>
  <c r="D1764" i="2"/>
  <c r="E1764" i="2"/>
  <c r="F1764" i="2"/>
  <c r="G1764" i="2"/>
  <c r="A1765" i="2"/>
  <c r="B1765" i="2"/>
  <c r="C1765" i="2"/>
  <c r="D1765" i="2"/>
  <c r="E1765" i="2"/>
  <c r="F1765" i="2"/>
  <c r="G1765" i="2"/>
  <c r="A1766" i="2"/>
  <c r="B1766" i="2"/>
  <c r="C1766" i="2"/>
  <c r="D1766" i="2"/>
  <c r="E1766" i="2"/>
  <c r="F1766" i="2"/>
  <c r="G1766" i="2"/>
  <c r="A1767" i="2"/>
  <c r="B1767" i="2"/>
  <c r="C1767" i="2"/>
  <c r="D1767" i="2"/>
  <c r="E1767" i="2"/>
  <c r="F1767" i="2"/>
  <c r="G1767" i="2"/>
  <c r="A1768" i="2"/>
  <c r="B1768" i="2"/>
  <c r="C1768" i="2"/>
  <c r="D1768" i="2"/>
  <c r="E1768" i="2"/>
  <c r="F1768" i="2"/>
  <c r="G1768" i="2"/>
  <c r="A1769" i="2"/>
  <c r="B1769" i="2"/>
  <c r="C1769" i="2"/>
  <c r="D1769" i="2"/>
  <c r="E1769" i="2"/>
  <c r="F1769" i="2"/>
  <c r="G1769" i="2"/>
  <c r="A1770" i="2"/>
  <c r="B1770" i="2"/>
  <c r="C1770" i="2"/>
  <c r="D1770" i="2"/>
  <c r="E1770" i="2"/>
  <c r="F1770" i="2"/>
  <c r="G1770" i="2"/>
  <c r="A1771" i="2"/>
  <c r="B1771" i="2"/>
  <c r="C1771" i="2"/>
  <c r="D1771" i="2"/>
  <c r="E1771" i="2"/>
  <c r="F1771" i="2"/>
  <c r="G1771" i="2"/>
  <c r="A1772" i="2"/>
  <c r="B1772" i="2"/>
  <c r="C1772" i="2"/>
  <c r="D1772" i="2"/>
  <c r="E1772" i="2"/>
  <c r="F1772" i="2"/>
  <c r="G1772" i="2"/>
  <c r="A1773" i="2"/>
  <c r="B1773" i="2"/>
  <c r="C1773" i="2"/>
  <c r="D1773" i="2"/>
  <c r="E1773" i="2"/>
  <c r="F1773" i="2"/>
  <c r="G1773" i="2"/>
  <c r="A1774" i="2"/>
  <c r="B1774" i="2"/>
  <c r="C1774" i="2"/>
  <c r="D1774" i="2"/>
  <c r="E1774" i="2"/>
  <c r="F1774" i="2"/>
  <c r="G1774" i="2"/>
  <c r="A1775" i="2"/>
  <c r="B1775" i="2"/>
  <c r="C1775" i="2"/>
  <c r="D1775" i="2"/>
  <c r="E1775" i="2"/>
  <c r="F1775" i="2"/>
  <c r="G1775" i="2"/>
  <c r="A1776" i="2"/>
  <c r="B1776" i="2"/>
  <c r="C1776" i="2"/>
  <c r="D1776" i="2"/>
  <c r="E1776" i="2"/>
  <c r="F1776" i="2"/>
  <c r="G1776" i="2"/>
  <c r="A1777" i="2"/>
  <c r="B1777" i="2"/>
  <c r="C1777" i="2"/>
  <c r="D1777" i="2"/>
  <c r="E1777" i="2"/>
  <c r="F1777" i="2"/>
  <c r="G1777" i="2"/>
  <c r="A1778" i="2"/>
  <c r="B1778" i="2"/>
  <c r="C1778" i="2"/>
  <c r="D1778" i="2"/>
  <c r="E1778" i="2"/>
  <c r="F1778" i="2"/>
  <c r="G1778" i="2"/>
  <c r="A1779" i="2"/>
  <c r="B1779" i="2"/>
  <c r="C1779" i="2"/>
  <c r="D1779" i="2"/>
  <c r="E1779" i="2"/>
  <c r="F1779" i="2"/>
  <c r="G1779" i="2"/>
  <c r="A1780" i="2"/>
  <c r="B1780" i="2"/>
  <c r="C1780" i="2"/>
  <c r="D1780" i="2"/>
  <c r="E1780" i="2"/>
  <c r="F1780" i="2"/>
  <c r="G1780" i="2"/>
  <c r="A1781" i="2"/>
  <c r="B1781" i="2"/>
  <c r="C1781" i="2"/>
  <c r="D1781" i="2"/>
  <c r="E1781" i="2"/>
  <c r="F1781" i="2"/>
  <c r="G1781" i="2"/>
  <c r="A1782" i="2"/>
  <c r="B1782" i="2"/>
  <c r="C1782" i="2"/>
  <c r="D1782" i="2"/>
  <c r="E1782" i="2"/>
  <c r="F1782" i="2"/>
  <c r="G1782" i="2"/>
  <c r="A1783" i="2"/>
  <c r="B1783" i="2"/>
  <c r="C1783" i="2"/>
  <c r="D1783" i="2"/>
  <c r="E1783" i="2"/>
  <c r="F1783" i="2"/>
  <c r="G1783" i="2"/>
  <c r="A1784" i="2"/>
  <c r="B1784" i="2"/>
  <c r="C1784" i="2"/>
  <c r="D1784" i="2"/>
  <c r="E1784" i="2"/>
  <c r="F1784" i="2"/>
  <c r="G1784" i="2"/>
  <c r="A1785" i="2"/>
  <c r="B1785" i="2"/>
  <c r="C1785" i="2"/>
  <c r="D1785" i="2"/>
  <c r="E1785" i="2"/>
  <c r="F1785" i="2"/>
  <c r="G1785" i="2"/>
  <c r="A1786" i="2"/>
  <c r="B1786" i="2"/>
  <c r="C1786" i="2"/>
  <c r="D1786" i="2"/>
  <c r="E1786" i="2"/>
  <c r="F1786" i="2"/>
  <c r="G1786" i="2"/>
  <c r="A1787" i="2"/>
  <c r="B1787" i="2"/>
  <c r="C1787" i="2"/>
  <c r="D1787" i="2"/>
  <c r="E1787" i="2"/>
  <c r="F1787" i="2"/>
  <c r="G1787" i="2"/>
  <c r="A1788" i="2"/>
  <c r="B1788" i="2"/>
  <c r="C1788" i="2"/>
  <c r="D1788" i="2"/>
  <c r="E1788" i="2"/>
  <c r="F1788" i="2"/>
  <c r="G1788" i="2"/>
  <c r="A1789" i="2"/>
  <c r="B1789" i="2"/>
  <c r="C1789" i="2"/>
  <c r="D1789" i="2"/>
  <c r="E1789" i="2"/>
  <c r="F1789" i="2"/>
  <c r="G1789" i="2"/>
  <c r="A1790" i="2"/>
  <c r="B1790" i="2"/>
  <c r="C1790" i="2"/>
  <c r="D1790" i="2"/>
  <c r="E1790" i="2"/>
  <c r="F1790" i="2"/>
  <c r="G1790" i="2"/>
  <c r="A1791" i="2"/>
  <c r="B1791" i="2"/>
  <c r="C1791" i="2"/>
  <c r="D1791" i="2"/>
  <c r="E1791" i="2"/>
  <c r="F1791" i="2"/>
  <c r="G1791" i="2"/>
  <c r="A1792" i="2"/>
  <c r="B1792" i="2"/>
  <c r="C1792" i="2"/>
  <c r="D1792" i="2"/>
  <c r="E1792" i="2"/>
  <c r="F1792" i="2"/>
  <c r="G1792" i="2"/>
  <c r="A1793" i="2"/>
  <c r="B1793" i="2"/>
  <c r="C1793" i="2"/>
  <c r="D1793" i="2"/>
  <c r="E1793" i="2"/>
  <c r="F1793" i="2"/>
  <c r="G1793" i="2"/>
  <c r="A1794" i="2"/>
  <c r="B1794" i="2"/>
  <c r="C1794" i="2"/>
  <c r="D1794" i="2"/>
  <c r="E1794" i="2"/>
  <c r="F1794" i="2"/>
  <c r="G1794" i="2"/>
  <c r="A1795" i="2"/>
  <c r="B1795" i="2"/>
  <c r="C1795" i="2"/>
  <c r="D1795" i="2"/>
  <c r="E1795" i="2"/>
  <c r="F1795" i="2"/>
  <c r="G1795" i="2"/>
  <c r="A1796" i="2"/>
  <c r="B1796" i="2"/>
  <c r="C1796" i="2"/>
  <c r="D1796" i="2"/>
  <c r="E1796" i="2"/>
  <c r="F1796" i="2"/>
  <c r="G1796" i="2"/>
  <c r="A1797" i="2"/>
  <c r="B1797" i="2"/>
  <c r="C1797" i="2"/>
  <c r="D1797" i="2"/>
  <c r="E1797" i="2"/>
  <c r="F1797" i="2"/>
  <c r="G1797" i="2"/>
  <c r="A1798" i="2"/>
  <c r="B1798" i="2"/>
  <c r="C1798" i="2"/>
  <c r="D1798" i="2"/>
  <c r="E1798" i="2"/>
  <c r="F1798" i="2"/>
  <c r="G1798" i="2"/>
  <c r="A1799" i="2"/>
  <c r="B1799" i="2"/>
  <c r="C1799" i="2"/>
  <c r="D1799" i="2"/>
  <c r="E1799" i="2"/>
  <c r="F1799" i="2"/>
  <c r="G1799" i="2"/>
  <c r="A1800" i="2"/>
  <c r="B1800" i="2"/>
  <c r="C1800" i="2"/>
  <c r="D1800" i="2"/>
  <c r="E1800" i="2"/>
  <c r="F1800" i="2"/>
  <c r="G1800" i="2"/>
  <c r="A1801" i="2"/>
  <c r="B1801" i="2"/>
  <c r="C1801" i="2"/>
  <c r="D1801" i="2"/>
  <c r="E1801" i="2"/>
  <c r="F1801" i="2"/>
  <c r="G1801" i="2"/>
  <c r="A1802" i="2"/>
  <c r="B1802" i="2"/>
  <c r="C1802" i="2"/>
  <c r="D1802" i="2"/>
  <c r="E1802" i="2"/>
  <c r="F1802" i="2"/>
  <c r="G1802" i="2"/>
  <c r="A1803" i="2"/>
  <c r="B1803" i="2"/>
  <c r="C1803" i="2"/>
  <c r="D1803" i="2"/>
  <c r="E1803" i="2"/>
  <c r="F1803" i="2"/>
  <c r="G1803" i="2"/>
  <c r="A1804" i="2"/>
  <c r="B1804" i="2"/>
  <c r="C1804" i="2"/>
  <c r="D1804" i="2"/>
  <c r="E1804" i="2"/>
  <c r="F1804" i="2"/>
  <c r="G1804" i="2"/>
  <c r="A1805" i="2"/>
  <c r="B1805" i="2"/>
  <c r="C1805" i="2"/>
  <c r="D1805" i="2"/>
  <c r="E1805" i="2"/>
  <c r="F1805" i="2"/>
  <c r="G1805" i="2"/>
  <c r="A1806" i="2"/>
  <c r="B1806" i="2"/>
  <c r="C1806" i="2"/>
  <c r="D1806" i="2"/>
  <c r="E1806" i="2"/>
  <c r="F1806" i="2"/>
  <c r="G1806" i="2"/>
  <c r="A1807" i="2"/>
  <c r="B1807" i="2"/>
  <c r="C1807" i="2"/>
  <c r="D1807" i="2"/>
  <c r="E1807" i="2"/>
  <c r="F1807" i="2"/>
  <c r="G1807" i="2"/>
  <c r="A1808" i="2"/>
  <c r="B1808" i="2"/>
  <c r="C1808" i="2"/>
  <c r="D1808" i="2"/>
  <c r="E1808" i="2"/>
  <c r="F1808" i="2"/>
  <c r="G1808" i="2"/>
  <c r="A1809" i="2"/>
  <c r="B1809" i="2"/>
  <c r="C1809" i="2"/>
  <c r="D1809" i="2"/>
  <c r="E1809" i="2"/>
  <c r="F1809" i="2"/>
  <c r="G1809" i="2"/>
  <c r="A1810" i="2"/>
  <c r="B1810" i="2"/>
  <c r="C1810" i="2"/>
  <c r="D1810" i="2"/>
  <c r="E1810" i="2"/>
  <c r="F1810" i="2"/>
  <c r="G1810" i="2"/>
  <c r="A1811" i="2"/>
  <c r="B1811" i="2"/>
  <c r="C1811" i="2"/>
  <c r="D1811" i="2"/>
  <c r="E1811" i="2"/>
  <c r="F1811" i="2"/>
  <c r="G1811" i="2"/>
  <c r="A1812" i="2"/>
  <c r="B1812" i="2"/>
  <c r="C1812" i="2"/>
  <c r="D1812" i="2"/>
  <c r="E1812" i="2"/>
  <c r="F1812" i="2"/>
  <c r="G1812" i="2"/>
  <c r="A1813" i="2"/>
  <c r="B1813" i="2"/>
  <c r="C1813" i="2"/>
  <c r="D1813" i="2"/>
  <c r="E1813" i="2"/>
  <c r="F1813" i="2"/>
  <c r="G1813" i="2"/>
  <c r="A1814" i="2"/>
  <c r="B1814" i="2"/>
  <c r="C1814" i="2"/>
  <c r="D1814" i="2"/>
  <c r="E1814" i="2"/>
  <c r="F1814" i="2"/>
  <c r="G1814" i="2"/>
  <c r="A1815" i="2"/>
  <c r="B1815" i="2"/>
  <c r="C1815" i="2"/>
  <c r="D1815" i="2"/>
  <c r="E1815" i="2"/>
  <c r="F1815" i="2"/>
  <c r="G1815" i="2"/>
  <c r="A1816" i="2"/>
  <c r="B1816" i="2"/>
  <c r="C1816" i="2"/>
  <c r="D1816" i="2"/>
  <c r="E1816" i="2"/>
  <c r="F1816" i="2"/>
  <c r="G1816" i="2"/>
  <c r="A1817" i="2"/>
  <c r="B1817" i="2"/>
  <c r="C1817" i="2"/>
  <c r="D1817" i="2"/>
  <c r="E1817" i="2"/>
  <c r="F1817" i="2"/>
  <c r="G1817" i="2"/>
  <c r="A1818" i="2"/>
  <c r="B1818" i="2"/>
  <c r="C1818" i="2"/>
  <c r="D1818" i="2"/>
  <c r="E1818" i="2"/>
  <c r="F1818" i="2"/>
  <c r="G1818" i="2"/>
  <c r="A1819" i="2"/>
  <c r="B1819" i="2"/>
  <c r="C1819" i="2"/>
  <c r="D1819" i="2"/>
  <c r="E1819" i="2"/>
  <c r="F1819" i="2"/>
  <c r="G1819" i="2"/>
  <c r="A1820" i="2"/>
  <c r="B1820" i="2"/>
  <c r="C1820" i="2"/>
  <c r="D1820" i="2"/>
  <c r="E1820" i="2"/>
  <c r="F1820" i="2"/>
  <c r="G1820" i="2"/>
  <c r="A1821" i="2"/>
  <c r="B1821" i="2"/>
  <c r="C1821" i="2"/>
  <c r="D1821" i="2"/>
  <c r="E1821" i="2"/>
  <c r="F1821" i="2"/>
  <c r="G1821" i="2"/>
  <c r="A1822" i="2"/>
  <c r="B1822" i="2"/>
  <c r="C1822" i="2"/>
  <c r="D1822" i="2"/>
  <c r="E1822" i="2"/>
  <c r="F1822" i="2"/>
  <c r="G1822" i="2"/>
  <c r="A1823" i="2"/>
  <c r="B1823" i="2"/>
  <c r="C1823" i="2"/>
  <c r="D1823" i="2"/>
  <c r="E1823" i="2"/>
  <c r="F1823" i="2"/>
  <c r="G1823" i="2"/>
  <c r="A1824" i="2"/>
  <c r="B1824" i="2"/>
  <c r="C1824" i="2"/>
  <c r="D1824" i="2"/>
  <c r="E1824" i="2"/>
  <c r="F1824" i="2"/>
  <c r="G1824" i="2"/>
  <c r="A1825" i="2"/>
  <c r="B1825" i="2"/>
  <c r="C1825" i="2"/>
  <c r="D1825" i="2"/>
  <c r="E1825" i="2"/>
  <c r="F1825" i="2"/>
  <c r="G1825" i="2"/>
  <c r="A1826" i="2"/>
  <c r="B1826" i="2"/>
  <c r="C1826" i="2"/>
  <c r="D1826" i="2"/>
  <c r="E1826" i="2"/>
  <c r="F1826" i="2"/>
  <c r="G1826" i="2"/>
  <c r="A1827" i="2"/>
  <c r="B1827" i="2"/>
  <c r="C1827" i="2"/>
  <c r="D1827" i="2"/>
  <c r="E1827" i="2"/>
  <c r="F1827" i="2"/>
  <c r="G1827" i="2"/>
  <c r="A1828" i="2"/>
  <c r="B1828" i="2"/>
  <c r="C1828" i="2"/>
  <c r="D1828" i="2"/>
  <c r="E1828" i="2"/>
  <c r="F1828" i="2"/>
  <c r="G1828" i="2"/>
  <c r="A1829" i="2"/>
  <c r="B1829" i="2"/>
  <c r="C1829" i="2"/>
  <c r="D1829" i="2"/>
  <c r="E1829" i="2"/>
  <c r="F1829" i="2"/>
  <c r="G1829" i="2"/>
  <c r="A1830" i="2"/>
  <c r="B1830" i="2"/>
  <c r="C1830" i="2"/>
  <c r="D1830" i="2"/>
  <c r="E1830" i="2"/>
  <c r="F1830" i="2"/>
  <c r="G1830" i="2"/>
  <c r="A1831" i="2"/>
  <c r="B1831" i="2"/>
  <c r="C1831" i="2"/>
  <c r="D1831" i="2"/>
  <c r="E1831" i="2"/>
  <c r="F1831" i="2"/>
  <c r="G1831" i="2"/>
  <c r="A1832" i="2"/>
  <c r="B1832" i="2"/>
  <c r="C1832" i="2"/>
  <c r="D1832" i="2"/>
  <c r="E1832" i="2"/>
  <c r="F1832" i="2"/>
  <c r="G1832" i="2"/>
  <c r="A1833" i="2"/>
  <c r="B1833" i="2"/>
  <c r="C1833" i="2"/>
  <c r="D1833" i="2"/>
  <c r="E1833" i="2"/>
  <c r="F1833" i="2"/>
  <c r="G1833" i="2"/>
  <c r="A1834" i="2"/>
  <c r="B1834" i="2"/>
  <c r="C1834" i="2"/>
  <c r="D1834" i="2"/>
  <c r="E1834" i="2"/>
  <c r="F1834" i="2"/>
  <c r="G1834" i="2"/>
  <c r="A1835" i="2"/>
  <c r="B1835" i="2"/>
  <c r="C1835" i="2"/>
  <c r="D1835" i="2"/>
  <c r="E1835" i="2"/>
  <c r="F1835" i="2"/>
  <c r="G1835" i="2"/>
  <c r="A1836" i="2"/>
  <c r="B1836" i="2"/>
  <c r="C1836" i="2"/>
  <c r="D1836" i="2"/>
  <c r="E1836" i="2"/>
  <c r="F1836" i="2"/>
  <c r="G1836" i="2"/>
  <c r="A1837" i="2"/>
  <c r="B1837" i="2"/>
  <c r="C1837" i="2"/>
  <c r="D1837" i="2"/>
  <c r="E1837" i="2"/>
  <c r="F1837" i="2"/>
  <c r="G1837" i="2"/>
  <c r="A1838" i="2"/>
  <c r="B1838" i="2"/>
  <c r="C1838" i="2"/>
  <c r="D1838" i="2"/>
  <c r="E1838" i="2"/>
  <c r="F1838" i="2"/>
  <c r="G1838" i="2"/>
  <c r="A1839" i="2"/>
  <c r="B1839" i="2"/>
  <c r="C1839" i="2"/>
  <c r="D1839" i="2"/>
  <c r="E1839" i="2"/>
  <c r="F1839" i="2"/>
  <c r="G1839" i="2"/>
  <c r="A1840" i="2"/>
  <c r="B1840" i="2"/>
  <c r="C1840" i="2"/>
  <c r="D1840" i="2"/>
  <c r="E1840" i="2"/>
  <c r="F1840" i="2"/>
  <c r="G1840" i="2"/>
  <c r="A1841" i="2"/>
  <c r="B1841" i="2"/>
  <c r="C1841" i="2"/>
  <c r="D1841" i="2"/>
  <c r="E1841" i="2"/>
  <c r="F1841" i="2"/>
  <c r="G1841" i="2"/>
  <c r="A1842" i="2"/>
  <c r="B1842" i="2"/>
  <c r="C1842" i="2"/>
  <c r="D1842" i="2"/>
  <c r="E1842" i="2"/>
  <c r="F1842" i="2"/>
  <c r="G1842" i="2"/>
  <c r="A1843" i="2"/>
  <c r="B1843" i="2"/>
  <c r="C1843" i="2"/>
  <c r="D1843" i="2"/>
  <c r="E1843" i="2"/>
  <c r="F1843" i="2"/>
  <c r="G1843" i="2"/>
  <c r="A1844" i="2"/>
  <c r="B1844" i="2"/>
  <c r="C1844" i="2"/>
  <c r="D1844" i="2"/>
  <c r="E1844" i="2"/>
  <c r="F1844" i="2"/>
  <c r="G1844" i="2"/>
  <c r="A1845" i="2"/>
  <c r="B1845" i="2"/>
  <c r="C1845" i="2"/>
  <c r="D1845" i="2"/>
  <c r="E1845" i="2"/>
  <c r="F1845" i="2"/>
  <c r="G1845" i="2"/>
  <c r="A1846" i="2"/>
  <c r="B1846" i="2"/>
  <c r="C1846" i="2"/>
  <c r="D1846" i="2"/>
  <c r="E1846" i="2"/>
  <c r="F1846" i="2"/>
  <c r="G1846" i="2"/>
  <c r="A1847" i="2"/>
  <c r="B1847" i="2"/>
  <c r="C1847" i="2"/>
  <c r="D1847" i="2"/>
  <c r="E1847" i="2"/>
  <c r="F1847" i="2"/>
  <c r="G1847" i="2"/>
  <c r="A1848" i="2"/>
  <c r="B1848" i="2"/>
  <c r="C1848" i="2"/>
  <c r="D1848" i="2"/>
  <c r="E1848" i="2"/>
  <c r="F1848" i="2"/>
  <c r="G1848" i="2"/>
  <c r="A1849" i="2"/>
  <c r="B1849" i="2"/>
  <c r="C1849" i="2"/>
  <c r="D1849" i="2"/>
  <c r="E1849" i="2"/>
  <c r="F1849" i="2"/>
  <c r="G1849" i="2"/>
  <c r="A1850" i="2"/>
  <c r="B1850" i="2"/>
  <c r="C1850" i="2"/>
  <c r="D1850" i="2"/>
  <c r="E1850" i="2"/>
  <c r="F1850" i="2"/>
  <c r="G1850" i="2"/>
  <c r="A1851" i="2"/>
  <c r="B1851" i="2"/>
  <c r="C1851" i="2"/>
  <c r="D1851" i="2"/>
  <c r="E1851" i="2"/>
  <c r="F1851" i="2"/>
  <c r="G1851" i="2"/>
  <c r="A1852" i="2"/>
  <c r="B1852" i="2"/>
  <c r="C1852" i="2"/>
  <c r="D1852" i="2"/>
  <c r="E1852" i="2"/>
  <c r="F1852" i="2"/>
  <c r="G1852" i="2"/>
  <c r="A1853" i="2"/>
  <c r="B1853" i="2"/>
  <c r="C1853" i="2"/>
  <c r="D1853" i="2"/>
  <c r="E1853" i="2"/>
  <c r="F1853" i="2"/>
  <c r="G1853" i="2"/>
  <c r="A1854" i="2"/>
  <c r="B1854" i="2"/>
  <c r="C1854" i="2"/>
  <c r="D1854" i="2"/>
  <c r="E1854" i="2"/>
  <c r="F1854" i="2"/>
  <c r="G1854" i="2"/>
  <c r="A1855" i="2"/>
  <c r="B1855" i="2"/>
  <c r="C1855" i="2"/>
  <c r="D1855" i="2"/>
  <c r="E1855" i="2"/>
  <c r="F1855" i="2"/>
  <c r="G1855" i="2"/>
  <c r="A1856" i="2"/>
  <c r="B1856" i="2"/>
  <c r="C1856" i="2"/>
  <c r="D1856" i="2"/>
  <c r="E1856" i="2"/>
  <c r="F1856" i="2"/>
  <c r="G1856" i="2"/>
  <c r="A1857" i="2"/>
  <c r="B1857" i="2"/>
  <c r="C1857" i="2"/>
  <c r="D1857" i="2"/>
  <c r="E1857" i="2"/>
  <c r="F1857" i="2"/>
  <c r="G1857" i="2"/>
  <c r="A1858" i="2"/>
  <c r="B1858" i="2"/>
  <c r="C1858" i="2"/>
  <c r="D1858" i="2"/>
  <c r="E1858" i="2"/>
  <c r="F1858" i="2"/>
  <c r="G1858" i="2"/>
  <c r="A1859" i="2"/>
  <c r="B1859" i="2"/>
  <c r="C1859" i="2"/>
  <c r="D1859" i="2"/>
  <c r="E1859" i="2"/>
  <c r="F1859" i="2"/>
  <c r="G1859" i="2"/>
  <c r="A1860" i="2"/>
  <c r="B1860" i="2"/>
  <c r="C1860" i="2"/>
  <c r="D1860" i="2"/>
  <c r="E1860" i="2"/>
  <c r="F1860" i="2"/>
  <c r="G1860" i="2"/>
  <c r="A1861" i="2"/>
  <c r="B1861" i="2"/>
  <c r="C1861" i="2"/>
  <c r="D1861" i="2"/>
  <c r="E1861" i="2"/>
  <c r="F1861" i="2"/>
  <c r="G1861" i="2"/>
  <c r="A1862" i="2"/>
  <c r="B1862" i="2"/>
  <c r="C1862" i="2"/>
  <c r="D1862" i="2"/>
  <c r="E1862" i="2"/>
  <c r="F1862" i="2"/>
  <c r="G1862" i="2"/>
  <c r="A1863" i="2"/>
  <c r="B1863" i="2"/>
  <c r="C1863" i="2"/>
  <c r="D1863" i="2"/>
  <c r="E1863" i="2"/>
  <c r="F1863" i="2"/>
  <c r="G1863" i="2"/>
  <c r="A1864" i="2"/>
  <c r="B1864" i="2"/>
  <c r="C1864" i="2"/>
  <c r="D1864" i="2"/>
  <c r="E1864" i="2"/>
  <c r="F1864" i="2"/>
  <c r="G1864" i="2"/>
  <c r="A1865" i="2"/>
  <c r="B1865" i="2"/>
  <c r="C1865" i="2"/>
  <c r="D1865" i="2"/>
  <c r="E1865" i="2"/>
  <c r="F1865" i="2"/>
  <c r="G1865" i="2"/>
  <c r="A1866" i="2"/>
  <c r="B1866" i="2"/>
  <c r="C1866" i="2"/>
  <c r="D1866" i="2"/>
  <c r="E1866" i="2"/>
  <c r="F1866" i="2"/>
  <c r="G1866" i="2"/>
  <c r="A1867" i="2"/>
  <c r="B1867" i="2"/>
  <c r="C1867" i="2"/>
  <c r="D1867" i="2"/>
  <c r="E1867" i="2"/>
  <c r="F1867" i="2"/>
  <c r="G1867" i="2"/>
  <c r="A1868" i="2"/>
  <c r="B1868" i="2"/>
  <c r="C1868" i="2"/>
  <c r="D1868" i="2"/>
  <c r="E1868" i="2"/>
  <c r="F1868" i="2"/>
  <c r="G1868" i="2"/>
  <c r="A1869" i="2"/>
  <c r="B1869" i="2"/>
  <c r="C1869" i="2"/>
  <c r="D1869" i="2"/>
  <c r="E1869" i="2"/>
  <c r="F1869" i="2"/>
  <c r="G1869" i="2"/>
  <c r="A1870" i="2"/>
  <c r="B1870" i="2"/>
  <c r="C1870" i="2"/>
  <c r="D1870" i="2"/>
  <c r="E1870" i="2"/>
  <c r="F1870" i="2"/>
  <c r="G1870" i="2"/>
  <c r="A1871" i="2"/>
  <c r="B1871" i="2"/>
  <c r="C1871" i="2"/>
  <c r="D1871" i="2"/>
  <c r="E1871" i="2"/>
  <c r="F1871" i="2"/>
  <c r="G1871" i="2"/>
  <c r="A1872" i="2"/>
  <c r="B1872" i="2"/>
  <c r="C1872" i="2"/>
  <c r="D1872" i="2"/>
  <c r="E1872" i="2"/>
  <c r="F1872" i="2"/>
  <c r="G1872" i="2"/>
  <c r="A1873" i="2"/>
  <c r="B1873" i="2"/>
  <c r="C1873" i="2"/>
  <c r="D1873" i="2"/>
  <c r="E1873" i="2"/>
  <c r="F1873" i="2"/>
  <c r="G1873" i="2"/>
  <c r="A1874" i="2"/>
  <c r="B1874" i="2"/>
  <c r="C1874" i="2"/>
  <c r="D1874" i="2"/>
  <c r="E1874" i="2"/>
  <c r="F1874" i="2"/>
  <c r="G1874" i="2"/>
  <c r="A1875" i="2"/>
  <c r="B1875" i="2"/>
  <c r="C1875" i="2"/>
  <c r="D1875" i="2"/>
  <c r="E1875" i="2"/>
  <c r="F1875" i="2"/>
  <c r="G1875" i="2"/>
  <c r="A1876" i="2"/>
  <c r="B1876" i="2"/>
  <c r="C1876" i="2"/>
  <c r="D1876" i="2"/>
  <c r="E1876" i="2"/>
  <c r="F1876" i="2"/>
  <c r="G1876" i="2"/>
  <c r="A1877" i="2"/>
  <c r="B1877" i="2"/>
  <c r="C1877" i="2"/>
  <c r="D1877" i="2"/>
  <c r="E1877" i="2"/>
  <c r="F1877" i="2"/>
  <c r="G1877" i="2"/>
  <c r="A1878" i="2"/>
  <c r="B1878" i="2"/>
  <c r="C1878" i="2"/>
  <c r="D1878" i="2"/>
  <c r="E1878" i="2"/>
  <c r="F1878" i="2"/>
  <c r="G1878" i="2"/>
  <c r="A1879" i="2"/>
  <c r="B1879" i="2"/>
  <c r="C1879" i="2"/>
  <c r="D1879" i="2"/>
  <c r="E1879" i="2"/>
  <c r="F1879" i="2"/>
  <c r="G1879" i="2"/>
  <c r="A1880" i="2"/>
  <c r="B1880" i="2"/>
  <c r="C1880" i="2"/>
  <c r="D1880" i="2"/>
  <c r="E1880" i="2"/>
  <c r="F1880" i="2"/>
  <c r="G1880" i="2"/>
  <c r="A1881" i="2"/>
  <c r="B1881" i="2"/>
  <c r="C1881" i="2"/>
  <c r="D1881" i="2"/>
  <c r="E1881" i="2"/>
  <c r="F1881" i="2"/>
  <c r="G1881" i="2"/>
  <c r="A1882" i="2"/>
  <c r="B1882" i="2"/>
  <c r="C1882" i="2"/>
  <c r="D1882" i="2"/>
  <c r="E1882" i="2"/>
  <c r="F1882" i="2"/>
  <c r="G1882" i="2"/>
  <c r="A1883" i="2"/>
  <c r="B1883" i="2"/>
  <c r="C1883" i="2"/>
  <c r="D1883" i="2"/>
  <c r="E1883" i="2"/>
  <c r="F1883" i="2"/>
  <c r="G1883" i="2"/>
  <c r="A1884" i="2"/>
  <c r="B1884" i="2"/>
  <c r="C1884" i="2"/>
  <c r="D1884" i="2"/>
  <c r="E1884" i="2"/>
  <c r="F1884" i="2"/>
  <c r="G1884" i="2"/>
  <c r="A1885" i="2"/>
  <c r="B1885" i="2"/>
  <c r="C1885" i="2"/>
  <c r="D1885" i="2"/>
  <c r="E1885" i="2"/>
  <c r="F1885" i="2"/>
  <c r="G1885" i="2"/>
  <c r="A1886" i="2"/>
  <c r="B1886" i="2"/>
  <c r="C1886" i="2"/>
  <c r="D1886" i="2"/>
  <c r="E1886" i="2"/>
  <c r="F1886" i="2"/>
  <c r="G1886" i="2"/>
  <c r="A1887" i="2"/>
  <c r="B1887" i="2"/>
  <c r="C1887" i="2"/>
  <c r="D1887" i="2"/>
  <c r="E1887" i="2"/>
  <c r="F1887" i="2"/>
  <c r="G1887" i="2"/>
  <c r="A1888" i="2"/>
  <c r="B1888" i="2"/>
  <c r="C1888" i="2"/>
  <c r="D1888" i="2"/>
  <c r="E1888" i="2"/>
  <c r="F1888" i="2"/>
  <c r="G1888" i="2"/>
  <c r="A1889" i="2"/>
  <c r="B1889" i="2"/>
  <c r="C1889" i="2"/>
  <c r="D1889" i="2"/>
  <c r="E1889" i="2"/>
  <c r="F1889" i="2"/>
  <c r="G1889" i="2"/>
  <c r="A1890" i="2"/>
  <c r="B1890" i="2"/>
  <c r="C1890" i="2"/>
  <c r="D1890" i="2"/>
  <c r="E1890" i="2"/>
  <c r="F1890" i="2"/>
  <c r="G1890" i="2"/>
  <c r="A1891" i="2"/>
  <c r="B1891" i="2"/>
  <c r="C1891" i="2"/>
  <c r="D1891" i="2"/>
  <c r="E1891" i="2"/>
  <c r="F1891" i="2"/>
  <c r="G1891" i="2"/>
  <c r="A1892" i="2"/>
  <c r="B1892" i="2"/>
  <c r="C1892" i="2"/>
  <c r="D1892" i="2"/>
  <c r="E1892" i="2"/>
  <c r="F1892" i="2"/>
  <c r="G1892" i="2"/>
  <c r="A1893" i="2"/>
  <c r="B1893" i="2"/>
  <c r="C1893" i="2"/>
  <c r="D1893" i="2"/>
  <c r="E1893" i="2"/>
  <c r="F1893" i="2"/>
  <c r="G1893" i="2"/>
  <c r="A1894" i="2"/>
  <c r="B1894" i="2"/>
  <c r="C1894" i="2"/>
  <c r="D1894" i="2"/>
  <c r="E1894" i="2"/>
  <c r="F1894" i="2"/>
  <c r="G1894" i="2"/>
  <c r="A1895" i="2"/>
  <c r="B1895" i="2"/>
  <c r="C1895" i="2"/>
  <c r="D1895" i="2"/>
  <c r="E1895" i="2"/>
  <c r="F1895" i="2"/>
  <c r="G1895" i="2"/>
  <c r="A1896" i="2"/>
  <c r="B1896" i="2"/>
  <c r="C1896" i="2"/>
  <c r="D1896" i="2"/>
  <c r="E1896" i="2"/>
  <c r="F1896" i="2"/>
  <c r="G1896" i="2"/>
  <c r="A1897" i="2"/>
  <c r="B1897" i="2"/>
  <c r="C1897" i="2"/>
  <c r="D1897" i="2"/>
  <c r="E1897" i="2"/>
  <c r="F1897" i="2"/>
  <c r="G1897" i="2"/>
  <c r="A1898" i="2"/>
  <c r="B1898" i="2"/>
  <c r="C1898" i="2"/>
  <c r="D1898" i="2"/>
  <c r="E1898" i="2"/>
  <c r="F1898" i="2"/>
  <c r="G1898" i="2"/>
  <c r="A1899" i="2"/>
  <c r="B1899" i="2"/>
  <c r="C1899" i="2"/>
  <c r="D1899" i="2"/>
  <c r="E1899" i="2"/>
  <c r="F1899" i="2"/>
  <c r="G1899" i="2"/>
  <c r="A1900" i="2"/>
  <c r="B1900" i="2"/>
  <c r="C1900" i="2"/>
  <c r="D1900" i="2"/>
  <c r="E1900" i="2"/>
  <c r="F1900" i="2"/>
  <c r="G1900" i="2"/>
  <c r="A1901" i="2"/>
  <c r="B1901" i="2"/>
  <c r="C1901" i="2"/>
  <c r="D1901" i="2"/>
  <c r="E1901" i="2"/>
  <c r="F1901" i="2"/>
  <c r="G1901" i="2"/>
  <c r="A1902" i="2"/>
  <c r="B1902" i="2"/>
  <c r="C1902" i="2"/>
  <c r="D1902" i="2"/>
  <c r="E1902" i="2"/>
  <c r="F1902" i="2"/>
  <c r="G1902" i="2"/>
  <c r="A1903" i="2"/>
  <c r="B1903" i="2"/>
  <c r="C1903" i="2"/>
  <c r="D1903" i="2"/>
  <c r="E1903" i="2"/>
  <c r="F1903" i="2"/>
  <c r="G1903" i="2"/>
  <c r="A1904" i="2"/>
  <c r="B1904" i="2"/>
  <c r="C1904" i="2"/>
  <c r="D1904" i="2"/>
  <c r="E1904" i="2"/>
  <c r="F1904" i="2"/>
  <c r="G1904" i="2"/>
  <c r="A1905" i="2"/>
  <c r="B1905" i="2"/>
  <c r="C1905" i="2"/>
  <c r="D1905" i="2"/>
  <c r="E1905" i="2"/>
  <c r="F1905" i="2"/>
  <c r="G1905" i="2"/>
  <c r="A1906" i="2"/>
  <c r="B1906" i="2"/>
  <c r="C1906" i="2"/>
  <c r="D1906" i="2"/>
  <c r="E1906" i="2"/>
  <c r="F1906" i="2"/>
  <c r="G1906" i="2"/>
  <c r="A1907" i="2"/>
  <c r="B1907" i="2"/>
  <c r="C1907" i="2"/>
  <c r="D1907" i="2"/>
  <c r="E1907" i="2"/>
  <c r="F1907" i="2"/>
  <c r="G1907" i="2"/>
  <c r="A1908" i="2"/>
  <c r="B1908" i="2"/>
  <c r="C1908" i="2"/>
  <c r="D1908" i="2"/>
  <c r="E1908" i="2"/>
  <c r="F1908" i="2"/>
  <c r="G1908" i="2"/>
  <c r="A1909" i="2"/>
  <c r="B1909" i="2"/>
  <c r="C1909" i="2"/>
  <c r="D1909" i="2"/>
  <c r="E1909" i="2"/>
  <c r="F1909" i="2"/>
  <c r="G1909" i="2"/>
  <c r="A1910" i="2"/>
  <c r="B1910" i="2"/>
  <c r="C1910" i="2"/>
  <c r="D1910" i="2"/>
  <c r="E1910" i="2"/>
  <c r="F1910" i="2"/>
  <c r="G1910" i="2"/>
  <c r="A1911" i="2"/>
  <c r="B1911" i="2"/>
  <c r="C1911" i="2"/>
  <c r="D1911" i="2"/>
  <c r="E1911" i="2"/>
  <c r="F1911" i="2"/>
  <c r="G1911" i="2"/>
  <c r="A1912" i="2"/>
  <c r="B1912" i="2"/>
  <c r="C1912" i="2"/>
  <c r="D1912" i="2"/>
  <c r="E1912" i="2"/>
  <c r="F1912" i="2"/>
  <c r="G1912" i="2"/>
  <c r="A1913" i="2"/>
  <c r="B1913" i="2"/>
  <c r="C1913" i="2"/>
  <c r="D1913" i="2"/>
  <c r="E1913" i="2"/>
  <c r="F1913" i="2"/>
  <c r="G1913" i="2"/>
  <c r="A1914" i="2"/>
  <c r="B1914" i="2"/>
  <c r="C1914" i="2"/>
  <c r="D1914" i="2"/>
  <c r="E1914" i="2"/>
  <c r="F1914" i="2"/>
  <c r="G1914" i="2"/>
  <c r="A1915" i="2"/>
  <c r="B1915" i="2"/>
  <c r="C1915" i="2"/>
  <c r="D1915" i="2"/>
  <c r="E1915" i="2"/>
  <c r="F1915" i="2"/>
  <c r="G1915" i="2"/>
  <c r="A1916" i="2"/>
  <c r="B1916" i="2"/>
  <c r="C1916" i="2"/>
  <c r="D1916" i="2"/>
  <c r="E1916" i="2"/>
  <c r="F1916" i="2"/>
  <c r="G1916" i="2"/>
  <c r="A1917" i="2"/>
  <c r="B1917" i="2"/>
  <c r="C1917" i="2"/>
  <c r="D1917" i="2"/>
  <c r="E1917" i="2"/>
  <c r="F1917" i="2"/>
  <c r="G1917" i="2"/>
  <c r="A1918" i="2"/>
  <c r="B1918" i="2"/>
  <c r="C1918" i="2"/>
  <c r="D1918" i="2"/>
  <c r="E1918" i="2"/>
  <c r="F1918" i="2"/>
  <c r="G1918" i="2"/>
  <c r="A1919" i="2"/>
  <c r="B1919" i="2"/>
  <c r="C1919" i="2"/>
  <c r="D1919" i="2"/>
  <c r="E1919" i="2"/>
  <c r="F1919" i="2"/>
  <c r="G1919" i="2"/>
  <c r="A1920" i="2"/>
  <c r="B1920" i="2"/>
  <c r="C1920" i="2"/>
  <c r="D1920" i="2"/>
  <c r="E1920" i="2"/>
  <c r="F1920" i="2"/>
  <c r="G1920" i="2"/>
  <c r="A1921" i="2"/>
  <c r="B1921" i="2"/>
  <c r="C1921" i="2"/>
  <c r="D1921" i="2"/>
  <c r="E1921" i="2"/>
  <c r="F1921" i="2"/>
  <c r="G1921" i="2"/>
  <c r="A1922" i="2"/>
  <c r="B1922" i="2"/>
  <c r="C1922" i="2"/>
  <c r="D1922" i="2"/>
  <c r="E1922" i="2"/>
  <c r="F1922" i="2"/>
  <c r="G1922" i="2"/>
  <c r="A1923" i="2"/>
  <c r="B1923" i="2"/>
  <c r="C1923" i="2"/>
  <c r="D1923" i="2"/>
  <c r="E1923" i="2"/>
  <c r="F1923" i="2"/>
  <c r="G1923" i="2"/>
  <c r="A1924" i="2"/>
  <c r="B1924" i="2"/>
  <c r="C1924" i="2"/>
  <c r="D1924" i="2"/>
  <c r="E1924" i="2"/>
  <c r="F1924" i="2"/>
  <c r="G1924" i="2"/>
  <c r="A1925" i="2"/>
  <c r="B1925" i="2"/>
  <c r="C1925" i="2"/>
  <c r="D1925" i="2"/>
  <c r="E1925" i="2"/>
  <c r="F1925" i="2"/>
  <c r="G1925" i="2"/>
  <c r="A1926" i="2"/>
  <c r="B1926" i="2"/>
  <c r="C1926" i="2"/>
  <c r="D1926" i="2"/>
  <c r="E1926" i="2"/>
  <c r="F1926" i="2"/>
  <c r="G1926" i="2"/>
  <c r="A1927" i="2"/>
  <c r="B1927" i="2"/>
  <c r="C1927" i="2"/>
  <c r="D1927" i="2"/>
  <c r="E1927" i="2"/>
  <c r="F1927" i="2"/>
  <c r="G1927" i="2"/>
  <c r="A1928" i="2"/>
  <c r="B1928" i="2"/>
  <c r="C1928" i="2"/>
  <c r="D1928" i="2"/>
  <c r="E1928" i="2"/>
  <c r="F1928" i="2"/>
  <c r="G1928" i="2"/>
  <c r="A1929" i="2"/>
  <c r="B1929" i="2"/>
  <c r="C1929" i="2"/>
  <c r="D1929" i="2"/>
  <c r="E1929" i="2"/>
  <c r="F1929" i="2"/>
  <c r="G1929" i="2"/>
  <c r="A1930" i="2"/>
  <c r="B1930" i="2"/>
  <c r="C1930" i="2"/>
  <c r="D1930" i="2"/>
  <c r="E1930" i="2"/>
  <c r="F1930" i="2"/>
  <c r="G1930" i="2"/>
  <c r="A1931" i="2"/>
  <c r="B1931" i="2"/>
  <c r="C1931" i="2"/>
  <c r="D1931" i="2"/>
  <c r="E1931" i="2"/>
  <c r="F1931" i="2"/>
  <c r="G1931" i="2"/>
  <c r="A1932" i="2"/>
  <c r="B1932" i="2"/>
  <c r="C1932" i="2"/>
  <c r="D1932" i="2"/>
  <c r="E1932" i="2"/>
  <c r="F1932" i="2"/>
  <c r="G1932" i="2"/>
  <c r="A1933" i="2"/>
  <c r="B1933" i="2"/>
  <c r="C1933" i="2"/>
  <c r="D1933" i="2"/>
  <c r="E1933" i="2"/>
  <c r="F1933" i="2"/>
  <c r="G1933" i="2"/>
  <c r="A1934" i="2"/>
  <c r="B1934" i="2"/>
  <c r="C1934" i="2"/>
  <c r="D1934" i="2"/>
  <c r="E1934" i="2"/>
  <c r="F1934" i="2"/>
  <c r="G1934" i="2"/>
  <c r="A1935" i="2"/>
  <c r="B1935" i="2"/>
  <c r="C1935" i="2"/>
  <c r="D1935" i="2"/>
  <c r="E1935" i="2"/>
  <c r="F1935" i="2"/>
  <c r="G1935" i="2"/>
  <c r="A1936" i="2"/>
  <c r="B1936" i="2"/>
  <c r="C1936" i="2"/>
  <c r="D1936" i="2"/>
  <c r="E1936" i="2"/>
  <c r="F1936" i="2"/>
  <c r="G1936" i="2"/>
  <c r="A1937" i="2"/>
  <c r="B1937" i="2"/>
  <c r="C1937" i="2"/>
  <c r="D1937" i="2"/>
  <c r="E1937" i="2"/>
  <c r="F1937" i="2"/>
  <c r="G1937" i="2"/>
  <c r="A1938" i="2"/>
  <c r="B1938" i="2"/>
  <c r="C1938" i="2"/>
  <c r="D1938" i="2"/>
  <c r="E1938" i="2"/>
  <c r="F1938" i="2"/>
  <c r="G1938" i="2"/>
  <c r="A1939" i="2"/>
  <c r="B1939" i="2"/>
  <c r="C1939" i="2"/>
  <c r="D1939" i="2"/>
  <c r="E1939" i="2"/>
  <c r="F1939" i="2"/>
  <c r="G1939" i="2"/>
  <c r="A1940" i="2"/>
  <c r="B1940" i="2"/>
  <c r="C1940" i="2"/>
  <c r="D1940" i="2"/>
  <c r="E1940" i="2"/>
  <c r="F1940" i="2"/>
  <c r="G1940" i="2"/>
  <c r="A1941" i="2"/>
  <c r="B1941" i="2"/>
  <c r="C1941" i="2"/>
  <c r="D1941" i="2"/>
  <c r="E1941" i="2"/>
  <c r="F1941" i="2"/>
  <c r="G1941" i="2"/>
  <c r="A1942" i="2"/>
  <c r="B1942" i="2"/>
  <c r="C1942" i="2"/>
  <c r="D1942" i="2"/>
  <c r="E1942" i="2"/>
  <c r="F1942" i="2"/>
  <c r="G1942" i="2"/>
  <c r="A1943" i="2"/>
  <c r="B1943" i="2"/>
  <c r="C1943" i="2"/>
  <c r="D1943" i="2"/>
  <c r="E1943" i="2"/>
  <c r="F1943" i="2"/>
  <c r="G1943" i="2"/>
  <c r="A1944" i="2"/>
  <c r="B1944" i="2"/>
  <c r="C1944" i="2"/>
  <c r="D1944" i="2"/>
  <c r="E1944" i="2"/>
  <c r="F1944" i="2"/>
  <c r="G1944" i="2"/>
  <c r="A1945" i="2"/>
  <c r="B1945" i="2"/>
  <c r="C1945" i="2"/>
  <c r="D1945" i="2"/>
  <c r="E1945" i="2"/>
  <c r="F1945" i="2"/>
  <c r="G1945" i="2"/>
  <c r="A1946" i="2"/>
  <c r="B1946" i="2"/>
  <c r="C1946" i="2"/>
  <c r="D1946" i="2"/>
  <c r="E1946" i="2"/>
  <c r="F1946" i="2"/>
  <c r="G1946" i="2"/>
  <c r="A1947" i="2"/>
  <c r="B1947" i="2"/>
  <c r="C1947" i="2"/>
  <c r="D1947" i="2"/>
  <c r="E1947" i="2"/>
  <c r="F1947" i="2"/>
  <c r="G1947" i="2"/>
  <c r="A1948" i="2"/>
  <c r="B1948" i="2"/>
  <c r="C1948" i="2"/>
  <c r="D1948" i="2"/>
  <c r="E1948" i="2"/>
  <c r="F1948" i="2"/>
  <c r="G1948" i="2"/>
  <c r="A1949" i="2"/>
  <c r="B1949" i="2"/>
  <c r="C1949" i="2"/>
  <c r="D1949" i="2"/>
  <c r="E1949" i="2"/>
  <c r="F1949" i="2"/>
  <c r="G1949" i="2"/>
  <c r="A1950" i="2"/>
  <c r="B1950" i="2"/>
  <c r="C1950" i="2"/>
  <c r="D1950" i="2"/>
  <c r="E1950" i="2"/>
  <c r="F1950" i="2"/>
  <c r="G1950" i="2"/>
  <c r="A1951" i="2"/>
  <c r="B1951" i="2"/>
  <c r="C1951" i="2"/>
  <c r="D1951" i="2"/>
  <c r="E1951" i="2"/>
  <c r="F1951" i="2"/>
  <c r="G1951" i="2"/>
  <c r="A1952" i="2"/>
  <c r="B1952" i="2"/>
  <c r="C1952" i="2"/>
  <c r="D1952" i="2"/>
  <c r="E1952" i="2"/>
  <c r="F1952" i="2"/>
  <c r="G1952" i="2"/>
  <c r="A1953" i="2"/>
  <c r="B1953" i="2"/>
  <c r="C1953" i="2"/>
  <c r="D1953" i="2"/>
  <c r="E1953" i="2"/>
  <c r="F1953" i="2"/>
  <c r="G1953" i="2"/>
  <c r="A1954" i="2"/>
  <c r="B1954" i="2"/>
  <c r="C1954" i="2"/>
  <c r="D1954" i="2"/>
  <c r="E1954" i="2"/>
  <c r="F1954" i="2"/>
  <c r="G1954" i="2"/>
  <c r="A1955" i="2"/>
  <c r="B1955" i="2"/>
  <c r="C1955" i="2"/>
  <c r="D1955" i="2"/>
  <c r="E1955" i="2"/>
  <c r="F1955" i="2"/>
  <c r="G1955" i="2"/>
  <c r="A1956" i="2"/>
  <c r="B1956" i="2"/>
  <c r="C1956" i="2"/>
  <c r="D1956" i="2"/>
  <c r="E1956" i="2"/>
  <c r="F1956" i="2"/>
  <c r="G1956" i="2"/>
  <c r="A1957" i="2"/>
  <c r="B1957" i="2"/>
  <c r="C1957" i="2"/>
  <c r="D1957" i="2"/>
  <c r="E1957" i="2"/>
  <c r="F1957" i="2"/>
  <c r="G1957" i="2"/>
  <c r="A1958" i="2"/>
  <c r="B1958" i="2"/>
  <c r="C1958" i="2"/>
  <c r="D1958" i="2"/>
  <c r="E1958" i="2"/>
  <c r="F1958" i="2"/>
  <c r="G1958" i="2"/>
  <c r="A1959" i="2"/>
  <c r="B1959" i="2"/>
  <c r="C1959" i="2"/>
  <c r="D1959" i="2"/>
  <c r="E1959" i="2"/>
  <c r="F1959" i="2"/>
  <c r="G1959" i="2"/>
  <c r="A1960" i="2"/>
  <c r="B1960" i="2"/>
  <c r="C1960" i="2"/>
  <c r="D1960" i="2"/>
  <c r="E1960" i="2"/>
  <c r="F1960" i="2"/>
  <c r="G1960" i="2"/>
  <c r="A1961" i="2"/>
  <c r="B1961" i="2"/>
  <c r="C1961" i="2"/>
  <c r="D1961" i="2"/>
  <c r="E1961" i="2"/>
  <c r="F1961" i="2"/>
  <c r="G1961" i="2"/>
  <c r="A1962" i="2"/>
  <c r="B1962" i="2"/>
  <c r="C1962" i="2"/>
  <c r="D1962" i="2"/>
  <c r="E1962" i="2"/>
  <c r="F1962" i="2"/>
  <c r="G1962" i="2"/>
  <c r="A1963" i="2"/>
  <c r="B1963" i="2"/>
  <c r="C1963" i="2"/>
  <c r="D1963" i="2"/>
  <c r="E1963" i="2"/>
  <c r="F1963" i="2"/>
  <c r="G1963" i="2"/>
  <c r="A1964" i="2"/>
  <c r="B1964" i="2"/>
  <c r="C1964" i="2"/>
  <c r="D1964" i="2"/>
  <c r="E1964" i="2"/>
  <c r="F1964" i="2"/>
  <c r="G1964" i="2"/>
  <c r="A1965" i="2"/>
  <c r="B1965" i="2"/>
  <c r="C1965" i="2"/>
  <c r="D1965" i="2"/>
  <c r="E1965" i="2"/>
  <c r="F1965" i="2"/>
  <c r="G1965" i="2"/>
  <c r="A1966" i="2"/>
  <c r="B1966" i="2"/>
  <c r="C1966" i="2"/>
  <c r="D1966" i="2"/>
  <c r="E1966" i="2"/>
  <c r="F1966" i="2"/>
  <c r="G1966" i="2"/>
  <c r="A1967" i="2"/>
  <c r="B1967" i="2"/>
  <c r="C1967" i="2"/>
  <c r="D1967" i="2"/>
  <c r="E1967" i="2"/>
  <c r="F1967" i="2"/>
  <c r="G1967" i="2"/>
  <c r="A1968" i="2"/>
  <c r="B1968" i="2"/>
  <c r="C1968" i="2"/>
  <c r="D1968" i="2"/>
  <c r="E1968" i="2"/>
  <c r="F1968" i="2"/>
  <c r="G1968" i="2"/>
  <c r="A1969" i="2"/>
  <c r="B1969" i="2"/>
  <c r="C1969" i="2"/>
  <c r="D1969" i="2"/>
  <c r="E1969" i="2"/>
  <c r="F1969" i="2"/>
  <c r="G1969" i="2"/>
  <c r="A1970" i="2"/>
  <c r="B1970" i="2"/>
  <c r="C1970" i="2"/>
  <c r="D1970" i="2"/>
  <c r="E1970" i="2"/>
  <c r="F1970" i="2"/>
  <c r="G1970" i="2"/>
  <c r="A1971" i="2"/>
  <c r="B1971" i="2"/>
  <c r="C1971" i="2"/>
  <c r="D1971" i="2"/>
  <c r="E1971" i="2"/>
  <c r="F1971" i="2"/>
  <c r="G1971" i="2"/>
  <c r="A1972" i="2"/>
  <c r="B1972" i="2"/>
  <c r="C1972" i="2"/>
  <c r="D1972" i="2"/>
  <c r="E1972" i="2"/>
  <c r="F1972" i="2"/>
  <c r="G1972" i="2"/>
  <c r="A1973" i="2"/>
  <c r="B1973" i="2"/>
  <c r="C1973" i="2"/>
  <c r="D1973" i="2"/>
  <c r="E1973" i="2"/>
  <c r="F1973" i="2"/>
  <c r="G1973" i="2"/>
  <c r="A1974" i="2"/>
  <c r="B1974" i="2"/>
  <c r="C1974" i="2"/>
  <c r="D1974" i="2"/>
  <c r="E1974" i="2"/>
  <c r="F1974" i="2"/>
  <c r="G1974" i="2"/>
  <c r="A1975" i="2"/>
  <c r="B1975" i="2"/>
  <c r="C1975" i="2"/>
  <c r="D1975" i="2"/>
  <c r="E1975" i="2"/>
  <c r="F1975" i="2"/>
  <c r="G1975" i="2"/>
  <c r="A1976" i="2"/>
  <c r="B1976" i="2"/>
  <c r="C1976" i="2"/>
  <c r="D1976" i="2"/>
  <c r="E1976" i="2"/>
  <c r="F1976" i="2"/>
  <c r="G1976" i="2"/>
  <c r="A1977" i="2"/>
  <c r="B1977" i="2"/>
  <c r="C1977" i="2"/>
  <c r="D1977" i="2"/>
  <c r="E1977" i="2"/>
  <c r="F1977" i="2"/>
  <c r="G1977" i="2"/>
  <c r="A1978" i="2"/>
  <c r="B1978" i="2"/>
  <c r="C1978" i="2"/>
  <c r="D1978" i="2"/>
  <c r="E1978" i="2"/>
  <c r="F1978" i="2"/>
  <c r="G1978" i="2"/>
  <c r="A1979" i="2"/>
  <c r="B1979" i="2"/>
  <c r="C1979" i="2"/>
  <c r="D1979" i="2"/>
  <c r="E1979" i="2"/>
  <c r="F1979" i="2"/>
  <c r="G1979" i="2"/>
  <c r="A1980" i="2"/>
  <c r="B1980" i="2"/>
  <c r="C1980" i="2"/>
  <c r="D1980" i="2"/>
  <c r="E1980" i="2"/>
  <c r="F1980" i="2"/>
  <c r="G1980" i="2"/>
  <c r="A1981" i="2"/>
  <c r="B1981" i="2"/>
  <c r="C1981" i="2"/>
  <c r="D1981" i="2"/>
  <c r="E1981" i="2"/>
  <c r="F1981" i="2"/>
  <c r="G1981" i="2"/>
  <c r="A1982" i="2"/>
  <c r="B1982" i="2"/>
  <c r="C1982" i="2"/>
  <c r="D1982" i="2"/>
  <c r="E1982" i="2"/>
  <c r="F1982" i="2"/>
  <c r="G1982" i="2"/>
  <c r="A1983" i="2"/>
  <c r="B1983" i="2"/>
  <c r="C1983" i="2"/>
  <c r="D1983" i="2"/>
  <c r="E1983" i="2"/>
  <c r="F1983" i="2"/>
  <c r="G1983" i="2"/>
  <c r="A1984" i="2"/>
  <c r="B1984" i="2"/>
  <c r="C1984" i="2"/>
  <c r="D1984" i="2"/>
  <c r="E1984" i="2"/>
  <c r="F1984" i="2"/>
  <c r="G1984" i="2"/>
  <c r="A1985" i="2"/>
  <c r="B1985" i="2"/>
  <c r="C1985" i="2"/>
  <c r="D1985" i="2"/>
  <c r="E1985" i="2"/>
  <c r="F1985" i="2"/>
  <c r="G1985" i="2"/>
  <c r="A1986" i="2"/>
  <c r="B1986" i="2"/>
  <c r="C1986" i="2"/>
  <c r="D1986" i="2"/>
  <c r="E1986" i="2"/>
  <c r="F1986" i="2"/>
  <c r="G1986" i="2"/>
  <c r="A1987" i="2"/>
  <c r="B1987" i="2"/>
  <c r="C1987" i="2"/>
  <c r="D1987" i="2"/>
  <c r="E1987" i="2"/>
  <c r="F1987" i="2"/>
  <c r="G1987" i="2"/>
  <c r="A1988" i="2"/>
  <c r="B1988" i="2"/>
  <c r="C1988" i="2"/>
  <c r="D1988" i="2"/>
  <c r="E1988" i="2"/>
  <c r="F1988" i="2"/>
  <c r="G1988" i="2"/>
  <c r="A1989" i="2"/>
  <c r="B1989" i="2"/>
  <c r="C1989" i="2"/>
  <c r="D1989" i="2"/>
  <c r="E1989" i="2"/>
  <c r="F1989" i="2"/>
  <c r="G1989" i="2"/>
  <c r="A1990" i="2"/>
  <c r="B1990" i="2"/>
  <c r="C1990" i="2"/>
  <c r="D1990" i="2"/>
  <c r="E1990" i="2"/>
  <c r="F1990" i="2"/>
  <c r="G1990" i="2"/>
  <c r="A1991" i="2"/>
  <c r="B1991" i="2"/>
  <c r="C1991" i="2"/>
  <c r="D1991" i="2"/>
  <c r="E1991" i="2"/>
  <c r="F1991" i="2"/>
  <c r="G1991" i="2"/>
  <c r="A1992" i="2"/>
  <c r="B1992" i="2"/>
  <c r="C1992" i="2"/>
  <c r="D1992" i="2"/>
  <c r="E1992" i="2"/>
  <c r="F1992" i="2"/>
  <c r="G1992" i="2"/>
  <c r="A1993" i="2"/>
  <c r="B1993" i="2"/>
  <c r="C1993" i="2"/>
  <c r="D1993" i="2"/>
  <c r="E1993" i="2"/>
  <c r="F1993" i="2"/>
  <c r="G1993" i="2"/>
  <c r="A1994" i="2"/>
  <c r="B1994" i="2"/>
  <c r="C1994" i="2"/>
  <c r="D1994" i="2"/>
  <c r="E1994" i="2"/>
  <c r="F1994" i="2"/>
  <c r="G1994" i="2"/>
  <c r="A1995" i="2"/>
  <c r="B1995" i="2"/>
  <c r="C1995" i="2"/>
  <c r="D1995" i="2"/>
  <c r="E1995" i="2"/>
  <c r="F1995" i="2"/>
  <c r="G1995" i="2"/>
  <c r="A1996" i="2"/>
  <c r="B1996" i="2"/>
  <c r="C1996" i="2"/>
  <c r="D1996" i="2"/>
  <c r="E1996" i="2"/>
  <c r="F1996" i="2"/>
  <c r="G1996" i="2"/>
  <c r="A1997" i="2"/>
  <c r="B1997" i="2"/>
  <c r="C1997" i="2"/>
  <c r="D1997" i="2"/>
  <c r="E1997" i="2"/>
  <c r="F1997" i="2"/>
  <c r="G1997" i="2"/>
  <c r="A1998" i="2"/>
  <c r="B1998" i="2"/>
  <c r="C1998" i="2"/>
  <c r="D1998" i="2"/>
  <c r="E1998" i="2"/>
  <c r="F1998" i="2"/>
  <c r="G1998" i="2"/>
  <c r="A1999" i="2"/>
  <c r="B1999" i="2"/>
  <c r="C1999" i="2"/>
  <c r="D1999" i="2"/>
  <c r="E1999" i="2"/>
  <c r="F1999" i="2"/>
  <c r="G1999" i="2"/>
  <c r="A2000" i="2"/>
  <c r="B2000" i="2"/>
  <c r="C2000" i="2"/>
  <c r="D2000" i="2"/>
  <c r="E2000" i="2"/>
  <c r="F2000" i="2"/>
  <c r="G2000" i="2"/>
  <c r="A2001" i="2"/>
  <c r="B2001" i="2"/>
  <c r="C2001" i="2"/>
  <c r="D2001" i="2"/>
  <c r="E2001" i="2"/>
  <c r="F2001" i="2"/>
  <c r="G2001" i="2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90" i="9" s="1"/>
  <c r="B510" i="9" s="1"/>
  <c r="B530" i="9" s="1"/>
  <c r="B550" i="9" s="1"/>
  <c r="B570" i="9" s="1"/>
  <c r="B590" i="9" s="1"/>
  <c r="B610" i="9" s="1"/>
  <c r="B630" i="9" s="1"/>
  <c r="B650" i="9" s="1"/>
  <c r="B670" i="9" s="1"/>
  <c r="B690" i="9" s="1"/>
  <c r="B710" i="9" s="1"/>
  <c r="B730" i="9" s="1"/>
  <c r="B750" i="9" s="1"/>
  <c r="B770" i="9" s="1"/>
  <c r="B790" i="9" s="1"/>
  <c r="B810" i="9" s="1"/>
  <c r="B830" i="9" s="1"/>
  <c r="B850" i="9" s="1"/>
  <c r="B870" i="9" s="1"/>
  <c r="B890" i="9" s="1"/>
  <c r="B910" i="9" s="1"/>
  <c r="B930" i="9" s="1"/>
  <c r="B950" i="9" s="1"/>
  <c r="B970" i="9" s="1"/>
  <c r="B990" i="9" s="1"/>
  <c r="B1010" i="9" s="1"/>
  <c r="B1030" i="9" s="1"/>
  <c r="B1050" i="9" s="1"/>
  <c r="B1070" i="9" s="1"/>
  <c r="B1090" i="9" s="1"/>
  <c r="B1110" i="9" s="1"/>
  <c r="B1130" i="9" s="1"/>
  <c r="B1150" i="9" s="1"/>
  <c r="B1170" i="9" s="1"/>
  <c r="B1190" i="9" s="1"/>
  <c r="B1210" i="9" s="1"/>
  <c r="B1230" i="9" s="1"/>
  <c r="B1250" i="9" s="1"/>
  <c r="B1270" i="9" s="1"/>
  <c r="B1290" i="9" s="1"/>
  <c r="B1310" i="9" s="1"/>
  <c r="B1330" i="9" s="1"/>
  <c r="B1350" i="9" s="1"/>
  <c r="B1370" i="9" s="1"/>
  <c r="B1390" i="9" s="1"/>
  <c r="B1410" i="9" s="1"/>
  <c r="B1430" i="9" s="1"/>
  <c r="B1450" i="9" s="1"/>
  <c r="B1470" i="9" s="1"/>
  <c r="B1490" i="9" s="1"/>
  <c r="B1510" i="9" s="1"/>
  <c r="B1530" i="9" s="1"/>
  <c r="B1550" i="9" s="1"/>
  <c r="B1570" i="9" s="1"/>
  <c r="B1590" i="9" s="1"/>
  <c r="B1610" i="9" s="1"/>
  <c r="B1630" i="9" s="1"/>
  <c r="B1650" i="9" s="1"/>
  <c r="B1670" i="9" s="1"/>
  <c r="B1690" i="9" s="1"/>
  <c r="B1710" i="9" s="1"/>
  <c r="B1730" i="9" s="1"/>
  <c r="B1750" i="9" s="1"/>
  <c r="B1770" i="9" s="1"/>
  <c r="B1790" i="9" s="1"/>
  <c r="B1810" i="9" s="1"/>
  <c r="B1830" i="9" s="1"/>
  <c r="B1850" i="9" s="1"/>
  <c r="B1870" i="9" s="1"/>
  <c r="B1890" i="9" s="1"/>
  <c r="B1910" i="9" s="1"/>
  <c r="B1930" i="9" s="1"/>
  <c r="B1950" i="9" s="1"/>
  <c r="B1970" i="9" s="1"/>
  <c r="B1990" i="9" s="1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1" i="9"/>
  <c r="B652" i="9"/>
  <c r="B653" i="9"/>
  <c r="B654" i="9"/>
  <c r="B674" i="9" s="1"/>
  <c r="B694" i="9" s="1"/>
  <c r="B714" i="9" s="1"/>
  <c r="B734" i="9" s="1"/>
  <c r="B754" i="9" s="1"/>
  <c r="B774" i="9" s="1"/>
  <c r="B794" i="9" s="1"/>
  <c r="B814" i="9" s="1"/>
  <c r="B834" i="9" s="1"/>
  <c r="B854" i="9" s="1"/>
  <c r="B874" i="9" s="1"/>
  <c r="B894" i="9" s="1"/>
  <c r="B914" i="9" s="1"/>
  <c r="B934" i="9" s="1"/>
  <c r="B954" i="9" s="1"/>
  <c r="B974" i="9" s="1"/>
  <c r="B994" i="9" s="1"/>
  <c r="B1014" i="9" s="1"/>
  <c r="B1034" i="9" s="1"/>
  <c r="B1054" i="9" s="1"/>
  <c r="B1074" i="9" s="1"/>
  <c r="B1094" i="9" s="1"/>
  <c r="B1114" i="9" s="1"/>
  <c r="B1134" i="9" s="1"/>
  <c r="B1154" i="9" s="1"/>
  <c r="B1174" i="9" s="1"/>
  <c r="B1194" i="9" s="1"/>
  <c r="B1214" i="9" s="1"/>
  <c r="B1234" i="9" s="1"/>
  <c r="B1254" i="9" s="1"/>
  <c r="B1274" i="9" s="1"/>
  <c r="B1294" i="9" s="1"/>
  <c r="B1314" i="9" s="1"/>
  <c r="B1334" i="9" s="1"/>
  <c r="B1354" i="9" s="1"/>
  <c r="B1374" i="9" s="1"/>
  <c r="B1394" i="9" s="1"/>
  <c r="B1414" i="9" s="1"/>
  <c r="B1434" i="9" s="1"/>
  <c r="B1454" i="9" s="1"/>
  <c r="B1474" i="9" s="1"/>
  <c r="B1494" i="9" s="1"/>
  <c r="B1514" i="9" s="1"/>
  <c r="B1534" i="9" s="1"/>
  <c r="B1554" i="9" s="1"/>
  <c r="B1574" i="9" s="1"/>
  <c r="B1594" i="9" s="1"/>
  <c r="B1614" i="9" s="1"/>
  <c r="B1634" i="9" s="1"/>
  <c r="B1654" i="9" s="1"/>
  <c r="B1674" i="9" s="1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1" i="9"/>
  <c r="B672" i="9"/>
  <c r="B673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1" i="9"/>
  <c r="B692" i="9"/>
  <c r="B693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1" i="9"/>
  <c r="B712" i="9"/>
  <c r="B713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1" i="9"/>
  <c r="B732" i="9"/>
  <c r="B733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1" i="9"/>
  <c r="B752" i="9"/>
  <c r="B753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1" i="9"/>
  <c r="B772" i="9"/>
  <c r="B773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1" i="9"/>
  <c r="B792" i="9"/>
  <c r="B793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1" i="9"/>
  <c r="B812" i="9"/>
  <c r="B813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1" i="9"/>
  <c r="B832" i="9"/>
  <c r="B833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1" i="9"/>
  <c r="B852" i="9"/>
  <c r="B853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1" i="9"/>
  <c r="B872" i="9"/>
  <c r="B873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1" i="9"/>
  <c r="B892" i="9"/>
  <c r="B893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1" i="9"/>
  <c r="B912" i="9"/>
  <c r="B913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1" i="9"/>
  <c r="B932" i="9"/>
  <c r="B933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1" i="9"/>
  <c r="B952" i="9"/>
  <c r="B953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1" i="9"/>
  <c r="B972" i="9"/>
  <c r="B973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1" i="9"/>
  <c r="B992" i="9"/>
  <c r="B993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1" i="9"/>
  <c r="B1012" i="9"/>
  <c r="B1013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1" i="9"/>
  <c r="B1032" i="9"/>
  <c r="B1052" i="9" s="1"/>
  <c r="B1072" i="9" s="1"/>
  <c r="B1092" i="9" s="1"/>
  <c r="B1112" i="9" s="1"/>
  <c r="B1132" i="9" s="1"/>
  <c r="B1152" i="9" s="1"/>
  <c r="B1172" i="9" s="1"/>
  <c r="B1192" i="9" s="1"/>
  <c r="B1212" i="9" s="1"/>
  <c r="B1232" i="9" s="1"/>
  <c r="B1252" i="9" s="1"/>
  <c r="B1272" i="9" s="1"/>
  <c r="B1292" i="9" s="1"/>
  <c r="B1312" i="9" s="1"/>
  <c r="B1332" i="9" s="1"/>
  <c r="B1352" i="9" s="1"/>
  <c r="B1372" i="9" s="1"/>
  <c r="B1392" i="9" s="1"/>
  <c r="B1412" i="9" s="1"/>
  <c r="B1432" i="9" s="1"/>
  <c r="B1452" i="9" s="1"/>
  <c r="B1472" i="9" s="1"/>
  <c r="B1492" i="9" s="1"/>
  <c r="B1512" i="9" s="1"/>
  <c r="B1532" i="9" s="1"/>
  <c r="B1552" i="9" s="1"/>
  <c r="B1572" i="9" s="1"/>
  <c r="B1592" i="9" s="1"/>
  <c r="B1612" i="9" s="1"/>
  <c r="B1632" i="9" s="1"/>
  <c r="B1652" i="9" s="1"/>
  <c r="B1672" i="9" s="1"/>
  <c r="B1692" i="9" s="1"/>
  <c r="B1712" i="9" s="1"/>
  <c r="B1732" i="9" s="1"/>
  <c r="B1752" i="9" s="1"/>
  <c r="B1772" i="9" s="1"/>
  <c r="B1792" i="9" s="1"/>
  <c r="B1812" i="9" s="1"/>
  <c r="B1832" i="9" s="1"/>
  <c r="B1852" i="9" s="1"/>
  <c r="B1872" i="9" s="1"/>
  <c r="B1892" i="9" s="1"/>
  <c r="B1912" i="9" s="1"/>
  <c r="B1932" i="9" s="1"/>
  <c r="B1952" i="9" s="1"/>
  <c r="B1972" i="9" s="1"/>
  <c r="B1992" i="9" s="1"/>
  <c r="B1033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1" i="9"/>
  <c r="B1053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1" i="9"/>
  <c r="B1073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1" i="9"/>
  <c r="B1093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1" i="9"/>
  <c r="B1113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1" i="9"/>
  <c r="B1133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1" i="9"/>
  <c r="B1153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1" i="9"/>
  <c r="B1173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1" i="9"/>
  <c r="B1193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1" i="9"/>
  <c r="B1213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1" i="9"/>
  <c r="B1233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1" i="9"/>
  <c r="B1253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1" i="9"/>
  <c r="B1273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1" i="9"/>
  <c r="B1293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1" i="9"/>
  <c r="B1313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1" i="9"/>
  <c r="B1333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1" i="9"/>
  <c r="B1353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1" i="9"/>
  <c r="B1373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1" i="9"/>
  <c r="B1393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1" i="9"/>
  <c r="B1413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1" i="9"/>
  <c r="B1433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1" i="9"/>
  <c r="B1453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1" i="9"/>
  <c r="B1473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1" i="9"/>
  <c r="B1493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1" i="9"/>
  <c r="B1513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1" i="9"/>
  <c r="B1533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1" i="9"/>
  <c r="B1553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1" i="9"/>
  <c r="B1573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1" i="9"/>
  <c r="B1593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1" i="9"/>
  <c r="B1613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1" i="9"/>
  <c r="B1633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1" i="9"/>
  <c r="B1653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1" i="9"/>
  <c r="B1673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1" i="9"/>
  <c r="B1693" i="9"/>
  <c r="B1694" i="9"/>
  <c r="B1714" i="9" s="1"/>
  <c r="B1734" i="9" s="1"/>
  <c r="B1754" i="9" s="1"/>
  <c r="B1774" i="9" s="1"/>
  <c r="B1794" i="9" s="1"/>
  <c r="B1814" i="9" s="1"/>
  <c r="B1834" i="9" s="1"/>
  <c r="B1854" i="9" s="1"/>
  <c r="B1874" i="9" s="1"/>
  <c r="B1894" i="9" s="1"/>
  <c r="B1914" i="9" s="1"/>
  <c r="B1934" i="9" s="1"/>
  <c r="B1954" i="9" s="1"/>
  <c r="B1974" i="9" s="1"/>
  <c r="B1994" i="9" s="1"/>
  <c r="B1695" i="9"/>
  <c r="B1696" i="9"/>
  <c r="B1697" i="9"/>
  <c r="B1698" i="9"/>
  <c r="B1718" i="9" s="1"/>
  <c r="B1738" i="9" s="1"/>
  <c r="B1758" i="9" s="1"/>
  <c r="B1778" i="9" s="1"/>
  <c r="B1798" i="9" s="1"/>
  <c r="B1818" i="9" s="1"/>
  <c r="B1838" i="9" s="1"/>
  <c r="B1858" i="9" s="1"/>
  <c r="B1878" i="9" s="1"/>
  <c r="B1898" i="9" s="1"/>
  <c r="B1918" i="9" s="1"/>
  <c r="B1938" i="9" s="1"/>
  <c r="B1958" i="9" s="1"/>
  <c r="B1978" i="9" s="1"/>
  <c r="B1998" i="9" s="1"/>
  <c r="B1699" i="9"/>
  <c r="B1700" i="9"/>
  <c r="B1701" i="9"/>
  <c r="B1702" i="9"/>
  <c r="B1722" i="9" s="1"/>
  <c r="B1742" i="9" s="1"/>
  <c r="B1762" i="9" s="1"/>
  <c r="B1782" i="9" s="1"/>
  <c r="B1802" i="9" s="1"/>
  <c r="B1822" i="9" s="1"/>
  <c r="B1842" i="9" s="1"/>
  <c r="B1862" i="9" s="1"/>
  <c r="B1882" i="9" s="1"/>
  <c r="B1902" i="9" s="1"/>
  <c r="B1922" i="9" s="1"/>
  <c r="B1942" i="9" s="1"/>
  <c r="B1962" i="9" s="1"/>
  <c r="B1982" i="9" s="1"/>
  <c r="B1703" i="9"/>
  <c r="B1704" i="9"/>
  <c r="B1705" i="9"/>
  <c r="B1706" i="9"/>
  <c r="B1726" i="9" s="1"/>
  <c r="B1746" i="9" s="1"/>
  <c r="B1766" i="9" s="1"/>
  <c r="B1786" i="9" s="1"/>
  <c r="B1806" i="9" s="1"/>
  <c r="B1826" i="9" s="1"/>
  <c r="B1846" i="9" s="1"/>
  <c r="B1866" i="9" s="1"/>
  <c r="B1886" i="9" s="1"/>
  <c r="B1906" i="9" s="1"/>
  <c r="B1926" i="9" s="1"/>
  <c r="B1946" i="9" s="1"/>
  <c r="B1966" i="9" s="1"/>
  <c r="B1986" i="9" s="1"/>
  <c r="B1707" i="9"/>
  <c r="B1708" i="9"/>
  <c r="B1709" i="9"/>
  <c r="B1711" i="9"/>
  <c r="B1713" i="9"/>
  <c r="B1715" i="9"/>
  <c r="B1716" i="9"/>
  <c r="B1717" i="9"/>
  <c r="B1719" i="9"/>
  <c r="B1720" i="9"/>
  <c r="B1721" i="9"/>
  <c r="B1723" i="9"/>
  <c r="B1724" i="9"/>
  <c r="B1725" i="9"/>
  <c r="B1727" i="9"/>
  <c r="B1728" i="9"/>
  <c r="B1729" i="9"/>
  <c r="B1731" i="9"/>
  <c r="B1733" i="9"/>
  <c r="B1735" i="9"/>
  <c r="B1736" i="9"/>
  <c r="B1737" i="9"/>
  <c r="B1739" i="9"/>
  <c r="B1740" i="9"/>
  <c r="B1741" i="9"/>
  <c r="B1743" i="9"/>
  <c r="B1744" i="9"/>
  <c r="B1745" i="9"/>
  <c r="B1747" i="9"/>
  <c r="B1748" i="9"/>
  <c r="B1749" i="9"/>
  <c r="B1751" i="9"/>
  <c r="B1753" i="9"/>
  <c r="B1755" i="9"/>
  <c r="B1756" i="9"/>
  <c r="B1757" i="9"/>
  <c r="B1759" i="9"/>
  <c r="B1760" i="9"/>
  <c r="B1761" i="9"/>
  <c r="B1763" i="9"/>
  <c r="B1764" i="9"/>
  <c r="B1765" i="9"/>
  <c r="B1767" i="9"/>
  <c r="B1768" i="9"/>
  <c r="B1769" i="9"/>
  <c r="B1771" i="9"/>
  <c r="B1773" i="9"/>
  <c r="B1775" i="9"/>
  <c r="B1776" i="9"/>
  <c r="B1777" i="9"/>
  <c r="B1779" i="9"/>
  <c r="B1780" i="9"/>
  <c r="B1781" i="9"/>
  <c r="B1783" i="9"/>
  <c r="B1784" i="9"/>
  <c r="B1785" i="9"/>
  <c r="B1787" i="9"/>
  <c r="B1788" i="9"/>
  <c r="B1789" i="9"/>
  <c r="B1791" i="9"/>
  <c r="B1793" i="9"/>
  <c r="B1795" i="9"/>
  <c r="B1796" i="9"/>
  <c r="B1797" i="9"/>
  <c r="B1799" i="9"/>
  <c r="B1800" i="9"/>
  <c r="B1801" i="9"/>
  <c r="B1803" i="9"/>
  <c r="B1804" i="9"/>
  <c r="B1805" i="9"/>
  <c r="B1807" i="9"/>
  <c r="B1808" i="9"/>
  <c r="B1809" i="9"/>
  <c r="B1811" i="9"/>
  <c r="B1813" i="9"/>
  <c r="B1815" i="9"/>
  <c r="B1816" i="9"/>
  <c r="B1817" i="9"/>
  <c r="B1819" i="9"/>
  <c r="B1820" i="9"/>
  <c r="B1821" i="9"/>
  <c r="B1823" i="9"/>
  <c r="B1824" i="9"/>
  <c r="B1825" i="9"/>
  <c r="B1827" i="9"/>
  <c r="B1828" i="9"/>
  <c r="B1829" i="9"/>
  <c r="B1831" i="9"/>
  <c r="B1833" i="9"/>
  <c r="B1835" i="9"/>
  <c r="B1836" i="9"/>
  <c r="B1837" i="9"/>
  <c r="B1839" i="9"/>
  <c r="B1840" i="9"/>
  <c r="B1841" i="9"/>
  <c r="B1843" i="9"/>
  <c r="B1844" i="9"/>
  <c r="B1845" i="9"/>
  <c r="B1847" i="9"/>
  <c r="B1848" i="9"/>
  <c r="B1849" i="9"/>
  <c r="B1851" i="9"/>
  <c r="B1853" i="9"/>
  <c r="B1855" i="9"/>
  <c r="B1856" i="9"/>
  <c r="B1857" i="9"/>
  <c r="B1859" i="9"/>
  <c r="B1860" i="9"/>
  <c r="B1861" i="9"/>
  <c r="B1863" i="9"/>
  <c r="B1864" i="9"/>
  <c r="B1865" i="9"/>
  <c r="B1867" i="9"/>
  <c r="B1868" i="9"/>
  <c r="B1869" i="9"/>
  <c r="B1871" i="9"/>
  <c r="B1873" i="9"/>
  <c r="B1875" i="9"/>
  <c r="B1876" i="9"/>
  <c r="B1877" i="9"/>
  <c r="B1879" i="9"/>
  <c r="B1880" i="9"/>
  <c r="B1881" i="9"/>
  <c r="B1883" i="9"/>
  <c r="B1884" i="9"/>
  <c r="B1885" i="9"/>
  <c r="B1887" i="9"/>
  <c r="B1888" i="9"/>
  <c r="B1889" i="9"/>
  <c r="B1891" i="9"/>
  <c r="B1893" i="9"/>
  <c r="B1895" i="9"/>
  <c r="B1896" i="9"/>
  <c r="B1897" i="9"/>
  <c r="B1899" i="9"/>
  <c r="B1900" i="9"/>
  <c r="B1901" i="9"/>
  <c r="B1903" i="9"/>
  <c r="B1904" i="9"/>
  <c r="B1905" i="9"/>
  <c r="B1907" i="9"/>
  <c r="B1908" i="9"/>
  <c r="B1909" i="9"/>
  <c r="B1911" i="9"/>
  <c r="B1913" i="9"/>
  <c r="B1915" i="9"/>
  <c r="B1916" i="9"/>
  <c r="B1917" i="9"/>
  <c r="B1919" i="9"/>
  <c r="B1920" i="9"/>
  <c r="B1921" i="9"/>
  <c r="B1923" i="9"/>
  <c r="B1924" i="9"/>
  <c r="B1925" i="9"/>
  <c r="B1927" i="9"/>
  <c r="B1928" i="9"/>
  <c r="B1929" i="9"/>
  <c r="B1931" i="9"/>
  <c r="B1933" i="9"/>
  <c r="B1935" i="9"/>
  <c r="B1936" i="9"/>
  <c r="B1937" i="9"/>
  <c r="B1939" i="9"/>
  <c r="B1940" i="9"/>
  <c r="B1941" i="9"/>
  <c r="B1943" i="9"/>
  <c r="B1944" i="9"/>
  <c r="B1945" i="9"/>
  <c r="B1947" i="9"/>
  <c r="B1948" i="9"/>
  <c r="B1949" i="9"/>
  <c r="B1951" i="9"/>
  <c r="B1953" i="9"/>
  <c r="B1955" i="9"/>
  <c r="B1956" i="9"/>
  <c r="B1957" i="9"/>
  <c r="B1959" i="9"/>
  <c r="B1960" i="9"/>
  <c r="B1961" i="9"/>
  <c r="B1963" i="9"/>
  <c r="B1964" i="9"/>
  <c r="B1965" i="9"/>
  <c r="B1967" i="9"/>
  <c r="B1968" i="9"/>
  <c r="B1969" i="9"/>
  <c r="B1971" i="9"/>
  <c r="B1973" i="9"/>
  <c r="B1975" i="9"/>
  <c r="B1976" i="9"/>
  <c r="B1977" i="9"/>
  <c r="B1979" i="9"/>
  <c r="B1980" i="9"/>
  <c r="B1981" i="9"/>
  <c r="B1983" i="9"/>
  <c r="B1984" i="9"/>
  <c r="B1985" i="9"/>
  <c r="B1987" i="9"/>
  <c r="B1988" i="9"/>
  <c r="B1989" i="9"/>
  <c r="B1991" i="9"/>
  <c r="B1993" i="9"/>
  <c r="B1995" i="9"/>
  <c r="B1996" i="9"/>
  <c r="B1997" i="9"/>
  <c r="B1999" i="9"/>
  <c r="B2000" i="9"/>
  <c r="B2001" i="9"/>
  <c r="B22" i="9"/>
  <c r="A44" i="3" l="1"/>
  <c r="A44" i="4" s="1"/>
  <c r="A48" i="3"/>
  <c r="A48" i="4" s="1"/>
  <c r="A52" i="3"/>
  <c r="A52" i="4" s="1"/>
  <c r="A56" i="3"/>
  <c r="A56" i="4" s="1"/>
  <c r="A60" i="3"/>
  <c r="A60" i="4" s="1"/>
  <c r="A64" i="3"/>
  <c r="A64" i="4" s="1"/>
  <c r="A68" i="3"/>
  <c r="A68" i="4" s="1"/>
  <c r="A72" i="3"/>
  <c r="A72" i="4" s="1"/>
  <c r="A76" i="3"/>
  <c r="A76" i="4" s="1"/>
  <c r="A80" i="3"/>
  <c r="A80" i="4" s="1"/>
  <c r="A84" i="3"/>
  <c r="A84" i="4" s="1"/>
  <c r="A88" i="3"/>
  <c r="A88" i="4" s="1"/>
  <c r="A92" i="3"/>
  <c r="A92" i="4" s="1"/>
  <c r="A96" i="3"/>
  <c r="A96" i="4" s="1"/>
  <c r="A100" i="3"/>
  <c r="A100" i="4" s="1"/>
  <c r="A104" i="3"/>
  <c r="A104" i="4" s="1"/>
  <c r="A108" i="3"/>
  <c r="A108" i="4" s="1"/>
  <c r="A112" i="3"/>
  <c r="A112" i="4" s="1"/>
  <c r="A116" i="3"/>
  <c r="A116" i="4" s="1"/>
  <c r="A120" i="3"/>
  <c r="A120" i="4" s="1"/>
  <c r="A124" i="3"/>
  <c r="A124" i="4" s="1"/>
  <c r="A128" i="3"/>
  <c r="A128" i="4" s="1"/>
  <c r="A132" i="3"/>
  <c r="A132" i="4" s="1"/>
  <c r="A136" i="3"/>
  <c r="A136" i="4" s="1"/>
  <c r="A140" i="3"/>
  <c r="A140" i="4" s="1"/>
  <c r="A143" i="3"/>
  <c r="A143" i="4" s="1"/>
  <c r="A144" i="3"/>
  <c r="A144" i="4" s="1"/>
  <c r="A147" i="3"/>
  <c r="A147" i="4" s="1"/>
  <c r="A148" i="3"/>
  <c r="A148" i="4" s="1"/>
  <c r="A151" i="3"/>
  <c r="A151" i="4" s="1"/>
  <c r="A152" i="3"/>
  <c r="A152" i="4" s="1"/>
  <c r="A155" i="3"/>
  <c r="A155" i="4" s="1"/>
  <c r="A156" i="3"/>
  <c r="A156" i="4" s="1"/>
  <c r="A159" i="3"/>
  <c r="A159" i="4" s="1"/>
  <c r="A160" i="3"/>
  <c r="A160" i="4" s="1"/>
  <c r="A163" i="3"/>
  <c r="A163" i="4" s="1"/>
  <c r="A164" i="3"/>
  <c r="A164" i="4" s="1"/>
  <c r="A167" i="3"/>
  <c r="A167" i="4" s="1"/>
  <c r="A168" i="3"/>
  <c r="A168" i="4" s="1"/>
  <c r="A171" i="3"/>
  <c r="A171" i="4" s="1"/>
  <c r="A172" i="3"/>
  <c r="A172" i="4" s="1"/>
  <c r="A175" i="3"/>
  <c r="A175" i="4" s="1"/>
  <c r="A176" i="3"/>
  <c r="A176" i="4" s="1"/>
  <c r="A179" i="3"/>
  <c r="A179" i="4" s="1"/>
  <c r="A180" i="3"/>
  <c r="A180" i="4" s="1"/>
  <c r="A183" i="3"/>
  <c r="A183" i="4" s="1"/>
  <c r="A184" i="3"/>
  <c r="A184" i="4" s="1"/>
  <c r="A187" i="3"/>
  <c r="A187" i="4" s="1"/>
  <c r="A188" i="3"/>
  <c r="A188" i="4" s="1"/>
  <c r="A191" i="3"/>
  <c r="A191" i="4" s="1"/>
  <c r="A192" i="3"/>
  <c r="A192" i="4" s="1"/>
  <c r="A195" i="3"/>
  <c r="A195" i="4" s="1"/>
  <c r="A196" i="3"/>
  <c r="A196" i="4" s="1"/>
  <c r="A199" i="3"/>
  <c r="A199" i="4" s="1"/>
  <c r="A200" i="3"/>
  <c r="A200" i="4" s="1"/>
  <c r="A42" i="2"/>
  <c r="B42" i="2"/>
  <c r="A42" i="3" s="1"/>
  <c r="A42" i="4" s="1"/>
  <c r="C42" i="2"/>
  <c r="D42" i="2"/>
  <c r="E42" i="2"/>
  <c r="F42" i="2"/>
  <c r="G42" i="2"/>
  <c r="A43" i="2"/>
  <c r="B43" i="2"/>
  <c r="A43" i="3" s="1"/>
  <c r="A43" i="4" s="1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A45" i="3" s="1"/>
  <c r="A45" i="4" s="1"/>
  <c r="C45" i="2"/>
  <c r="D45" i="2"/>
  <c r="E45" i="2"/>
  <c r="F45" i="2"/>
  <c r="G45" i="2"/>
  <c r="A46" i="2"/>
  <c r="B46" i="2"/>
  <c r="A46" i="3" s="1"/>
  <c r="A46" i="4" s="1"/>
  <c r="C46" i="2"/>
  <c r="D46" i="2"/>
  <c r="E46" i="2"/>
  <c r="F46" i="2"/>
  <c r="G46" i="2"/>
  <c r="A47" i="2"/>
  <c r="B47" i="2"/>
  <c r="A47" i="3" s="1"/>
  <c r="A47" i="4" s="1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A49" i="3" s="1"/>
  <c r="A49" i="4" s="1"/>
  <c r="C49" i="2"/>
  <c r="D49" i="2"/>
  <c r="E49" i="2"/>
  <c r="F49" i="2"/>
  <c r="G49" i="2"/>
  <c r="A50" i="2"/>
  <c r="B50" i="2"/>
  <c r="A50" i="3" s="1"/>
  <c r="A50" i="4" s="1"/>
  <c r="C50" i="2"/>
  <c r="D50" i="2"/>
  <c r="E50" i="2"/>
  <c r="F50" i="2"/>
  <c r="G50" i="2"/>
  <c r="A51" i="2"/>
  <c r="B51" i="2"/>
  <c r="A51" i="3" s="1"/>
  <c r="A51" i="4" s="1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A53" i="3" s="1"/>
  <c r="A53" i="4" s="1"/>
  <c r="C53" i="2"/>
  <c r="D53" i="2"/>
  <c r="E53" i="2"/>
  <c r="F53" i="2"/>
  <c r="G53" i="2"/>
  <c r="A54" i="2"/>
  <c r="B54" i="2"/>
  <c r="A54" i="3" s="1"/>
  <c r="A54" i="4" s="1"/>
  <c r="C54" i="2"/>
  <c r="D54" i="2"/>
  <c r="E54" i="2"/>
  <c r="F54" i="2"/>
  <c r="G54" i="2"/>
  <c r="A55" i="2"/>
  <c r="B55" i="2"/>
  <c r="A55" i="3" s="1"/>
  <c r="A55" i="4" s="1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A57" i="3" s="1"/>
  <c r="A57" i="4" s="1"/>
  <c r="C57" i="2"/>
  <c r="D57" i="2"/>
  <c r="E57" i="2"/>
  <c r="F57" i="2"/>
  <c r="G57" i="2"/>
  <c r="A58" i="2"/>
  <c r="B58" i="2"/>
  <c r="A58" i="3" s="1"/>
  <c r="A58" i="4" s="1"/>
  <c r="C58" i="2"/>
  <c r="D58" i="2"/>
  <c r="E58" i="2"/>
  <c r="F58" i="2"/>
  <c r="G58" i="2"/>
  <c r="A59" i="2"/>
  <c r="B59" i="2"/>
  <c r="A59" i="3" s="1"/>
  <c r="A59" i="4" s="1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A61" i="3" s="1"/>
  <c r="A61" i="4" s="1"/>
  <c r="C61" i="2"/>
  <c r="D61" i="2"/>
  <c r="E61" i="2"/>
  <c r="F61" i="2"/>
  <c r="G61" i="2"/>
  <c r="A62" i="2"/>
  <c r="B62" i="2"/>
  <c r="A62" i="3" s="1"/>
  <c r="A62" i="4" s="1"/>
  <c r="C62" i="2"/>
  <c r="D62" i="2"/>
  <c r="E62" i="2"/>
  <c r="F62" i="2"/>
  <c r="G62" i="2"/>
  <c r="A63" i="2"/>
  <c r="B63" i="2"/>
  <c r="A63" i="3" s="1"/>
  <c r="A63" i="4" s="1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A65" i="3" s="1"/>
  <c r="A65" i="4" s="1"/>
  <c r="C65" i="2"/>
  <c r="D65" i="2"/>
  <c r="E65" i="2"/>
  <c r="F65" i="2"/>
  <c r="G65" i="2"/>
  <c r="A66" i="2"/>
  <c r="B66" i="2"/>
  <c r="A66" i="3" s="1"/>
  <c r="A66" i="4" s="1"/>
  <c r="C66" i="2"/>
  <c r="D66" i="2"/>
  <c r="E66" i="2"/>
  <c r="F66" i="2"/>
  <c r="G66" i="2"/>
  <c r="A67" i="2"/>
  <c r="B67" i="2"/>
  <c r="A67" i="3" s="1"/>
  <c r="A67" i="4" s="1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A69" i="3" s="1"/>
  <c r="A69" i="4" s="1"/>
  <c r="C69" i="2"/>
  <c r="D69" i="2"/>
  <c r="E69" i="2"/>
  <c r="F69" i="2"/>
  <c r="G69" i="2"/>
  <c r="A70" i="2"/>
  <c r="B70" i="2"/>
  <c r="A70" i="3" s="1"/>
  <c r="A70" i="4" s="1"/>
  <c r="C70" i="2"/>
  <c r="D70" i="2"/>
  <c r="E70" i="2"/>
  <c r="F70" i="2"/>
  <c r="G70" i="2"/>
  <c r="A71" i="2"/>
  <c r="B71" i="2"/>
  <c r="A71" i="3" s="1"/>
  <c r="A71" i="4" s="1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A73" i="3" s="1"/>
  <c r="A73" i="4" s="1"/>
  <c r="C73" i="2"/>
  <c r="D73" i="2"/>
  <c r="E73" i="2"/>
  <c r="F73" i="2"/>
  <c r="G73" i="2"/>
  <c r="A74" i="2"/>
  <c r="B74" i="2"/>
  <c r="A74" i="3" s="1"/>
  <c r="A74" i="4" s="1"/>
  <c r="C74" i="2"/>
  <c r="D74" i="2"/>
  <c r="E74" i="2"/>
  <c r="F74" i="2"/>
  <c r="G74" i="2"/>
  <c r="A75" i="2"/>
  <c r="B75" i="2"/>
  <c r="A75" i="3" s="1"/>
  <c r="A75" i="4" s="1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A77" i="3" s="1"/>
  <c r="A77" i="4" s="1"/>
  <c r="C77" i="2"/>
  <c r="D77" i="2"/>
  <c r="E77" i="2"/>
  <c r="F77" i="2"/>
  <c r="G77" i="2"/>
  <c r="A78" i="2"/>
  <c r="B78" i="2"/>
  <c r="A78" i="3" s="1"/>
  <c r="A78" i="4" s="1"/>
  <c r="C78" i="2"/>
  <c r="D78" i="2"/>
  <c r="E78" i="2"/>
  <c r="F78" i="2"/>
  <c r="G78" i="2"/>
  <c r="A79" i="2"/>
  <c r="B79" i="2"/>
  <c r="A79" i="3" s="1"/>
  <c r="A79" i="4" s="1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A81" i="3" s="1"/>
  <c r="A81" i="4" s="1"/>
  <c r="C81" i="2"/>
  <c r="D81" i="2"/>
  <c r="E81" i="2"/>
  <c r="F81" i="2"/>
  <c r="G81" i="2"/>
  <c r="A82" i="2"/>
  <c r="B82" i="2"/>
  <c r="A82" i="3" s="1"/>
  <c r="A82" i="4" s="1"/>
  <c r="C82" i="2"/>
  <c r="D82" i="2"/>
  <c r="E82" i="2"/>
  <c r="F82" i="2"/>
  <c r="G82" i="2"/>
  <c r="A83" i="2"/>
  <c r="B83" i="2"/>
  <c r="A83" i="3" s="1"/>
  <c r="A83" i="4" s="1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A85" i="3" s="1"/>
  <c r="A85" i="4" s="1"/>
  <c r="C85" i="2"/>
  <c r="D85" i="2"/>
  <c r="E85" i="2"/>
  <c r="F85" i="2"/>
  <c r="G85" i="2"/>
  <c r="A86" i="2"/>
  <c r="B86" i="2"/>
  <c r="A86" i="3" s="1"/>
  <c r="A86" i="4" s="1"/>
  <c r="C86" i="2"/>
  <c r="D86" i="2"/>
  <c r="E86" i="2"/>
  <c r="F86" i="2"/>
  <c r="G86" i="2"/>
  <c r="A87" i="2"/>
  <c r="B87" i="2"/>
  <c r="A87" i="3" s="1"/>
  <c r="A87" i="4" s="1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A89" i="3" s="1"/>
  <c r="A89" i="4" s="1"/>
  <c r="C89" i="2"/>
  <c r="D89" i="2"/>
  <c r="E89" i="2"/>
  <c r="F89" i="2"/>
  <c r="G89" i="2"/>
  <c r="A90" i="2"/>
  <c r="B90" i="2"/>
  <c r="A90" i="3" s="1"/>
  <c r="A90" i="4" s="1"/>
  <c r="C90" i="2"/>
  <c r="D90" i="2"/>
  <c r="E90" i="2"/>
  <c r="F90" i="2"/>
  <c r="G90" i="2"/>
  <c r="A91" i="2"/>
  <c r="B91" i="2"/>
  <c r="A91" i="3" s="1"/>
  <c r="A91" i="4" s="1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A93" i="3" s="1"/>
  <c r="A93" i="4" s="1"/>
  <c r="C93" i="2"/>
  <c r="D93" i="2"/>
  <c r="E93" i="2"/>
  <c r="F93" i="2"/>
  <c r="G93" i="2"/>
  <c r="A94" i="2"/>
  <c r="B94" i="2"/>
  <c r="A94" i="3" s="1"/>
  <c r="A94" i="4" s="1"/>
  <c r="C94" i="2"/>
  <c r="D94" i="2"/>
  <c r="E94" i="2"/>
  <c r="F94" i="2"/>
  <c r="G94" i="2"/>
  <c r="A95" i="2"/>
  <c r="B95" i="2"/>
  <c r="A95" i="3" s="1"/>
  <c r="A95" i="4" s="1"/>
  <c r="C95" i="2"/>
  <c r="D95" i="2"/>
  <c r="E95" i="2"/>
  <c r="F95" i="2"/>
  <c r="G95" i="2"/>
  <c r="A96" i="2"/>
  <c r="B96" i="2"/>
  <c r="C96" i="2"/>
  <c r="D96" i="2"/>
  <c r="E96" i="2"/>
  <c r="F96" i="2"/>
  <c r="G96" i="2"/>
  <c r="A97" i="2"/>
  <c r="B97" i="2"/>
  <c r="A97" i="3" s="1"/>
  <c r="A97" i="4" s="1"/>
  <c r="C97" i="2"/>
  <c r="D97" i="2"/>
  <c r="E97" i="2"/>
  <c r="F97" i="2"/>
  <c r="G97" i="2"/>
  <c r="A98" i="2"/>
  <c r="B98" i="2"/>
  <c r="A98" i="3" s="1"/>
  <c r="A98" i="4" s="1"/>
  <c r="C98" i="2"/>
  <c r="D98" i="2"/>
  <c r="E98" i="2"/>
  <c r="F98" i="2"/>
  <c r="G98" i="2"/>
  <c r="A99" i="2"/>
  <c r="B99" i="2"/>
  <c r="A99" i="3" s="1"/>
  <c r="A99" i="4" s="1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A101" i="3" s="1"/>
  <c r="A101" i="4" s="1"/>
  <c r="C101" i="2"/>
  <c r="D101" i="2"/>
  <c r="E101" i="2"/>
  <c r="F101" i="2"/>
  <c r="G101" i="2"/>
  <c r="A102" i="2"/>
  <c r="B102" i="2"/>
  <c r="A102" i="3" s="1"/>
  <c r="A102" i="4" s="1"/>
  <c r="C102" i="2"/>
  <c r="D102" i="2"/>
  <c r="E102" i="2"/>
  <c r="F102" i="2"/>
  <c r="G102" i="2"/>
  <c r="A103" i="2"/>
  <c r="B103" i="2"/>
  <c r="A103" i="3" s="1"/>
  <c r="A103" i="4" s="1"/>
  <c r="C103" i="2"/>
  <c r="D103" i="2"/>
  <c r="E103" i="2"/>
  <c r="F103" i="2"/>
  <c r="G103" i="2"/>
  <c r="A104" i="2"/>
  <c r="B104" i="2"/>
  <c r="C104" i="2"/>
  <c r="D104" i="2"/>
  <c r="E104" i="2"/>
  <c r="F104" i="2"/>
  <c r="G104" i="2"/>
  <c r="A105" i="2"/>
  <c r="B105" i="2"/>
  <c r="A105" i="3" s="1"/>
  <c r="A105" i="4" s="1"/>
  <c r="C105" i="2"/>
  <c r="D105" i="2"/>
  <c r="E105" i="2"/>
  <c r="F105" i="2"/>
  <c r="G105" i="2"/>
  <c r="A106" i="2"/>
  <c r="B106" i="2"/>
  <c r="A106" i="3" s="1"/>
  <c r="A106" i="4" s="1"/>
  <c r="C106" i="2"/>
  <c r="D106" i="2"/>
  <c r="E106" i="2"/>
  <c r="F106" i="2"/>
  <c r="G106" i="2"/>
  <c r="A107" i="2"/>
  <c r="B107" i="2"/>
  <c r="A107" i="3" s="1"/>
  <c r="A107" i="4" s="1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A109" i="3" s="1"/>
  <c r="A109" i="4" s="1"/>
  <c r="C109" i="2"/>
  <c r="D109" i="2"/>
  <c r="E109" i="2"/>
  <c r="F109" i="2"/>
  <c r="G109" i="2"/>
  <c r="A110" i="2"/>
  <c r="B110" i="2"/>
  <c r="A110" i="3" s="1"/>
  <c r="A110" i="4" s="1"/>
  <c r="C110" i="2"/>
  <c r="D110" i="2"/>
  <c r="E110" i="2"/>
  <c r="F110" i="2"/>
  <c r="G110" i="2"/>
  <c r="A111" i="2"/>
  <c r="B111" i="2"/>
  <c r="A111" i="3" s="1"/>
  <c r="A111" i="4" s="1"/>
  <c r="C111" i="2"/>
  <c r="D111" i="2"/>
  <c r="E111" i="2"/>
  <c r="F111" i="2"/>
  <c r="G111" i="2"/>
  <c r="A112" i="2"/>
  <c r="B112" i="2"/>
  <c r="C112" i="2"/>
  <c r="D112" i="2"/>
  <c r="E112" i="2"/>
  <c r="F112" i="2"/>
  <c r="G112" i="2"/>
  <c r="A113" i="2"/>
  <c r="B113" i="2"/>
  <c r="A113" i="3" s="1"/>
  <c r="A113" i="4" s="1"/>
  <c r="C113" i="2"/>
  <c r="D113" i="2"/>
  <c r="E113" i="2"/>
  <c r="F113" i="2"/>
  <c r="G113" i="2"/>
  <c r="A114" i="2"/>
  <c r="B114" i="2"/>
  <c r="A114" i="3" s="1"/>
  <c r="A114" i="4" s="1"/>
  <c r="C114" i="2"/>
  <c r="D114" i="2"/>
  <c r="E114" i="2"/>
  <c r="F114" i="2"/>
  <c r="G114" i="2"/>
  <c r="A115" i="2"/>
  <c r="B115" i="2"/>
  <c r="A115" i="3" s="1"/>
  <c r="A115" i="4" s="1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A117" i="3" s="1"/>
  <c r="A117" i="4" s="1"/>
  <c r="C117" i="2"/>
  <c r="D117" i="2"/>
  <c r="E117" i="2"/>
  <c r="F117" i="2"/>
  <c r="G117" i="2"/>
  <c r="A118" i="2"/>
  <c r="B118" i="2"/>
  <c r="A118" i="3" s="1"/>
  <c r="A118" i="4" s="1"/>
  <c r="C118" i="2"/>
  <c r="D118" i="2"/>
  <c r="E118" i="2"/>
  <c r="F118" i="2"/>
  <c r="G118" i="2"/>
  <c r="A119" i="2"/>
  <c r="B119" i="2"/>
  <c r="A119" i="3" s="1"/>
  <c r="A119" i="4" s="1"/>
  <c r="C119" i="2"/>
  <c r="D119" i="2"/>
  <c r="E119" i="2"/>
  <c r="F119" i="2"/>
  <c r="G119" i="2"/>
  <c r="A120" i="2"/>
  <c r="B120" i="2"/>
  <c r="C120" i="2"/>
  <c r="D120" i="2"/>
  <c r="E120" i="2"/>
  <c r="F120" i="2"/>
  <c r="G120" i="2"/>
  <c r="A121" i="2"/>
  <c r="B121" i="2"/>
  <c r="A121" i="3" s="1"/>
  <c r="A121" i="4" s="1"/>
  <c r="C121" i="2"/>
  <c r="D121" i="2"/>
  <c r="E121" i="2"/>
  <c r="F121" i="2"/>
  <c r="G121" i="2"/>
  <c r="A122" i="2"/>
  <c r="B122" i="2"/>
  <c r="A122" i="3" s="1"/>
  <c r="A122" i="4" s="1"/>
  <c r="C122" i="2"/>
  <c r="D122" i="2"/>
  <c r="E122" i="2"/>
  <c r="F122" i="2"/>
  <c r="G122" i="2"/>
  <c r="A123" i="2"/>
  <c r="B123" i="2"/>
  <c r="A123" i="3" s="1"/>
  <c r="A123" i="4" s="1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A125" i="3" s="1"/>
  <c r="A125" i="4" s="1"/>
  <c r="C125" i="2"/>
  <c r="D125" i="2"/>
  <c r="E125" i="2"/>
  <c r="F125" i="2"/>
  <c r="G125" i="2"/>
  <c r="A126" i="2"/>
  <c r="B126" i="2"/>
  <c r="A126" i="3" s="1"/>
  <c r="A126" i="4" s="1"/>
  <c r="C126" i="2"/>
  <c r="D126" i="2"/>
  <c r="E126" i="2"/>
  <c r="F126" i="2"/>
  <c r="G126" i="2"/>
  <c r="A127" i="2"/>
  <c r="B127" i="2"/>
  <c r="A127" i="3" s="1"/>
  <c r="A127" i="4" s="1"/>
  <c r="C127" i="2"/>
  <c r="D127" i="2"/>
  <c r="E127" i="2"/>
  <c r="F127" i="2"/>
  <c r="G127" i="2"/>
  <c r="A128" i="2"/>
  <c r="B128" i="2"/>
  <c r="C128" i="2"/>
  <c r="D128" i="2"/>
  <c r="E128" i="2"/>
  <c r="F128" i="2"/>
  <c r="G128" i="2"/>
  <c r="A129" i="2"/>
  <c r="B129" i="2"/>
  <c r="A129" i="3" s="1"/>
  <c r="A129" i="4" s="1"/>
  <c r="C129" i="2"/>
  <c r="D129" i="2"/>
  <c r="E129" i="2"/>
  <c r="F129" i="2"/>
  <c r="G129" i="2"/>
  <c r="A130" i="2"/>
  <c r="B130" i="2"/>
  <c r="A130" i="3" s="1"/>
  <c r="A130" i="4" s="1"/>
  <c r="C130" i="2"/>
  <c r="D130" i="2"/>
  <c r="E130" i="2"/>
  <c r="F130" i="2"/>
  <c r="G130" i="2"/>
  <c r="A131" i="2"/>
  <c r="B131" i="2"/>
  <c r="A131" i="3" s="1"/>
  <c r="A131" i="4" s="1"/>
  <c r="C131" i="2"/>
  <c r="D131" i="2"/>
  <c r="E131" i="2"/>
  <c r="F131" i="2"/>
  <c r="G131" i="2"/>
  <c r="A132" i="2"/>
  <c r="B132" i="2"/>
  <c r="C132" i="2"/>
  <c r="D132" i="2"/>
  <c r="E132" i="2"/>
  <c r="F132" i="2"/>
  <c r="G132" i="2"/>
  <c r="A133" i="2"/>
  <c r="B133" i="2"/>
  <c r="A133" i="3" s="1"/>
  <c r="A133" i="4" s="1"/>
  <c r="C133" i="2"/>
  <c r="D133" i="2"/>
  <c r="E133" i="2"/>
  <c r="F133" i="2"/>
  <c r="G133" i="2"/>
  <c r="A134" i="2"/>
  <c r="B134" i="2"/>
  <c r="A134" i="3" s="1"/>
  <c r="A134" i="4" s="1"/>
  <c r="C134" i="2"/>
  <c r="D134" i="2"/>
  <c r="E134" i="2"/>
  <c r="F134" i="2"/>
  <c r="G134" i="2"/>
  <c r="A135" i="2"/>
  <c r="B135" i="2"/>
  <c r="A135" i="3" s="1"/>
  <c r="A135" i="4" s="1"/>
  <c r="C135" i="2"/>
  <c r="D135" i="2"/>
  <c r="E135" i="2"/>
  <c r="F135" i="2"/>
  <c r="G135" i="2"/>
  <c r="A136" i="2"/>
  <c r="B136" i="2"/>
  <c r="C136" i="2"/>
  <c r="D136" i="2"/>
  <c r="E136" i="2"/>
  <c r="F136" i="2"/>
  <c r="G136" i="2"/>
  <c r="A137" i="2"/>
  <c r="B137" i="2"/>
  <c r="A137" i="3" s="1"/>
  <c r="A137" i="4" s="1"/>
  <c r="C137" i="2"/>
  <c r="D137" i="2"/>
  <c r="E137" i="2"/>
  <c r="F137" i="2"/>
  <c r="G137" i="2"/>
  <c r="A138" i="2"/>
  <c r="B138" i="2"/>
  <c r="A138" i="3" s="1"/>
  <c r="A138" i="4" s="1"/>
  <c r="C138" i="2"/>
  <c r="D138" i="2"/>
  <c r="E138" i="2"/>
  <c r="F138" i="2"/>
  <c r="G138" i="2"/>
  <c r="A139" i="2"/>
  <c r="B139" i="2"/>
  <c r="A139" i="3" s="1"/>
  <c r="A139" i="4" s="1"/>
  <c r="C139" i="2"/>
  <c r="D139" i="2"/>
  <c r="E139" i="2"/>
  <c r="F139" i="2"/>
  <c r="G139" i="2"/>
  <c r="A140" i="2"/>
  <c r="B140" i="2"/>
  <c r="C140" i="2"/>
  <c r="D140" i="2"/>
  <c r="E140" i="2"/>
  <c r="F140" i="2"/>
  <c r="G140" i="2"/>
  <c r="A141" i="2"/>
  <c r="B141" i="2"/>
  <c r="A141" i="3" s="1"/>
  <c r="A141" i="4" s="1"/>
  <c r="C141" i="2"/>
  <c r="D141" i="2"/>
  <c r="E141" i="2"/>
  <c r="F141" i="2"/>
  <c r="G141" i="2"/>
  <c r="A142" i="2"/>
  <c r="B142" i="2"/>
  <c r="A142" i="3" s="1"/>
  <c r="A142" i="4" s="1"/>
  <c r="C142" i="2"/>
  <c r="D142" i="2"/>
  <c r="E142" i="2"/>
  <c r="F142" i="2"/>
  <c r="G142" i="2"/>
  <c r="A143" i="2"/>
  <c r="B143" i="2"/>
  <c r="C143" i="2"/>
  <c r="D143" i="2"/>
  <c r="E143" i="2"/>
  <c r="F143" i="2"/>
  <c r="G143" i="2"/>
  <c r="A144" i="2"/>
  <c r="B144" i="2"/>
  <c r="C144" i="2"/>
  <c r="D144" i="2"/>
  <c r="E144" i="2"/>
  <c r="F144" i="2"/>
  <c r="G144" i="2"/>
  <c r="A145" i="2"/>
  <c r="B145" i="2"/>
  <c r="A145" i="3" s="1"/>
  <c r="A145" i="4" s="1"/>
  <c r="C145" i="2"/>
  <c r="D145" i="2"/>
  <c r="E145" i="2"/>
  <c r="F145" i="2"/>
  <c r="G145" i="2"/>
  <c r="A146" i="2"/>
  <c r="B146" i="2"/>
  <c r="A146" i="3" s="1"/>
  <c r="A146" i="4" s="1"/>
  <c r="C146" i="2"/>
  <c r="D146" i="2"/>
  <c r="E146" i="2"/>
  <c r="F146" i="2"/>
  <c r="G146" i="2"/>
  <c r="A147" i="2"/>
  <c r="B147" i="2"/>
  <c r="C147" i="2"/>
  <c r="D147" i="2"/>
  <c r="E147" i="2"/>
  <c r="F147" i="2"/>
  <c r="G147" i="2"/>
  <c r="A148" i="2"/>
  <c r="B148" i="2"/>
  <c r="C148" i="2"/>
  <c r="D148" i="2"/>
  <c r="E148" i="2"/>
  <c r="F148" i="2"/>
  <c r="G148" i="2"/>
  <c r="A149" i="2"/>
  <c r="B149" i="2"/>
  <c r="A149" i="3" s="1"/>
  <c r="A149" i="4" s="1"/>
  <c r="C149" i="2"/>
  <c r="D149" i="2"/>
  <c r="E149" i="2"/>
  <c r="F149" i="2"/>
  <c r="G149" i="2"/>
  <c r="A150" i="2"/>
  <c r="B150" i="2"/>
  <c r="A150" i="3" s="1"/>
  <c r="A150" i="4" s="1"/>
  <c r="C150" i="2"/>
  <c r="D150" i="2"/>
  <c r="E150" i="2"/>
  <c r="F150" i="2"/>
  <c r="G150" i="2"/>
  <c r="A151" i="2"/>
  <c r="B151" i="2"/>
  <c r="C151" i="2"/>
  <c r="D151" i="2"/>
  <c r="E151" i="2"/>
  <c r="F151" i="2"/>
  <c r="G151" i="2"/>
  <c r="A152" i="2"/>
  <c r="B152" i="2"/>
  <c r="C152" i="2"/>
  <c r="D152" i="2"/>
  <c r="E152" i="2"/>
  <c r="F152" i="2"/>
  <c r="G152" i="2"/>
  <c r="A153" i="2"/>
  <c r="B153" i="2"/>
  <c r="A153" i="3" s="1"/>
  <c r="A153" i="4" s="1"/>
  <c r="C153" i="2"/>
  <c r="D153" i="2"/>
  <c r="E153" i="2"/>
  <c r="F153" i="2"/>
  <c r="G153" i="2"/>
  <c r="A154" i="2"/>
  <c r="B154" i="2"/>
  <c r="A154" i="3" s="1"/>
  <c r="A154" i="4" s="1"/>
  <c r="C154" i="2"/>
  <c r="D154" i="2"/>
  <c r="E154" i="2"/>
  <c r="F154" i="2"/>
  <c r="G154" i="2"/>
  <c r="A155" i="2"/>
  <c r="B155" i="2"/>
  <c r="C155" i="2"/>
  <c r="D155" i="2"/>
  <c r="E155" i="2"/>
  <c r="F155" i="2"/>
  <c r="G155" i="2"/>
  <c r="A156" i="2"/>
  <c r="B156" i="2"/>
  <c r="C156" i="2"/>
  <c r="D156" i="2"/>
  <c r="E156" i="2"/>
  <c r="F156" i="2"/>
  <c r="G156" i="2"/>
  <c r="A157" i="2"/>
  <c r="B157" i="2"/>
  <c r="A157" i="3" s="1"/>
  <c r="A157" i="4" s="1"/>
  <c r="C157" i="2"/>
  <c r="D157" i="2"/>
  <c r="E157" i="2"/>
  <c r="F157" i="2"/>
  <c r="G157" i="2"/>
  <c r="A158" i="2"/>
  <c r="B158" i="2"/>
  <c r="A158" i="3" s="1"/>
  <c r="A158" i="4" s="1"/>
  <c r="C158" i="2"/>
  <c r="D158" i="2"/>
  <c r="E158" i="2"/>
  <c r="F158" i="2"/>
  <c r="G158" i="2"/>
  <c r="A159" i="2"/>
  <c r="B159" i="2"/>
  <c r="C159" i="2"/>
  <c r="D159" i="2"/>
  <c r="E159" i="2"/>
  <c r="F159" i="2"/>
  <c r="G159" i="2"/>
  <c r="A160" i="2"/>
  <c r="B160" i="2"/>
  <c r="C160" i="2"/>
  <c r="D160" i="2"/>
  <c r="E160" i="2"/>
  <c r="F160" i="2"/>
  <c r="G160" i="2"/>
  <c r="A161" i="2"/>
  <c r="B161" i="2"/>
  <c r="A161" i="3" s="1"/>
  <c r="A161" i="4" s="1"/>
  <c r="C161" i="2"/>
  <c r="D161" i="2"/>
  <c r="E161" i="2"/>
  <c r="F161" i="2"/>
  <c r="G161" i="2"/>
  <c r="A162" i="2"/>
  <c r="B162" i="2"/>
  <c r="A162" i="3" s="1"/>
  <c r="A162" i="4" s="1"/>
  <c r="C162" i="2"/>
  <c r="D162" i="2"/>
  <c r="E162" i="2"/>
  <c r="F162" i="2"/>
  <c r="G162" i="2"/>
  <c r="A163" i="2"/>
  <c r="B163" i="2"/>
  <c r="C163" i="2"/>
  <c r="D163" i="2"/>
  <c r="E163" i="2"/>
  <c r="F163" i="2"/>
  <c r="G163" i="2"/>
  <c r="A164" i="2"/>
  <c r="B164" i="2"/>
  <c r="C164" i="2"/>
  <c r="D164" i="2"/>
  <c r="E164" i="2"/>
  <c r="F164" i="2"/>
  <c r="G164" i="2"/>
  <c r="A165" i="2"/>
  <c r="B165" i="2"/>
  <c r="A165" i="3" s="1"/>
  <c r="A165" i="4" s="1"/>
  <c r="C165" i="2"/>
  <c r="D165" i="2"/>
  <c r="E165" i="2"/>
  <c r="F165" i="2"/>
  <c r="G165" i="2"/>
  <c r="A166" i="2"/>
  <c r="B166" i="2"/>
  <c r="A166" i="3" s="1"/>
  <c r="A166" i="4" s="1"/>
  <c r="C166" i="2"/>
  <c r="D166" i="2"/>
  <c r="E166" i="2"/>
  <c r="F166" i="2"/>
  <c r="G166" i="2"/>
  <c r="A167" i="2"/>
  <c r="B167" i="2"/>
  <c r="C167" i="2"/>
  <c r="D167" i="2"/>
  <c r="E167" i="2"/>
  <c r="F167" i="2"/>
  <c r="G167" i="2"/>
  <c r="A168" i="2"/>
  <c r="B168" i="2"/>
  <c r="C168" i="2"/>
  <c r="D168" i="2"/>
  <c r="E168" i="2"/>
  <c r="F168" i="2"/>
  <c r="G168" i="2"/>
  <c r="A169" i="2"/>
  <c r="B169" i="2"/>
  <c r="A169" i="3" s="1"/>
  <c r="A169" i="4" s="1"/>
  <c r="C169" i="2"/>
  <c r="D169" i="2"/>
  <c r="E169" i="2"/>
  <c r="F169" i="2"/>
  <c r="G169" i="2"/>
  <c r="A170" i="2"/>
  <c r="B170" i="2"/>
  <c r="A170" i="3" s="1"/>
  <c r="A170" i="4" s="1"/>
  <c r="C170" i="2"/>
  <c r="D170" i="2"/>
  <c r="E170" i="2"/>
  <c r="F170" i="2"/>
  <c r="G170" i="2"/>
  <c r="A171" i="2"/>
  <c r="B171" i="2"/>
  <c r="C171" i="2"/>
  <c r="D171" i="2"/>
  <c r="E171" i="2"/>
  <c r="F171" i="2"/>
  <c r="G171" i="2"/>
  <c r="A172" i="2"/>
  <c r="B172" i="2"/>
  <c r="C172" i="2"/>
  <c r="D172" i="2"/>
  <c r="E172" i="2"/>
  <c r="F172" i="2"/>
  <c r="G172" i="2"/>
  <c r="A173" i="2"/>
  <c r="B173" i="2"/>
  <c r="A173" i="3" s="1"/>
  <c r="A173" i="4" s="1"/>
  <c r="C173" i="2"/>
  <c r="D173" i="2"/>
  <c r="E173" i="2"/>
  <c r="F173" i="2"/>
  <c r="G173" i="2"/>
  <c r="A174" i="2"/>
  <c r="B174" i="2"/>
  <c r="A174" i="3" s="1"/>
  <c r="A174" i="4" s="1"/>
  <c r="C174" i="2"/>
  <c r="D174" i="2"/>
  <c r="E174" i="2"/>
  <c r="F174" i="2"/>
  <c r="G174" i="2"/>
  <c r="A175" i="2"/>
  <c r="B175" i="2"/>
  <c r="C175" i="2"/>
  <c r="D175" i="2"/>
  <c r="E175" i="2"/>
  <c r="F175" i="2"/>
  <c r="G175" i="2"/>
  <c r="A176" i="2"/>
  <c r="B176" i="2"/>
  <c r="C176" i="2"/>
  <c r="D176" i="2"/>
  <c r="E176" i="2"/>
  <c r="F176" i="2"/>
  <c r="G176" i="2"/>
  <c r="A177" i="2"/>
  <c r="B177" i="2"/>
  <c r="A177" i="3" s="1"/>
  <c r="A177" i="4" s="1"/>
  <c r="C177" i="2"/>
  <c r="D177" i="2"/>
  <c r="E177" i="2"/>
  <c r="F177" i="2"/>
  <c r="G177" i="2"/>
  <c r="A178" i="2"/>
  <c r="B178" i="2"/>
  <c r="A178" i="3" s="1"/>
  <c r="A178" i="4" s="1"/>
  <c r="C178" i="2"/>
  <c r="D178" i="2"/>
  <c r="E178" i="2"/>
  <c r="F178" i="2"/>
  <c r="G178" i="2"/>
  <c r="A179" i="2"/>
  <c r="B179" i="2"/>
  <c r="C179" i="2"/>
  <c r="D179" i="2"/>
  <c r="E179" i="2"/>
  <c r="F179" i="2"/>
  <c r="G179" i="2"/>
  <c r="A180" i="2"/>
  <c r="B180" i="2"/>
  <c r="C180" i="2"/>
  <c r="D180" i="2"/>
  <c r="E180" i="2"/>
  <c r="F180" i="2"/>
  <c r="G180" i="2"/>
  <c r="A181" i="2"/>
  <c r="B181" i="2"/>
  <c r="A181" i="3" s="1"/>
  <c r="A181" i="4" s="1"/>
  <c r="C181" i="2"/>
  <c r="D181" i="2"/>
  <c r="E181" i="2"/>
  <c r="F181" i="2"/>
  <c r="G181" i="2"/>
  <c r="A182" i="2"/>
  <c r="B182" i="2"/>
  <c r="A182" i="3" s="1"/>
  <c r="A182" i="4" s="1"/>
  <c r="C182" i="2"/>
  <c r="D182" i="2"/>
  <c r="E182" i="2"/>
  <c r="F182" i="2"/>
  <c r="G182" i="2"/>
  <c r="A183" i="2"/>
  <c r="B183" i="2"/>
  <c r="C183" i="2"/>
  <c r="D183" i="2"/>
  <c r="E183" i="2"/>
  <c r="F183" i="2"/>
  <c r="G183" i="2"/>
  <c r="A184" i="2"/>
  <c r="B184" i="2"/>
  <c r="C184" i="2"/>
  <c r="D184" i="2"/>
  <c r="E184" i="2"/>
  <c r="F184" i="2"/>
  <c r="G184" i="2"/>
  <c r="A185" i="2"/>
  <c r="B185" i="2"/>
  <c r="A185" i="3" s="1"/>
  <c r="A185" i="4" s="1"/>
  <c r="C185" i="2"/>
  <c r="D185" i="2"/>
  <c r="E185" i="2"/>
  <c r="F185" i="2"/>
  <c r="G185" i="2"/>
  <c r="A186" i="2"/>
  <c r="B186" i="2"/>
  <c r="A186" i="3" s="1"/>
  <c r="A186" i="4" s="1"/>
  <c r="C186" i="2"/>
  <c r="D186" i="2"/>
  <c r="E186" i="2"/>
  <c r="F186" i="2"/>
  <c r="G186" i="2"/>
  <c r="A187" i="2"/>
  <c r="B187" i="2"/>
  <c r="C187" i="2"/>
  <c r="D187" i="2"/>
  <c r="E187" i="2"/>
  <c r="F187" i="2"/>
  <c r="G187" i="2"/>
  <c r="A188" i="2"/>
  <c r="B188" i="2"/>
  <c r="C188" i="2"/>
  <c r="D188" i="2"/>
  <c r="E188" i="2"/>
  <c r="F188" i="2"/>
  <c r="G188" i="2"/>
  <c r="A189" i="2"/>
  <c r="B189" i="2"/>
  <c r="A189" i="3" s="1"/>
  <c r="A189" i="4" s="1"/>
  <c r="C189" i="2"/>
  <c r="D189" i="2"/>
  <c r="E189" i="2"/>
  <c r="F189" i="2"/>
  <c r="G189" i="2"/>
  <c r="A190" i="2"/>
  <c r="B190" i="2"/>
  <c r="A190" i="3" s="1"/>
  <c r="A190" i="4" s="1"/>
  <c r="C190" i="2"/>
  <c r="D190" i="2"/>
  <c r="E190" i="2"/>
  <c r="F190" i="2"/>
  <c r="G190" i="2"/>
  <c r="A191" i="2"/>
  <c r="B191" i="2"/>
  <c r="C191" i="2"/>
  <c r="D191" i="2"/>
  <c r="E191" i="2"/>
  <c r="F191" i="2"/>
  <c r="G191" i="2"/>
  <c r="A192" i="2"/>
  <c r="B192" i="2"/>
  <c r="C192" i="2"/>
  <c r="D192" i="2"/>
  <c r="E192" i="2"/>
  <c r="F192" i="2"/>
  <c r="G192" i="2"/>
  <c r="A193" i="2"/>
  <c r="B193" i="2"/>
  <c r="A193" i="3" s="1"/>
  <c r="A193" i="4" s="1"/>
  <c r="C193" i="2"/>
  <c r="D193" i="2"/>
  <c r="E193" i="2"/>
  <c r="F193" i="2"/>
  <c r="G193" i="2"/>
  <c r="A194" i="2"/>
  <c r="B194" i="2"/>
  <c r="A194" i="3" s="1"/>
  <c r="A194" i="4" s="1"/>
  <c r="C194" i="2"/>
  <c r="D194" i="2"/>
  <c r="E194" i="2"/>
  <c r="F194" i="2"/>
  <c r="G194" i="2"/>
  <c r="A195" i="2"/>
  <c r="B195" i="2"/>
  <c r="C195" i="2"/>
  <c r="D195" i="2"/>
  <c r="E195" i="2"/>
  <c r="F195" i="2"/>
  <c r="G195" i="2"/>
  <c r="A196" i="2"/>
  <c r="B196" i="2"/>
  <c r="C196" i="2"/>
  <c r="D196" i="2"/>
  <c r="E196" i="2"/>
  <c r="F196" i="2"/>
  <c r="G196" i="2"/>
  <c r="A197" i="2"/>
  <c r="B197" i="2"/>
  <c r="A197" i="3" s="1"/>
  <c r="A197" i="4" s="1"/>
  <c r="C197" i="2"/>
  <c r="D197" i="2"/>
  <c r="E197" i="2"/>
  <c r="F197" i="2"/>
  <c r="G197" i="2"/>
  <c r="A198" i="2"/>
  <c r="B198" i="2"/>
  <c r="A198" i="3" s="1"/>
  <c r="A198" i="4" s="1"/>
  <c r="C198" i="2"/>
  <c r="D198" i="2"/>
  <c r="E198" i="2"/>
  <c r="F198" i="2"/>
  <c r="G198" i="2"/>
  <c r="A199" i="2"/>
  <c r="B199" i="2"/>
  <c r="C199" i="2"/>
  <c r="D199" i="2"/>
  <c r="E199" i="2"/>
  <c r="F199" i="2"/>
  <c r="G199" i="2"/>
  <c r="A200" i="2"/>
  <c r="B200" i="2"/>
  <c r="C200" i="2"/>
  <c r="D200" i="2"/>
  <c r="E200" i="2"/>
  <c r="F200" i="2"/>
  <c r="G200" i="2"/>
  <c r="A201" i="2"/>
  <c r="B201" i="2"/>
  <c r="A201" i="3" s="1"/>
  <c r="A201" i="4" s="1"/>
  <c r="C201" i="2"/>
  <c r="D201" i="2"/>
  <c r="E201" i="2"/>
  <c r="F201" i="2"/>
  <c r="G201" i="2"/>
  <c r="A22" i="4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4" i="3"/>
  <c r="A24" i="4" s="1"/>
  <c r="A28" i="3"/>
  <c r="A28" i="4" s="1"/>
  <c r="A32" i="3"/>
  <c r="A32" i="4" s="1"/>
  <c r="A36" i="3"/>
  <c r="A36" i="4" s="1"/>
  <c r="A40" i="3"/>
  <c r="A40" i="4" s="1"/>
  <c r="A22" i="2"/>
  <c r="B22" i="2"/>
  <c r="C22" i="2"/>
  <c r="D22" i="2"/>
  <c r="E22" i="2"/>
  <c r="F22" i="2"/>
  <c r="G22" i="2"/>
  <c r="A23" i="2"/>
  <c r="B23" i="2"/>
  <c r="A23" i="3" s="1"/>
  <c r="A23" i="4" s="1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A25" i="3" s="1"/>
  <c r="A25" i="4" s="1"/>
  <c r="C25" i="2"/>
  <c r="D25" i="2"/>
  <c r="E25" i="2"/>
  <c r="F25" i="2"/>
  <c r="G25" i="2"/>
  <c r="A26" i="2"/>
  <c r="B26" i="2"/>
  <c r="A26" i="3" s="1"/>
  <c r="A26" i="4" s="1"/>
  <c r="C26" i="2"/>
  <c r="D26" i="2"/>
  <c r="E26" i="2"/>
  <c r="F26" i="2"/>
  <c r="G26" i="2"/>
  <c r="A27" i="2"/>
  <c r="B27" i="2"/>
  <c r="A27" i="3" s="1"/>
  <c r="A27" i="4" s="1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A29" i="3" s="1"/>
  <c r="A29" i="4" s="1"/>
  <c r="C29" i="2"/>
  <c r="D29" i="2"/>
  <c r="E29" i="2"/>
  <c r="F29" i="2"/>
  <c r="G29" i="2"/>
  <c r="A30" i="2"/>
  <c r="B30" i="2"/>
  <c r="A30" i="3" s="1"/>
  <c r="A30" i="4" s="1"/>
  <c r="C30" i="2"/>
  <c r="D30" i="2"/>
  <c r="E30" i="2"/>
  <c r="F30" i="2"/>
  <c r="G30" i="2"/>
  <c r="A31" i="2"/>
  <c r="B31" i="2"/>
  <c r="A31" i="3" s="1"/>
  <c r="A31" i="4" s="1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A33" i="3" s="1"/>
  <c r="A33" i="4" s="1"/>
  <c r="C33" i="2"/>
  <c r="D33" i="2"/>
  <c r="E33" i="2"/>
  <c r="F33" i="2"/>
  <c r="G33" i="2"/>
  <c r="A34" i="2"/>
  <c r="B34" i="2"/>
  <c r="A34" i="3" s="1"/>
  <c r="A34" i="4" s="1"/>
  <c r="C34" i="2"/>
  <c r="D34" i="2"/>
  <c r="E34" i="2"/>
  <c r="F34" i="2"/>
  <c r="G34" i="2"/>
  <c r="A35" i="2"/>
  <c r="B35" i="2"/>
  <c r="A35" i="3" s="1"/>
  <c r="A35" i="4" s="1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A37" i="3" s="1"/>
  <c r="A37" i="4" s="1"/>
  <c r="C37" i="2"/>
  <c r="D37" i="2"/>
  <c r="E37" i="2"/>
  <c r="F37" i="2"/>
  <c r="G37" i="2"/>
  <c r="A38" i="2"/>
  <c r="B38" i="2"/>
  <c r="A38" i="3" s="1"/>
  <c r="A38" i="4" s="1"/>
  <c r="C38" i="2"/>
  <c r="D38" i="2"/>
  <c r="E38" i="2"/>
  <c r="F38" i="2"/>
  <c r="G38" i="2"/>
  <c r="A39" i="2"/>
  <c r="B39" i="2"/>
  <c r="A39" i="3" s="1"/>
  <c r="A39" i="4" s="1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A41" i="3" s="1"/>
  <c r="A41" i="4" s="1"/>
  <c r="C41" i="2"/>
  <c r="D41" i="2"/>
  <c r="E41" i="2"/>
  <c r="F41" i="2"/>
  <c r="G41" i="2"/>
  <c r="A3" i="2" l="1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B2" i="2"/>
  <c r="C2" i="2"/>
  <c r="D2" i="2"/>
  <c r="E2" i="2"/>
  <c r="F2" i="2"/>
  <c r="G2" i="2"/>
  <c r="A2" i="2" l="1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" i="3"/>
  <c r="A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64B460-0810-419D-88D5-3490F6DEA8D8}" keepAlive="1" name="Query - climbs" description="Connection to the 'climbs' query in the workbook." type="5" refreshedVersion="6" background="1">
    <dbPr connection="Provider=Microsoft.Mashup.OleDb.1;Data Source=$Workbook$;Location=climbs;Extended Properties=&quot;&quot;" command="SELECT * FROM [climbs]"/>
  </connection>
  <connection id="2" xr16:uid="{035AA44D-852D-4C52-8A33-DDB8448DB0CF}" keepAlive="1" name="Query - intermediate_sprints" description="Connection to the 'intermediate_sprints' query in the workbook." type="5" refreshedVersion="6" background="1" saveData="1">
    <dbPr connection="Provider=Microsoft.Mashup.OleDb.1;Data Source=$Workbook$;Location=intermediate_sprints;Extended Properties=&quot;&quot;" command="SELECT * FROM [intermediate_sprints]"/>
  </connection>
  <connection id="3" xr16:uid="{F44243BD-42F8-4B42-8A46-50BBF3744444}" keepAlive="1" name="Query - intermediate_sprints (2)" description="Connection to the 'intermediate_sprints (2)' query in the workbook." type="5" refreshedVersion="6" background="1" saveData="1">
    <dbPr connection="Provider=Microsoft.Mashup.OleDb.1;Data Source=$Workbook$;Location=&quot;intermediate_sprints (2)&quot;;Extended Properties=&quot;&quot;" command="SELECT * FROM [intermediate_sprints (2)]"/>
  </connection>
  <connection id="4" xr16:uid="{422A3EED-4B64-4811-9850-70756F3BC22E}" keepAlive="1" name="Query - intermediate_sprints (3)" description="Connection to the 'intermediate_sprints (3)' query in the workbook." type="5" refreshedVersion="6" background="1" saveData="1">
    <dbPr connection="Provider=Microsoft.Mashup.OleDb.1;Data Source=$Workbook$;Location=&quot;intermediate_sprints (3)&quot;;Extended Properties=&quot;&quot;" command="SELECT * FROM [intermediate_sprints (3)]"/>
  </connection>
  <connection id="5" xr16:uid="{00000000-0015-0000-FFFF-FFFF00000000}" keepAlive="1" name="Query - riders" description="Connection to the 'riders' query in the workbook." type="5" refreshedVersion="6" background="1" saveData="1">
    <dbPr connection="Provider=Microsoft.Mashup.OleDb.1;Data Source=$Workbook$;Location=riders;Extended Properties=&quot;&quot;" command="SELECT * FROM [riders]"/>
  </connection>
  <connection id="6" xr16:uid="{5492D1B3-5BDB-4250-8C21-500C5CEB7E97}" keepAlive="1" name="Query - stages" description="Connection to the 'stages' query in the workbook." type="5" refreshedVersion="6" background="1">
    <dbPr connection="Provider=Microsoft.Mashup.OleDb.1;Data Source=$Workbook$;Location=stages;Extended Properties=&quot;&quot;" command="SELECT * FROM [stages]"/>
  </connection>
  <connection id="7" xr16:uid="{00000000-0015-0000-FFFF-FFFF01000000}" keepAlive="1" name="Query - teams" description="Connection to the 'teams' query in the workbook." type="5" refreshedVersion="6" background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<sst xmlns="http://schemas.openxmlformats.org/spreadsheetml/2006/main" count="4010" uniqueCount="32">
  <si>
    <t>Fields :</t>
  </si>
  <si>
    <t>Concatenate fields :</t>
  </si>
  <si>
    <t>Full query :</t>
  </si>
  <si>
    <t>FRA</t>
  </si>
  <si>
    <t>STAGE_NUMBER</t>
  </si>
  <si>
    <t>ENG</t>
  </si>
  <si>
    <t>Paris Champs-Élysées</t>
  </si>
  <si>
    <t>AT_KM</t>
  </si>
  <si>
    <t>CITY</t>
  </si>
  <si>
    <t>COUNTRY</t>
  </si>
  <si>
    <t>LATITUDE</t>
  </si>
  <si>
    <t>LONGITUDE</t>
  </si>
  <si>
    <t>Newbiggin</t>
  </si>
  <si>
    <t>Keighley</t>
  </si>
  <si>
    <t>Epping Forest</t>
  </si>
  <si>
    <t>Cassel</t>
  </si>
  <si>
    <t>Templeuve</t>
  </si>
  <si>
    <t>Pinon</t>
  </si>
  <si>
    <t>Hannonville-Sous-Les-Côtes</t>
  </si>
  <si>
    <t>Dinozé</t>
  </si>
  <si>
    <t>Linthal</t>
  </si>
  <si>
    <t>Muhlele (Gunsbach)</t>
  </si>
  <si>
    <t>Charcier</t>
  </si>
  <si>
    <t>Romanèche-Thorins</t>
  </si>
  <si>
    <t>Saint-Martin-D'hères</t>
  </si>
  <si>
    <t>La Paute (Bourg-D'oisans)</t>
  </si>
  <si>
    <t>La Galine (Saint-Rémy-De-Provence)</t>
  </si>
  <si>
    <t>Saint-Girons</t>
  </si>
  <si>
    <t>Saint-Béat</t>
  </si>
  <si>
    <t>Trébons</t>
  </si>
  <si>
    <t>Tonneins</t>
  </si>
  <si>
    <t>INTERMEDIATE_SPRINT_ID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</si>
</sst>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9BD0172D-366F-4CB9-8ADF-90349773413F}" autoFormatId="16" applyNumberFormats="0" applyBorderFormats="0" applyFontFormats="0" applyPatternFormats="0" applyAlignmentFormats="0" applyWidthHeightFormats="0">
  <queryTableRefresh nextId="8">
    <queryTableFields count="7">
      <queryTableField id="1" name="INTERMEDIATE_SPRINT_ID" tableColumnId="1"/>
      <queryTableField id="2" name="STAGE_NUMBER" tableColumnId="2"/>
      <queryTableField id="3" name="AT_KM" tableColumnId="3"/>
      <queryTableField id="4" name="CITY" tableColumnId="4"/>
      <queryTableField id="5" name="COUNTRY" tableColumnId="5"/>
      <queryTableField id="6" name="LATITUDE" tableColumnId="6"/>
      <queryTableField id="7" name="LONGITUD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CF550-243A-406E-88EC-A0CA786B709C}" name="intermediate_sprints__23" displayName="intermediate_sprints__23" ref="A1:G2001" tableType="queryTable" totalsRowShown="0">
  <autoFilter ref="A1:G2001" xr:uid="{91DDF389-0775-463E-8B76-400C3572F1E0}"/>
  <tableColumns count="7">
    <tableColumn id="1" xr3:uid="{70EB1598-7B16-4A66-8BE0-589F60D807A9}" uniqueName="1" name="INTERMEDIATE_SPRINT_ID" queryTableFieldId="1"/>
    <tableColumn id="2" xr3:uid="{2E25983A-D071-4711-B837-12A7700AD21E}" uniqueName="2" name="STAGE_NUMBER" queryTableFieldId="2"/>
    <tableColumn id="3" xr3:uid="{D67592E4-D59E-42DB-B0F3-2758213EF21B}" uniqueName="3" name="AT_KM" queryTableFieldId="3" dataDxfId="3"/>
    <tableColumn id="4" xr3:uid="{1894BBB1-BFC3-4045-A964-5F289D0BD496}" uniqueName="4" name="CITY" queryTableFieldId="4" dataDxfId="2"/>
    <tableColumn id="5" xr3:uid="{94C65199-5A4C-466F-B4EC-891FAD5723F7}" uniqueName="5" name="COUNTRY" queryTableFieldId="5" dataDxfId="1"/>
    <tableColumn id="6" xr3:uid="{EF9946B3-4326-40A1-8DDF-54DBD7524E11}" uniqueName="6" name="LATITUDE" queryTableFieldId="6"/>
    <tableColumn id="7" xr3:uid="{1B43197B-E67F-42FD-92D9-00BB509F8476}" uniqueName="7" name="LONGITUD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D712-1831-4D84-BE1F-C64CAC9B2DD8}">
  <dimension ref="A1:G2001"/>
  <sheetViews>
    <sheetView topLeftCell="A1963" workbookViewId="0">
      <selection activeCell="B2001" sqref="B2001"/>
    </sheetView>
  </sheetViews>
  <sheetFormatPr defaultRowHeight="15" x14ac:dyDescent="0.25"/>
  <cols>
    <col min="1" max="1" width="18.140625" bestFit="1" customWidth="1"/>
    <col min="2" max="2" width="9.5703125" bestFit="1" customWidth="1"/>
    <col min="3" max="3" width="34" bestFit="1" customWidth="1"/>
    <col min="4" max="4" width="12" bestFit="1" customWidth="1"/>
    <col min="5" max="5" width="11.7109375" bestFit="1" customWidth="1"/>
    <col min="6" max="6" width="13.7109375" bestFit="1" customWidth="1"/>
  </cols>
  <sheetData>
    <row r="1" spans="1:7" x14ac:dyDescent="0.25">
      <c r="A1" t="s">
        <v>31</v>
      </c>
      <c r="B1" t="s">
        <v>4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>
        <v>1</v>
      </c>
      <c r="C2">
        <v>77</v>
      </c>
      <c r="D2" s="1" t="s">
        <v>12</v>
      </c>
      <c r="E2" s="1" t="s">
        <v>5</v>
      </c>
      <c r="F2">
        <v>54.269289999999998</v>
      </c>
      <c r="G2">
        <v>-2.0044900000000001</v>
      </c>
    </row>
    <row r="3" spans="1:7" x14ac:dyDescent="0.25">
      <c r="A3">
        <v>2</v>
      </c>
      <c r="B3">
        <v>2</v>
      </c>
      <c r="C3">
        <v>68.5</v>
      </c>
      <c r="D3" s="1" t="s">
        <v>13</v>
      </c>
      <c r="E3" s="1" t="s">
        <v>5</v>
      </c>
      <c r="F3">
        <v>53.866999999999997</v>
      </c>
      <c r="G3">
        <v>-1.911</v>
      </c>
    </row>
    <row r="4" spans="1:7" x14ac:dyDescent="0.25">
      <c r="A4">
        <v>3</v>
      </c>
      <c r="B4">
        <v>3</v>
      </c>
      <c r="C4">
        <v>108</v>
      </c>
      <c r="D4" s="1" t="s">
        <v>14</v>
      </c>
      <c r="E4" s="1" t="s">
        <v>5</v>
      </c>
      <c r="F4">
        <v>51.66</v>
      </c>
      <c r="G4">
        <v>0.05</v>
      </c>
    </row>
    <row r="5" spans="1:7" x14ac:dyDescent="0.25">
      <c r="A5">
        <v>4</v>
      </c>
      <c r="B5">
        <v>4</v>
      </c>
      <c r="C5">
        <v>92</v>
      </c>
      <c r="D5" s="1" t="s">
        <v>15</v>
      </c>
      <c r="E5" s="1" t="s">
        <v>3</v>
      </c>
      <c r="F5">
        <v>50.800600000000003</v>
      </c>
      <c r="G5">
        <v>2.4883000000000002</v>
      </c>
    </row>
    <row r="6" spans="1:7" x14ac:dyDescent="0.25">
      <c r="A6">
        <v>5</v>
      </c>
      <c r="B6">
        <v>5</v>
      </c>
      <c r="C6">
        <v>97</v>
      </c>
      <c r="D6" s="1" t="s">
        <v>16</v>
      </c>
      <c r="E6" s="1" t="s">
        <v>3</v>
      </c>
      <c r="F6">
        <v>50.527200000000001</v>
      </c>
      <c r="G6">
        <v>3.1758000000000002</v>
      </c>
    </row>
    <row r="7" spans="1:7" x14ac:dyDescent="0.25">
      <c r="A7">
        <v>6</v>
      </c>
      <c r="B7">
        <v>6</v>
      </c>
      <c r="C7">
        <v>119</v>
      </c>
      <c r="D7" s="1" t="s">
        <v>17</v>
      </c>
      <c r="E7" s="1" t="s">
        <v>3</v>
      </c>
      <c r="F7">
        <v>49.488300000000002</v>
      </c>
      <c r="G7">
        <v>3.4464000000000001</v>
      </c>
    </row>
    <row r="8" spans="1:7" x14ac:dyDescent="0.25">
      <c r="A8">
        <v>7</v>
      </c>
      <c r="B8">
        <v>7</v>
      </c>
      <c r="C8">
        <v>148</v>
      </c>
      <c r="D8" s="1" t="s">
        <v>18</v>
      </c>
      <c r="E8" s="1" t="s">
        <v>3</v>
      </c>
      <c r="F8">
        <v>49.040799999999997</v>
      </c>
      <c r="G8">
        <v>5.6592000000000002</v>
      </c>
    </row>
    <row r="9" spans="1:7" x14ac:dyDescent="0.25">
      <c r="A9">
        <v>8</v>
      </c>
      <c r="B9">
        <v>8</v>
      </c>
      <c r="C9">
        <v>100</v>
      </c>
      <c r="D9" s="1" t="s">
        <v>19</v>
      </c>
      <c r="E9" s="1" t="s">
        <v>3</v>
      </c>
      <c r="F9">
        <v>48.141100000000002</v>
      </c>
      <c r="G9">
        <v>6.4771999999999998</v>
      </c>
    </row>
    <row r="10" spans="1:7" x14ac:dyDescent="0.25">
      <c r="A10">
        <v>9</v>
      </c>
      <c r="B10">
        <v>9</v>
      </c>
      <c r="C10">
        <v>105</v>
      </c>
      <c r="D10" s="1" t="s">
        <v>20</v>
      </c>
      <c r="E10" s="1" t="s">
        <v>3</v>
      </c>
      <c r="F10">
        <v>47.947499999999998</v>
      </c>
      <c r="G10">
        <v>7.1311</v>
      </c>
    </row>
    <row r="11" spans="1:7" x14ac:dyDescent="0.25">
      <c r="A11">
        <v>10</v>
      </c>
      <c r="B11">
        <v>10</v>
      </c>
      <c r="C11">
        <v>39.5</v>
      </c>
      <c r="D11" s="1" t="s">
        <v>21</v>
      </c>
      <c r="E11" s="1" t="s">
        <v>3</v>
      </c>
      <c r="F11">
        <v>48.048299999999998</v>
      </c>
      <c r="G11">
        <v>7.1767000000000003</v>
      </c>
    </row>
    <row r="12" spans="1:7" x14ac:dyDescent="0.25">
      <c r="A12">
        <v>11</v>
      </c>
      <c r="B12">
        <v>11</v>
      </c>
      <c r="C12">
        <v>89</v>
      </c>
      <c r="D12" s="1" t="s">
        <v>22</v>
      </c>
      <c r="E12" s="1" t="s">
        <v>3</v>
      </c>
      <c r="F12">
        <v>46.628100000000003</v>
      </c>
      <c r="G12">
        <v>5.7514000000000003</v>
      </c>
    </row>
    <row r="13" spans="1:7" x14ac:dyDescent="0.25">
      <c r="A13">
        <v>12</v>
      </c>
      <c r="B13">
        <v>12</v>
      </c>
      <c r="C13">
        <v>39.5</v>
      </c>
      <c r="D13" s="1" t="s">
        <v>23</v>
      </c>
      <c r="E13" s="1" t="s">
        <v>3</v>
      </c>
      <c r="F13">
        <v>46.190600000000003</v>
      </c>
      <c r="G13">
        <v>4.7369000000000003</v>
      </c>
    </row>
    <row r="14" spans="1:7" x14ac:dyDescent="0.25">
      <c r="A14">
        <v>13</v>
      </c>
      <c r="B14">
        <v>13</v>
      </c>
      <c r="C14">
        <v>169.5</v>
      </c>
      <c r="D14" s="1" t="s">
        <v>24</v>
      </c>
      <c r="E14" s="1" t="s">
        <v>3</v>
      </c>
      <c r="F14">
        <v>45.167200000000001</v>
      </c>
      <c r="G14">
        <v>5.7652999999999999</v>
      </c>
    </row>
    <row r="15" spans="1:7" x14ac:dyDescent="0.25">
      <c r="A15">
        <v>14</v>
      </c>
      <c r="B15">
        <v>14</v>
      </c>
      <c r="C15">
        <v>40</v>
      </c>
      <c r="D15" s="1" t="s">
        <v>25</v>
      </c>
      <c r="E15" s="1" t="s">
        <v>3</v>
      </c>
      <c r="F15">
        <v>45.055799999999998</v>
      </c>
      <c r="G15">
        <v>6.0303000000000004</v>
      </c>
    </row>
    <row r="16" spans="1:7" x14ac:dyDescent="0.25">
      <c r="A16">
        <v>15</v>
      </c>
      <c r="B16">
        <v>15</v>
      </c>
      <c r="C16">
        <v>175.5</v>
      </c>
      <c r="D16" s="1" t="s">
        <v>26</v>
      </c>
      <c r="E16" s="1" t="s">
        <v>3</v>
      </c>
      <c r="F16">
        <v>43.79</v>
      </c>
      <c r="G16">
        <v>4.8324999999999996</v>
      </c>
    </row>
    <row r="17" spans="1:7" x14ac:dyDescent="0.25">
      <c r="A17">
        <v>16</v>
      </c>
      <c r="B17">
        <v>16</v>
      </c>
      <c r="C17">
        <v>123.5</v>
      </c>
      <c r="D17" s="1" t="s">
        <v>27</v>
      </c>
      <c r="E17" s="1" t="s">
        <v>3</v>
      </c>
      <c r="F17">
        <v>42.985799999999998</v>
      </c>
      <c r="G17">
        <v>1.1467000000000001</v>
      </c>
    </row>
    <row r="18" spans="1:7" x14ac:dyDescent="0.25">
      <c r="A18">
        <v>17</v>
      </c>
      <c r="B18">
        <v>17</v>
      </c>
      <c r="C18">
        <v>31</v>
      </c>
      <c r="D18" s="1" t="s">
        <v>28</v>
      </c>
      <c r="E18" s="1" t="s">
        <v>3</v>
      </c>
      <c r="F18">
        <v>42.914999999999999</v>
      </c>
      <c r="G18">
        <v>0.69330000000000003</v>
      </c>
    </row>
    <row r="19" spans="1:7" x14ac:dyDescent="0.25">
      <c r="A19">
        <v>18</v>
      </c>
      <c r="B19">
        <v>18</v>
      </c>
      <c r="C19">
        <v>61.5</v>
      </c>
      <c r="D19" s="1" t="s">
        <v>29</v>
      </c>
      <c r="E19" s="1" t="s">
        <v>3</v>
      </c>
      <c r="F19">
        <v>43.102200000000003</v>
      </c>
      <c r="G19">
        <v>0.12189999999999999</v>
      </c>
    </row>
    <row r="20" spans="1:7" x14ac:dyDescent="0.25">
      <c r="A20">
        <v>19</v>
      </c>
      <c r="B20">
        <v>19</v>
      </c>
      <c r="C20">
        <v>130.5</v>
      </c>
      <c r="D20" s="1" t="s">
        <v>30</v>
      </c>
      <c r="E20" s="1" t="s">
        <v>3</v>
      </c>
      <c r="F20">
        <v>44.390599999999999</v>
      </c>
      <c r="G20">
        <v>0.30919999999999997</v>
      </c>
    </row>
    <row r="21" spans="1:7" x14ac:dyDescent="0.25">
      <c r="A21">
        <v>20</v>
      </c>
      <c r="B21">
        <v>21</v>
      </c>
      <c r="C21">
        <v>91</v>
      </c>
      <c r="D21" s="1" t="s">
        <v>6</v>
      </c>
      <c r="E21" s="1" t="s">
        <v>3</v>
      </c>
      <c r="F21">
        <v>48.856699999999996</v>
      </c>
      <c r="G21">
        <v>2.3508</v>
      </c>
    </row>
    <row r="22" spans="1:7" x14ac:dyDescent="0.25">
      <c r="A22">
        <v>21</v>
      </c>
      <c r="B22">
        <f>B2+21</f>
        <v>22</v>
      </c>
      <c r="C22" s="1">
        <v>77</v>
      </c>
      <c r="D22" s="1" t="s">
        <v>12</v>
      </c>
      <c r="E22" s="1" t="s">
        <v>5</v>
      </c>
      <c r="F22">
        <v>54.269289999999998</v>
      </c>
      <c r="G22" s="1">
        <v>-2.0044900000000001</v>
      </c>
    </row>
    <row r="23" spans="1:7" x14ac:dyDescent="0.25">
      <c r="A23">
        <v>22</v>
      </c>
      <c r="B23">
        <f t="shared" ref="B23:B86" si="0">B3+21</f>
        <v>23</v>
      </c>
      <c r="C23" s="1">
        <v>68.5</v>
      </c>
      <c r="D23" s="1" t="s">
        <v>13</v>
      </c>
      <c r="E23" s="1" t="s">
        <v>5</v>
      </c>
      <c r="F23">
        <v>53.866999999999997</v>
      </c>
      <c r="G23" s="1">
        <v>-1.911</v>
      </c>
    </row>
    <row r="24" spans="1:7" x14ac:dyDescent="0.25">
      <c r="A24">
        <v>23</v>
      </c>
      <c r="B24">
        <f t="shared" si="0"/>
        <v>24</v>
      </c>
      <c r="C24" s="1">
        <v>108</v>
      </c>
      <c r="D24" s="1" t="s">
        <v>14</v>
      </c>
      <c r="E24" s="1" t="s">
        <v>5</v>
      </c>
      <c r="F24">
        <v>51.66</v>
      </c>
      <c r="G24" s="1">
        <v>0.05</v>
      </c>
    </row>
    <row r="25" spans="1:7" x14ac:dyDescent="0.25">
      <c r="A25">
        <v>24</v>
      </c>
      <c r="B25">
        <f t="shared" si="0"/>
        <v>25</v>
      </c>
      <c r="C25" s="1">
        <v>92</v>
      </c>
      <c r="D25" s="1" t="s">
        <v>15</v>
      </c>
      <c r="E25" s="1" t="s">
        <v>3</v>
      </c>
      <c r="F25">
        <v>50.800600000000003</v>
      </c>
      <c r="G25" s="1">
        <v>2.4883000000000002</v>
      </c>
    </row>
    <row r="26" spans="1:7" x14ac:dyDescent="0.25">
      <c r="A26">
        <v>25</v>
      </c>
      <c r="B26">
        <f t="shared" si="0"/>
        <v>26</v>
      </c>
      <c r="C26" s="1">
        <v>97</v>
      </c>
      <c r="D26" s="1" t="s">
        <v>16</v>
      </c>
      <c r="E26" s="1" t="s">
        <v>3</v>
      </c>
      <c r="F26">
        <v>50.527200000000001</v>
      </c>
      <c r="G26" s="1">
        <v>3.1758000000000002</v>
      </c>
    </row>
    <row r="27" spans="1:7" x14ac:dyDescent="0.25">
      <c r="A27">
        <v>26</v>
      </c>
      <c r="B27">
        <f t="shared" si="0"/>
        <v>27</v>
      </c>
      <c r="C27" s="1">
        <v>119</v>
      </c>
      <c r="D27" s="1" t="s">
        <v>17</v>
      </c>
      <c r="E27" s="1" t="s">
        <v>3</v>
      </c>
      <c r="F27">
        <v>49.488300000000002</v>
      </c>
      <c r="G27" s="1">
        <v>3.4464000000000001</v>
      </c>
    </row>
    <row r="28" spans="1:7" x14ac:dyDescent="0.25">
      <c r="A28">
        <v>27</v>
      </c>
      <c r="B28">
        <f t="shared" si="0"/>
        <v>28</v>
      </c>
      <c r="C28" s="1">
        <v>148</v>
      </c>
      <c r="D28" s="1" t="s">
        <v>18</v>
      </c>
      <c r="E28" s="1" t="s">
        <v>3</v>
      </c>
      <c r="F28">
        <v>49.040799999999997</v>
      </c>
      <c r="G28" s="1">
        <v>5.6592000000000002</v>
      </c>
    </row>
    <row r="29" spans="1:7" x14ac:dyDescent="0.25">
      <c r="A29">
        <v>28</v>
      </c>
      <c r="B29">
        <f t="shared" si="0"/>
        <v>29</v>
      </c>
      <c r="C29" s="1">
        <v>100</v>
      </c>
      <c r="D29" s="1" t="s">
        <v>19</v>
      </c>
      <c r="E29" s="1" t="s">
        <v>3</v>
      </c>
      <c r="F29">
        <v>48.141100000000002</v>
      </c>
      <c r="G29" s="1">
        <v>6.4771999999999998</v>
      </c>
    </row>
    <row r="30" spans="1:7" x14ac:dyDescent="0.25">
      <c r="A30">
        <v>29</v>
      </c>
      <c r="B30">
        <f t="shared" si="0"/>
        <v>30</v>
      </c>
      <c r="C30" s="1">
        <v>105</v>
      </c>
      <c r="D30" s="1" t="s">
        <v>20</v>
      </c>
      <c r="E30" s="1" t="s">
        <v>3</v>
      </c>
      <c r="F30">
        <v>47.947499999999998</v>
      </c>
      <c r="G30" s="1">
        <v>7.1311</v>
      </c>
    </row>
    <row r="31" spans="1:7" x14ac:dyDescent="0.25">
      <c r="A31">
        <v>30</v>
      </c>
      <c r="B31">
        <f t="shared" si="0"/>
        <v>31</v>
      </c>
      <c r="C31" s="1">
        <v>39.5</v>
      </c>
      <c r="D31" s="1" t="s">
        <v>21</v>
      </c>
      <c r="E31" s="1" t="s">
        <v>3</v>
      </c>
      <c r="F31">
        <v>48.048299999999998</v>
      </c>
      <c r="G31" s="1">
        <v>7.1767000000000003</v>
      </c>
    </row>
    <row r="32" spans="1:7" x14ac:dyDescent="0.25">
      <c r="A32">
        <v>31</v>
      </c>
      <c r="B32">
        <f t="shared" si="0"/>
        <v>32</v>
      </c>
      <c r="C32" s="1">
        <v>89</v>
      </c>
      <c r="D32" s="1" t="s">
        <v>22</v>
      </c>
      <c r="E32" s="1" t="s">
        <v>3</v>
      </c>
      <c r="F32">
        <v>46.628100000000003</v>
      </c>
      <c r="G32" s="1">
        <v>5.7514000000000003</v>
      </c>
    </row>
    <row r="33" spans="1:7" x14ac:dyDescent="0.25">
      <c r="A33">
        <v>32</v>
      </c>
      <c r="B33">
        <f t="shared" si="0"/>
        <v>33</v>
      </c>
      <c r="C33" s="1">
        <v>39.5</v>
      </c>
      <c r="D33" s="1" t="s">
        <v>23</v>
      </c>
      <c r="E33" s="1" t="s">
        <v>3</v>
      </c>
      <c r="F33">
        <v>46.190600000000003</v>
      </c>
      <c r="G33" s="1">
        <v>4.7369000000000003</v>
      </c>
    </row>
    <row r="34" spans="1:7" x14ac:dyDescent="0.25">
      <c r="A34">
        <v>33</v>
      </c>
      <c r="B34">
        <f t="shared" si="0"/>
        <v>34</v>
      </c>
      <c r="C34" s="1">
        <v>169.5</v>
      </c>
      <c r="D34" s="1" t="s">
        <v>24</v>
      </c>
      <c r="E34" s="1" t="s">
        <v>3</v>
      </c>
      <c r="F34">
        <v>45.167200000000001</v>
      </c>
      <c r="G34" s="1">
        <v>5.7652999999999999</v>
      </c>
    </row>
    <row r="35" spans="1:7" x14ac:dyDescent="0.25">
      <c r="A35">
        <v>34</v>
      </c>
      <c r="B35">
        <f t="shared" si="0"/>
        <v>35</v>
      </c>
      <c r="C35" s="1">
        <v>40</v>
      </c>
      <c r="D35" s="1" t="s">
        <v>25</v>
      </c>
      <c r="E35" s="1" t="s">
        <v>3</v>
      </c>
      <c r="F35">
        <v>45.055799999999998</v>
      </c>
      <c r="G35" s="1">
        <v>6.0303000000000004</v>
      </c>
    </row>
    <row r="36" spans="1:7" x14ac:dyDescent="0.25">
      <c r="A36">
        <v>35</v>
      </c>
      <c r="B36">
        <f t="shared" si="0"/>
        <v>36</v>
      </c>
      <c r="C36" s="1">
        <v>175.5</v>
      </c>
      <c r="D36" s="1" t="s">
        <v>26</v>
      </c>
      <c r="E36" s="1" t="s">
        <v>3</v>
      </c>
      <c r="F36">
        <v>43.79</v>
      </c>
      <c r="G36" s="1">
        <v>4.8324999999999996</v>
      </c>
    </row>
    <row r="37" spans="1:7" x14ac:dyDescent="0.25">
      <c r="A37">
        <v>36</v>
      </c>
      <c r="B37">
        <f t="shared" si="0"/>
        <v>37</v>
      </c>
      <c r="C37" s="1">
        <v>123.5</v>
      </c>
      <c r="D37" s="1" t="s">
        <v>27</v>
      </c>
      <c r="E37" s="1" t="s">
        <v>3</v>
      </c>
      <c r="F37">
        <v>42.985799999999998</v>
      </c>
      <c r="G37" s="1">
        <v>1.1467000000000001</v>
      </c>
    </row>
    <row r="38" spans="1:7" x14ac:dyDescent="0.25">
      <c r="A38">
        <v>37</v>
      </c>
      <c r="B38">
        <f t="shared" si="0"/>
        <v>38</v>
      </c>
      <c r="C38" s="1">
        <v>31</v>
      </c>
      <c r="D38" s="1" t="s">
        <v>28</v>
      </c>
      <c r="E38" s="1" t="s">
        <v>3</v>
      </c>
      <c r="F38">
        <v>42.914999999999999</v>
      </c>
      <c r="G38" s="1">
        <v>0.69330000000000003</v>
      </c>
    </row>
    <row r="39" spans="1:7" x14ac:dyDescent="0.25">
      <c r="A39">
        <v>38</v>
      </c>
      <c r="B39">
        <f t="shared" si="0"/>
        <v>39</v>
      </c>
      <c r="C39" s="1">
        <v>61.5</v>
      </c>
      <c r="D39" s="1" t="s">
        <v>29</v>
      </c>
      <c r="E39" s="1" t="s">
        <v>3</v>
      </c>
      <c r="F39">
        <v>43.102200000000003</v>
      </c>
      <c r="G39" s="1">
        <v>0.12189999999999999</v>
      </c>
    </row>
    <row r="40" spans="1:7" x14ac:dyDescent="0.25">
      <c r="A40">
        <v>39</v>
      </c>
      <c r="B40">
        <f t="shared" si="0"/>
        <v>40</v>
      </c>
      <c r="C40" s="1">
        <v>130.5</v>
      </c>
      <c r="D40" s="1" t="s">
        <v>30</v>
      </c>
      <c r="E40" s="1" t="s">
        <v>3</v>
      </c>
      <c r="F40">
        <v>44.390599999999999</v>
      </c>
      <c r="G40" s="1">
        <v>0.30919999999999997</v>
      </c>
    </row>
    <row r="41" spans="1:7" x14ac:dyDescent="0.25">
      <c r="A41">
        <v>40</v>
      </c>
      <c r="B41">
        <f t="shared" si="0"/>
        <v>42</v>
      </c>
      <c r="C41" s="1">
        <v>91</v>
      </c>
      <c r="D41" s="1" t="s">
        <v>6</v>
      </c>
      <c r="E41" s="1" t="s">
        <v>3</v>
      </c>
      <c r="F41">
        <v>48.856699999999996</v>
      </c>
      <c r="G41" s="1">
        <v>2.3508</v>
      </c>
    </row>
    <row r="42" spans="1:7" x14ac:dyDescent="0.25">
      <c r="A42">
        <v>41</v>
      </c>
      <c r="B42">
        <f t="shared" si="0"/>
        <v>43</v>
      </c>
      <c r="C42" s="1">
        <v>77</v>
      </c>
      <c r="D42" s="1" t="s">
        <v>12</v>
      </c>
      <c r="E42" s="1" t="s">
        <v>5</v>
      </c>
      <c r="F42">
        <v>54.269289999999998</v>
      </c>
      <c r="G42" s="1">
        <v>-2.0044900000000001</v>
      </c>
    </row>
    <row r="43" spans="1:7" x14ac:dyDescent="0.25">
      <c r="A43">
        <v>42</v>
      </c>
      <c r="B43">
        <f t="shared" si="0"/>
        <v>44</v>
      </c>
      <c r="C43" s="1">
        <v>68.5</v>
      </c>
      <c r="D43" s="1" t="s">
        <v>13</v>
      </c>
      <c r="E43" s="1" t="s">
        <v>5</v>
      </c>
      <c r="F43">
        <v>53.866999999999997</v>
      </c>
      <c r="G43" s="1">
        <v>-1.911</v>
      </c>
    </row>
    <row r="44" spans="1:7" x14ac:dyDescent="0.25">
      <c r="A44">
        <v>43</v>
      </c>
      <c r="B44">
        <f t="shared" si="0"/>
        <v>45</v>
      </c>
      <c r="C44" s="1">
        <v>108</v>
      </c>
      <c r="D44" s="1" t="s">
        <v>14</v>
      </c>
      <c r="E44" s="1" t="s">
        <v>5</v>
      </c>
      <c r="F44">
        <v>51.66</v>
      </c>
      <c r="G44" s="1">
        <v>0.05</v>
      </c>
    </row>
    <row r="45" spans="1:7" x14ac:dyDescent="0.25">
      <c r="A45">
        <v>44</v>
      </c>
      <c r="B45">
        <f t="shared" si="0"/>
        <v>46</v>
      </c>
      <c r="C45" s="1">
        <v>92</v>
      </c>
      <c r="D45" s="1" t="s">
        <v>15</v>
      </c>
      <c r="E45" s="1" t="s">
        <v>3</v>
      </c>
      <c r="F45">
        <v>50.800600000000003</v>
      </c>
      <c r="G45" s="1">
        <v>2.4883000000000002</v>
      </c>
    </row>
    <row r="46" spans="1:7" x14ac:dyDescent="0.25">
      <c r="A46">
        <v>45</v>
      </c>
      <c r="B46">
        <f t="shared" si="0"/>
        <v>47</v>
      </c>
      <c r="C46" s="1">
        <v>97</v>
      </c>
      <c r="D46" s="1" t="s">
        <v>16</v>
      </c>
      <c r="E46" s="1" t="s">
        <v>3</v>
      </c>
      <c r="F46">
        <v>50.527200000000001</v>
      </c>
      <c r="G46" s="1">
        <v>3.1758000000000002</v>
      </c>
    </row>
    <row r="47" spans="1:7" x14ac:dyDescent="0.25">
      <c r="A47">
        <v>46</v>
      </c>
      <c r="B47">
        <f t="shared" si="0"/>
        <v>48</v>
      </c>
      <c r="C47" s="1">
        <v>119</v>
      </c>
      <c r="D47" s="1" t="s">
        <v>17</v>
      </c>
      <c r="E47" s="1" t="s">
        <v>3</v>
      </c>
      <c r="F47">
        <v>49.488300000000002</v>
      </c>
      <c r="G47" s="1">
        <v>3.4464000000000001</v>
      </c>
    </row>
    <row r="48" spans="1:7" x14ac:dyDescent="0.25">
      <c r="A48">
        <v>47</v>
      </c>
      <c r="B48">
        <f t="shared" si="0"/>
        <v>49</v>
      </c>
      <c r="C48" s="1">
        <v>148</v>
      </c>
      <c r="D48" s="1" t="s">
        <v>18</v>
      </c>
      <c r="E48" s="1" t="s">
        <v>3</v>
      </c>
      <c r="F48">
        <v>49.040799999999997</v>
      </c>
      <c r="G48" s="1">
        <v>5.6592000000000002</v>
      </c>
    </row>
    <row r="49" spans="1:7" x14ac:dyDescent="0.25">
      <c r="A49">
        <v>48</v>
      </c>
      <c r="B49">
        <f t="shared" si="0"/>
        <v>50</v>
      </c>
      <c r="C49" s="1">
        <v>100</v>
      </c>
      <c r="D49" s="1" t="s">
        <v>19</v>
      </c>
      <c r="E49" s="1" t="s">
        <v>3</v>
      </c>
      <c r="F49">
        <v>48.141100000000002</v>
      </c>
      <c r="G49" s="1">
        <v>6.4771999999999998</v>
      </c>
    </row>
    <row r="50" spans="1:7" x14ac:dyDescent="0.25">
      <c r="A50">
        <v>49</v>
      </c>
      <c r="B50">
        <f t="shared" si="0"/>
        <v>51</v>
      </c>
      <c r="C50" s="1">
        <v>105</v>
      </c>
      <c r="D50" s="1" t="s">
        <v>20</v>
      </c>
      <c r="E50" s="1" t="s">
        <v>3</v>
      </c>
      <c r="F50">
        <v>47.947499999999998</v>
      </c>
      <c r="G50" s="1">
        <v>7.1311</v>
      </c>
    </row>
    <row r="51" spans="1:7" x14ac:dyDescent="0.25">
      <c r="A51">
        <v>50</v>
      </c>
      <c r="B51">
        <f t="shared" si="0"/>
        <v>52</v>
      </c>
      <c r="C51" s="1">
        <v>39.5</v>
      </c>
      <c r="D51" s="1" t="s">
        <v>21</v>
      </c>
      <c r="E51" s="1" t="s">
        <v>3</v>
      </c>
      <c r="F51">
        <v>48.048299999999998</v>
      </c>
      <c r="G51" s="1">
        <v>7.1767000000000003</v>
      </c>
    </row>
    <row r="52" spans="1:7" x14ac:dyDescent="0.25">
      <c r="A52">
        <v>51</v>
      </c>
      <c r="B52">
        <f t="shared" si="0"/>
        <v>53</v>
      </c>
      <c r="C52" s="1">
        <v>89</v>
      </c>
      <c r="D52" s="1" t="s">
        <v>22</v>
      </c>
      <c r="E52" s="1" t="s">
        <v>3</v>
      </c>
      <c r="F52">
        <v>46.628100000000003</v>
      </c>
      <c r="G52" s="1">
        <v>5.7514000000000003</v>
      </c>
    </row>
    <row r="53" spans="1:7" x14ac:dyDescent="0.25">
      <c r="A53">
        <v>52</v>
      </c>
      <c r="B53">
        <f t="shared" si="0"/>
        <v>54</v>
      </c>
      <c r="C53" s="1">
        <v>39.5</v>
      </c>
      <c r="D53" s="1" t="s">
        <v>23</v>
      </c>
      <c r="E53" s="1" t="s">
        <v>3</v>
      </c>
      <c r="F53">
        <v>46.190600000000003</v>
      </c>
      <c r="G53" s="1">
        <v>4.7369000000000003</v>
      </c>
    </row>
    <row r="54" spans="1:7" x14ac:dyDescent="0.25">
      <c r="A54">
        <v>53</v>
      </c>
      <c r="B54">
        <f t="shared" si="0"/>
        <v>55</v>
      </c>
      <c r="C54" s="1">
        <v>169.5</v>
      </c>
      <c r="D54" s="1" t="s">
        <v>24</v>
      </c>
      <c r="E54" s="1" t="s">
        <v>3</v>
      </c>
      <c r="F54">
        <v>45.167200000000001</v>
      </c>
      <c r="G54" s="1">
        <v>5.7652999999999999</v>
      </c>
    </row>
    <row r="55" spans="1:7" x14ac:dyDescent="0.25">
      <c r="A55">
        <v>54</v>
      </c>
      <c r="B55">
        <f t="shared" si="0"/>
        <v>56</v>
      </c>
      <c r="C55" s="1">
        <v>40</v>
      </c>
      <c r="D55" s="1" t="s">
        <v>25</v>
      </c>
      <c r="E55" s="1" t="s">
        <v>3</v>
      </c>
      <c r="F55">
        <v>45.055799999999998</v>
      </c>
      <c r="G55" s="1">
        <v>6.0303000000000004</v>
      </c>
    </row>
    <row r="56" spans="1:7" x14ac:dyDescent="0.25">
      <c r="A56">
        <v>55</v>
      </c>
      <c r="B56">
        <f t="shared" si="0"/>
        <v>57</v>
      </c>
      <c r="C56" s="1">
        <v>175.5</v>
      </c>
      <c r="D56" s="1" t="s">
        <v>26</v>
      </c>
      <c r="E56" s="1" t="s">
        <v>3</v>
      </c>
      <c r="F56">
        <v>43.79</v>
      </c>
      <c r="G56" s="1">
        <v>4.8324999999999996</v>
      </c>
    </row>
    <row r="57" spans="1:7" x14ac:dyDescent="0.25">
      <c r="A57">
        <v>56</v>
      </c>
      <c r="B57">
        <f t="shared" si="0"/>
        <v>58</v>
      </c>
      <c r="C57" s="1">
        <v>123.5</v>
      </c>
      <c r="D57" s="1" t="s">
        <v>27</v>
      </c>
      <c r="E57" s="1" t="s">
        <v>3</v>
      </c>
      <c r="F57">
        <v>42.985799999999998</v>
      </c>
      <c r="G57" s="1">
        <v>1.1467000000000001</v>
      </c>
    </row>
    <row r="58" spans="1:7" x14ac:dyDescent="0.25">
      <c r="A58">
        <v>57</v>
      </c>
      <c r="B58">
        <f t="shared" si="0"/>
        <v>59</v>
      </c>
      <c r="C58" s="1">
        <v>31</v>
      </c>
      <c r="D58" s="1" t="s">
        <v>28</v>
      </c>
      <c r="E58" s="1" t="s">
        <v>3</v>
      </c>
      <c r="F58">
        <v>42.914999999999999</v>
      </c>
      <c r="G58" s="1">
        <v>0.69330000000000003</v>
      </c>
    </row>
    <row r="59" spans="1:7" x14ac:dyDescent="0.25">
      <c r="A59">
        <v>58</v>
      </c>
      <c r="B59">
        <f t="shared" si="0"/>
        <v>60</v>
      </c>
      <c r="C59" s="1">
        <v>61.5</v>
      </c>
      <c r="D59" s="1" t="s">
        <v>29</v>
      </c>
      <c r="E59" s="1" t="s">
        <v>3</v>
      </c>
      <c r="F59">
        <v>43.102200000000003</v>
      </c>
      <c r="G59" s="1">
        <v>0.12189999999999999</v>
      </c>
    </row>
    <row r="60" spans="1:7" x14ac:dyDescent="0.25">
      <c r="A60">
        <v>59</v>
      </c>
      <c r="B60">
        <f t="shared" si="0"/>
        <v>61</v>
      </c>
      <c r="C60" s="1">
        <v>130.5</v>
      </c>
      <c r="D60" s="1" t="s">
        <v>30</v>
      </c>
      <c r="E60" s="1" t="s">
        <v>3</v>
      </c>
      <c r="F60">
        <v>44.390599999999999</v>
      </c>
      <c r="G60" s="1">
        <v>0.30919999999999997</v>
      </c>
    </row>
    <row r="61" spans="1:7" x14ac:dyDescent="0.25">
      <c r="A61">
        <v>60</v>
      </c>
      <c r="B61">
        <f t="shared" si="0"/>
        <v>63</v>
      </c>
      <c r="C61" s="1">
        <v>91</v>
      </c>
      <c r="D61" s="1" t="s">
        <v>6</v>
      </c>
      <c r="E61" s="1" t="s">
        <v>3</v>
      </c>
      <c r="F61">
        <v>48.856699999999996</v>
      </c>
      <c r="G61" s="1">
        <v>2.3508</v>
      </c>
    </row>
    <row r="62" spans="1:7" x14ac:dyDescent="0.25">
      <c r="A62">
        <v>61</v>
      </c>
      <c r="B62">
        <f t="shared" si="0"/>
        <v>64</v>
      </c>
      <c r="C62" s="1">
        <v>77</v>
      </c>
      <c r="D62" s="1" t="s">
        <v>12</v>
      </c>
      <c r="E62" s="1" t="s">
        <v>5</v>
      </c>
      <c r="F62">
        <v>54.269289999999998</v>
      </c>
      <c r="G62" s="1">
        <v>-2.0044900000000001</v>
      </c>
    </row>
    <row r="63" spans="1:7" x14ac:dyDescent="0.25">
      <c r="A63">
        <v>62</v>
      </c>
      <c r="B63">
        <f t="shared" si="0"/>
        <v>65</v>
      </c>
      <c r="C63" s="1">
        <v>68.5</v>
      </c>
      <c r="D63" s="1" t="s">
        <v>13</v>
      </c>
      <c r="E63" s="1" t="s">
        <v>5</v>
      </c>
      <c r="F63">
        <v>53.866999999999997</v>
      </c>
      <c r="G63" s="1">
        <v>-1.911</v>
      </c>
    </row>
    <row r="64" spans="1:7" x14ac:dyDescent="0.25">
      <c r="A64">
        <v>63</v>
      </c>
      <c r="B64">
        <f t="shared" si="0"/>
        <v>66</v>
      </c>
      <c r="C64" s="1">
        <v>108</v>
      </c>
      <c r="D64" s="1" t="s">
        <v>14</v>
      </c>
      <c r="E64" s="1" t="s">
        <v>5</v>
      </c>
      <c r="F64">
        <v>51.66</v>
      </c>
      <c r="G64" s="1">
        <v>0.05</v>
      </c>
    </row>
    <row r="65" spans="1:7" x14ac:dyDescent="0.25">
      <c r="A65">
        <v>64</v>
      </c>
      <c r="B65">
        <f t="shared" si="0"/>
        <v>67</v>
      </c>
      <c r="C65" s="1">
        <v>92</v>
      </c>
      <c r="D65" s="1" t="s">
        <v>15</v>
      </c>
      <c r="E65" s="1" t="s">
        <v>3</v>
      </c>
      <c r="F65">
        <v>50.800600000000003</v>
      </c>
      <c r="G65" s="1">
        <v>2.4883000000000002</v>
      </c>
    </row>
    <row r="66" spans="1:7" x14ac:dyDescent="0.25">
      <c r="A66">
        <v>65</v>
      </c>
      <c r="B66">
        <f t="shared" si="0"/>
        <v>68</v>
      </c>
      <c r="C66" s="1">
        <v>97</v>
      </c>
      <c r="D66" s="1" t="s">
        <v>16</v>
      </c>
      <c r="E66" s="1" t="s">
        <v>3</v>
      </c>
      <c r="F66">
        <v>50.527200000000001</v>
      </c>
      <c r="G66" s="1">
        <v>3.1758000000000002</v>
      </c>
    </row>
    <row r="67" spans="1:7" x14ac:dyDescent="0.25">
      <c r="A67">
        <v>66</v>
      </c>
      <c r="B67">
        <f t="shared" si="0"/>
        <v>69</v>
      </c>
      <c r="C67" s="1">
        <v>119</v>
      </c>
      <c r="D67" s="1" t="s">
        <v>17</v>
      </c>
      <c r="E67" s="1" t="s">
        <v>3</v>
      </c>
      <c r="F67">
        <v>49.488300000000002</v>
      </c>
      <c r="G67" s="1">
        <v>3.4464000000000001</v>
      </c>
    </row>
    <row r="68" spans="1:7" x14ac:dyDescent="0.25">
      <c r="A68">
        <v>67</v>
      </c>
      <c r="B68">
        <f t="shared" si="0"/>
        <v>70</v>
      </c>
      <c r="C68" s="1">
        <v>148</v>
      </c>
      <c r="D68" s="1" t="s">
        <v>18</v>
      </c>
      <c r="E68" s="1" t="s">
        <v>3</v>
      </c>
      <c r="F68">
        <v>49.040799999999997</v>
      </c>
      <c r="G68" s="1">
        <v>5.6592000000000002</v>
      </c>
    </row>
    <row r="69" spans="1:7" x14ac:dyDescent="0.25">
      <c r="A69">
        <v>68</v>
      </c>
      <c r="B69">
        <f t="shared" si="0"/>
        <v>71</v>
      </c>
      <c r="C69" s="1">
        <v>100</v>
      </c>
      <c r="D69" s="1" t="s">
        <v>19</v>
      </c>
      <c r="E69" s="1" t="s">
        <v>3</v>
      </c>
      <c r="F69">
        <v>48.141100000000002</v>
      </c>
      <c r="G69" s="1">
        <v>6.4771999999999998</v>
      </c>
    </row>
    <row r="70" spans="1:7" x14ac:dyDescent="0.25">
      <c r="A70">
        <v>69</v>
      </c>
      <c r="B70">
        <f t="shared" si="0"/>
        <v>72</v>
      </c>
      <c r="C70" s="1">
        <v>105</v>
      </c>
      <c r="D70" s="1" t="s">
        <v>20</v>
      </c>
      <c r="E70" s="1" t="s">
        <v>3</v>
      </c>
      <c r="F70">
        <v>47.947499999999998</v>
      </c>
      <c r="G70" s="1">
        <v>7.1311</v>
      </c>
    </row>
    <row r="71" spans="1:7" x14ac:dyDescent="0.25">
      <c r="A71">
        <v>70</v>
      </c>
      <c r="B71">
        <f t="shared" si="0"/>
        <v>73</v>
      </c>
      <c r="C71" s="1">
        <v>39.5</v>
      </c>
      <c r="D71" s="1" t="s">
        <v>21</v>
      </c>
      <c r="E71" s="1" t="s">
        <v>3</v>
      </c>
      <c r="F71">
        <v>48.048299999999998</v>
      </c>
      <c r="G71" s="1">
        <v>7.1767000000000003</v>
      </c>
    </row>
    <row r="72" spans="1:7" x14ac:dyDescent="0.25">
      <c r="A72">
        <v>71</v>
      </c>
      <c r="B72">
        <f t="shared" si="0"/>
        <v>74</v>
      </c>
      <c r="C72" s="1">
        <v>89</v>
      </c>
      <c r="D72" s="1" t="s">
        <v>22</v>
      </c>
      <c r="E72" s="1" t="s">
        <v>3</v>
      </c>
      <c r="F72">
        <v>46.628100000000003</v>
      </c>
      <c r="G72" s="1">
        <v>5.7514000000000003</v>
      </c>
    </row>
    <row r="73" spans="1:7" x14ac:dyDescent="0.25">
      <c r="A73">
        <v>72</v>
      </c>
      <c r="B73">
        <f t="shared" si="0"/>
        <v>75</v>
      </c>
      <c r="C73" s="1">
        <v>39.5</v>
      </c>
      <c r="D73" s="1" t="s">
        <v>23</v>
      </c>
      <c r="E73" s="1" t="s">
        <v>3</v>
      </c>
      <c r="F73">
        <v>46.190600000000003</v>
      </c>
      <c r="G73" s="1">
        <v>4.7369000000000003</v>
      </c>
    </row>
    <row r="74" spans="1:7" x14ac:dyDescent="0.25">
      <c r="A74">
        <v>73</v>
      </c>
      <c r="B74">
        <f t="shared" si="0"/>
        <v>76</v>
      </c>
      <c r="C74" s="1">
        <v>169.5</v>
      </c>
      <c r="D74" s="1" t="s">
        <v>24</v>
      </c>
      <c r="E74" s="1" t="s">
        <v>3</v>
      </c>
      <c r="F74">
        <v>45.167200000000001</v>
      </c>
      <c r="G74" s="1">
        <v>5.7652999999999999</v>
      </c>
    </row>
    <row r="75" spans="1:7" x14ac:dyDescent="0.25">
      <c r="A75">
        <v>74</v>
      </c>
      <c r="B75">
        <f t="shared" si="0"/>
        <v>77</v>
      </c>
      <c r="C75" s="1">
        <v>40</v>
      </c>
      <c r="D75" s="1" t="s">
        <v>25</v>
      </c>
      <c r="E75" s="1" t="s">
        <v>3</v>
      </c>
      <c r="F75">
        <v>45.055799999999998</v>
      </c>
      <c r="G75" s="1">
        <v>6.0303000000000004</v>
      </c>
    </row>
    <row r="76" spans="1:7" x14ac:dyDescent="0.25">
      <c r="A76">
        <v>75</v>
      </c>
      <c r="B76">
        <f t="shared" si="0"/>
        <v>78</v>
      </c>
      <c r="C76" s="1">
        <v>175.5</v>
      </c>
      <c r="D76" s="1" t="s">
        <v>26</v>
      </c>
      <c r="E76" s="1" t="s">
        <v>3</v>
      </c>
      <c r="F76">
        <v>43.79</v>
      </c>
      <c r="G76" s="1">
        <v>4.8324999999999996</v>
      </c>
    </row>
    <row r="77" spans="1:7" x14ac:dyDescent="0.25">
      <c r="A77">
        <v>76</v>
      </c>
      <c r="B77">
        <f t="shared" si="0"/>
        <v>79</v>
      </c>
      <c r="C77" s="1">
        <v>123.5</v>
      </c>
      <c r="D77" s="1" t="s">
        <v>27</v>
      </c>
      <c r="E77" s="1" t="s">
        <v>3</v>
      </c>
      <c r="F77">
        <v>42.985799999999998</v>
      </c>
      <c r="G77" s="1">
        <v>1.1467000000000001</v>
      </c>
    </row>
    <row r="78" spans="1:7" x14ac:dyDescent="0.25">
      <c r="A78">
        <v>77</v>
      </c>
      <c r="B78">
        <f t="shared" si="0"/>
        <v>80</v>
      </c>
      <c r="C78" s="1">
        <v>31</v>
      </c>
      <c r="D78" s="1" t="s">
        <v>28</v>
      </c>
      <c r="E78" s="1" t="s">
        <v>3</v>
      </c>
      <c r="F78">
        <v>42.914999999999999</v>
      </c>
      <c r="G78" s="1">
        <v>0.69330000000000003</v>
      </c>
    </row>
    <row r="79" spans="1:7" x14ac:dyDescent="0.25">
      <c r="A79">
        <v>78</v>
      </c>
      <c r="B79">
        <f t="shared" si="0"/>
        <v>81</v>
      </c>
      <c r="C79" s="1">
        <v>61.5</v>
      </c>
      <c r="D79" s="1" t="s">
        <v>29</v>
      </c>
      <c r="E79" s="1" t="s">
        <v>3</v>
      </c>
      <c r="F79">
        <v>43.102200000000003</v>
      </c>
      <c r="G79" s="1">
        <v>0.12189999999999999</v>
      </c>
    </row>
    <row r="80" spans="1:7" x14ac:dyDescent="0.25">
      <c r="A80">
        <v>79</v>
      </c>
      <c r="B80">
        <f t="shared" si="0"/>
        <v>82</v>
      </c>
      <c r="C80" s="1">
        <v>130.5</v>
      </c>
      <c r="D80" s="1" t="s">
        <v>30</v>
      </c>
      <c r="E80" s="1" t="s">
        <v>3</v>
      </c>
      <c r="F80">
        <v>44.390599999999999</v>
      </c>
      <c r="G80" s="1">
        <v>0.30919999999999997</v>
      </c>
    </row>
    <row r="81" spans="1:7" x14ac:dyDescent="0.25">
      <c r="A81">
        <v>80</v>
      </c>
      <c r="B81">
        <f t="shared" si="0"/>
        <v>84</v>
      </c>
      <c r="C81" s="1">
        <v>91</v>
      </c>
      <c r="D81" s="1" t="s">
        <v>6</v>
      </c>
      <c r="E81" s="1" t="s">
        <v>3</v>
      </c>
      <c r="F81">
        <v>48.856699999999996</v>
      </c>
      <c r="G81" s="1">
        <v>2.3508</v>
      </c>
    </row>
    <row r="82" spans="1:7" x14ac:dyDescent="0.25">
      <c r="A82">
        <v>81</v>
      </c>
      <c r="B82">
        <f t="shared" si="0"/>
        <v>85</v>
      </c>
      <c r="C82" s="1">
        <v>77</v>
      </c>
      <c r="D82" s="1" t="s">
        <v>12</v>
      </c>
      <c r="E82" s="1" t="s">
        <v>5</v>
      </c>
      <c r="F82">
        <v>54.269289999999998</v>
      </c>
      <c r="G82" s="1">
        <v>-2.0044900000000001</v>
      </c>
    </row>
    <row r="83" spans="1:7" x14ac:dyDescent="0.25">
      <c r="A83">
        <v>82</v>
      </c>
      <c r="B83">
        <f t="shared" si="0"/>
        <v>86</v>
      </c>
      <c r="C83" s="1">
        <v>68.5</v>
      </c>
      <c r="D83" s="1" t="s">
        <v>13</v>
      </c>
      <c r="E83" s="1" t="s">
        <v>5</v>
      </c>
      <c r="F83">
        <v>53.866999999999997</v>
      </c>
      <c r="G83" s="1">
        <v>-1.911</v>
      </c>
    </row>
    <row r="84" spans="1:7" x14ac:dyDescent="0.25">
      <c r="A84">
        <v>83</v>
      </c>
      <c r="B84">
        <f t="shared" si="0"/>
        <v>87</v>
      </c>
      <c r="C84" s="1">
        <v>108</v>
      </c>
      <c r="D84" s="1" t="s">
        <v>14</v>
      </c>
      <c r="E84" s="1" t="s">
        <v>5</v>
      </c>
      <c r="F84">
        <v>51.66</v>
      </c>
      <c r="G84" s="1">
        <v>0.05</v>
      </c>
    </row>
    <row r="85" spans="1:7" x14ac:dyDescent="0.25">
      <c r="A85">
        <v>84</v>
      </c>
      <c r="B85">
        <f t="shared" si="0"/>
        <v>88</v>
      </c>
      <c r="C85" s="1">
        <v>92</v>
      </c>
      <c r="D85" s="1" t="s">
        <v>15</v>
      </c>
      <c r="E85" s="1" t="s">
        <v>3</v>
      </c>
      <c r="F85">
        <v>50.800600000000003</v>
      </c>
      <c r="G85" s="1">
        <v>2.4883000000000002</v>
      </c>
    </row>
    <row r="86" spans="1:7" x14ac:dyDescent="0.25">
      <c r="A86">
        <v>85</v>
      </c>
      <c r="B86">
        <f t="shared" si="0"/>
        <v>89</v>
      </c>
      <c r="C86" s="1">
        <v>97</v>
      </c>
      <c r="D86" s="1" t="s">
        <v>16</v>
      </c>
      <c r="E86" s="1" t="s">
        <v>3</v>
      </c>
      <c r="F86">
        <v>50.527200000000001</v>
      </c>
      <c r="G86" s="1">
        <v>3.1758000000000002</v>
      </c>
    </row>
    <row r="87" spans="1:7" x14ac:dyDescent="0.25">
      <c r="A87">
        <v>86</v>
      </c>
      <c r="B87">
        <f t="shared" ref="B87:B150" si="1">B67+21</f>
        <v>90</v>
      </c>
      <c r="C87" s="1">
        <v>119</v>
      </c>
      <c r="D87" s="1" t="s">
        <v>17</v>
      </c>
      <c r="E87" s="1" t="s">
        <v>3</v>
      </c>
      <c r="F87">
        <v>49.488300000000002</v>
      </c>
      <c r="G87" s="1">
        <v>3.4464000000000001</v>
      </c>
    </row>
    <row r="88" spans="1:7" x14ac:dyDescent="0.25">
      <c r="A88">
        <v>87</v>
      </c>
      <c r="B88">
        <f t="shared" si="1"/>
        <v>91</v>
      </c>
      <c r="C88" s="1">
        <v>148</v>
      </c>
      <c r="D88" s="1" t="s">
        <v>18</v>
      </c>
      <c r="E88" s="1" t="s">
        <v>3</v>
      </c>
      <c r="F88">
        <v>49.040799999999997</v>
      </c>
      <c r="G88" s="1">
        <v>5.6592000000000002</v>
      </c>
    </row>
    <row r="89" spans="1:7" x14ac:dyDescent="0.25">
      <c r="A89">
        <v>88</v>
      </c>
      <c r="B89">
        <f t="shared" si="1"/>
        <v>92</v>
      </c>
      <c r="C89" s="1">
        <v>100</v>
      </c>
      <c r="D89" s="1" t="s">
        <v>19</v>
      </c>
      <c r="E89" s="1" t="s">
        <v>3</v>
      </c>
      <c r="F89">
        <v>48.141100000000002</v>
      </c>
      <c r="G89" s="1">
        <v>6.4771999999999998</v>
      </c>
    </row>
    <row r="90" spans="1:7" x14ac:dyDescent="0.25">
      <c r="A90">
        <v>89</v>
      </c>
      <c r="B90">
        <f t="shared" si="1"/>
        <v>93</v>
      </c>
      <c r="C90" s="1">
        <v>105</v>
      </c>
      <c r="D90" s="1" t="s">
        <v>20</v>
      </c>
      <c r="E90" s="1" t="s">
        <v>3</v>
      </c>
      <c r="F90">
        <v>47.947499999999998</v>
      </c>
      <c r="G90" s="1">
        <v>7.1311</v>
      </c>
    </row>
    <row r="91" spans="1:7" x14ac:dyDescent="0.25">
      <c r="A91">
        <v>90</v>
      </c>
      <c r="B91">
        <f t="shared" si="1"/>
        <v>94</v>
      </c>
      <c r="C91" s="1">
        <v>39.5</v>
      </c>
      <c r="D91" s="1" t="s">
        <v>21</v>
      </c>
      <c r="E91" s="1" t="s">
        <v>3</v>
      </c>
      <c r="F91">
        <v>48.048299999999998</v>
      </c>
      <c r="G91" s="1">
        <v>7.1767000000000003</v>
      </c>
    </row>
    <row r="92" spans="1:7" x14ac:dyDescent="0.25">
      <c r="A92">
        <v>91</v>
      </c>
      <c r="B92">
        <f t="shared" si="1"/>
        <v>95</v>
      </c>
      <c r="C92" s="1">
        <v>89</v>
      </c>
      <c r="D92" s="1" t="s">
        <v>22</v>
      </c>
      <c r="E92" s="1" t="s">
        <v>3</v>
      </c>
      <c r="F92">
        <v>46.628100000000003</v>
      </c>
      <c r="G92" s="1">
        <v>5.7514000000000003</v>
      </c>
    </row>
    <row r="93" spans="1:7" x14ac:dyDescent="0.25">
      <c r="A93">
        <v>92</v>
      </c>
      <c r="B93">
        <f t="shared" si="1"/>
        <v>96</v>
      </c>
      <c r="C93" s="1">
        <v>39.5</v>
      </c>
      <c r="D93" s="1" t="s">
        <v>23</v>
      </c>
      <c r="E93" s="1" t="s">
        <v>3</v>
      </c>
      <c r="F93">
        <v>46.190600000000003</v>
      </c>
      <c r="G93" s="1">
        <v>4.7369000000000003</v>
      </c>
    </row>
    <row r="94" spans="1:7" x14ac:dyDescent="0.25">
      <c r="A94">
        <v>93</v>
      </c>
      <c r="B94">
        <f t="shared" si="1"/>
        <v>97</v>
      </c>
      <c r="C94" s="1">
        <v>169.5</v>
      </c>
      <c r="D94" s="1" t="s">
        <v>24</v>
      </c>
      <c r="E94" s="1" t="s">
        <v>3</v>
      </c>
      <c r="F94">
        <v>45.167200000000001</v>
      </c>
      <c r="G94" s="1">
        <v>5.7652999999999999</v>
      </c>
    </row>
    <row r="95" spans="1:7" x14ac:dyDescent="0.25">
      <c r="A95">
        <v>94</v>
      </c>
      <c r="B95">
        <f t="shared" si="1"/>
        <v>98</v>
      </c>
      <c r="C95" s="1">
        <v>40</v>
      </c>
      <c r="D95" s="1" t="s">
        <v>25</v>
      </c>
      <c r="E95" s="1" t="s">
        <v>3</v>
      </c>
      <c r="F95">
        <v>45.055799999999998</v>
      </c>
      <c r="G95" s="1">
        <v>6.0303000000000004</v>
      </c>
    </row>
    <row r="96" spans="1:7" x14ac:dyDescent="0.25">
      <c r="A96">
        <v>95</v>
      </c>
      <c r="B96">
        <f t="shared" si="1"/>
        <v>99</v>
      </c>
      <c r="C96" s="1">
        <v>175.5</v>
      </c>
      <c r="D96" s="1" t="s">
        <v>26</v>
      </c>
      <c r="E96" s="1" t="s">
        <v>3</v>
      </c>
      <c r="F96">
        <v>43.79</v>
      </c>
      <c r="G96" s="1">
        <v>4.8324999999999996</v>
      </c>
    </row>
    <row r="97" spans="1:7" x14ac:dyDescent="0.25">
      <c r="A97">
        <v>96</v>
      </c>
      <c r="B97">
        <f t="shared" si="1"/>
        <v>100</v>
      </c>
      <c r="C97" s="1">
        <v>123.5</v>
      </c>
      <c r="D97" s="1" t="s">
        <v>27</v>
      </c>
      <c r="E97" s="1" t="s">
        <v>3</v>
      </c>
      <c r="F97">
        <v>42.985799999999998</v>
      </c>
      <c r="G97" s="1">
        <v>1.1467000000000001</v>
      </c>
    </row>
    <row r="98" spans="1:7" x14ac:dyDescent="0.25">
      <c r="A98">
        <v>97</v>
      </c>
      <c r="B98">
        <f t="shared" si="1"/>
        <v>101</v>
      </c>
      <c r="C98" s="1">
        <v>31</v>
      </c>
      <c r="D98" s="1" t="s">
        <v>28</v>
      </c>
      <c r="E98" s="1" t="s">
        <v>3</v>
      </c>
      <c r="F98">
        <v>42.914999999999999</v>
      </c>
      <c r="G98" s="1">
        <v>0.69330000000000003</v>
      </c>
    </row>
    <row r="99" spans="1:7" x14ac:dyDescent="0.25">
      <c r="A99">
        <v>98</v>
      </c>
      <c r="B99">
        <f t="shared" si="1"/>
        <v>102</v>
      </c>
      <c r="C99" s="1">
        <v>61.5</v>
      </c>
      <c r="D99" s="1" t="s">
        <v>29</v>
      </c>
      <c r="E99" s="1" t="s">
        <v>3</v>
      </c>
      <c r="F99">
        <v>43.102200000000003</v>
      </c>
      <c r="G99" s="1">
        <v>0.12189999999999999</v>
      </c>
    </row>
    <row r="100" spans="1:7" x14ac:dyDescent="0.25">
      <c r="A100">
        <v>99</v>
      </c>
      <c r="B100">
        <f t="shared" si="1"/>
        <v>103</v>
      </c>
      <c r="C100" s="1">
        <v>130.5</v>
      </c>
      <c r="D100" s="1" t="s">
        <v>30</v>
      </c>
      <c r="E100" s="1" t="s">
        <v>3</v>
      </c>
      <c r="F100">
        <v>44.390599999999999</v>
      </c>
      <c r="G100" s="1">
        <v>0.30919999999999997</v>
      </c>
    </row>
    <row r="101" spans="1:7" x14ac:dyDescent="0.25">
      <c r="A101">
        <v>100</v>
      </c>
      <c r="B101">
        <f t="shared" si="1"/>
        <v>105</v>
      </c>
      <c r="C101" s="1">
        <v>91</v>
      </c>
      <c r="D101" s="1" t="s">
        <v>6</v>
      </c>
      <c r="E101" s="1" t="s">
        <v>3</v>
      </c>
      <c r="F101">
        <v>48.856699999999996</v>
      </c>
      <c r="G101" s="1">
        <v>2.3508</v>
      </c>
    </row>
    <row r="102" spans="1:7" x14ac:dyDescent="0.25">
      <c r="A102">
        <v>101</v>
      </c>
      <c r="B102">
        <f t="shared" si="1"/>
        <v>106</v>
      </c>
      <c r="C102" s="1">
        <v>77</v>
      </c>
      <c r="D102" s="1" t="s">
        <v>12</v>
      </c>
      <c r="E102" s="1" t="s">
        <v>5</v>
      </c>
      <c r="F102">
        <v>54.269289999999998</v>
      </c>
      <c r="G102" s="1">
        <v>-2.0044900000000001</v>
      </c>
    </row>
    <row r="103" spans="1:7" x14ac:dyDescent="0.25">
      <c r="A103">
        <v>102</v>
      </c>
      <c r="B103">
        <f t="shared" si="1"/>
        <v>107</v>
      </c>
      <c r="C103" s="1">
        <v>68.5</v>
      </c>
      <c r="D103" s="1" t="s">
        <v>13</v>
      </c>
      <c r="E103" s="1" t="s">
        <v>5</v>
      </c>
      <c r="F103">
        <v>53.866999999999997</v>
      </c>
      <c r="G103" s="1">
        <v>-1.911</v>
      </c>
    </row>
    <row r="104" spans="1:7" x14ac:dyDescent="0.25">
      <c r="A104">
        <v>103</v>
      </c>
      <c r="B104">
        <f t="shared" si="1"/>
        <v>108</v>
      </c>
      <c r="C104" s="1">
        <v>108</v>
      </c>
      <c r="D104" s="1" t="s">
        <v>14</v>
      </c>
      <c r="E104" s="1" t="s">
        <v>5</v>
      </c>
      <c r="F104">
        <v>51.66</v>
      </c>
      <c r="G104" s="1">
        <v>0.05</v>
      </c>
    </row>
    <row r="105" spans="1:7" x14ac:dyDescent="0.25">
      <c r="A105">
        <v>104</v>
      </c>
      <c r="B105">
        <f t="shared" si="1"/>
        <v>109</v>
      </c>
      <c r="C105" s="1">
        <v>92</v>
      </c>
      <c r="D105" s="1" t="s">
        <v>15</v>
      </c>
      <c r="E105" s="1" t="s">
        <v>3</v>
      </c>
      <c r="F105">
        <v>50.800600000000003</v>
      </c>
      <c r="G105" s="1">
        <v>2.4883000000000002</v>
      </c>
    </row>
    <row r="106" spans="1:7" x14ac:dyDescent="0.25">
      <c r="A106">
        <v>105</v>
      </c>
      <c r="B106">
        <f t="shared" si="1"/>
        <v>110</v>
      </c>
      <c r="C106" s="1">
        <v>97</v>
      </c>
      <c r="D106" s="1" t="s">
        <v>16</v>
      </c>
      <c r="E106" s="1" t="s">
        <v>3</v>
      </c>
      <c r="F106">
        <v>50.527200000000001</v>
      </c>
      <c r="G106" s="1">
        <v>3.1758000000000002</v>
      </c>
    </row>
    <row r="107" spans="1:7" x14ac:dyDescent="0.25">
      <c r="A107">
        <v>106</v>
      </c>
      <c r="B107">
        <f t="shared" si="1"/>
        <v>111</v>
      </c>
      <c r="C107" s="1">
        <v>119</v>
      </c>
      <c r="D107" s="1" t="s">
        <v>17</v>
      </c>
      <c r="E107" s="1" t="s">
        <v>3</v>
      </c>
      <c r="F107">
        <v>49.488300000000002</v>
      </c>
      <c r="G107" s="1">
        <v>3.4464000000000001</v>
      </c>
    </row>
    <row r="108" spans="1:7" x14ac:dyDescent="0.25">
      <c r="A108">
        <v>107</v>
      </c>
      <c r="B108">
        <f t="shared" si="1"/>
        <v>112</v>
      </c>
      <c r="C108" s="1">
        <v>148</v>
      </c>
      <c r="D108" s="1" t="s">
        <v>18</v>
      </c>
      <c r="E108" s="1" t="s">
        <v>3</v>
      </c>
      <c r="F108">
        <v>49.040799999999997</v>
      </c>
      <c r="G108" s="1">
        <v>5.6592000000000002</v>
      </c>
    </row>
    <row r="109" spans="1:7" x14ac:dyDescent="0.25">
      <c r="A109">
        <v>108</v>
      </c>
      <c r="B109">
        <f t="shared" si="1"/>
        <v>113</v>
      </c>
      <c r="C109" s="1">
        <v>100</v>
      </c>
      <c r="D109" s="1" t="s">
        <v>19</v>
      </c>
      <c r="E109" s="1" t="s">
        <v>3</v>
      </c>
      <c r="F109">
        <v>48.141100000000002</v>
      </c>
      <c r="G109" s="1">
        <v>6.4771999999999998</v>
      </c>
    </row>
    <row r="110" spans="1:7" x14ac:dyDescent="0.25">
      <c r="A110">
        <v>109</v>
      </c>
      <c r="B110">
        <f t="shared" si="1"/>
        <v>114</v>
      </c>
      <c r="C110" s="1">
        <v>105</v>
      </c>
      <c r="D110" s="1" t="s">
        <v>20</v>
      </c>
      <c r="E110" s="1" t="s">
        <v>3</v>
      </c>
      <c r="F110">
        <v>47.947499999999998</v>
      </c>
      <c r="G110" s="1">
        <v>7.1311</v>
      </c>
    </row>
    <row r="111" spans="1:7" x14ac:dyDescent="0.25">
      <c r="A111">
        <v>110</v>
      </c>
      <c r="B111">
        <f t="shared" si="1"/>
        <v>115</v>
      </c>
      <c r="C111" s="1">
        <v>39.5</v>
      </c>
      <c r="D111" s="1" t="s">
        <v>21</v>
      </c>
      <c r="E111" s="1" t="s">
        <v>3</v>
      </c>
      <c r="F111">
        <v>48.048299999999998</v>
      </c>
      <c r="G111" s="1">
        <v>7.1767000000000003</v>
      </c>
    </row>
    <row r="112" spans="1:7" x14ac:dyDescent="0.25">
      <c r="A112">
        <v>111</v>
      </c>
      <c r="B112">
        <f t="shared" si="1"/>
        <v>116</v>
      </c>
      <c r="C112" s="1">
        <v>89</v>
      </c>
      <c r="D112" s="1" t="s">
        <v>22</v>
      </c>
      <c r="E112" s="1" t="s">
        <v>3</v>
      </c>
      <c r="F112">
        <v>46.628100000000003</v>
      </c>
      <c r="G112" s="1">
        <v>5.7514000000000003</v>
      </c>
    </row>
    <row r="113" spans="1:7" x14ac:dyDescent="0.25">
      <c r="A113">
        <v>112</v>
      </c>
      <c r="B113">
        <f t="shared" si="1"/>
        <v>117</v>
      </c>
      <c r="C113" s="1">
        <v>39.5</v>
      </c>
      <c r="D113" s="1" t="s">
        <v>23</v>
      </c>
      <c r="E113" s="1" t="s">
        <v>3</v>
      </c>
      <c r="F113">
        <v>46.190600000000003</v>
      </c>
      <c r="G113" s="1">
        <v>4.7369000000000003</v>
      </c>
    </row>
    <row r="114" spans="1:7" x14ac:dyDescent="0.25">
      <c r="A114">
        <v>113</v>
      </c>
      <c r="B114">
        <f t="shared" si="1"/>
        <v>118</v>
      </c>
      <c r="C114" s="1">
        <v>169.5</v>
      </c>
      <c r="D114" s="1" t="s">
        <v>24</v>
      </c>
      <c r="E114" s="1" t="s">
        <v>3</v>
      </c>
      <c r="F114">
        <v>45.167200000000001</v>
      </c>
      <c r="G114" s="1">
        <v>5.7652999999999999</v>
      </c>
    </row>
    <row r="115" spans="1:7" x14ac:dyDescent="0.25">
      <c r="A115">
        <v>114</v>
      </c>
      <c r="B115">
        <f t="shared" si="1"/>
        <v>119</v>
      </c>
      <c r="C115" s="1">
        <v>40</v>
      </c>
      <c r="D115" s="1" t="s">
        <v>25</v>
      </c>
      <c r="E115" s="1" t="s">
        <v>3</v>
      </c>
      <c r="F115">
        <v>45.055799999999998</v>
      </c>
      <c r="G115" s="1">
        <v>6.0303000000000004</v>
      </c>
    </row>
    <row r="116" spans="1:7" x14ac:dyDescent="0.25">
      <c r="A116">
        <v>115</v>
      </c>
      <c r="B116">
        <f t="shared" si="1"/>
        <v>120</v>
      </c>
      <c r="C116" s="1">
        <v>175.5</v>
      </c>
      <c r="D116" s="1" t="s">
        <v>26</v>
      </c>
      <c r="E116" s="1" t="s">
        <v>3</v>
      </c>
      <c r="F116">
        <v>43.79</v>
      </c>
      <c r="G116" s="1">
        <v>4.8324999999999996</v>
      </c>
    </row>
    <row r="117" spans="1:7" x14ac:dyDescent="0.25">
      <c r="A117">
        <v>116</v>
      </c>
      <c r="B117">
        <f t="shared" si="1"/>
        <v>121</v>
      </c>
      <c r="C117" s="1">
        <v>123.5</v>
      </c>
      <c r="D117" s="1" t="s">
        <v>27</v>
      </c>
      <c r="E117" s="1" t="s">
        <v>3</v>
      </c>
      <c r="F117">
        <v>42.985799999999998</v>
      </c>
      <c r="G117" s="1">
        <v>1.1467000000000001</v>
      </c>
    </row>
    <row r="118" spans="1:7" x14ac:dyDescent="0.25">
      <c r="A118">
        <v>117</v>
      </c>
      <c r="B118">
        <f t="shared" si="1"/>
        <v>122</v>
      </c>
      <c r="C118" s="1">
        <v>31</v>
      </c>
      <c r="D118" s="1" t="s">
        <v>28</v>
      </c>
      <c r="E118" s="1" t="s">
        <v>3</v>
      </c>
      <c r="F118">
        <v>42.914999999999999</v>
      </c>
      <c r="G118" s="1">
        <v>0.69330000000000003</v>
      </c>
    </row>
    <row r="119" spans="1:7" x14ac:dyDescent="0.25">
      <c r="A119">
        <v>118</v>
      </c>
      <c r="B119">
        <f t="shared" si="1"/>
        <v>123</v>
      </c>
      <c r="C119" s="1">
        <v>61.5</v>
      </c>
      <c r="D119" s="1" t="s">
        <v>29</v>
      </c>
      <c r="E119" s="1" t="s">
        <v>3</v>
      </c>
      <c r="F119">
        <v>43.102200000000003</v>
      </c>
      <c r="G119" s="1">
        <v>0.12189999999999999</v>
      </c>
    </row>
    <row r="120" spans="1:7" x14ac:dyDescent="0.25">
      <c r="A120">
        <v>119</v>
      </c>
      <c r="B120">
        <f t="shared" si="1"/>
        <v>124</v>
      </c>
      <c r="C120" s="1">
        <v>130.5</v>
      </c>
      <c r="D120" s="1" t="s">
        <v>30</v>
      </c>
      <c r="E120" s="1" t="s">
        <v>3</v>
      </c>
      <c r="F120">
        <v>44.390599999999999</v>
      </c>
      <c r="G120" s="1">
        <v>0.30919999999999997</v>
      </c>
    </row>
    <row r="121" spans="1:7" x14ac:dyDescent="0.25">
      <c r="A121">
        <v>120</v>
      </c>
      <c r="B121">
        <f t="shared" si="1"/>
        <v>126</v>
      </c>
      <c r="C121" s="1">
        <v>91</v>
      </c>
      <c r="D121" s="1" t="s">
        <v>6</v>
      </c>
      <c r="E121" s="1" t="s">
        <v>3</v>
      </c>
      <c r="F121">
        <v>48.856699999999996</v>
      </c>
      <c r="G121" s="1">
        <v>2.3508</v>
      </c>
    </row>
    <row r="122" spans="1:7" x14ac:dyDescent="0.25">
      <c r="A122">
        <v>121</v>
      </c>
      <c r="B122">
        <f t="shared" si="1"/>
        <v>127</v>
      </c>
      <c r="C122" s="1">
        <v>77</v>
      </c>
      <c r="D122" s="1" t="s">
        <v>12</v>
      </c>
      <c r="E122" s="1" t="s">
        <v>5</v>
      </c>
      <c r="F122">
        <v>54.269289999999998</v>
      </c>
      <c r="G122" s="1">
        <v>-2.0044900000000001</v>
      </c>
    </row>
    <row r="123" spans="1:7" x14ac:dyDescent="0.25">
      <c r="A123">
        <v>122</v>
      </c>
      <c r="B123">
        <f t="shared" si="1"/>
        <v>128</v>
      </c>
      <c r="C123" s="1">
        <v>68.5</v>
      </c>
      <c r="D123" s="1" t="s">
        <v>13</v>
      </c>
      <c r="E123" s="1" t="s">
        <v>5</v>
      </c>
      <c r="F123">
        <v>53.866999999999997</v>
      </c>
      <c r="G123" s="1">
        <v>-1.911</v>
      </c>
    </row>
    <row r="124" spans="1:7" x14ac:dyDescent="0.25">
      <c r="A124">
        <v>123</v>
      </c>
      <c r="B124">
        <f t="shared" si="1"/>
        <v>129</v>
      </c>
      <c r="C124" s="1">
        <v>108</v>
      </c>
      <c r="D124" s="1" t="s">
        <v>14</v>
      </c>
      <c r="E124" s="1" t="s">
        <v>5</v>
      </c>
      <c r="F124">
        <v>51.66</v>
      </c>
      <c r="G124" s="1">
        <v>0.05</v>
      </c>
    </row>
    <row r="125" spans="1:7" x14ac:dyDescent="0.25">
      <c r="A125">
        <v>124</v>
      </c>
      <c r="B125">
        <f t="shared" si="1"/>
        <v>130</v>
      </c>
      <c r="C125" s="1">
        <v>92</v>
      </c>
      <c r="D125" s="1" t="s">
        <v>15</v>
      </c>
      <c r="E125" s="1" t="s">
        <v>3</v>
      </c>
      <c r="F125">
        <v>50.800600000000003</v>
      </c>
      <c r="G125" s="1">
        <v>2.4883000000000002</v>
      </c>
    </row>
    <row r="126" spans="1:7" x14ac:dyDescent="0.25">
      <c r="A126">
        <v>125</v>
      </c>
      <c r="B126">
        <f t="shared" si="1"/>
        <v>131</v>
      </c>
      <c r="C126" s="1">
        <v>97</v>
      </c>
      <c r="D126" s="1" t="s">
        <v>16</v>
      </c>
      <c r="E126" s="1" t="s">
        <v>3</v>
      </c>
      <c r="F126">
        <v>50.527200000000001</v>
      </c>
      <c r="G126" s="1">
        <v>3.1758000000000002</v>
      </c>
    </row>
    <row r="127" spans="1:7" x14ac:dyDescent="0.25">
      <c r="A127">
        <v>126</v>
      </c>
      <c r="B127">
        <f t="shared" si="1"/>
        <v>132</v>
      </c>
      <c r="C127" s="1">
        <v>119</v>
      </c>
      <c r="D127" s="1" t="s">
        <v>17</v>
      </c>
      <c r="E127" s="1" t="s">
        <v>3</v>
      </c>
      <c r="F127">
        <v>49.488300000000002</v>
      </c>
      <c r="G127" s="1">
        <v>3.4464000000000001</v>
      </c>
    </row>
    <row r="128" spans="1:7" x14ac:dyDescent="0.25">
      <c r="A128">
        <v>127</v>
      </c>
      <c r="B128">
        <f t="shared" si="1"/>
        <v>133</v>
      </c>
      <c r="C128" s="1">
        <v>148</v>
      </c>
      <c r="D128" s="1" t="s">
        <v>18</v>
      </c>
      <c r="E128" s="1" t="s">
        <v>3</v>
      </c>
      <c r="F128">
        <v>49.040799999999997</v>
      </c>
      <c r="G128" s="1">
        <v>5.6592000000000002</v>
      </c>
    </row>
    <row r="129" spans="1:7" x14ac:dyDescent="0.25">
      <c r="A129">
        <v>128</v>
      </c>
      <c r="B129">
        <f t="shared" si="1"/>
        <v>134</v>
      </c>
      <c r="C129" s="1">
        <v>100</v>
      </c>
      <c r="D129" s="1" t="s">
        <v>19</v>
      </c>
      <c r="E129" s="1" t="s">
        <v>3</v>
      </c>
      <c r="F129">
        <v>48.141100000000002</v>
      </c>
      <c r="G129" s="1">
        <v>6.4771999999999998</v>
      </c>
    </row>
    <row r="130" spans="1:7" x14ac:dyDescent="0.25">
      <c r="A130">
        <v>129</v>
      </c>
      <c r="B130">
        <f t="shared" si="1"/>
        <v>135</v>
      </c>
      <c r="C130" s="1">
        <v>105</v>
      </c>
      <c r="D130" s="1" t="s">
        <v>20</v>
      </c>
      <c r="E130" s="1" t="s">
        <v>3</v>
      </c>
      <c r="F130">
        <v>47.947499999999998</v>
      </c>
      <c r="G130" s="1">
        <v>7.1311</v>
      </c>
    </row>
    <row r="131" spans="1:7" x14ac:dyDescent="0.25">
      <c r="A131">
        <v>130</v>
      </c>
      <c r="B131">
        <f t="shared" si="1"/>
        <v>136</v>
      </c>
      <c r="C131" s="1">
        <v>39.5</v>
      </c>
      <c r="D131" s="1" t="s">
        <v>21</v>
      </c>
      <c r="E131" s="1" t="s">
        <v>3</v>
      </c>
      <c r="F131">
        <v>48.048299999999998</v>
      </c>
      <c r="G131" s="1">
        <v>7.1767000000000003</v>
      </c>
    </row>
    <row r="132" spans="1:7" x14ac:dyDescent="0.25">
      <c r="A132">
        <v>131</v>
      </c>
      <c r="B132">
        <f t="shared" si="1"/>
        <v>137</v>
      </c>
      <c r="C132" s="1">
        <v>89</v>
      </c>
      <c r="D132" s="1" t="s">
        <v>22</v>
      </c>
      <c r="E132" s="1" t="s">
        <v>3</v>
      </c>
      <c r="F132">
        <v>46.628100000000003</v>
      </c>
      <c r="G132" s="1">
        <v>5.7514000000000003</v>
      </c>
    </row>
    <row r="133" spans="1:7" x14ac:dyDescent="0.25">
      <c r="A133">
        <v>132</v>
      </c>
      <c r="B133">
        <f t="shared" si="1"/>
        <v>138</v>
      </c>
      <c r="C133" s="1">
        <v>39.5</v>
      </c>
      <c r="D133" s="1" t="s">
        <v>23</v>
      </c>
      <c r="E133" s="1" t="s">
        <v>3</v>
      </c>
      <c r="F133">
        <v>46.190600000000003</v>
      </c>
      <c r="G133" s="1">
        <v>4.7369000000000003</v>
      </c>
    </row>
    <row r="134" spans="1:7" x14ac:dyDescent="0.25">
      <c r="A134">
        <v>133</v>
      </c>
      <c r="B134">
        <f t="shared" si="1"/>
        <v>139</v>
      </c>
      <c r="C134" s="1">
        <v>169.5</v>
      </c>
      <c r="D134" s="1" t="s">
        <v>24</v>
      </c>
      <c r="E134" s="1" t="s">
        <v>3</v>
      </c>
      <c r="F134">
        <v>45.167200000000001</v>
      </c>
      <c r="G134" s="1">
        <v>5.7652999999999999</v>
      </c>
    </row>
    <row r="135" spans="1:7" x14ac:dyDescent="0.25">
      <c r="A135">
        <v>134</v>
      </c>
      <c r="B135">
        <f t="shared" si="1"/>
        <v>140</v>
      </c>
      <c r="C135" s="1">
        <v>40</v>
      </c>
      <c r="D135" s="1" t="s">
        <v>25</v>
      </c>
      <c r="E135" s="1" t="s">
        <v>3</v>
      </c>
      <c r="F135">
        <v>45.055799999999998</v>
      </c>
      <c r="G135" s="1">
        <v>6.0303000000000004</v>
      </c>
    </row>
    <row r="136" spans="1:7" x14ac:dyDescent="0.25">
      <c r="A136">
        <v>135</v>
      </c>
      <c r="B136">
        <f t="shared" si="1"/>
        <v>141</v>
      </c>
      <c r="C136" s="1">
        <v>175.5</v>
      </c>
      <c r="D136" s="1" t="s">
        <v>26</v>
      </c>
      <c r="E136" s="1" t="s">
        <v>3</v>
      </c>
      <c r="F136">
        <v>43.79</v>
      </c>
      <c r="G136" s="1">
        <v>4.8324999999999996</v>
      </c>
    </row>
    <row r="137" spans="1:7" x14ac:dyDescent="0.25">
      <c r="A137">
        <v>136</v>
      </c>
      <c r="B137">
        <f t="shared" si="1"/>
        <v>142</v>
      </c>
      <c r="C137" s="1">
        <v>123.5</v>
      </c>
      <c r="D137" s="1" t="s">
        <v>27</v>
      </c>
      <c r="E137" s="1" t="s">
        <v>3</v>
      </c>
      <c r="F137">
        <v>42.985799999999998</v>
      </c>
      <c r="G137" s="1">
        <v>1.1467000000000001</v>
      </c>
    </row>
    <row r="138" spans="1:7" x14ac:dyDescent="0.25">
      <c r="A138">
        <v>137</v>
      </c>
      <c r="B138">
        <f t="shared" si="1"/>
        <v>143</v>
      </c>
      <c r="C138" s="1">
        <v>31</v>
      </c>
      <c r="D138" s="1" t="s">
        <v>28</v>
      </c>
      <c r="E138" s="1" t="s">
        <v>3</v>
      </c>
      <c r="F138">
        <v>42.914999999999999</v>
      </c>
      <c r="G138" s="1">
        <v>0.69330000000000003</v>
      </c>
    </row>
    <row r="139" spans="1:7" x14ac:dyDescent="0.25">
      <c r="A139">
        <v>138</v>
      </c>
      <c r="B139">
        <f t="shared" si="1"/>
        <v>144</v>
      </c>
      <c r="C139" s="1">
        <v>61.5</v>
      </c>
      <c r="D139" s="1" t="s">
        <v>29</v>
      </c>
      <c r="E139" s="1" t="s">
        <v>3</v>
      </c>
      <c r="F139">
        <v>43.102200000000003</v>
      </c>
      <c r="G139" s="1">
        <v>0.12189999999999999</v>
      </c>
    </row>
    <row r="140" spans="1:7" x14ac:dyDescent="0.25">
      <c r="A140">
        <v>139</v>
      </c>
      <c r="B140">
        <f t="shared" si="1"/>
        <v>145</v>
      </c>
      <c r="C140" s="1">
        <v>130.5</v>
      </c>
      <c r="D140" s="1" t="s">
        <v>30</v>
      </c>
      <c r="E140" s="1" t="s">
        <v>3</v>
      </c>
      <c r="F140">
        <v>44.390599999999999</v>
      </c>
      <c r="G140" s="1">
        <v>0.30919999999999997</v>
      </c>
    </row>
    <row r="141" spans="1:7" x14ac:dyDescent="0.25">
      <c r="A141">
        <v>140</v>
      </c>
      <c r="B141">
        <f t="shared" si="1"/>
        <v>147</v>
      </c>
      <c r="C141" s="1">
        <v>91</v>
      </c>
      <c r="D141" s="1" t="s">
        <v>6</v>
      </c>
      <c r="E141" s="1" t="s">
        <v>3</v>
      </c>
      <c r="F141">
        <v>48.856699999999996</v>
      </c>
      <c r="G141" s="1">
        <v>2.3508</v>
      </c>
    </row>
    <row r="142" spans="1:7" x14ac:dyDescent="0.25">
      <c r="A142">
        <v>141</v>
      </c>
      <c r="B142">
        <f t="shared" si="1"/>
        <v>148</v>
      </c>
      <c r="C142" s="1">
        <v>77</v>
      </c>
      <c r="D142" s="1" t="s">
        <v>12</v>
      </c>
      <c r="E142" s="1" t="s">
        <v>5</v>
      </c>
      <c r="F142">
        <v>54.269289999999998</v>
      </c>
      <c r="G142" s="1">
        <v>-2.0044900000000001</v>
      </c>
    </row>
    <row r="143" spans="1:7" x14ac:dyDescent="0.25">
      <c r="A143">
        <v>142</v>
      </c>
      <c r="B143">
        <f t="shared" si="1"/>
        <v>149</v>
      </c>
      <c r="C143" s="1">
        <v>68.5</v>
      </c>
      <c r="D143" s="1" t="s">
        <v>13</v>
      </c>
      <c r="E143" s="1" t="s">
        <v>5</v>
      </c>
      <c r="F143">
        <v>53.866999999999997</v>
      </c>
      <c r="G143" s="1">
        <v>-1.911</v>
      </c>
    </row>
    <row r="144" spans="1:7" x14ac:dyDescent="0.25">
      <c r="A144">
        <v>143</v>
      </c>
      <c r="B144">
        <f t="shared" si="1"/>
        <v>150</v>
      </c>
      <c r="C144" s="1">
        <v>108</v>
      </c>
      <c r="D144" s="1" t="s">
        <v>14</v>
      </c>
      <c r="E144" s="1" t="s">
        <v>5</v>
      </c>
      <c r="F144">
        <v>51.66</v>
      </c>
      <c r="G144" s="1">
        <v>0.05</v>
      </c>
    </row>
    <row r="145" spans="1:7" x14ac:dyDescent="0.25">
      <c r="A145">
        <v>144</v>
      </c>
      <c r="B145">
        <f t="shared" si="1"/>
        <v>151</v>
      </c>
      <c r="C145" s="1">
        <v>92</v>
      </c>
      <c r="D145" s="1" t="s">
        <v>15</v>
      </c>
      <c r="E145" s="1" t="s">
        <v>3</v>
      </c>
      <c r="F145">
        <v>50.800600000000003</v>
      </c>
      <c r="G145" s="1">
        <v>2.4883000000000002</v>
      </c>
    </row>
    <row r="146" spans="1:7" x14ac:dyDescent="0.25">
      <c r="A146">
        <v>145</v>
      </c>
      <c r="B146">
        <f t="shared" si="1"/>
        <v>152</v>
      </c>
      <c r="C146" s="1">
        <v>97</v>
      </c>
      <c r="D146" s="1" t="s">
        <v>16</v>
      </c>
      <c r="E146" s="1" t="s">
        <v>3</v>
      </c>
      <c r="F146">
        <v>50.527200000000001</v>
      </c>
      <c r="G146" s="1">
        <v>3.1758000000000002</v>
      </c>
    </row>
    <row r="147" spans="1:7" x14ac:dyDescent="0.25">
      <c r="A147">
        <v>146</v>
      </c>
      <c r="B147">
        <f t="shared" si="1"/>
        <v>153</v>
      </c>
      <c r="C147" s="1">
        <v>119</v>
      </c>
      <c r="D147" s="1" t="s">
        <v>17</v>
      </c>
      <c r="E147" s="1" t="s">
        <v>3</v>
      </c>
      <c r="F147">
        <v>49.488300000000002</v>
      </c>
      <c r="G147" s="1">
        <v>3.4464000000000001</v>
      </c>
    </row>
    <row r="148" spans="1:7" x14ac:dyDescent="0.25">
      <c r="A148">
        <v>147</v>
      </c>
      <c r="B148">
        <f t="shared" si="1"/>
        <v>154</v>
      </c>
      <c r="C148" s="1">
        <v>148</v>
      </c>
      <c r="D148" s="1" t="s">
        <v>18</v>
      </c>
      <c r="E148" s="1" t="s">
        <v>3</v>
      </c>
      <c r="F148">
        <v>49.040799999999997</v>
      </c>
      <c r="G148" s="1">
        <v>5.6592000000000002</v>
      </c>
    </row>
    <row r="149" spans="1:7" x14ac:dyDescent="0.25">
      <c r="A149">
        <v>148</v>
      </c>
      <c r="B149">
        <f t="shared" si="1"/>
        <v>155</v>
      </c>
      <c r="C149" s="1">
        <v>100</v>
      </c>
      <c r="D149" s="1" t="s">
        <v>19</v>
      </c>
      <c r="E149" s="1" t="s">
        <v>3</v>
      </c>
      <c r="F149">
        <v>48.141100000000002</v>
      </c>
      <c r="G149" s="1">
        <v>6.4771999999999998</v>
      </c>
    </row>
    <row r="150" spans="1:7" x14ac:dyDescent="0.25">
      <c r="A150">
        <v>149</v>
      </c>
      <c r="B150">
        <f t="shared" si="1"/>
        <v>156</v>
      </c>
      <c r="C150" s="1">
        <v>105</v>
      </c>
      <c r="D150" s="1" t="s">
        <v>20</v>
      </c>
      <c r="E150" s="1" t="s">
        <v>3</v>
      </c>
      <c r="F150">
        <v>47.947499999999998</v>
      </c>
      <c r="G150" s="1">
        <v>7.1311</v>
      </c>
    </row>
    <row r="151" spans="1:7" x14ac:dyDescent="0.25">
      <c r="A151">
        <v>150</v>
      </c>
      <c r="B151">
        <f t="shared" ref="B151:B214" si="2">B131+21</f>
        <v>157</v>
      </c>
      <c r="C151" s="1">
        <v>39.5</v>
      </c>
      <c r="D151" s="1" t="s">
        <v>21</v>
      </c>
      <c r="E151" s="1" t="s">
        <v>3</v>
      </c>
      <c r="F151">
        <v>48.048299999999998</v>
      </c>
      <c r="G151" s="1">
        <v>7.1767000000000003</v>
      </c>
    </row>
    <row r="152" spans="1:7" x14ac:dyDescent="0.25">
      <c r="A152">
        <v>151</v>
      </c>
      <c r="B152">
        <f t="shared" si="2"/>
        <v>158</v>
      </c>
      <c r="C152" s="1">
        <v>89</v>
      </c>
      <c r="D152" s="1" t="s">
        <v>22</v>
      </c>
      <c r="E152" s="1" t="s">
        <v>3</v>
      </c>
      <c r="F152">
        <v>46.628100000000003</v>
      </c>
      <c r="G152" s="1">
        <v>5.7514000000000003</v>
      </c>
    </row>
    <row r="153" spans="1:7" x14ac:dyDescent="0.25">
      <c r="A153">
        <v>152</v>
      </c>
      <c r="B153">
        <f t="shared" si="2"/>
        <v>159</v>
      </c>
      <c r="C153" s="1">
        <v>39.5</v>
      </c>
      <c r="D153" s="1" t="s">
        <v>23</v>
      </c>
      <c r="E153" s="1" t="s">
        <v>3</v>
      </c>
      <c r="F153">
        <v>46.190600000000003</v>
      </c>
      <c r="G153" s="1">
        <v>4.7369000000000003</v>
      </c>
    </row>
    <row r="154" spans="1:7" x14ac:dyDescent="0.25">
      <c r="A154">
        <v>153</v>
      </c>
      <c r="B154">
        <f t="shared" si="2"/>
        <v>160</v>
      </c>
      <c r="C154" s="1">
        <v>169.5</v>
      </c>
      <c r="D154" s="1" t="s">
        <v>24</v>
      </c>
      <c r="E154" s="1" t="s">
        <v>3</v>
      </c>
      <c r="F154">
        <v>45.167200000000001</v>
      </c>
      <c r="G154" s="1">
        <v>5.7652999999999999</v>
      </c>
    </row>
    <row r="155" spans="1:7" x14ac:dyDescent="0.25">
      <c r="A155">
        <v>154</v>
      </c>
      <c r="B155">
        <f t="shared" si="2"/>
        <v>161</v>
      </c>
      <c r="C155" s="1">
        <v>40</v>
      </c>
      <c r="D155" s="1" t="s">
        <v>25</v>
      </c>
      <c r="E155" s="1" t="s">
        <v>3</v>
      </c>
      <c r="F155">
        <v>45.055799999999998</v>
      </c>
      <c r="G155" s="1">
        <v>6.0303000000000004</v>
      </c>
    </row>
    <row r="156" spans="1:7" x14ac:dyDescent="0.25">
      <c r="A156">
        <v>155</v>
      </c>
      <c r="B156">
        <f t="shared" si="2"/>
        <v>162</v>
      </c>
      <c r="C156" s="1">
        <v>175.5</v>
      </c>
      <c r="D156" s="1" t="s">
        <v>26</v>
      </c>
      <c r="E156" s="1" t="s">
        <v>3</v>
      </c>
      <c r="F156">
        <v>43.79</v>
      </c>
      <c r="G156" s="1">
        <v>4.8324999999999996</v>
      </c>
    </row>
    <row r="157" spans="1:7" x14ac:dyDescent="0.25">
      <c r="A157">
        <v>156</v>
      </c>
      <c r="B157">
        <f t="shared" si="2"/>
        <v>163</v>
      </c>
      <c r="C157" s="1">
        <v>123.5</v>
      </c>
      <c r="D157" s="1" t="s">
        <v>27</v>
      </c>
      <c r="E157" s="1" t="s">
        <v>3</v>
      </c>
      <c r="F157">
        <v>42.985799999999998</v>
      </c>
      <c r="G157" s="1">
        <v>1.1467000000000001</v>
      </c>
    </row>
    <row r="158" spans="1:7" x14ac:dyDescent="0.25">
      <c r="A158">
        <v>157</v>
      </c>
      <c r="B158">
        <f t="shared" si="2"/>
        <v>164</v>
      </c>
      <c r="C158" s="1">
        <v>31</v>
      </c>
      <c r="D158" s="1" t="s">
        <v>28</v>
      </c>
      <c r="E158" s="1" t="s">
        <v>3</v>
      </c>
      <c r="F158">
        <v>42.914999999999999</v>
      </c>
      <c r="G158" s="1">
        <v>0.69330000000000003</v>
      </c>
    </row>
    <row r="159" spans="1:7" x14ac:dyDescent="0.25">
      <c r="A159">
        <v>158</v>
      </c>
      <c r="B159">
        <f t="shared" si="2"/>
        <v>165</v>
      </c>
      <c r="C159" s="1">
        <v>61.5</v>
      </c>
      <c r="D159" s="1" t="s">
        <v>29</v>
      </c>
      <c r="E159" s="1" t="s">
        <v>3</v>
      </c>
      <c r="F159">
        <v>43.102200000000003</v>
      </c>
      <c r="G159" s="1">
        <v>0.12189999999999999</v>
      </c>
    </row>
    <row r="160" spans="1:7" x14ac:dyDescent="0.25">
      <c r="A160">
        <v>159</v>
      </c>
      <c r="B160">
        <f t="shared" si="2"/>
        <v>166</v>
      </c>
      <c r="C160" s="1">
        <v>130.5</v>
      </c>
      <c r="D160" s="1" t="s">
        <v>30</v>
      </c>
      <c r="E160" s="1" t="s">
        <v>3</v>
      </c>
      <c r="F160">
        <v>44.390599999999999</v>
      </c>
      <c r="G160" s="1">
        <v>0.30919999999999997</v>
      </c>
    </row>
    <row r="161" spans="1:7" x14ac:dyDescent="0.25">
      <c r="A161">
        <v>160</v>
      </c>
      <c r="B161">
        <f t="shared" si="2"/>
        <v>168</v>
      </c>
      <c r="C161" s="1">
        <v>91</v>
      </c>
      <c r="D161" s="1" t="s">
        <v>6</v>
      </c>
      <c r="E161" s="1" t="s">
        <v>3</v>
      </c>
      <c r="F161">
        <v>48.856699999999996</v>
      </c>
      <c r="G161" s="1">
        <v>2.3508</v>
      </c>
    </row>
    <row r="162" spans="1:7" x14ac:dyDescent="0.25">
      <c r="A162">
        <v>161</v>
      </c>
      <c r="B162">
        <f t="shared" si="2"/>
        <v>169</v>
      </c>
      <c r="C162" s="1">
        <v>77</v>
      </c>
      <c r="D162" s="1" t="s">
        <v>12</v>
      </c>
      <c r="E162" s="1" t="s">
        <v>5</v>
      </c>
      <c r="F162">
        <v>54.269289999999998</v>
      </c>
      <c r="G162" s="1">
        <v>-2.0044900000000001</v>
      </c>
    </row>
    <row r="163" spans="1:7" x14ac:dyDescent="0.25">
      <c r="A163">
        <v>162</v>
      </c>
      <c r="B163">
        <f t="shared" si="2"/>
        <v>170</v>
      </c>
      <c r="C163" s="1">
        <v>68.5</v>
      </c>
      <c r="D163" s="1" t="s">
        <v>13</v>
      </c>
      <c r="E163" s="1" t="s">
        <v>5</v>
      </c>
      <c r="F163">
        <v>53.866999999999997</v>
      </c>
      <c r="G163" s="1">
        <v>-1.911</v>
      </c>
    </row>
    <row r="164" spans="1:7" x14ac:dyDescent="0.25">
      <c r="A164">
        <v>163</v>
      </c>
      <c r="B164">
        <f t="shared" si="2"/>
        <v>171</v>
      </c>
      <c r="C164" s="1">
        <v>108</v>
      </c>
      <c r="D164" s="1" t="s">
        <v>14</v>
      </c>
      <c r="E164" s="1" t="s">
        <v>5</v>
      </c>
      <c r="F164">
        <v>51.66</v>
      </c>
      <c r="G164" s="1">
        <v>0.05</v>
      </c>
    </row>
    <row r="165" spans="1:7" x14ac:dyDescent="0.25">
      <c r="A165">
        <v>164</v>
      </c>
      <c r="B165">
        <f t="shared" si="2"/>
        <v>172</v>
      </c>
      <c r="C165" s="1">
        <v>92</v>
      </c>
      <c r="D165" s="1" t="s">
        <v>15</v>
      </c>
      <c r="E165" s="1" t="s">
        <v>3</v>
      </c>
      <c r="F165">
        <v>50.800600000000003</v>
      </c>
      <c r="G165" s="1">
        <v>2.4883000000000002</v>
      </c>
    </row>
    <row r="166" spans="1:7" x14ac:dyDescent="0.25">
      <c r="A166">
        <v>165</v>
      </c>
      <c r="B166">
        <f t="shared" si="2"/>
        <v>173</v>
      </c>
      <c r="C166" s="1">
        <v>97</v>
      </c>
      <c r="D166" s="1" t="s">
        <v>16</v>
      </c>
      <c r="E166" s="1" t="s">
        <v>3</v>
      </c>
      <c r="F166">
        <v>50.527200000000001</v>
      </c>
      <c r="G166" s="1">
        <v>3.1758000000000002</v>
      </c>
    </row>
    <row r="167" spans="1:7" x14ac:dyDescent="0.25">
      <c r="A167">
        <v>166</v>
      </c>
      <c r="B167">
        <f t="shared" si="2"/>
        <v>174</v>
      </c>
      <c r="C167" s="1">
        <v>119</v>
      </c>
      <c r="D167" s="1" t="s">
        <v>17</v>
      </c>
      <c r="E167" s="1" t="s">
        <v>3</v>
      </c>
      <c r="F167">
        <v>49.488300000000002</v>
      </c>
      <c r="G167" s="1">
        <v>3.4464000000000001</v>
      </c>
    </row>
    <row r="168" spans="1:7" x14ac:dyDescent="0.25">
      <c r="A168">
        <v>167</v>
      </c>
      <c r="B168">
        <f t="shared" si="2"/>
        <v>175</v>
      </c>
      <c r="C168" s="1">
        <v>148</v>
      </c>
      <c r="D168" s="1" t="s">
        <v>18</v>
      </c>
      <c r="E168" s="1" t="s">
        <v>3</v>
      </c>
      <c r="F168">
        <v>49.040799999999997</v>
      </c>
      <c r="G168" s="1">
        <v>5.6592000000000002</v>
      </c>
    </row>
    <row r="169" spans="1:7" x14ac:dyDescent="0.25">
      <c r="A169">
        <v>168</v>
      </c>
      <c r="B169">
        <f t="shared" si="2"/>
        <v>176</v>
      </c>
      <c r="C169" s="1">
        <v>100</v>
      </c>
      <c r="D169" s="1" t="s">
        <v>19</v>
      </c>
      <c r="E169" s="1" t="s">
        <v>3</v>
      </c>
      <c r="F169">
        <v>48.141100000000002</v>
      </c>
      <c r="G169" s="1">
        <v>6.4771999999999998</v>
      </c>
    </row>
    <row r="170" spans="1:7" x14ac:dyDescent="0.25">
      <c r="A170">
        <v>169</v>
      </c>
      <c r="B170">
        <f t="shared" si="2"/>
        <v>177</v>
      </c>
      <c r="C170" s="1">
        <v>105</v>
      </c>
      <c r="D170" s="1" t="s">
        <v>20</v>
      </c>
      <c r="E170" s="1" t="s">
        <v>3</v>
      </c>
      <c r="F170">
        <v>47.947499999999998</v>
      </c>
      <c r="G170" s="1">
        <v>7.1311</v>
      </c>
    </row>
    <row r="171" spans="1:7" x14ac:dyDescent="0.25">
      <c r="A171">
        <v>170</v>
      </c>
      <c r="B171">
        <f t="shared" si="2"/>
        <v>178</v>
      </c>
      <c r="C171" s="1">
        <v>39.5</v>
      </c>
      <c r="D171" s="1" t="s">
        <v>21</v>
      </c>
      <c r="E171" s="1" t="s">
        <v>3</v>
      </c>
      <c r="F171">
        <v>48.048299999999998</v>
      </c>
      <c r="G171" s="1">
        <v>7.1767000000000003</v>
      </c>
    </row>
    <row r="172" spans="1:7" x14ac:dyDescent="0.25">
      <c r="A172">
        <v>171</v>
      </c>
      <c r="B172">
        <f t="shared" si="2"/>
        <v>179</v>
      </c>
      <c r="C172" s="1">
        <v>89</v>
      </c>
      <c r="D172" s="1" t="s">
        <v>22</v>
      </c>
      <c r="E172" s="1" t="s">
        <v>3</v>
      </c>
      <c r="F172">
        <v>46.628100000000003</v>
      </c>
      <c r="G172" s="1">
        <v>5.7514000000000003</v>
      </c>
    </row>
    <row r="173" spans="1:7" x14ac:dyDescent="0.25">
      <c r="A173">
        <v>172</v>
      </c>
      <c r="B173">
        <f t="shared" si="2"/>
        <v>180</v>
      </c>
      <c r="C173" s="1">
        <v>39.5</v>
      </c>
      <c r="D173" s="1" t="s">
        <v>23</v>
      </c>
      <c r="E173" s="1" t="s">
        <v>3</v>
      </c>
      <c r="F173">
        <v>46.190600000000003</v>
      </c>
      <c r="G173" s="1">
        <v>4.7369000000000003</v>
      </c>
    </row>
    <row r="174" spans="1:7" x14ac:dyDescent="0.25">
      <c r="A174">
        <v>173</v>
      </c>
      <c r="B174">
        <f t="shared" si="2"/>
        <v>181</v>
      </c>
      <c r="C174" s="1">
        <v>169.5</v>
      </c>
      <c r="D174" s="1" t="s">
        <v>24</v>
      </c>
      <c r="E174" s="1" t="s">
        <v>3</v>
      </c>
      <c r="F174">
        <v>45.167200000000001</v>
      </c>
      <c r="G174" s="1">
        <v>5.7652999999999999</v>
      </c>
    </row>
    <row r="175" spans="1:7" x14ac:dyDescent="0.25">
      <c r="A175">
        <v>174</v>
      </c>
      <c r="B175">
        <f t="shared" si="2"/>
        <v>182</v>
      </c>
      <c r="C175" s="1">
        <v>40</v>
      </c>
      <c r="D175" s="1" t="s">
        <v>25</v>
      </c>
      <c r="E175" s="1" t="s">
        <v>3</v>
      </c>
      <c r="F175">
        <v>45.055799999999998</v>
      </c>
      <c r="G175" s="1">
        <v>6.0303000000000004</v>
      </c>
    </row>
    <row r="176" spans="1:7" x14ac:dyDescent="0.25">
      <c r="A176">
        <v>175</v>
      </c>
      <c r="B176">
        <f t="shared" si="2"/>
        <v>183</v>
      </c>
      <c r="C176" s="1">
        <v>175.5</v>
      </c>
      <c r="D176" s="1" t="s">
        <v>26</v>
      </c>
      <c r="E176" s="1" t="s">
        <v>3</v>
      </c>
      <c r="F176">
        <v>43.79</v>
      </c>
      <c r="G176" s="1">
        <v>4.8324999999999996</v>
      </c>
    </row>
    <row r="177" spans="1:7" x14ac:dyDescent="0.25">
      <c r="A177">
        <v>176</v>
      </c>
      <c r="B177">
        <f t="shared" si="2"/>
        <v>184</v>
      </c>
      <c r="C177" s="1">
        <v>123.5</v>
      </c>
      <c r="D177" s="1" t="s">
        <v>27</v>
      </c>
      <c r="E177" s="1" t="s">
        <v>3</v>
      </c>
      <c r="F177">
        <v>42.985799999999998</v>
      </c>
      <c r="G177" s="1">
        <v>1.1467000000000001</v>
      </c>
    </row>
    <row r="178" spans="1:7" x14ac:dyDescent="0.25">
      <c r="A178">
        <v>177</v>
      </c>
      <c r="B178">
        <f t="shared" si="2"/>
        <v>185</v>
      </c>
      <c r="C178" s="1">
        <v>31</v>
      </c>
      <c r="D178" s="1" t="s">
        <v>28</v>
      </c>
      <c r="E178" s="1" t="s">
        <v>3</v>
      </c>
      <c r="F178">
        <v>42.914999999999999</v>
      </c>
      <c r="G178" s="1">
        <v>0.69330000000000003</v>
      </c>
    </row>
    <row r="179" spans="1:7" x14ac:dyDescent="0.25">
      <c r="A179">
        <v>178</v>
      </c>
      <c r="B179">
        <f t="shared" si="2"/>
        <v>186</v>
      </c>
      <c r="C179" s="1">
        <v>61.5</v>
      </c>
      <c r="D179" s="1" t="s">
        <v>29</v>
      </c>
      <c r="E179" s="1" t="s">
        <v>3</v>
      </c>
      <c r="F179">
        <v>43.102200000000003</v>
      </c>
      <c r="G179" s="1">
        <v>0.12189999999999999</v>
      </c>
    </row>
    <row r="180" spans="1:7" x14ac:dyDescent="0.25">
      <c r="A180">
        <v>179</v>
      </c>
      <c r="B180">
        <f t="shared" si="2"/>
        <v>187</v>
      </c>
      <c r="C180" s="1">
        <v>130.5</v>
      </c>
      <c r="D180" s="1" t="s">
        <v>30</v>
      </c>
      <c r="E180" s="1" t="s">
        <v>3</v>
      </c>
      <c r="F180">
        <v>44.390599999999999</v>
      </c>
      <c r="G180" s="1">
        <v>0.30919999999999997</v>
      </c>
    </row>
    <row r="181" spans="1:7" x14ac:dyDescent="0.25">
      <c r="A181">
        <v>180</v>
      </c>
      <c r="B181">
        <f t="shared" si="2"/>
        <v>189</v>
      </c>
      <c r="C181" s="1">
        <v>91</v>
      </c>
      <c r="D181" s="1" t="s">
        <v>6</v>
      </c>
      <c r="E181" s="1" t="s">
        <v>3</v>
      </c>
      <c r="F181">
        <v>48.856699999999996</v>
      </c>
      <c r="G181" s="1">
        <v>2.3508</v>
      </c>
    </row>
    <row r="182" spans="1:7" x14ac:dyDescent="0.25">
      <c r="A182">
        <v>181</v>
      </c>
      <c r="B182">
        <f t="shared" si="2"/>
        <v>190</v>
      </c>
      <c r="C182" s="1">
        <v>77</v>
      </c>
      <c r="D182" s="1" t="s">
        <v>12</v>
      </c>
      <c r="E182" s="1" t="s">
        <v>5</v>
      </c>
      <c r="F182">
        <v>54.269289999999998</v>
      </c>
      <c r="G182" s="1">
        <v>-2.0044900000000001</v>
      </c>
    </row>
    <row r="183" spans="1:7" x14ac:dyDescent="0.25">
      <c r="A183">
        <v>182</v>
      </c>
      <c r="B183">
        <f t="shared" si="2"/>
        <v>191</v>
      </c>
      <c r="C183" s="1">
        <v>68.5</v>
      </c>
      <c r="D183" s="1" t="s">
        <v>13</v>
      </c>
      <c r="E183" s="1" t="s">
        <v>5</v>
      </c>
      <c r="F183">
        <v>53.866999999999997</v>
      </c>
      <c r="G183" s="1">
        <v>-1.911</v>
      </c>
    </row>
    <row r="184" spans="1:7" x14ac:dyDescent="0.25">
      <c r="A184">
        <v>183</v>
      </c>
      <c r="B184">
        <f t="shared" si="2"/>
        <v>192</v>
      </c>
      <c r="C184" s="1">
        <v>108</v>
      </c>
      <c r="D184" s="1" t="s">
        <v>14</v>
      </c>
      <c r="E184" s="1" t="s">
        <v>5</v>
      </c>
      <c r="F184">
        <v>51.66</v>
      </c>
      <c r="G184" s="1">
        <v>0.05</v>
      </c>
    </row>
    <row r="185" spans="1:7" x14ac:dyDescent="0.25">
      <c r="A185">
        <v>184</v>
      </c>
      <c r="B185">
        <f t="shared" si="2"/>
        <v>193</v>
      </c>
      <c r="C185" s="1">
        <v>92</v>
      </c>
      <c r="D185" s="1" t="s">
        <v>15</v>
      </c>
      <c r="E185" s="1" t="s">
        <v>3</v>
      </c>
      <c r="F185">
        <v>50.800600000000003</v>
      </c>
      <c r="G185" s="1">
        <v>2.4883000000000002</v>
      </c>
    </row>
    <row r="186" spans="1:7" x14ac:dyDescent="0.25">
      <c r="A186">
        <v>185</v>
      </c>
      <c r="B186">
        <f t="shared" si="2"/>
        <v>194</v>
      </c>
      <c r="C186" s="1">
        <v>97</v>
      </c>
      <c r="D186" s="1" t="s">
        <v>16</v>
      </c>
      <c r="E186" s="1" t="s">
        <v>3</v>
      </c>
      <c r="F186">
        <v>50.527200000000001</v>
      </c>
      <c r="G186" s="1">
        <v>3.1758000000000002</v>
      </c>
    </row>
    <row r="187" spans="1:7" x14ac:dyDescent="0.25">
      <c r="A187">
        <v>186</v>
      </c>
      <c r="B187">
        <f t="shared" si="2"/>
        <v>195</v>
      </c>
      <c r="C187" s="1">
        <v>119</v>
      </c>
      <c r="D187" s="1" t="s">
        <v>17</v>
      </c>
      <c r="E187" s="1" t="s">
        <v>3</v>
      </c>
      <c r="F187">
        <v>49.488300000000002</v>
      </c>
      <c r="G187" s="1">
        <v>3.4464000000000001</v>
      </c>
    </row>
    <row r="188" spans="1:7" x14ac:dyDescent="0.25">
      <c r="A188">
        <v>187</v>
      </c>
      <c r="B188">
        <f t="shared" si="2"/>
        <v>196</v>
      </c>
      <c r="C188" s="1">
        <v>148</v>
      </c>
      <c r="D188" s="1" t="s">
        <v>18</v>
      </c>
      <c r="E188" s="1" t="s">
        <v>3</v>
      </c>
      <c r="F188">
        <v>49.040799999999997</v>
      </c>
      <c r="G188" s="1">
        <v>5.6592000000000002</v>
      </c>
    </row>
    <row r="189" spans="1:7" x14ac:dyDescent="0.25">
      <c r="A189">
        <v>188</v>
      </c>
      <c r="B189">
        <f t="shared" si="2"/>
        <v>197</v>
      </c>
      <c r="C189" s="1">
        <v>100</v>
      </c>
      <c r="D189" s="1" t="s">
        <v>19</v>
      </c>
      <c r="E189" s="1" t="s">
        <v>3</v>
      </c>
      <c r="F189">
        <v>48.141100000000002</v>
      </c>
      <c r="G189" s="1">
        <v>6.4771999999999998</v>
      </c>
    </row>
    <row r="190" spans="1:7" x14ac:dyDescent="0.25">
      <c r="A190">
        <v>189</v>
      </c>
      <c r="B190">
        <f t="shared" si="2"/>
        <v>198</v>
      </c>
      <c r="C190" s="1">
        <v>105</v>
      </c>
      <c r="D190" s="1" t="s">
        <v>20</v>
      </c>
      <c r="E190" s="1" t="s">
        <v>3</v>
      </c>
      <c r="F190">
        <v>47.947499999999998</v>
      </c>
      <c r="G190" s="1">
        <v>7.1311</v>
      </c>
    </row>
    <row r="191" spans="1:7" x14ac:dyDescent="0.25">
      <c r="A191">
        <v>190</v>
      </c>
      <c r="B191">
        <f t="shared" si="2"/>
        <v>199</v>
      </c>
      <c r="C191" s="1">
        <v>39.5</v>
      </c>
      <c r="D191" s="1" t="s">
        <v>21</v>
      </c>
      <c r="E191" s="1" t="s">
        <v>3</v>
      </c>
      <c r="F191">
        <v>48.048299999999998</v>
      </c>
      <c r="G191" s="1">
        <v>7.1767000000000003</v>
      </c>
    </row>
    <row r="192" spans="1:7" x14ac:dyDescent="0.25">
      <c r="A192">
        <v>191</v>
      </c>
      <c r="B192">
        <f t="shared" si="2"/>
        <v>200</v>
      </c>
      <c r="C192" s="1">
        <v>89</v>
      </c>
      <c r="D192" s="1" t="s">
        <v>22</v>
      </c>
      <c r="E192" s="1" t="s">
        <v>3</v>
      </c>
      <c r="F192">
        <v>46.628100000000003</v>
      </c>
      <c r="G192" s="1">
        <v>5.7514000000000003</v>
      </c>
    </row>
    <row r="193" spans="1:7" x14ac:dyDescent="0.25">
      <c r="A193">
        <v>192</v>
      </c>
      <c r="B193">
        <f t="shared" si="2"/>
        <v>201</v>
      </c>
      <c r="C193" s="1">
        <v>39.5</v>
      </c>
      <c r="D193" s="1" t="s">
        <v>23</v>
      </c>
      <c r="E193" s="1" t="s">
        <v>3</v>
      </c>
      <c r="F193">
        <v>46.190600000000003</v>
      </c>
      <c r="G193" s="1">
        <v>4.7369000000000003</v>
      </c>
    </row>
    <row r="194" spans="1:7" x14ac:dyDescent="0.25">
      <c r="A194">
        <v>193</v>
      </c>
      <c r="B194">
        <f t="shared" si="2"/>
        <v>202</v>
      </c>
      <c r="C194" s="1">
        <v>169.5</v>
      </c>
      <c r="D194" s="1" t="s">
        <v>24</v>
      </c>
      <c r="E194" s="1" t="s">
        <v>3</v>
      </c>
      <c r="F194">
        <v>45.167200000000001</v>
      </c>
      <c r="G194" s="1">
        <v>5.7652999999999999</v>
      </c>
    </row>
    <row r="195" spans="1:7" x14ac:dyDescent="0.25">
      <c r="A195">
        <v>194</v>
      </c>
      <c r="B195">
        <f t="shared" si="2"/>
        <v>203</v>
      </c>
      <c r="C195" s="1">
        <v>40</v>
      </c>
      <c r="D195" s="1" t="s">
        <v>25</v>
      </c>
      <c r="E195" s="1" t="s">
        <v>3</v>
      </c>
      <c r="F195">
        <v>45.055799999999998</v>
      </c>
      <c r="G195" s="1">
        <v>6.0303000000000004</v>
      </c>
    </row>
    <row r="196" spans="1:7" x14ac:dyDescent="0.25">
      <c r="A196">
        <v>195</v>
      </c>
      <c r="B196">
        <f t="shared" si="2"/>
        <v>204</v>
      </c>
      <c r="C196" s="1">
        <v>175.5</v>
      </c>
      <c r="D196" s="1" t="s">
        <v>26</v>
      </c>
      <c r="E196" s="1" t="s">
        <v>3</v>
      </c>
      <c r="F196">
        <v>43.79</v>
      </c>
      <c r="G196" s="1">
        <v>4.8324999999999996</v>
      </c>
    </row>
    <row r="197" spans="1:7" x14ac:dyDescent="0.25">
      <c r="A197">
        <v>196</v>
      </c>
      <c r="B197">
        <f t="shared" si="2"/>
        <v>205</v>
      </c>
      <c r="C197" s="1">
        <v>123.5</v>
      </c>
      <c r="D197" s="1" t="s">
        <v>27</v>
      </c>
      <c r="E197" s="1" t="s">
        <v>3</v>
      </c>
      <c r="F197">
        <v>42.985799999999998</v>
      </c>
      <c r="G197" s="1">
        <v>1.1467000000000001</v>
      </c>
    </row>
    <row r="198" spans="1:7" x14ac:dyDescent="0.25">
      <c r="A198">
        <v>197</v>
      </c>
      <c r="B198">
        <f t="shared" si="2"/>
        <v>206</v>
      </c>
      <c r="C198" s="1">
        <v>31</v>
      </c>
      <c r="D198" s="1" t="s">
        <v>28</v>
      </c>
      <c r="E198" s="1" t="s">
        <v>3</v>
      </c>
      <c r="F198">
        <v>42.914999999999999</v>
      </c>
      <c r="G198" s="1">
        <v>0.69330000000000003</v>
      </c>
    </row>
    <row r="199" spans="1:7" x14ac:dyDescent="0.25">
      <c r="A199">
        <v>198</v>
      </c>
      <c r="B199">
        <f t="shared" si="2"/>
        <v>207</v>
      </c>
      <c r="C199" s="1">
        <v>61.5</v>
      </c>
      <c r="D199" s="1" t="s">
        <v>29</v>
      </c>
      <c r="E199" s="1" t="s">
        <v>3</v>
      </c>
      <c r="F199">
        <v>43.102200000000003</v>
      </c>
      <c r="G199" s="1">
        <v>0.12189999999999999</v>
      </c>
    </row>
    <row r="200" spans="1:7" x14ac:dyDescent="0.25">
      <c r="A200">
        <v>199</v>
      </c>
      <c r="B200">
        <f t="shared" si="2"/>
        <v>208</v>
      </c>
      <c r="C200" s="1">
        <v>130.5</v>
      </c>
      <c r="D200" s="1" t="s">
        <v>30</v>
      </c>
      <c r="E200" s="1" t="s">
        <v>3</v>
      </c>
      <c r="F200">
        <v>44.390599999999999</v>
      </c>
      <c r="G200" s="1">
        <v>0.30919999999999997</v>
      </c>
    </row>
    <row r="201" spans="1:7" x14ac:dyDescent="0.25">
      <c r="A201">
        <v>200</v>
      </c>
      <c r="B201">
        <f t="shared" si="2"/>
        <v>210</v>
      </c>
      <c r="C201" s="1">
        <v>91</v>
      </c>
      <c r="D201" s="1" t="s">
        <v>6</v>
      </c>
      <c r="E201" s="1" t="s">
        <v>3</v>
      </c>
      <c r="F201">
        <v>48.856699999999996</v>
      </c>
      <c r="G201" s="1">
        <v>2.3508</v>
      </c>
    </row>
    <row r="202" spans="1:7" x14ac:dyDescent="0.25">
      <c r="A202">
        <v>201</v>
      </c>
      <c r="B202">
        <f t="shared" si="2"/>
        <v>211</v>
      </c>
      <c r="C202" s="1">
        <v>77</v>
      </c>
      <c r="D202" s="1" t="s">
        <v>12</v>
      </c>
      <c r="E202" s="1" t="s">
        <v>5</v>
      </c>
      <c r="F202">
        <v>54.269289999999998</v>
      </c>
      <c r="G202" s="1">
        <v>-2.0044900000000001</v>
      </c>
    </row>
    <row r="203" spans="1:7" x14ac:dyDescent="0.25">
      <c r="A203">
        <v>202</v>
      </c>
      <c r="B203">
        <f t="shared" si="2"/>
        <v>212</v>
      </c>
      <c r="C203" s="1">
        <v>68.5</v>
      </c>
      <c r="D203" s="1" t="s">
        <v>13</v>
      </c>
      <c r="E203" s="1" t="s">
        <v>5</v>
      </c>
      <c r="F203">
        <v>53.866999999999997</v>
      </c>
      <c r="G203" s="1">
        <v>-1.911</v>
      </c>
    </row>
    <row r="204" spans="1:7" x14ac:dyDescent="0.25">
      <c r="A204">
        <v>203</v>
      </c>
      <c r="B204">
        <f t="shared" si="2"/>
        <v>213</v>
      </c>
      <c r="C204" s="1">
        <v>108</v>
      </c>
      <c r="D204" s="1" t="s">
        <v>14</v>
      </c>
      <c r="E204" s="1" t="s">
        <v>5</v>
      </c>
      <c r="F204">
        <v>51.66</v>
      </c>
      <c r="G204" s="1">
        <v>0.05</v>
      </c>
    </row>
    <row r="205" spans="1:7" x14ac:dyDescent="0.25">
      <c r="A205">
        <v>204</v>
      </c>
      <c r="B205">
        <f t="shared" si="2"/>
        <v>214</v>
      </c>
      <c r="C205" s="1">
        <v>92</v>
      </c>
      <c r="D205" s="1" t="s">
        <v>15</v>
      </c>
      <c r="E205" s="1" t="s">
        <v>3</v>
      </c>
      <c r="F205">
        <v>50.800600000000003</v>
      </c>
      <c r="G205" s="1">
        <v>2.4883000000000002</v>
      </c>
    </row>
    <row r="206" spans="1:7" x14ac:dyDescent="0.25">
      <c r="A206">
        <v>205</v>
      </c>
      <c r="B206">
        <f t="shared" si="2"/>
        <v>215</v>
      </c>
      <c r="C206" s="1">
        <v>97</v>
      </c>
      <c r="D206" s="1" t="s">
        <v>16</v>
      </c>
      <c r="E206" s="1" t="s">
        <v>3</v>
      </c>
      <c r="F206">
        <v>50.527200000000001</v>
      </c>
      <c r="G206" s="1">
        <v>3.1758000000000002</v>
      </c>
    </row>
    <row r="207" spans="1:7" x14ac:dyDescent="0.25">
      <c r="A207">
        <v>206</v>
      </c>
      <c r="B207">
        <f t="shared" si="2"/>
        <v>216</v>
      </c>
      <c r="C207" s="1">
        <v>119</v>
      </c>
      <c r="D207" s="1" t="s">
        <v>17</v>
      </c>
      <c r="E207" s="1" t="s">
        <v>3</v>
      </c>
      <c r="F207">
        <v>49.488300000000002</v>
      </c>
      <c r="G207" s="1">
        <v>3.4464000000000001</v>
      </c>
    </row>
    <row r="208" spans="1:7" x14ac:dyDescent="0.25">
      <c r="A208">
        <v>207</v>
      </c>
      <c r="B208">
        <f t="shared" si="2"/>
        <v>217</v>
      </c>
      <c r="C208" s="1">
        <v>148</v>
      </c>
      <c r="D208" s="1" t="s">
        <v>18</v>
      </c>
      <c r="E208" s="1" t="s">
        <v>3</v>
      </c>
      <c r="F208">
        <v>49.040799999999997</v>
      </c>
      <c r="G208" s="1">
        <v>5.6592000000000002</v>
      </c>
    </row>
    <row r="209" spans="1:7" x14ac:dyDescent="0.25">
      <c r="A209">
        <v>208</v>
      </c>
      <c r="B209">
        <f t="shared" si="2"/>
        <v>218</v>
      </c>
      <c r="C209" s="1">
        <v>100</v>
      </c>
      <c r="D209" s="1" t="s">
        <v>19</v>
      </c>
      <c r="E209" s="1" t="s">
        <v>3</v>
      </c>
      <c r="F209">
        <v>48.141100000000002</v>
      </c>
      <c r="G209" s="1">
        <v>6.4771999999999998</v>
      </c>
    </row>
    <row r="210" spans="1:7" x14ac:dyDescent="0.25">
      <c r="A210">
        <v>209</v>
      </c>
      <c r="B210">
        <f t="shared" si="2"/>
        <v>219</v>
      </c>
      <c r="C210" s="1">
        <v>105</v>
      </c>
      <c r="D210" s="1" t="s">
        <v>20</v>
      </c>
      <c r="E210" s="1" t="s">
        <v>3</v>
      </c>
      <c r="F210">
        <v>47.947499999999998</v>
      </c>
      <c r="G210" s="1">
        <v>7.1311</v>
      </c>
    </row>
    <row r="211" spans="1:7" x14ac:dyDescent="0.25">
      <c r="A211">
        <v>210</v>
      </c>
      <c r="B211">
        <f t="shared" si="2"/>
        <v>220</v>
      </c>
      <c r="C211" s="1">
        <v>39.5</v>
      </c>
      <c r="D211" s="1" t="s">
        <v>21</v>
      </c>
      <c r="E211" s="1" t="s">
        <v>3</v>
      </c>
      <c r="F211">
        <v>48.048299999999998</v>
      </c>
      <c r="G211" s="1">
        <v>7.1767000000000003</v>
      </c>
    </row>
    <row r="212" spans="1:7" x14ac:dyDescent="0.25">
      <c r="A212">
        <v>211</v>
      </c>
      <c r="B212">
        <f t="shared" si="2"/>
        <v>221</v>
      </c>
      <c r="C212" s="1">
        <v>89</v>
      </c>
      <c r="D212" s="1" t="s">
        <v>22</v>
      </c>
      <c r="E212" s="1" t="s">
        <v>3</v>
      </c>
      <c r="F212">
        <v>46.628100000000003</v>
      </c>
      <c r="G212" s="1">
        <v>5.7514000000000003</v>
      </c>
    </row>
    <row r="213" spans="1:7" x14ac:dyDescent="0.25">
      <c r="A213">
        <v>212</v>
      </c>
      <c r="B213">
        <f t="shared" si="2"/>
        <v>222</v>
      </c>
      <c r="C213" s="1">
        <v>39.5</v>
      </c>
      <c r="D213" s="1" t="s">
        <v>23</v>
      </c>
      <c r="E213" s="1" t="s">
        <v>3</v>
      </c>
      <c r="F213">
        <v>46.190600000000003</v>
      </c>
      <c r="G213" s="1">
        <v>4.7369000000000003</v>
      </c>
    </row>
    <row r="214" spans="1:7" x14ac:dyDescent="0.25">
      <c r="A214">
        <v>213</v>
      </c>
      <c r="B214">
        <f t="shared" si="2"/>
        <v>223</v>
      </c>
      <c r="C214" s="1">
        <v>169.5</v>
      </c>
      <c r="D214" s="1" t="s">
        <v>24</v>
      </c>
      <c r="E214" s="1" t="s">
        <v>3</v>
      </c>
      <c r="F214">
        <v>45.167200000000001</v>
      </c>
      <c r="G214" s="1">
        <v>5.7652999999999999</v>
      </c>
    </row>
    <row r="215" spans="1:7" x14ac:dyDescent="0.25">
      <c r="A215">
        <v>214</v>
      </c>
      <c r="B215">
        <f t="shared" ref="B215:B278" si="3">B195+21</f>
        <v>224</v>
      </c>
      <c r="C215" s="1">
        <v>40</v>
      </c>
      <c r="D215" s="1" t="s">
        <v>25</v>
      </c>
      <c r="E215" s="1" t="s">
        <v>3</v>
      </c>
      <c r="F215">
        <v>45.055799999999998</v>
      </c>
      <c r="G215" s="1">
        <v>6.0303000000000004</v>
      </c>
    </row>
    <row r="216" spans="1:7" x14ac:dyDescent="0.25">
      <c r="A216">
        <v>215</v>
      </c>
      <c r="B216">
        <f t="shared" si="3"/>
        <v>225</v>
      </c>
      <c r="C216" s="1">
        <v>175.5</v>
      </c>
      <c r="D216" s="1" t="s">
        <v>26</v>
      </c>
      <c r="E216" s="1" t="s">
        <v>3</v>
      </c>
      <c r="F216">
        <v>43.79</v>
      </c>
      <c r="G216" s="1">
        <v>4.8324999999999996</v>
      </c>
    </row>
    <row r="217" spans="1:7" x14ac:dyDescent="0.25">
      <c r="A217">
        <v>216</v>
      </c>
      <c r="B217">
        <f t="shared" si="3"/>
        <v>226</v>
      </c>
      <c r="C217" s="1">
        <v>123.5</v>
      </c>
      <c r="D217" s="1" t="s">
        <v>27</v>
      </c>
      <c r="E217" s="1" t="s">
        <v>3</v>
      </c>
      <c r="F217">
        <v>42.985799999999998</v>
      </c>
      <c r="G217" s="1">
        <v>1.1467000000000001</v>
      </c>
    </row>
    <row r="218" spans="1:7" x14ac:dyDescent="0.25">
      <c r="A218">
        <v>217</v>
      </c>
      <c r="B218">
        <f t="shared" si="3"/>
        <v>227</v>
      </c>
      <c r="C218" s="1">
        <v>31</v>
      </c>
      <c r="D218" s="1" t="s">
        <v>28</v>
      </c>
      <c r="E218" s="1" t="s">
        <v>3</v>
      </c>
      <c r="F218">
        <v>42.914999999999999</v>
      </c>
      <c r="G218" s="1">
        <v>0.69330000000000003</v>
      </c>
    </row>
    <row r="219" spans="1:7" x14ac:dyDescent="0.25">
      <c r="A219">
        <v>218</v>
      </c>
      <c r="B219">
        <f t="shared" si="3"/>
        <v>228</v>
      </c>
      <c r="C219" s="1">
        <v>61.5</v>
      </c>
      <c r="D219" s="1" t="s">
        <v>29</v>
      </c>
      <c r="E219" s="1" t="s">
        <v>3</v>
      </c>
      <c r="F219">
        <v>43.102200000000003</v>
      </c>
      <c r="G219" s="1">
        <v>0.12189999999999999</v>
      </c>
    </row>
    <row r="220" spans="1:7" x14ac:dyDescent="0.25">
      <c r="A220">
        <v>219</v>
      </c>
      <c r="B220">
        <f t="shared" si="3"/>
        <v>229</v>
      </c>
      <c r="C220" s="1">
        <v>130.5</v>
      </c>
      <c r="D220" s="1" t="s">
        <v>30</v>
      </c>
      <c r="E220" s="1" t="s">
        <v>3</v>
      </c>
      <c r="F220">
        <v>44.390599999999999</v>
      </c>
      <c r="G220" s="1">
        <v>0.30919999999999997</v>
      </c>
    </row>
    <row r="221" spans="1:7" x14ac:dyDescent="0.25">
      <c r="A221">
        <v>220</v>
      </c>
      <c r="B221">
        <f t="shared" si="3"/>
        <v>231</v>
      </c>
      <c r="C221" s="1">
        <v>91</v>
      </c>
      <c r="D221" s="1" t="s">
        <v>6</v>
      </c>
      <c r="E221" s="1" t="s">
        <v>3</v>
      </c>
      <c r="F221">
        <v>48.856699999999996</v>
      </c>
      <c r="G221" s="1">
        <v>2.3508</v>
      </c>
    </row>
    <row r="222" spans="1:7" x14ac:dyDescent="0.25">
      <c r="A222">
        <v>221</v>
      </c>
      <c r="B222">
        <f t="shared" si="3"/>
        <v>232</v>
      </c>
      <c r="C222" s="1">
        <v>77</v>
      </c>
      <c r="D222" s="1" t="s">
        <v>12</v>
      </c>
      <c r="E222" s="1" t="s">
        <v>5</v>
      </c>
      <c r="F222">
        <v>54.269289999999998</v>
      </c>
      <c r="G222" s="1">
        <v>-2.0044900000000001</v>
      </c>
    </row>
    <row r="223" spans="1:7" x14ac:dyDescent="0.25">
      <c r="A223">
        <v>222</v>
      </c>
      <c r="B223">
        <f t="shared" si="3"/>
        <v>233</v>
      </c>
      <c r="C223" s="1">
        <v>68.5</v>
      </c>
      <c r="D223" s="1" t="s">
        <v>13</v>
      </c>
      <c r="E223" s="1" t="s">
        <v>5</v>
      </c>
      <c r="F223">
        <v>53.866999999999997</v>
      </c>
      <c r="G223" s="1">
        <v>-1.911</v>
      </c>
    </row>
    <row r="224" spans="1:7" x14ac:dyDescent="0.25">
      <c r="A224">
        <v>223</v>
      </c>
      <c r="B224">
        <f t="shared" si="3"/>
        <v>234</v>
      </c>
      <c r="C224" s="1">
        <v>108</v>
      </c>
      <c r="D224" s="1" t="s">
        <v>14</v>
      </c>
      <c r="E224" s="1" t="s">
        <v>5</v>
      </c>
      <c r="F224">
        <v>51.66</v>
      </c>
      <c r="G224" s="1">
        <v>0.05</v>
      </c>
    </row>
    <row r="225" spans="1:7" x14ac:dyDescent="0.25">
      <c r="A225">
        <v>224</v>
      </c>
      <c r="B225">
        <f t="shared" si="3"/>
        <v>235</v>
      </c>
      <c r="C225" s="1">
        <v>92</v>
      </c>
      <c r="D225" s="1" t="s">
        <v>15</v>
      </c>
      <c r="E225" s="1" t="s">
        <v>3</v>
      </c>
      <c r="F225">
        <v>50.800600000000003</v>
      </c>
      <c r="G225" s="1">
        <v>2.4883000000000002</v>
      </c>
    </row>
    <row r="226" spans="1:7" x14ac:dyDescent="0.25">
      <c r="A226">
        <v>225</v>
      </c>
      <c r="B226">
        <f t="shared" si="3"/>
        <v>236</v>
      </c>
      <c r="C226" s="1">
        <v>97</v>
      </c>
      <c r="D226" s="1" t="s">
        <v>16</v>
      </c>
      <c r="E226" s="1" t="s">
        <v>3</v>
      </c>
      <c r="F226">
        <v>50.527200000000001</v>
      </c>
      <c r="G226" s="1">
        <v>3.1758000000000002</v>
      </c>
    </row>
    <row r="227" spans="1:7" x14ac:dyDescent="0.25">
      <c r="A227">
        <v>226</v>
      </c>
      <c r="B227">
        <f t="shared" si="3"/>
        <v>237</v>
      </c>
      <c r="C227" s="1">
        <v>119</v>
      </c>
      <c r="D227" s="1" t="s">
        <v>17</v>
      </c>
      <c r="E227" s="1" t="s">
        <v>3</v>
      </c>
      <c r="F227">
        <v>49.488300000000002</v>
      </c>
      <c r="G227" s="1">
        <v>3.4464000000000001</v>
      </c>
    </row>
    <row r="228" spans="1:7" x14ac:dyDescent="0.25">
      <c r="A228">
        <v>227</v>
      </c>
      <c r="B228">
        <f t="shared" si="3"/>
        <v>238</v>
      </c>
      <c r="C228" s="1">
        <v>148</v>
      </c>
      <c r="D228" s="1" t="s">
        <v>18</v>
      </c>
      <c r="E228" s="1" t="s">
        <v>3</v>
      </c>
      <c r="F228">
        <v>49.040799999999997</v>
      </c>
      <c r="G228" s="1">
        <v>5.6592000000000002</v>
      </c>
    </row>
    <row r="229" spans="1:7" x14ac:dyDescent="0.25">
      <c r="A229">
        <v>228</v>
      </c>
      <c r="B229">
        <f t="shared" si="3"/>
        <v>239</v>
      </c>
      <c r="C229" s="1">
        <v>100</v>
      </c>
      <c r="D229" s="1" t="s">
        <v>19</v>
      </c>
      <c r="E229" s="1" t="s">
        <v>3</v>
      </c>
      <c r="F229">
        <v>48.141100000000002</v>
      </c>
      <c r="G229" s="1">
        <v>6.4771999999999998</v>
      </c>
    </row>
    <row r="230" spans="1:7" x14ac:dyDescent="0.25">
      <c r="A230">
        <v>229</v>
      </c>
      <c r="B230">
        <f t="shared" si="3"/>
        <v>240</v>
      </c>
      <c r="C230" s="1">
        <v>105</v>
      </c>
      <c r="D230" s="1" t="s">
        <v>20</v>
      </c>
      <c r="E230" s="1" t="s">
        <v>3</v>
      </c>
      <c r="F230">
        <v>47.947499999999998</v>
      </c>
      <c r="G230" s="1">
        <v>7.1311</v>
      </c>
    </row>
    <row r="231" spans="1:7" x14ac:dyDescent="0.25">
      <c r="A231">
        <v>230</v>
      </c>
      <c r="B231">
        <f t="shared" si="3"/>
        <v>241</v>
      </c>
      <c r="C231" s="1">
        <v>39.5</v>
      </c>
      <c r="D231" s="1" t="s">
        <v>21</v>
      </c>
      <c r="E231" s="1" t="s">
        <v>3</v>
      </c>
      <c r="F231">
        <v>48.048299999999998</v>
      </c>
      <c r="G231" s="1">
        <v>7.1767000000000003</v>
      </c>
    </row>
    <row r="232" spans="1:7" x14ac:dyDescent="0.25">
      <c r="A232">
        <v>231</v>
      </c>
      <c r="B232">
        <f t="shared" si="3"/>
        <v>242</v>
      </c>
      <c r="C232" s="1">
        <v>89</v>
      </c>
      <c r="D232" s="1" t="s">
        <v>22</v>
      </c>
      <c r="E232" s="1" t="s">
        <v>3</v>
      </c>
      <c r="F232">
        <v>46.628100000000003</v>
      </c>
      <c r="G232" s="1">
        <v>5.7514000000000003</v>
      </c>
    </row>
    <row r="233" spans="1:7" x14ac:dyDescent="0.25">
      <c r="A233">
        <v>232</v>
      </c>
      <c r="B233">
        <f t="shared" si="3"/>
        <v>243</v>
      </c>
      <c r="C233" s="1">
        <v>39.5</v>
      </c>
      <c r="D233" s="1" t="s">
        <v>23</v>
      </c>
      <c r="E233" s="1" t="s">
        <v>3</v>
      </c>
      <c r="F233">
        <v>46.190600000000003</v>
      </c>
      <c r="G233" s="1">
        <v>4.7369000000000003</v>
      </c>
    </row>
    <row r="234" spans="1:7" x14ac:dyDescent="0.25">
      <c r="A234">
        <v>233</v>
      </c>
      <c r="B234">
        <f t="shared" si="3"/>
        <v>244</v>
      </c>
      <c r="C234" s="1">
        <v>169.5</v>
      </c>
      <c r="D234" s="1" t="s">
        <v>24</v>
      </c>
      <c r="E234" s="1" t="s">
        <v>3</v>
      </c>
      <c r="F234">
        <v>45.167200000000001</v>
      </c>
      <c r="G234" s="1">
        <v>5.7652999999999999</v>
      </c>
    </row>
    <row r="235" spans="1:7" x14ac:dyDescent="0.25">
      <c r="A235">
        <v>234</v>
      </c>
      <c r="B235">
        <f t="shared" si="3"/>
        <v>245</v>
      </c>
      <c r="C235" s="1">
        <v>40</v>
      </c>
      <c r="D235" s="1" t="s">
        <v>25</v>
      </c>
      <c r="E235" s="1" t="s">
        <v>3</v>
      </c>
      <c r="F235">
        <v>45.055799999999998</v>
      </c>
      <c r="G235" s="1">
        <v>6.0303000000000004</v>
      </c>
    </row>
    <row r="236" spans="1:7" x14ac:dyDescent="0.25">
      <c r="A236">
        <v>235</v>
      </c>
      <c r="B236">
        <f t="shared" si="3"/>
        <v>246</v>
      </c>
      <c r="C236" s="1">
        <v>175.5</v>
      </c>
      <c r="D236" s="1" t="s">
        <v>26</v>
      </c>
      <c r="E236" s="1" t="s">
        <v>3</v>
      </c>
      <c r="F236">
        <v>43.79</v>
      </c>
      <c r="G236" s="1">
        <v>4.8324999999999996</v>
      </c>
    </row>
    <row r="237" spans="1:7" x14ac:dyDescent="0.25">
      <c r="A237">
        <v>236</v>
      </c>
      <c r="B237">
        <f t="shared" si="3"/>
        <v>247</v>
      </c>
      <c r="C237" s="1">
        <v>123.5</v>
      </c>
      <c r="D237" s="1" t="s">
        <v>27</v>
      </c>
      <c r="E237" s="1" t="s">
        <v>3</v>
      </c>
      <c r="F237">
        <v>42.985799999999998</v>
      </c>
      <c r="G237" s="1">
        <v>1.1467000000000001</v>
      </c>
    </row>
    <row r="238" spans="1:7" x14ac:dyDescent="0.25">
      <c r="A238">
        <v>237</v>
      </c>
      <c r="B238">
        <f t="shared" si="3"/>
        <v>248</v>
      </c>
      <c r="C238" s="1">
        <v>31</v>
      </c>
      <c r="D238" s="1" t="s">
        <v>28</v>
      </c>
      <c r="E238" s="1" t="s">
        <v>3</v>
      </c>
      <c r="F238">
        <v>42.914999999999999</v>
      </c>
      <c r="G238" s="1">
        <v>0.69330000000000003</v>
      </c>
    </row>
    <row r="239" spans="1:7" x14ac:dyDescent="0.25">
      <c r="A239">
        <v>238</v>
      </c>
      <c r="B239">
        <f t="shared" si="3"/>
        <v>249</v>
      </c>
      <c r="C239" s="1">
        <v>61.5</v>
      </c>
      <c r="D239" s="1" t="s">
        <v>29</v>
      </c>
      <c r="E239" s="1" t="s">
        <v>3</v>
      </c>
      <c r="F239">
        <v>43.102200000000003</v>
      </c>
      <c r="G239" s="1">
        <v>0.12189999999999999</v>
      </c>
    </row>
    <row r="240" spans="1:7" x14ac:dyDescent="0.25">
      <c r="A240">
        <v>239</v>
      </c>
      <c r="B240">
        <f t="shared" si="3"/>
        <v>250</v>
      </c>
      <c r="C240" s="1">
        <v>130.5</v>
      </c>
      <c r="D240" s="1" t="s">
        <v>30</v>
      </c>
      <c r="E240" s="1" t="s">
        <v>3</v>
      </c>
      <c r="F240">
        <v>44.390599999999999</v>
      </c>
      <c r="G240" s="1">
        <v>0.30919999999999997</v>
      </c>
    </row>
    <row r="241" spans="1:7" x14ac:dyDescent="0.25">
      <c r="A241">
        <v>240</v>
      </c>
      <c r="B241">
        <f t="shared" si="3"/>
        <v>252</v>
      </c>
      <c r="C241" s="1">
        <v>91</v>
      </c>
      <c r="D241" s="1" t="s">
        <v>6</v>
      </c>
      <c r="E241" s="1" t="s">
        <v>3</v>
      </c>
      <c r="F241">
        <v>48.856699999999996</v>
      </c>
      <c r="G241" s="1">
        <v>2.3508</v>
      </c>
    </row>
    <row r="242" spans="1:7" x14ac:dyDescent="0.25">
      <c r="A242">
        <v>241</v>
      </c>
      <c r="B242">
        <f t="shared" si="3"/>
        <v>253</v>
      </c>
      <c r="C242" s="1">
        <v>77</v>
      </c>
      <c r="D242" s="1" t="s">
        <v>12</v>
      </c>
      <c r="E242" s="1" t="s">
        <v>5</v>
      </c>
      <c r="F242">
        <v>54.269289999999998</v>
      </c>
      <c r="G242" s="1">
        <v>-2.0044900000000001</v>
      </c>
    </row>
    <row r="243" spans="1:7" x14ac:dyDescent="0.25">
      <c r="A243">
        <v>242</v>
      </c>
      <c r="B243">
        <f t="shared" si="3"/>
        <v>254</v>
      </c>
      <c r="C243" s="1">
        <v>68.5</v>
      </c>
      <c r="D243" s="1" t="s">
        <v>13</v>
      </c>
      <c r="E243" s="1" t="s">
        <v>5</v>
      </c>
      <c r="F243">
        <v>53.866999999999997</v>
      </c>
      <c r="G243" s="1">
        <v>-1.911</v>
      </c>
    </row>
    <row r="244" spans="1:7" x14ac:dyDescent="0.25">
      <c r="A244">
        <v>243</v>
      </c>
      <c r="B244">
        <f t="shared" si="3"/>
        <v>255</v>
      </c>
      <c r="C244" s="1">
        <v>108</v>
      </c>
      <c r="D244" s="1" t="s">
        <v>14</v>
      </c>
      <c r="E244" s="1" t="s">
        <v>5</v>
      </c>
      <c r="F244">
        <v>51.66</v>
      </c>
      <c r="G244" s="1">
        <v>0.05</v>
      </c>
    </row>
    <row r="245" spans="1:7" x14ac:dyDescent="0.25">
      <c r="A245">
        <v>244</v>
      </c>
      <c r="B245">
        <f t="shared" si="3"/>
        <v>256</v>
      </c>
      <c r="C245" s="1">
        <v>92</v>
      </c>
      <c r="D245" s="1" t="s">
        <v>15</v>
      </c>
      <c r="E245" s="1" t="s">
        <v>3</v>
      </c>
      <c r="F245">
        <v>50.800600000000003</v>
      </c>
      <c r="G245" s="1">
        <v>2.4883000000000002</v>
      </c>
    </row>
    <row r="246" spans="1:7" x14ac:dyDescent="0.25">
      <c r="A246">
        <v>245</v>
      </c>
      <c r="B246">
        <f t="shared" si="3"/>
        <v>257</v>
      </c>
      <c r="C246" s="1">
        <v>97</v>
      </c>
      <c r="D246" s="1" t="s">
        <v>16</v>
      </c>
      <c r="E246" s="1" t="s">
        <v>3</v>
      </c>
      <c r="F246">
        <v>50.527200000000001</v>
      </c>
      <c r="G246" s="1">
        <v>3.1758000000000002</v>
      </c>
    </row>
    <row r="247" spans="1:7" x14ac:dyDescent="0.25">
      <c r="A247">
        <v>246</v>
      </c>
      <c r="B247">
        <f t="shared" si="3"/>
        <v>258</v>
      </c>
      <c r="C247" s="1">
        <v>119</v>
      </c>
      <c r="D247" s="1" t="s">
        <v>17</v>
      </c>
      <c r="E247" s="1" t="s">
        <v>3</v>
      </c>
      <c r="F247">
        <v>49.488300000000002</v>
      </c>
      <c r="G247" s="1">
        <v>3.4464000000000001</v>
      </c>
    </row>
    <row r="248" spans="1:7" x14ac:dyDescent="0.25">
      <c r="A248">
        <v>247</v>
      </c>
      <c r="B248">
        <f t="shared" si="3"/>
        <v>259</v>
      </c>
      <c r="C248" s="1">
        <v>148</v>
      </c>
      <c r="D248" s="1" t="s">
        <v>18</v>
      </c>
      <c r="E248" s="1" t="s">
        <v>3</v>
      </c>
      <c r="F248">
        <v>49.040799999999997</v>
      </c>
      <c r="G248" s="1">
        <v>5.6592000000000002</v>
      </c>
    </row>
    <row r="249" spans="1:7" x14ac:dyDescent="0.25">
      <c r="A249">
        <v>248</v>
      </c>
      <c r="B249">
        <f t="shared" si="3"/>
        <v>260</v>
      </c>
      <c r="C249" s="1">
        <v>100</v>
      </c>
      <c r="D249" s="1" t="s">
        <v>19</v>
      </c>
      <c r="E249" s="1" t="s">
        <v>3</v>
      </c>
      <c r="F249">
        <v>48.141100000000002</v>
      </c>
      <c r="G249" s="1">
        <v>6.4771999999999998</v>
      </c>
    </row>
    <row r="250" spans="1:7" x14ac:dyDescent="0.25">
      <c r="A250">
        <v>249</v>
      </c>
      <c r="B250">
        <f t="shared" si="3"/>
        <v>261</v>
      </c>
      <c r="C250" s="1">
        <v>105</v>
      </c>
      <c r="D250" s="1" t="s">
        <v>20</v>
      </c>
      <c r="E250" s="1" t="s">
        <v>3</v>
      </c>
      <c r="F250">
        <v>47.947499999999998</v>
      </c>
      <c r="G250" s="1">
        <v>7.1311</v>
      </c>
    </row>
    <row r="251" spans="1:7" x14ac:dyDescent="0.25">
      <c r="A251">
        <v>250</v>
      </c>
      <c r="B251">
        <f t="shared" si="3"/>
        <v>262</v>
      </c>
      <c r="C251" s="1">
        <v>39.5</v>
      </c>
      <c r="D251" s="1" t="s">
        <v>21</v>
      </c>
      <c r="E251" s="1" t="s">
        <v>3</v>
      </c>
      <c r="F251">
        <v>48.048299999999998</v>
      </c>
      <c r="G251" s="1">
        <v>7.1767000000000003</v>
      </c>
    </row>
    <row r="252" spans="1:7" x14ac:dyDescent="0.25">
      <c r="A252">
        <v>251</v>
      </c>
      <c r="B252">
        <f t="shared" si="3"/>
        <v>263</v>
      </c>
      <c r="C252" s="1">
        <v>89</v>
      </c>
      <c r="D252" s="1" t="s">
        <v>22</v>
      </c>
      <c r="E252" s="1" t="s">
        <v>3</v>
      </c>
      <c r="F252">
        <v>46.628100000000003</v>
      </c>
      <c r="G252" s="1">
        <v>5.7514000000000003</v>
      </c>
    </row>
    <row r="253" spans="1:7" x14ac:dyDescent="0.25">
      <c r="A253">
        <v>252</v>
      </c>
      <c r="B253">
        <f t="shared" si="3"/>
        <v>264</v>
      </c>
      <c r="C253" s="1">
        <v>39.5</v>
      </c>
      <c r="D253" s="1" t="s">
        <v>23</v>
      </c>
      <c r="E253" s="1" t="s">
        <v>3</v>
      </c>
      <c r="F253">
        <v>46.190600000000003</v>
      </c>
      <c r="G253" s="1">
        <v>4.7369000000000003</v>
      </c>
    </row>
    <row r="254" spans="1:7" x14ac:dyDescent="0.25">
      <c r="A254">
        <v>253</v>
      </c>
      <c r="B254">
        <f t="shared" si="3"/>
        <v>265</v>
      </c>
      <c r="C254" s="1">
        <v>169.5</v>
      </c>
      <c r="D254" s="1" t="s">
        <v>24</v>
      </c>
      <c r="E254" s="1" t="s">
        <v>3</v>
      </c>
      <c r="F254">
        <v>45.167200000000001</v>
      </c>
      <c r="G254" s="1">
        <v>5.7652999999999999</v>
      </c>
    </row>
    <row r="255" spans="1:7" x14ac:dyDescent="0.25">
      <c r="A255">
        <v>254</v>
      </c>
      <c r="B255">
        <f t="shared" si="3"/>
        <v>266</v>
      </c>
      <c r="C255" s="1">
        <v>40</v>
      </c>
      <c r="D255" s="1" t="s">
        <v>25</v>
      </c>
      <c r="E255" s="1" t="s">
        <v>3</v>
      </c>
      <c r="F255">
        <v>45.055799999999998</v>
      </c>
      <c r="G255" s="1">
        <v>6.0303000000000004</v>
      </c>
    </row>
    <row r="256" spans="1:7" x14ac:dyDescent="0.25">
      <c r="A256">
        <v>255</v>
      </c>
      <c r="B256">
        <f t="shared" si="3"/>
        <v>267</v>
      </c>
      <c r="C256" s="1">
        <v>175.5</v>
      </c>
      <c r="D256" s="1" t="s">
        <v>26</v>
      </c>
      <c r="E256" s="1" t="s">
        <v>3</v>
      </c>
      <c r="F256">
        <v>43.79</v>
      </c>
      <c r="G256" s="1">
        <v>4.8324999999999996</v>
      </c>
    </row>
    <row r="257" spans="1:7" x14ac:dyDescent="0.25">
      <c r="A257">
        <v>256</v>
      </c>
      <c r="B257">
        <f t="shared" si="3"/>
        <v>268</v>
      </c>
      <c r="C257" s="1">
        <v>123.5</v>
      </c>
      <c r="D257" s="1" t="s">
        <v>27</v>
      </c>
      <c r="E257" s="1" t="s">
        <v>3</v>
      </c>
      <c r="F257">
        <v>42.985799999999998</v>
      </c>
      <c r="G257" s="1">
        <v>1.1467000000000001</v>
      </c>
    </row>
    <row r="258" spans="1:7" x14ac:dyDescent="0.25">
      <c r="A258">
        <v>257</v>
      </c>
      <c r="B258">
        <f t="shared" si="3"/>
        <v>269</v>
      </c>
      <c r="C258" s="1">
        <v>31</v>
      </c>
      <c r="D258" s="1" t="s">
        <v>28</v>
      </c>
      <c r="E258" s="1" t="s">
        <v>3</v>
      </c>
      <c r="F258">
        <v>42.914999999999999</v>
      </c>
      <c r="G258" s="1">
        <v>0.69330000000000003</v>
      </c>
    </row>
    <row r="259" spans="1:7" x14ac:dyDescent="0.25">
      <c r="A259">
        <v>258</v>
      </c>
      <c r="B259">
        <f t="shared" si="3"/>
        <v>270</v>
      </c>
      <c r="C259" s="1">
        <v>61.5</v>
      </c>
      <c r="D259" s="1" t="s">
        <v>29</v>
      </c>
      <c r="E259" s="1" t="s">
        <v>3</v>
      </c>
      <c r="F259">
        <v>43.102200000000003</v>
      </c>
      <c r="G259" s="1">
        <v>0.12189999999999999</v>
      </c>
    </row>
    <row r="260" spans="1:7" x14ac:dyDescent="0.25">
      <c r="A260">
        <v>259</v>
      </c>
      <c r="B260">
        <f t="shared" si="3"/>
        <v>271</v>
      </c>
      <c r="C260" s="1">
        <v>130.5</v>
      </c>
      <c r="D260" s="1" t="s">
        <v>30</v>
      </c>
      <c r="E260" s="1" t="s">
        <v>3</v>
      </c>
      <c r="F260">
        <v>44.390599999999999</v>
      </c>
      <c r="G260" s="1">
        <v>0.30919999999999997</v>
      </c>
    </row>
    <row r="261" spans="1:7" x14ac:dyDescent="0.25">
      <c r="A261">
        <v>260</v>
      </c>
      <c r="B261">
        <f t="shared" si="3"/>
        <v>273</v>
      </c>
      <c r="C261" s="1">
        <v>91</v>
      </c>
      <c r="D261" s="1" t="s">
        <v>6</v>
      </c>
      <c r="E261" s="1" t="s">
        <v>3</v>
      </c>
      <c r="F261">
        <v>48.856699999999996</v>
      </c>
      <c r="G261" s="1">
        <v>2.3508</v>
      </c>
    </row>
    <row r="262" spans="1:7" x14ac:dyDescent="0.25">
      <c r="A262">
        <v>261</v>
      </c>
      <c r="B262">
        <f t="shared" si="3"/>
        <v>274</v>
      </c>
      <c r="C262" s="1">
        <v>77</v>
      </c>
      <c r="D262" s="1" t="s">
        <v>12</v>
      </c>
      <c r="E262" s="1" t="s">
        <v>5</v>
      </c>
      <c r="F262">
        <v>54.269289999999998</v>
      </c>
      <c r="G262" s="1">
        <v>-2.0044900000000001</v>
      </c>
    </row>
    <row r="263" spans="1:7" x14ac:dyDescent="0.25">
      <c r="A263">
        <v>262</v>
      </c>
      <c r="B263">
        <f t="shared" si="3"/>
        <v>275</v>
      </c>
      <c r="C263" s="1">
        <v>68.5</v>
      </c>
      <c r="D263" s="1" t="s">
        <v>13</v>
      </c>
      <c r="E263" s="1" t="s">
        <v>5</v>
      </c>
      <c r="F263">
        <v>53.866999999999997</v>
      </c>
      <c r="G263" s="1">
        <v>-1.911</v>
      </c>
    </row>
    <row r="264" spans="1:7" x14ac:dyDescent="0.25">
      <c r="A264">
        <v>263</v>
      </c>
      <c r="B264">
        <f t="shared" si="3"/>
        <v>276</v>
      </c>
      <c r="C264" s="1">
        <v>108</v>
      </c>
      <c r="D264" s="1" t="s">
        <v>14</v>
      </c>
      <c r="E264" s="1" t="s">
        <v>5</v>
      </c>
      <c r="F264">
        <v>51.66</v>
      </c>
      <c r="G264" s="1">
        <v>0.05</v>
      </c>
    </row>
    <row r="265" spans="1:7" x14ac:dyDescent="0.25">
      <c r="A265">
        <v>264</v>
      </c>
      <c r="B265">
        <f t="shared" si="3"/>
        <v>277</v>
      </c>
      <c r="C265" s="1">
        <v>92</v>
      </c>
      <c r="D265" s="1" t="s">
        <v>15</v>
      </c>
      <c r="E265" s="1" t="s">
        <v>3</v>
      </c>
      <c r="F265">
        <v>50.800600000000003</v>
      </c>
      <c r="G265" s="1">
        <v>2.4883000000000002</v>
      </c>
    </row>
    <row r="266" spans="1:7" x14ac:dyDescent="0.25">
      <c r="A266">
        <v>265</v>
      </c>
      <c r="B266">
        <f t="shared" si="3"/>
        <v>278</v>
      </c>
      <c r="C266" s="1">
        <v>97</v>
      </c>
      <c r="D266" s="1" t="s">
        <v>16</v>
      </c>
      <c r="E266" s="1" t="s">
        <v>3</v>
      </c>
      <c r="F266">
        <v>50.527200000000001</v>
      </c>
      <c r="G266" s="1">
        <v>3.1758000000000002</v>
      </c>
    </row>
    <row r="267" spans="1:7" x14ac:dyDescent="0.25">
      <c r="A267">
        <v>266</v>
      </c>
      <c r="B267">
        <f t="shared" si="3"/>
        <v>279</v>
      </c>
      <c r="C267" s="1">
        <v>119</v>
      </c>
      <c r="D267" s="1" t="s">
        <v>17</v>
      </c>
      <c r="E267" s="1" t="s">
        <v>3</v>
      </c>
      <c r="F267">
        <v>49.488300000000002</v>
      </c>
      <c r="G267" s="1">
        <v>3.4464000000000001</v>
      </c>
    </row>
    <row r="268" spans="1:7" x14ac:dyDescent="0.25">
      <c r="A268">
        <v>267</v>
      </c>
      <c r="B268">
        <f t="shared" si="3"/>
        <v>280</v>
      </c>
      <c r="C268" s="1">
        <v>148</v>
      </c>
      <c r="D268" s="1" t="s">
        <v>18</v>
      </c>
      <c r="E268" s="1" t="s">
        <v>3</v>
      </c>
      <c r="F268">
        <v>49.040799999999997</v>
      </c>
      <c r="G268" s="1">
        <v>5.6592000000000002</v>
      </c>
    </row>
    <row r="269" spans="1:7" x14ac:dyDescent="0.25">
      <c r="A269">
        <v>268</v>
      </c>
      <c r="B269">
        <f t="shared" si="3"/>
        <v>281</v>
      </c>
      <c r="C269" s="1">
        <v>100</v>
      </c>
      <c r="D269" s="1" t="s">
        <v>19</v>
      </c>
      <c r="E269" s="1" t="s">
        <v>3</v>
      </c>
      <c r="F269">
        <v>48.141100000000002</v>
      </c>
      <c r="G269" s="1">
        <v>6.4771999999999998</v>
      </c>
    </row>
    <row r="270" spans="1:7" x14ac:dyDescent="0.25">
      <c r="A270">
        <v>269</v>
      </c>
      <c r="B270">
        <f t="shared" si="3"/>
        <v>282</v>
      </c>
      <c r="C270" s="1">
        <v>105</v>
      </c>
      <c r="D270" s="1" t="s">
        <v>20</v>
      </c>
      <c r="E270" s="1" t="s">
        <v>3</v>
      </c>
      <c r="F270">
        <v>47.947499999999998</v>
      </c>
      <c r="G270" s="1">
        <v>7.1311</v>
      </c>
    </row>
    <row r="271" spans="1:7" x14ac:dyDescent="0.25">
      <c r="A271">
        <v>270</v>
      </c>
      <c r="B271">
        <f t="shared" si="3"/>
        <v>283</v>
      </c>
      <c r="C271" s="1">
        <v>39.5</v>
      </c>
      <c r="D271" s="1" t="s">
        <v>21</v>
      </c>
      <c r="E271" s="1" t="s">
        <v>3</v>
      </c>
      <c r="F271">
        <v>48.048299999999998</v>
      </c>
      <c r="G271" s="1">
        <v>7.1767000000000003</v>
      </c>
    </row>
    <row r="272" spans="1:7" x14ac:dyDescent="0.25">
      <c r="A272">
        <v>271</v>
      </c>
      <c r="B272">
        <f t="shared" si="3"/>
        <v>284</v>
      </c>
      <c r="C272" s="1">
        <v>89</v>
      </c>
      <c r="D272" s="1" t="s">
        <v>22</v>
      </c>
      <c r="E272" s="1" t="s">
        <v>3</v>
      </c>
      <c r="F272">
        <v>46.628100000000003</v>
      </c>
      <c r="G272" s="1">
        <v>5.7514000000000003</v>
      </c>
    </row>
    <row r="273" spans="1:7" x14ac:dyDescent="0.25">
      <c r="A273">
        <v>272</v>
      </c>
      <c r="B273">
        <f t="shared" si="3"/>
        <v>285</v>
      </c>
      <c r="C273" s="1">
        <v>39.5</v>
      </c>
      <c r="D273" s="1" t="s">
        <v>23</v>
      </c>
      <c r="E273" s="1" t="s">
        <v>3</v>
      </c>
      <c r="F273">
        <v>46.190600000000003</v>
      </c>
      <c r="G273" s="1">
        <v>4.7369000000000003</v>
      </c>
    </row>
    <row r="274" spans="1:7" x14ac:dyDescent="0.25">
      <c r="A274">
        <v>273</v>
      </c>
      <c r="B274">
        <f t="shared" si="3"/>
        <v>286</v>
      </c>
      <c r="C274" s="1">
        <v>169.5</v>
      </c>
      <c r="D274" s="1" t="s">
        <v>24</v>
      </c>
      <c r="E274" s="1" t="s">
        <v>3</v>
      </c>
      <c r="F274">
        <v>45.167200000000001</v>
      </c>
      <c r="G274" s="1">
        <v>5.7652999999999999</v>
      </c>
    </row>
    <row r="275" spans="1:7" x14ac:dyDescent="0.25">
      <c r="A275">
        <v>274</v>
      </c>
      <c r="B275">
        <f t="shared" si="3"/>
        <v>287</v>
      </c>
      <c r="C275" s="1">
        <v>40</v>
      </c>
      <c r="D275" s="1" t="s">
        <v>25</v>
      </c>
      <c r="E275" s="1" t="s">
        <v>3</v>
      </c>
      <c r="F275">
        <v>45.055799999999998</v>
      </c>
      <c r="G275" s="1">
        <v>6.0303000000000004</v>
      </c>
    </row>
    <row r="276" spans="1:7" x14ac:dyDescent="0.25">
      <c r="A276">
        <v>275</v>
      </c>
      <c r="B276">
        <f t="shared" si="3"/>
        <v>288</v>
      </c>
      <c r="C276" s="1">
        <v>175.5</v>
      </c>
      <c r="D276" s="1" t="s">
        <v>26</v>
      </c>
      <c r="E276" s="1" t="s">
        <v>3</v>
      </c>
      <c r="F276">
        <v>43.79</v>
      </c>
      <c r="G276" s="1">
        <v>4.8324999999999996</v>
      </c>
    </row>
    <row r="277" spans="1:7" x14ac:dyDescent="0.25">
      <c r="A277">
        <v>276</v>
      </c>
      <c r="B277">
        <f t="shared" si="3"/>
        <v>289</v>
      </c>
      <c r="C277" s="1">
        <v>123.5</v>
      </c>
      <c r="D277" s="1" t="s">
        <v>27</v>
      </c>
      <c r="E277" s="1" t="s">
        <v>3</v>
      </c>
      <c r="F277">
        <v>42.985799999999998</v>
      </c>
      <c r="G277" s="1">
        <v>1.1467000000000001</v>
      </c>
    </row>
    <row r="278" spans="1:7" x14ac:dyDescent="0.25">
      <c r="A278">
        <v>277</v>
      </c>
      <c r="B278">
        <f t="shared" si="3"/>
        <v>290</v>
      </c>
      <c r="C278" s="1">
        <v>31</v>
      </c>
      <c r="D278" s="1" t="s">
        <v>28</v>
      </c>
      <c r="E278" s="1" t="s">
        <v>3</v>
      </c>
      <c r="F278">
        <v>42.914999999999999</v>
      </c>
      <c r="G278" s="1">
        <v>0.69330000000000003</v>
      </c>
    </row>
    <row r="279" spans="1:7" x14ac:dyDescent="0.25">
      <c r="A279">
        <v>278</v>
      </c>
      <c r="B279">
        <f t="shared" ref="B279:B342" si="4">B259+21</f>
        <v>291</v>
      </c>
      <c r="C279" s="1">
        <v>61.5</v>
      </c>
      <c r="D279" s="1" t="s">
        <v>29</v>
      </c>
      <c r="E279" s="1" t="s">
        <v>3</v>
      </c>
      <c r="F279">
        <v>43.102200000000003</v>
      </c>
      <c r="G279" s="1">
        <v>0.12189999999999999</v>
      </c>
    </row>
    <row r="280" spans="1:7" x14ac:dyDescent="0.25">
      <c r="A280">
        <v>279</v>
      </c>
      <c r="B280">
        <f t="shared" si="4"/>
        <v>292</v>
      </c>
      <c r="C280" s="1">
        <v>130.5</v>
      </c>
      <c r="D280" s="1" t="s">
        <v>30</v>
      </c>
      <c r="E280" s="1" t="s">
        <v>3</v>
      </c>
      <c r="F280">
        <v>44.390599999999999</v>
      </c>
      <c r="G280" s="1">
        <v>0.30919999999999997</v>
      </c>
    </row>
    <row r="281" spans="1:7" x14ac:dyDescent="0.25">
      <c r="A281">
        <v>280</v>
      </c>
      <c r="B281">
        <f t="shared" si="4"/>
        <v>294</v>
      </c>
      <c r="C281" s="1">
        <v>91</v>
      </c>
      <c r="D281" s="1" t="s">
        <v>6</v>
      </c>
      <c r="E281" s="1" t="s">
        <v>3</v>
      </c>
      <c r="F281">
        <v>48.856699999999996</v>
      </c>
      <c r="G281" s="1">
        <v>2.3508</v>
      </c>
    </row>
    <row r="282" spans="1:7" x14ac:dyDescent="0.25">
      <c r="A282">
        <v>281</v>
      </c>
      <c r="B282">
        <f t="shared" si="4"/>
        <v>295</v>
      </c>
      <c r="C282" s="1">
        <v>77</v>
      </c>
      <c r="D282" s="1" t="s">
        <v>12</v>
      </c>
      <c r="E282" s="1" t="s">
        <v>5</v>
      </c>
      <c r="F282">
        <v>54.269289999999998</v>
      </c>
      <c r="G282" s="1">
        <v>-2.0044900000000001</v>
      </c>
    </row>
    <row r="283" spans="1:7" x14ac:dyDescent="0.25">
      <c r="A283">
        <v>282</v>
      </c>
      <c r="B283">
        <f t="shared" si="4"/>
        <v>296</v>
      </c>
      <c r="C283" s="1">
        <v>68.5</v>
      </c>
      <c r="D283" s="1" t="s">
        <v>13</v>
      </c>
      <c r="E283" s="1" t="s">
        <v>5</v>
      </c>
      <c r="F283">
        <v>53.866999999999997</v>
      </c>
      <c r="G283" s="1">
        <v>-1.911</v>
      </c>
    </row>
    <row r="284" spans="1:7" x14ac:dyDescent="0.25">
      <c r="A284">
        <v>283</v>
      </c>
      <c r="B284">
        <f t="shared" si="4"/>
        <v>297</v>
      </c>
      <c r="C284" s="1">
        <v>108</v>
      </c>
      <c r="D284" s="1" t="s">
        <v>14</v>
      </c>
      <c r="E284" s="1" t="s">
        <v>5</v>
      </c>
      <c r="F284">
        <v>51.66</v>
      </c>
      <c r="G284" s="1">
        <v>0.05</v>
      </c>
    </row>
    <row r="285" spans="1:7" x14ac:dyDescent="0.25">
      <c r="A285">
        <v>284</v>
      </c>
      <c r="B285">
        <f t="shared" si="4"/>
        <v>298</v>
      </c>
      <c r="C285" s="1">
        <v>92</v>
      </c>
      <c r="D285" s="1" t="s">
        <v>15</v>
      </c>
      <c r="E285" s="1" t="s">
        <v>3</v>
      </c>
      <c r="F285">
        <v>50.800600000000003</v>
      </c>
      <c r="G285" s="1">
        <v>2.4883000000000002</v>
      </c>
    </row>
    <row r="286" spans="1:7" x14ac:dyDescent="0.25">
      <c r="A286">
        <v>285</v>
      </c>
      <c r="B286">
        <f t="shared" si="4"/>
        <v>299</v>
      </c>
      <c r="C286" s="1">
        <v>97</v>
      </c>
      <c r="D286" s="1" t="s">
        <v>16</v>
      </c>
      <c r="E286" s="1" t="s">
        <v>3</v>
      </c>
      <c r="F286">
        <v>50.527200000000001</v>
      </c>
      <c r="G286" s="1">
        <v>3.1758000000000002</v>
      </c>
    </row>
    <row r="287" spans="1:7" x14ac:dyDescent="0.25">
      <c r="A287">
        <v>286</v>
      </c>
      <c r="B287">
        <f t="shared" si="4"/>
        <v>300</v>
      </c>
      <c r="C287" s="1">
        <v>119</v>
      </c>
      <c r="D287" s="1" t="s">
        <v>17</v>
      </c>
      <c r="E287" s="1" t="s">
        <v>3</v>
      </c>
      <c r="F287">
        <v>49.488300000000002</v>
      </c>
      <c r="G287" s="1">
        <v>3.4464000000000001</v>
      </c>
    </row>
    <row r="288" spans="1:7" x14ac:dyDescent="0.25">
      <c r="A288">
        <v>287</v>
      </c>
      <c r="B288">
        <f t="shared" si="4"/>
        <v>301</v>
      </c>
      <c r="C288" s="1">
        <v>148</v>
      </c>
      <c r="D288" s="1" t="s">
        <v>18</v>
      </c>
      <c r="E288" s="1" t="s">
        <v>3</v>
      </c>
      <c r="F288">
        <v>49.040799999999997</v>
      </c>
      <c r="G288" s="1">
        <v>5.6592000000000002</v>
      </c>
    </row>
    <row r="289" spans="1:7" x14ac:dyDescent="0.25">
      <c r="A289">
        <v>288</v>
      </c>
      <c r="B289">
        <f t="shared" si="4"/>
        <v>302</v>
      </c>
      <c r="C289" s="1">
        <v>100</v>
      </c>
      <c r="D289" s="1" t="s">
        <v>19</v>
      </c>
      <c r="E289" s="1" t="s">
        <v>3</v>
      </c>
      <c r="F289">
        <v>48.141100000000002</v>
      </c>
      <c r="G289" s="1">
        <v>6.4771999999999998</v>
      </c>
    </row>
    <row r="290" spans="1:7" x14ac:dyDescent="0.25">
      <c r="A290">
        <v>289</v>
      </c>
      <c r="B290">
        <f t="shared" si="4"/>
        <v>303</v>
      </c>
      <c r="C290" s="1">
        <v>105</v>
      </c>
      <c r="D290" s="1" t="s">
        <v>20</v>
      </c>
      <c r="E290" s="1" t="s">
        <v>3</v>
      </c>
      <c r="F290">
        <v>47.947499999999998</v>
      </c>
      <c r="G290" s="1">
        <v>7.1311</v>
      </c>
    </row>
    <row r="291" spans="1:7" x14ac:dyDescent="0.25">
      <c r="A291">
        <v>290</v>
      </c>
      <c r="B291">
        <f t="shared" si="4"/>
        <v>304</v>
      </c>
      <c r="C291" s="1">
        <v>39.5</v>
      </c>
      <c r="D291" s="1" t="s">
        <v>21</v>
      </c>
      <c r="E291" s="1" t="s">
        <v>3</v>
      </c>
      <c r="F291">
        <v>48.048299999999998</v>
      </c>
      <c r="G291" s="1">
        <v>7.1767000000000003</v>
      </c>
    </row>
    <row r="292" spans="1:7" x14ac:dyDescent="0.25">
      <c r="A292">
        <v>291</v>
      </c>
      <c r="B292">
        <f t="shared" si="4"/>
        <v>305</v>
      </c>
      <c r="C292" s="1">
        <v>89</v>
      </c>
      <c r="D292" s="1" t="s">
        <v>22</v>
      </c>
      <c r="E292" s="1" t="s">
        <v>3</v>
      </c>
      <c r="F292">
        <v>46.628100000000003</v>
      </c>
      <c r="G292" s="1">
        <v>5.7514000000000003</v>
      </c>
    </row>
    <row r="293" spans="1:7" x14ac:dyDescent="0.25">
      <c r="A293">
        <v>292</v>
      </c>
      <c r="B293">
        <f t="shared" si="4"/>
        <v>306</v>
      </c>
      <c r="C293" s="1">
        <v>39.5</v>
      </c>
      <c r="D293" s="1" t="s">
        <v>23</v>
      </c>
      <c r="E293" s="1" t="s">
        <v>3</v>
      </c>
      <c r="F293">
        <v>46.190600000000003</v>
      </c>
      <c r="G293" s="1">
        <v>4.7369000000000003</v>
      </c>
    </row>
    <row r="294" spans="1:7" x14ac:dyDescent="0.25">
      <c r="A294">
        <v>293</v>
      </c>
      <c r="B294">
        <f t="shared" si="4"/>
        <v>307</v>
      </c>
      <c r="C294" s="1">
        <v>169.5</v>
      </c>
      <c r="D294" s="1" t="s">
        <v>24</v>
      </c>
      <c r="E294" s="1" t="s">
        <v>3</v>
      </c>
      <c r="F294">
        <v>45.167200000000001</v>
      </c>
      <c r="G294" s="1">
        <v>5.7652999999999999</v>
      </c>
    </row>
    <row r="295" spans="1:7" x14ac:dyDescent="0.25">
      <c r="A295">
        <v>294</v>
      </c>
      <c r="B295">
        <f t="shared" si="4"/>
        <v>308</v>
      </c>
      <c r="C295" s="1">
        <v>40</v>
      </c>
      <c r="D295" s="1" t="s">
        <v>25</v>
      </c>
      <c r="E295" s="1" t="s">
        <v>3</v>
      </c>
      <c r="F295">
        <v>45.055799999999998</v>
      </c>
      <c r="G295" s="1">
        <v>6.0303000000000004</v>
      </c>
    </row>
    <row r="296" spans="1:7" x14ac:dyDescent="0.25">
      <c r="A296">
        <v>295</v>
      </c>
      <c r="B296">
        <f t="shared" si="4"/>
        <v>309</v>
      </c>
      <c r="C296" s="1">
        <v>175.5</v>
      </c>
      <c r="D296" s="1" t="s">
        <v>26</v>
      </c>
      <c r="E296" s="1" t="s">
        <v>3</v>
      </c>
      <c r="F296">
        <v>43.79</v>
      </c>
      <c r="G296" s="1">
        <v>4.8324999999999996</v>
      </c>
    </row>
    <row r="297" spans="1:7" x14ac:dyDescent="0.25">
      <c r="A297">
        <v>296</v>
      </c>
      <c r="B297">
        <f t="shared" si="4"/>
        <v>310</v>
      </c>
      <c r="C297" s="1">
        <v>123.5</v>
      </c>
      <c r="D297" s="1" t="s">
        <v>27</v>
      </c>
      <c r="E297" s="1" t="s">
        <v>3</v>
      </c>
      <c r="F297">
        <v>42.985799999999998</v>
      </c>
      <c r="G297" s="1">
        <v>1.1467000000000001</v>
      </c>
    </row>
    <row r="298" spans="1:7" x14ac:dyDescent="0.25">
      <c r="A298">
        <v>297</v>
      </c>
      <c r="B298">
        <f t="shared" si="4"/>
        <v>311</v>
      </c>
      <c r="C298" s="1">
        <v>31</v>
      </c>
      <c r="D298" s="1" t="s">
        <v>28</v>
      </c>
      <c r="E298" s="1" t="s">
        <v>3</v>
      </c>
      <c r="F298">
        <v>42.914999999999999</v>
      </c>
      <c r="G298" s="1">
        <v>0.69330000000000003</v>
      </c>
    </row>
    <row r="299" spans="1:7" x14ac:dyDescent="0.25">
      <c r="A299">
        <v>298</v>
      </c>
      <c r="B299">
        <f t="shared" si="4"/>
        <v>312</v>
      </c>
      <c r="C299" s="1">
        <v>61.5</v>
      </c>
      <c r="D299" s="1" t="s">
        <v>29</v>
      </c>
      <c r="E299" s="1" t="s">
        <v>3</v>
      </c>
      <c r="F299">
        <v>43.102200000000003</v>
      </c>
      <c r="G299" s="1">
        <v>0.12189999999999999</v>
      </c>
    </row>
    <row r="300" spans="1:7" x14ac:dyDescent="0.25">
      <c r="A300">
        <v>299</v>
      </c>
      <c r="B300">
        <f t="shared" si="4"/>
        <v>313</v>
      </c>
      <c r="C300" s="1">
        <v>130.5</v>
      </c>
      <c r="D300" s="1" t="s">
        <v>30</v>
      </c>
      <c r="E300" s="1" t="s">
        <v>3</v>
      </c>
      <c r="F300">
        <v>44.390599999999999</v>
      </c>
      <c r="G300" s="1">
        <v>0.30919999999999997</v>
      </c>
    </row>
    <row r="301" spans="1:7" x14ac:dyDescent="0.25">
      <c r="A301">
        <v>300</v>
      </c>
      <c r="B301">
        <f t="shared" si="4"/>
        <v>315</v>
      </c>
      <c r="C301" s="1">
        <v>91</v>
      </c>
      <c r="D301" s="1" t="s">
        <v>6</v>
      </c>
      <c r="E301" s="1" t="s">
        <v>3</v>
      </c>
      <c r="F301">
        <v>48.856699999999996</v>
      </c>
      <c r="G301" s="1">
        <v>2.3508</v>
      </c>
    </row>
    <row r="302" spans="1:7" x14ac:dyDescent="0.25">
      <c r="A302">
        <v>301</v>
      </c>
      <c r="B302">
        <f t="shared" si="4"/>
        <v>316</v>
      </c>
      <c r="C302" s="1">
        <v>77</v>
      </c>
      <c r="D302" s="1" t="s">
        <v>12</v>
      </c>
      <c r="E302" s="1" t="s">
        <v>5</v>
      </c>
      <c r="F302">
        <v>54.269289999999998</v>
      </c>
      <c r="G302" s="1">
        <v>-2.0044900000000001</v>
      </c>
    </row>
    <row r="303" spans="1:7" x14ac:dyDescent="0.25">
      <c r="A303">
        <v>302</v>
      </c>
      <c r="B303">
        <f t="shared" si="4"/>
        <v>317</v>
      </c>
      <c r="C303" s="1">
        <v>68.5</v>
      </c>
      <c r="D303" s="1" t="s">
        <v>13</v>
      </c>
      <c r="E303" s="1" t="s">
        <v>5</v>
      </c>
      <c r="F303">
        <v>53.866999999999997</v>
      </c>
      <c r="G303" s="1">
        <v>-1.911</v>
      </c>
    </row>
    <row r="304" spans="1:7" x14ac:dyDescent="0.25">
      <c r="A304">
        <v>303</v>
      </c>
      <c r="B304">
        <f t="shared" si="4"/>
        <v>318</v>
      </c>
      <c r="C304" s="1">
        <v>108</v>
      </c>
      <c r="D304" s="1" t="s">
        <v>14</v>
      </c>
      <c r="E304" s="1" t="s">
        <v>5</v>
      </c>
      <c r="F304">
        <v>51.66</v>
      </c>
      <c r="G304" s="1">
        <v>0.05</v>
      </c>
    </row>
    <row r="305" spans="1:7" x14ac:dyDescent="0.25">
      <c r="A305">
        <v>304</v>
      </c>
      <c r="B305">
        <f t="shared" si="4"/>
        <v>319</v>
      </c>
      <c r="C305" s="1">
        <v>92</v>
      </c>
      <c r="D305" s="1" t="s">
        <v>15</v>
      </c>
      <c r="E305" s="1" t="s">
        <v>3</v>
      </c>
      <c r="F305">
        <v>50.800600000000003</v>
      </c>
      <c r="G305" s="1">
        <v>2.4883000000000002</v>
      </c>
    </row>
    <row r="306" spans="1:7" x14ac:dyDescent="0.25">
      <c r="A306">
        <v>305</v>
      </c>
      <c r="B306">
        <f t="shared" si="4"/>
        <v>320</v>
      </c>
      <c r="C306" s="1">
        <v>97</v>
      </c>
      <c r="D306" s="1" t="s">
        <v>16</v>
      </c>
      <c r="E306" s="1" t="s">
        <v>3</v>
      </c>
      <c r="F306">
        <v>50.527200000000001</v>
      </c>
      <c r="G306" s="1">
        <v>3.1758000000000002</v>
      </c>
    </row>
    <row r="307" spans="1:7" x14ac:dyDescent="0.25">
      <c r="A307">
        <v>306</v>
      </c>
      <c r="B307">
        <f t="shared" si="4"/>
        <v>321</v>
      </c>
      <c r="C307" s="1">
        <v>119</v>
      </c>
      <c r="D307" s="1" t="s">
        <v>17</v>
      </c>
      <c r="E307" s="1" t="s">
        <v>3</v>
      </c>
      <c r="F307">
        <v>49.488300000000002</v>
      </c>
      <c r="G307" s="1">
        <v>3.4464000000000001</v>
      </c>
    </row>
    <row r="308" spans="1:7" x14ac:dyDescent="0.25">
      <c r="A308">
        <v>307</v>
      </c>
      <c r="B308">
        <f t="shared" si="4"/>
        <v>322</v>
      </c>
      <c r="C308" s="1">
        <v>148</v>
      </c>
      <c r="D308" s="1" t="s">
        <v>18</v>
      </c>
      <c r="E308" s="1" t="s">
        <v>3</v>
      </c>
      <c r="F308">
        <v>49.040799999999997</v>
      </c>
      <c r="G308" s="1">
        <v>5.6592000000000002</v>
      </c>
    </row>
    <row r="309" spans="1:7" x14ac:dyDescent="0.25">
      <c r="A309">
        <v>308</v>
      </c>
      <c r="B309">
        <f t="shared" si="4"/>
        <v>323</v>
      </c>
      <c r="C309" s="1">
        <v>100</v>
      </c>
      <c r="D309" s="1" t="s">
        <v>19</v>
      </c>
      <c r="E309" s="1" t="s">
        <v>3</v>
      </c>
      <c r="F309">
        <v>48.141100000000002</v>
      </c>
      <c r="G309" s="1">
        <v>6.4771999999999998</v>
      </c>
    </row>
    <row r="310" spans="1:7" x14ac:dyDescent="0.25">
      <c r="A310">
        <v>309</v>
      </c>
      <c r="B310">
        <f t="shared" si="4"/>
        <v>324</v>
      </c>
      <c r="C310" s="1">
        <v>105</v>
      </c>
      <c r="D310" s="1" t="s">
        <v>20</v>
      </c>
      <c r="E310" s="1" t="s">
        <v>3</v>
      </c>
      <c r="F310">
        <v>47.947499999999998</v>
      </c>
      <c r="G310" s="1">
        <v>7.1311</v>
      </c>
    </row>
    <row r="311" spans="1:7" x14ac:dyDescent="0.25">
      <c r="A311">
        <v>310</v>
      </c>
      <c r="B311">
        <f t="shared" si="4"/>
        <v>325</v>
      </c>
      <c r="C311" s="1">
        <v>39.5</v>
      </c>
      <c r="D311" s="1" t="s">
        <v>21</v>
      </c>
      <c r="E311" s="1" t="s">
        <v>3</v>
      </c>
      <c r="F311">
        <v>48.048299999999998</v>
      </c>
      <c r="G311" s="1">
        <v>7.1767000000000003</v>
      </c>
    </row>
    <row r="312" spans="1:7" x14ac:dyDescent="0.25">
      <c r="A312">
        <v>311</v>
      </c>
      <c r="B312">
        <f t="shared" si="4"/>
        <v>326</v>
      </c>
      <c r="C312" s="1">
        <v>89</v>
      </c>
      <c r="D312" s="1" t="s">
        <v>22</v>
      </c>
      <c r="E312" s="1" t="s">
        <v>3</v>
      </c>
      <c r="F312">
        <v>46.628100000000003</v>
      </c>
      <c r="G312" s="1">
        <v>5.7514000000000003</v>
      </c>
    </row>
    <row r="313" spans="1:7" x14ac:dyDescent="0.25">
      <c r="A313">
        <v>312</v>
      </c>
      <c r="B313">
        <f t="shared" si="4"/>
        <v>327</v>
      </c>
      <c r="C313" s="1">
        <v>39.5</v>
      </c>
      <c r="D313" s="1" t="s">
        <v>23</v>
      </c>
      <c r="E313" s="1" t="s">
        <v>3</v>
      </c>
      <c r="F313">
        <v>46.190600000000003</v>
      </c>
      <c r="G313" s="1">
        <v>4.7369000000000003</v>
      </c>
    </row>
    <row r="314" spans="1:7" x14ac:dyDescent="0.25">
      <c r="A314">
        <v>313</v>
      </c>
      <c r="B314">
        <f t="shared" si="4"/>
        <v>328</v>
      </c>
      <c r="C314" s="1">
        <v>169.5</v>
      </c>
      <c r="D314" s="1" t="s">
        <v>24</v>
      </c>
      <c r="E314" s="1" t="s">
        <v>3</v>
      </c>
      <c r="F314">
        <v>45.167200000000001</v>
      </c>
      <c r="G314" s="1">
        <v>5.7652999999999999</v>
      </c>
    </row>
    <row r="315" spans="1:7" x14ac:dyDescent="0.25">
      <c r="A315">
        <v>314</v>
      </c>
      <c r="B315">
        <f t="shared" si="4"/>
        <v>329</v>
      </c>
      <c r="C315" s="1">
        <v>40</v>
      </c>
      <c r="D315" s="1" t="s">
        <v>25</v>
      </c>
      <c r="E315" s="1" t="s">
        <v>3</v>
      </c>
      <c r="F315">
        <v>45.055799999999998</v>
      </c>
      <c r="G315" s="1">
        <v>6.0303000000000004</v>
      </c>
    </row>
    <row r="316" spans="1:7" x14ac:dyDescent="0.25">
      <c r="A316">
        <v>315</v>
      </c>
      <c r="B316">
        <f t="shared" si="4"/>
        <v>330</v>
      </c>
      <c r="C316" s="1">
        <v>175.5</v>
      </c>
      <c r="D316" s="1" t="s">
        <v>26</v>
      </c>
      <c r="E316" s="1" t="s">
        <v>3</v>
      </c>
      <c r="F316">
        <v>43.79</v>
      </c>
      <c r="G316" s="1">
        <v>4.8324999999999996</v>
      </c>
    </row>
    <row r="317" spans="1:7" x14ac:dyDescent="0.25">
      <c r="A317">
        <v>316</v>
      </c>
      <c r="B317">
        <f t="shared" si="4"/>
        <v>331</v>
      </c>
      <c r="C317" s="1">
        <v>123.5</v>
      </c>
      <c r="D317" s="1" t="s">
        <v>27</v>
      </c>
      <c r="E317" s="1" t="s">
        <v>3</v>
      </c>
      <c r="F317">
        <v>42.985799999999998</v>
      </c>
      <c r="G317" s="1">
        <v>1.1467000000000001</v>
      </c>
    </row>
    <row r="318" spans="1:7" x14ac:dyDescent="0.25">
      <c r="A318">
        <v>317</v>
      </c>
      <c r="B318">
        <f t="shared" si="4"/>
        <v>332</v>
      </c>
      <c r="C318" s="1">
        <v>31</v>
      </c>
      <c r="D318" s="1" t="s">
        <v>28</v>
      </c>
      <c r="E318" s="1" t="s">
        <v>3</v>
      </c>
      <c r="F318">
        <v>42.914999999999999</v>
      </c>
      <c r="G318" s="1">
        <v>0.69330000000000003</v>
      </c>
    </row>
    <row r="319" spans="1:7" x14ac:dyDescent="0.25">
      <c r="A319">
        <v>318</v>
      </c>
      <c r="B319">
        <f t="shared" si="4"/>
        <v>333</v>
      </c>
      <c r="C319" s="1">
        <v>61.5</v>
      </c>
      <c r="D319" s="1" t="s">
        <v>29</v>
      </c>
      <c r="E319" s="1" t="s">
        <v>3</v>
      </c>
      <c r="F319">
        <v>43.102200000000003</v>
      </c>
      <c r="G319" s="1">
        <v>0.12189999999999999</v>
      </c>
    </row>
    <row r="320" spans="1:7" x14ac:dyDescent="0.25">
      <c r="A320">
        <v>319</v>
      </c>
      <c r="B320">
        <f t="shared" si="4"/>
        <v>334</v>
      </c>
      <c r="C320" s="1">
        <v>130.5</v>
      </c>
      <c r="D320" s="1" t="s">
        <v>30</v>
      </c>
      <c r="E320" s="1" t="s">
        <v>3</v>
      </c>
      <c r="F320">
        <v>44.390599999999999</v>
      </c>
      <c r="G320" s="1">
        <v>0.30919999999999997</v>
      </c>
    </row>
    <row r="321" spans="1:7" x14ac:dyDescent="0.25">
      <c r="A321">
        <v>320</v>
      </c>
      <c r="B321">
        <f t="shared" si="4"/>
        <v>336</v>
      </c>
      <c r="C321" s="1">
        <v>91</v>
      </c>
      <c r="D321" s="1" t="s">
        <v>6</v>
      </c>
      <c r="E321" s="1" t="s">
        <v>3</v>
      </c>
      <c r="F321">
        <v>48.856699999999996</v>
      </c>
      <c r="G321" s="1">
        <v>2.3508</v>
      </c>
    </row>
    <row r="322" spans="1:7" x14ac:dyDescent="0.25">
      <c r="A322">
        <v>321</v>
      </c>
      <c r="B322">
        <f t="shared" si="4"/>
        <v>337</v>
      </c>
      <c r="C322" s="1">
        <v>77</v>
      </c>
      <c r="D322" s="1" t="s">
        <v>12</v>
      </c>
      <c r="E322" s="1" t="s">
        <v>5</v>
      </c>
      <c r="F322">
        <v>54.269289999999998</v>
      </c>
      <c r="G322" s="1">
        <v>-2.0044900000000001</v>
      </c>
    </row>
    <row r="323" spans="1:7" x14ac:dyDescent="0.25">
      <c r="A323">
        <v>322</v>
      </c>
      <c r="B323">
        <f t="shared" si="4"/>
        <v>338</v>
      </c>
      <c r="C323" s="1">
        <v>68.5</v>
      </c>
      <c r="D323" s="1" t="s">
        <v>13</v>
      </c>
      <c r="E323" s="1" t="s">
        <v>5</v>
      </c>
      <c r="F323">
        <v>53.866999999999997</v>
      </c>
      <c r="G323" s="1">
        <v>-1.911</v>
      </c>
    </row>
    <row r="324" spans="1:7" x14ac:dyDescent="0.25">
      <c r="A324">
        <v>323</v>
      </c>
      <c r="B324">
        <f t="shared" si="4"/>
        <v>339</v>
      </c>
      <c r="C324" s="1">
        <v>108</v>
      </c>
      <c r="D324" s="1" t="s">
        <v>14</v>
      </c>
      <c r="E324" s="1" t="s">
        <v>5</v>
      </c>
      <c r="F324">
        <v>51.66</v>
      </c>
      <c r="G324" s="1">
        <v>0.05</v>
      </c>
    </row>
    <row r="325" spans="1:7" x14ac:dyDescent="0.25">
      <c r="A325">
        <v>324</v>
      </c>
      <c r="B325">
        <f t="shared" si="4"/>
        <v>340</v>
      </c>
      <c r="C325" s="1">
        <v>92</v>
      </c>
      <c r="D325" s="1" t="s">
        <v>15</v>
      </c>
      <c r="E325" s="1" t="s">
        <v>3</v>
      </c>
      <c r="F325">
        <v>50.800600000000003</v>
      </c>
      <c r="G325" s="1">
        <v>2.4883000000000002</v>
      </c>
    </row>
    <row r="326" spans="1:7" x14ac:dyDescent="0.25">
      <c r="A326">
        <v>325</v>
      </c>
      <c r="B326">
        <f t="shared" si="4"/>
        <v>341</v>
      </c>
      <c r="C326" s="1">
        <v>97</v>
      </c>
      <c r="D326" s="1" t="s">
        <v>16</v>
      </c>
      <c r="E326" s="1" t="s">
        <v>3</v>
      </c>
      <c r="F326">
        <v>50.527200000000001</v>
      </c>
      <c r="G326" s="1">
        <v>3.1758000000000002</v>
      </c>
    </row>
    <row r="327" spans="1:7" x14ac:dyDescent="0.25">
      <c r="A327">
        <v>326</v>
      </c>
      <c r="B327">
        <f t="shared" si="4"/>
        <v>342</v>
      </c>
      <c r="C327" s="1">
        <v>119</v>
      </c>
      <c r="D327" s="1" t="s">
        <v>17</v>
      </c>
      <c r="E327" s="1" t="s">
        <v>3</v>
      </c>
      <c r="F327">
        <v>49.488300000000002</v>
      </c>
      <c r="G327" s="1">
        <v>3.4464000000000001</v>
      </c>
    </row>
    <row r="328" spans="1:7" x14ac:dyDescent="0.25">
      <c r="A328">
        <v>327</v>
      </c>
      <c r="B328">
        <f t="shared" si="4"/>
        <v>343</v>
      </c>
      <c r="C328" s="1">
        <v>148</v>
      </c>
      <c r="D328" s="1" t="s">
        <v>18</v>
      </c>
      <c r="E328" s="1" t="s">
        <v>3</v>
      </c>
      <c r="F328">
        <v>49.040799999999997</v>
      </c>
      <c r="G328" s="1">
        <v>5.6592000000000002</v>
      </c>
    </row>
    <row r="329" spans="1:7" x14ac:dyDescent="0.25">
      <c r="A329">
        <v>328</v>
      </c>
      <c r="B329">
        <f t="shared" si="4"/>
        <v>344</v>
      </c>
      <c r="C329" s="1">
        <v>100</v>
      </c>
      <c r="D329" s="1" t="s">
        <v>19</v>
      </c>
      <c r="E329" s="1" t="s">
        <v>3</v>
      </c>
      <c r="F329">
        <v>48.141100000000002</v>
      </c>
      <c r="G329" s="1">
        <v>6.4771999999999998</v>
      </c>
    </row>
    <row r="330" spans="1:7" x14ac:dyDescent="0.25">
      <c r="A330">
        <v>329</v>
      </c>
      <c r="B330">
        <f t="shared" si="4"/>
        <v>345</v>
      </c>
      <c r="C330" s="1">
        <v>105</v>
      </c>
      <c r="D330" s="1" t="s">
        <v>20</v>
      </c>
      <c r="E330" s="1" t="s">
        <v>3</v>
      </c>
      <c r="F330">
        <v>47.947499999999998</v>
      </c>
      <c r="G330" s="1">
        <v>7.1311</v>
      </c>
    </row>
    <row r="331" spans="1:7" x14ac:dyDescent="0.25">
      <c r="A331">
        <v>330</v>
      </c>
      <c r="B331">
        <f t="shared" si="4"/>
        <v>346</v>
      </c>
      <c r="C331" s="1">
        <v>39.5</v>
      </c>
      <c r="D331" s="1" t="s">
        <v>21</v>
      </c>
      <c r="E331" s="1" t="s">
        <v>3</v>
      </c>
      <c r="F331">
        <v>48.048299999999998</v>
      </c>
      <c r="G331" s="1">
        <v>7.1767000000000003</v>
      </c>
    </row>
    <row r="332" spans="1:7" x14ac:dyDescent="0.25">
      <c r="A332">
        <v>331</v>
      </c>
      <c r="B332">
        <f t="shared" si="4"/>
        <v>347</v>
      </c>
      <c r="C332" s="1">
        <v>89</v>
      </c>
      <c r="D332" s="1" t="s">
        <v>22</v>
      </c>
      <c r="E332" s="1" t="s">
        <v>3</v>
      </c>
      <c r="F332">
        <v>46.628100000000003</v>
      </c>
      <c r="G332" s="1">
        <v>5.7514000000000003</v>
      </c>
    </row>
    <row r="333" spans="1:7" x14ac:dyDescent="0.25">
      <c r="A333">
        <v>332</v>
      </c>
      <c r="B333">
        <f t="shared" si="4"/>
        <v>348</v>
      </c>
      <c r="C333" s="1">
        <v>39.5</v>
      </c>
      <c r="D333" s="1" t="s">
        <v>23</v>
      </c>
      <c r="E333" s="1" t="s">
        <v>3</v>
      </c>
      <c r="F333">
        <v>46.190600000000003</v>
      </c>
      <c r="G333" s="1">
        <v>4.7369000000000003</v>
      </c>
    </row>
    <row r="334" spans="1:7" x14ac:dyDescent="0.25">
      <c r="A334">
        <v>333</v>
      </c>
      <c r="B334">
        <f t="shared" si="4"/>
        <v>349</v>
      </c>
      <c r="C334" s="1">
        <v>169.5</v>
      </c>
      <c r="D334" s="1" t="s">
        <v>24</v>
      </c>
      <c r="E334" s="1" t="s">
        <v>3</v>
      </c>
      <c r="F334">
        <v>45.167200000000001</v>
      </c>
      <c r="G334" s="1">
        <v>5.7652999999999999</v>
      </c>
    </row>
    <row r="335" spans="1:7" x14ac:dyDescent="0.25">
      <c r="A335">
        <v>334</v>
      </c>
      <c r="B335">
        <f t="shared" si="4"/>
        <v>350</v>
      </c>
      <c r="C335" s="1">
        <v>40</v>
      </c>
      <c r="D335" s="1" t="s">
        <v>25</v>
      </c>
      <c r="E335" s="1" t="s">
        <v>3</v>
      </c>
      <c r="F335">
        <v>45.055799999999998</v>
      </c>
      <c r="G335" s="1">
        <v>6.0303000000000004</v>
      </c>
    </row>
    <row r="336" spans="1:7" x14ac:dyDescent="0.25">
      <c r="A336">
        <v>335</v>
      </c>
      <c r="B336">
        <f t="shared" si="4"/>
        <v>351</v>
      </c>
      <c r="C336" s="1">
        <v>175.5</v>
      </c>
      <c r="D336" s="1" t="s">
        <v>26</v>
      </c>
      <c r="E336" s="1" t="s">
        <v>3</v>
      </c>
      <c r="F336">
        <v>43.79</v>
      </c>
      <c r="G336" s="1">
        <v>4.8324999999999996</v>
      </c>
    </row>
    <row r="337" spans="1:7" x14ac:dyDescent="0.25">
      <c r="A337">
        <v>336</v>
      </c>
      <c r="B337">
        <f t="shared" si="4"/>
        <v>352</v>
      </c>
      <c r="C337" s="1">
        <v>123.5</v>
      </c>
      <c r="D337" s="1" t="s">
        <v>27</v>
      </c>
      <c r="E337" s="1" t="s">
        <v>3</v>
      </c>
      <c r="F337">
        <v>42.985799999999998</v>
      </c>
      <c r="G337" s="1">
        <v>1.1467000000000001</v>
      </c>
    </row>
    <row r="338" spans="1:7" x14ac:dyDescent="0.25">
      <c r="A338">
        <v>337</v>
      </c>
      <c r="B338">
        <f t="shared" si="4"/>
        <v>353</v>
      </c>
      <c r="C338" s="1">
        <v>31</v>
      </c>
      <c r="D338" s="1" t="s">
        <v>28</v>
      </c>
      <c r="E338" s="1" t="s">
        <v>3</v>
      </c>
      <c r="F338">
        <v>42.914999999999999</v>
      </c>
      <c r="G338" s="1">
        <v>0.69330000000000003</v>
      </c>
    </row>
    <row r="339" spans="1:7" x14ac:dyDescent="0.25">
      <c r="A339">
        <v>338</v>
      </c>
      <c r="B339">
        <f t="shared" si="4"/>
        <v>354</v>
      </c>
      <c r="C339" s="1">
        <v>61.5</v>
      </c>
      <c r="D339" s="1" t="s">
        <v>29</v>
      </c>
      <c r="E339" s="1" t="s">
        <v>3</v>
      </c>
      <c r="F339">
        <v>43.102200000000003</v>
      </c>
      <c r="G339" s="1">
        <v>0.12189999999999999</v>
      </c>
    </row>
    <row r="340" spans="1:7" x14ac:dyDescent="0.25">
      <c r="A340">
        <v>339</v>
      </c>
      <c r="B340">
        <f t="shared" si="4"/>
        <v>355</v>
      </c>
      <c r="C340" s="1">
        <v>130.5</v>
      </c>
      <c r="D340" s="1" t="s">
        <v>30</v>
      </c>
      <c r="E340" s="1" t="s">
        <v>3</v>
      </c>
      <c r="F340">
        <v>44.390599999999999</v>
      </c>
      <c r="G340" s="1">
        <v>0.30919999999999997</v>
      </c>
    </row>
    <row r="341" spans="1:7" x14ac:dyDescent="0.25">
      <c r="A341">
        <v>340</v>
      </c>
      <c r="B341">
        <f t="shared" si="4"/>
        <v>357</v>
      </c>
      <c r="C341" s="1">
        <v>91</v>
      </c>
      <c r="D341" s="1" t="s">
        <v>6</v>
      </c>
      <c r="E341" s="1" t="s">
        <v>3</v>
      </c>
      <c r="F341">
        <v>48.856699999999996</v>
      </c>
      <c r="G341" s="1">
        <v>2.3508</v>
      </c>
    </row>
    <row r="342" spans="1:7" x14ac:dyDescent="0.25">
      <c r="A342">
        <v>341</v>
      </c>
      <c r="B342">
        <f t="shared" si="4"/>
        <v>358</v>
      </c>
      <c r="C342" s="1">
        <v>77</v>
      </c>
      <c r="D342" s="1" t="s">
        <v>12</v>
      </c>
      <c r="E342" s="1" t="s">
        <v>5</v>
      </c>
      <c r="F342">
        <v>54.269289999999998</v>
      </c>
      <c r="G342" s="1">
        <v>-2.0044900000000001</v>
      </c>
    </row>
    <row r="343" spans="1:7" x14ac:dyDescent="0.25">
      <c r="A343">
        <v>342</v>
      </c>
      <c r="B343">
        <f t="shared" ref="B343:B406" si="5">B323+21</f>
        <v>359</v>
      </c>
      <c r="C343" s="1">
        <v>68.5</v>
      </c>
      <c r="D343" s="1" t="s">
        <v>13</v>
      </c>
      <c r="E343" s="1" t="s">
        <v>5</v>
      </c>
      <c r="F343">
        <v>53.866999999999997</v>
      </c>
      <c r="G343" s="1">
        <v>-1.911</v>
      </c>
    </row>
    <row r="344" spans="1:7" x14ac:dyDescent="0.25">
      <c r="A344">
        <v>343</v>
      </c>
      <c r="B344">
        <f t="shared" si="5"/>
        <v>360</v>
      </c>
      <c r="C344" s="1">
        <v>108</v>
      </c>
      <c r="D344" s="1" t="s">
        <v>14</v>
      </c>
      <c r="E344" s="1" t="s">
        <v>5</v>
      </c>
      <c r="F344">
        <v>51.66</v>
      </c>
      <c r="G344" s="1">
        <v>0.05</v>
      </c>
    </row>
    <row r="345" spans="1:7" x14ac:dyDescent="0.25">
      <c r="A345">
        <v>344</v>
      </c>
      <c r="B345">
        <f t="shared" si="5"/>
        <v>361</v>
      </c>
      <c r="C345" s="1">
        <v>92</v>
      </c>
      <c r="D345" s="1" t="s">
        <v>15</v>
      </c>
      <c r="E345" s="1" t="s">
        <v>3</v>
      </c>
      <c r="F345">
        <v>50.800600000000003</v>
      </c>
      <c r="G345" s="1">
        <v>2.4883000000000002</v>
      </c>
    </row>
    <row r="346" spans="1:7" x14ac:dyDescent="0.25">
      <c r="A346">
        <v>345</v>
      </c>
      <c r="B346">
        <f t="shared" si="5"/>
        <v>362</v>
      </c>
      <c r="C346" s="1">
        <v>97</v>
      </c>
      <c r="D346" s="1" t="s">
        <v>16</v>
      </c>
      <c r="E346" s="1" t="s">
        <v>3</v>
      </c>
      <c r="F346">
        <v>50.527200000000001</v>
      </c>
      <c r="G346" s="1">
        <v>3.1758000000000002</v>
      </c>
    </row>
    <row r="347" spans="1:7" x14ac:dyDescent="0.25">
      <c r="A347">
        <v>346</v>
      </c>
      <c r="B347">
        <f t="shared" si="5"/>
        <v>363</v>
      </c>
      <c r="C347" s="1">
        <v>119</v>
      </c>
      <c r="D347" s="1" t="s">
        <v>17</v>
      </c>
      <c r="E347" s="1" t="s">
        <v>3</v>
      </c>
      <c r="F347">
        <v>49.488300000000002</v>
      </c>
      <c r="G347" s="1">
        <v>3.4464000000000001</v>
      </c>
    </row>
    <row r="348" spans="1:7" x14ac:dyDescent="0.25">
      <c r="A348">
        <v>347</v>
      </c>
      <c r="B348">
        <f t="shared" si="5"/>
        <v>364</v>
      </c>
      <c r="C348" s="1">
        <v>148</v>
      </c>
      <c r="D348" s="1" t="s">
        <v>18</v>
      </c>
      <c r="E348" s="1" t="s">
        <v>3</v>
      </c>
      <c r="F348">
        <v>49.040799999999997</v>
      </c>
      <c r="G348" s="1">
        <v>5.6592000000000002</v>
      </c>
    </row>
    <row r="349" spans="1:7" x14ac:dyDescent="0.25">
      <c r="A349">
        <v>348</v>
      </c>
      <c r="B349">
        <f t="shared" si="5"/>
        <v>365</v>
      </c>
      <c r="C349" s="1">
        <v>100</v>
      </c>
      <c r="D349" s="1" t="s">
        <v>19</v>
      </c>
      <c r="E349" s="1" t="s">
        <v>3</v>
      </c>
      <c r="F349">
        <v>48.141100000000002</v>
      </c>
      <c r="G349" s="1">
        <v>6.4771999999999998</v>
      </c>
    </row>
    <row r="350" spans="1:7" x14ac:dyDescent="0.25">
      <c r="A350">
        <v>349</v>
      </c>
      <c r="B350">
        <f t="shared" si="5"/>
        <v>366</v>
      </c>
      <c r="C350" s="1">
        <v>105</v>
      </c>
      <c r="D350" s="1" t="s">
        <v>20</v>
      </c>
      <c r="E350" s="1" t="s">
        <v>3</v>
      </c>
      <c r="F350">
        <v>47.947499999999998</v>
      </c>
      <c r="G350" s="1">
        <v>7.1311</v>
      </c>
    </row>
    <row r="351" spans="1:7" x14ac:dyDescent="0.25">
      <c r="A351">
        <v>350</v>
      </c>
      <c r="B351">
        <f t="shared" si="5"/>
        <v>367</v>
      </c>
      <c r="C351" s="1">
        <v>39.5</v>
      </c>
      <c r="D351" s="1" t="s">
        <v>21</v>
      </c>
      <c r="E351" s="1" t="s">
        <v>3</v>
      </c>
      <c r="F351">
        <v>48.048299999999998</v>
      </c>
      <c r="G351" s="1">
        <v>7.1767000000000003</v>
      </c>
    </row>
    <row r="352" spans="1:7" x14ac:dyDescent="0.25">
      <c r="A352">
        <v>351</v>
      </c>
      <c r="B352">
        <f t="shared" si="5"/>
        <v>368</v>
      </c>
      <c r="C352" s="1">
        <v>89</v>
      </c>
      <c r="D352" s="1" t="s">
        <v>22</v>
      </c>
      <c r="E352" s="1" t="s">
        <v>3</v>
      </c>
      <c r="F352">
        <v>46.628100000000003</v>
      </c>
      <c r="G352" s="1">
        <v>5.7514000000000003</v>
      </c>
    </row>
    <row r="353" spans="1:7" x14ac:dyDescent="0.25">
      <c r="A353">
        <v>352</v>
      </c>
      <c r="B353">
        <f t="shared" si="5"/>
        <v>369</v>
      </c>
      <c r="C353" s="1">
        <v>39.5</v>
      </c>
      <c r="D353" s="1" t="s">
        <v>23</v>
      </c>
      <c r="E353" s="1" t="s">
        <v>3</v>
      </c>
      <c r="F353">
        <v>46.190600000000003</v>
      </c>
      <c r="G353" s="1">
        <v>4.7369000000000003</v>
      </c>
    </row>
    <row r="354" spans="1:7" x14ac:dyDescent="0.25">
      <c r="A354">
        <v>353</v>
      </c>
      <c r="B354">
        <f t="shared" si="5"/>
        <v>370</v>
      </c>
      <c r="C354" s="1">
        <v>169.5</v>
      </c>
      <c r="D354" s="1" t="s">
        <v>24</v>
      </c>
      <c r="E354" s="1" t="s">
        <v>3</v>
      </c>
      <c r="F354">
        <v>45.167200000000001</v>
      </c>
      <c r="G354" s="1">
        <v>5.7652999999999999</v>
      </c>
    </row>
    <row r="355" spans="1:7" x14ac:dyDescent="0.25">
      <c r="A355">
        <v>354</v>
      </c>
      <c r="B355">
        <f t="shared" si="5"/>
        <v>371</v>
      </c>
      <c r="C355" s="1">
        <v>40</v>
      </c>
      <c r="D355" s="1" t="s">
        <v>25</v>
      </c>
      <c r="E355" s="1" t="s">
        <v>3</v>
      </c>
      <c r="F355">
        <v>45.055799999999998</v>
      </c>
      <c r="G355" s="1">
        <v>6.0303000000000004</v>
      </c>
    </row>
    <row r="356" spans="1:7" x14ac:dyDescent="0.25">
      <c r="A356">
        <v>355</v>
      </c>
      <c r="B356">
        <f t="shared" si="5"/>
        <v>372</v>
      </c>
      <c r="C356" s="1">
        <v>175.5</v>
      </c>
      <c r="D356" s="1" t="s">
        <v>26</v>
      </c>
      <c r="E356" s="1" t="s">
        <v>3</v>
      </c>
      <c r="F356">
        <v>43.79</v>
      </c>
      <c r="G356" s="1">
        <v>4.8324999999999996</v>
      </c>
    </row>
    <row r="357" spans="1:7" x14ac:dyDescent="0.25">
      <c r="A357">
        <v>356</v>
      </c>
      <c r="B357">
        <f t="shared" si="5"/>
        <v>373</v>
      </c>
      <c r="C357" s="1">
        <v>123.5</v>
      </c>
      <c r="D357" s="1" t="s">
        <v>27</v>
      </c>
      <c r="E357" s="1" t="s">
        <v>3</v>
      </c>
      <c r="F357">
        <v>42.985799999999998</v>
      </c>
      <c r="G357" s="1">
        <v>1.1467000000000001</v>
      </c>
    </row>
    <row r="358" spans="1:7" x14ac:dyDescent="0.25">
      <c r="A358">
        <v>357</v>
      </c>
      <c r="B358">
        <f t="shared" si="5"/>
        <v>374</v>
      </c>
      <c r="C358" s="1">
        <v>31</v>
      </c>
      <c r="D358" s="1" t="s">
        <v>28</v>
      </c>
      <c r="E358" s="1" t="s">
        <v>3</v>
      </c>
      <c r="F358">
        <v>42.914999999999999</v>
      </c>
      <c r="G358" s="1">
        <v>0.69330000000000003</v>
      </c>
    </row>
    <row r="359" spans="1:7" x14ac:dyDescent="0.25">
      <c r="A359">
        <v>358</v>
      </c>
      <c r="B359">
        <f t="shared" si="5"/>
        <v>375</v>
      </c>
      <c r="C359" s="1">
        <v>61.5</v>
      </c>
      <c r="D359" s="1" t="s">
        <v>29</v>
      </c>
      <c r="E359" s="1" t="s">
        <v>3</v>
      </c>
      <c r="F359">
        <v>43.102200000000003</v>
      </c>
      <c r="G359" s="1">
        <v>0.12189999999999999</v>
      </c>
    </row>
    <row r="360" spans="1:7" x14ac:dyDescent="0.25">
      <c r="A360">
        <v>359</v>
      </c>
      <c r="B360">
        <f t="shared" si="5"/>
        <v>376</v>
      </c>
      <c r="C360" s="1">
        <v>130.5</v>
      </c>
      <c r="D360" s="1" t="s">
        <v>30</v>
      </c>
      <c r="E360" s="1" t="s">
        <v>3</v>
      </c>
      <c r="F360">
        <v>44.390599999999999</v>
      </c>
      <c r="G360" s="1">
        <v>0.30919999999999997</v>
      </c>
    </row>
    <row r="361" spans="1:7" x14ac:dyDescent="0.25">
      <c r="A361">
        <v>360</v>
      </c>
      <c r="B361">
        <f t="shared" si="5"/>
        <v>378</v>
      </c>
      <c r="C361" s="1">
        <v>91</v>
      </c>
      <c r="D361" s="1" t="s">
        <v>6</v>
      </c>
      <c r="E361" s="1" t="s">
        <v>3</v>
      </c>
      <c r="F361">
        <v>48.856699999999996</v>
      </c>
      <c r="G361" s="1">
        <v>2.3508</v>
      </c>
    </row>
    <row r="362" spans="1:7" x14ac:dyDescent="0.25">
      <c r="A362">
        <v>361</v>
      </c>
      <c r="B362">
        <f t="shared" si="5"/>
        <v>379</v>
      </c>
      <c r="C362" s="1">
        <v>77</v>
      </c>
      <c r="D362" s="1" t="s">
        <v>12</v>
      </c>
      <c r="E362" s="1" t="s">
        <v>5</v>
      </c>
      <c r="F362">
        <v>54.269289999999998</v>
      </c>
      <c r="G362" s="1">
        <v>-2.0044900000000001</v>
      </c>
    </row>
    <row r="363" spans="1:7" x14ac:dyDescent="0.25">
      <c r="A363">
        <v>362</v>
      </c>
      <c r="B363">
        <f t="shared" si="5"/>
        <v>380</v>
      </c>
      <c r="C363" s="1">
        <v>68.5</v>
      </c>
      <c r="D363" s="1" t="s">
        <v>13</v>
      </c>
      <c r="E363" s="1" t="s">
        <v>5</v>
      </c>
      <c r="F363">
        <v>53.866999999999997</v>
      </c>
      <c r="G363" s="1">
        <v>-1.911</v>
      </c>
    </row>
    <row r="364" spans="1:7" x14ac:dyDescent="0.25">
      <c r="A364">
        <v>363</v>
      </c>
      <c r="B364">
        <f t="shared" si="5"/>
        <v>381</v>
      </c>
      <c r="C364" s="1">
        <v>108</v>
      </c>
      <c r="D364" s="1" t="s">
        <v>14</v>
      </c>
      <c r="E364" s="1" t="s">
        <v>5</v>
      </c>
      <c r="F364">
        <v>51.66</v>
      </c>
      <c r="G364" s="1">
        <v>0.05</v>
      </c>
    </row>
    <row r="365" spans="1:7" x14ac:dyDescent="0.25">
      <c r="A365">
        <v>364</v>
      </c>
      <c r="B365">
        <f t="shared" si="5"/>
        <v>382</v>
      </c>
      <c r="C365" s="1">
        <v>92</v>
      </c>
      <c r="D365" s="1" t="s">
        <v>15</v>
      </c>
      <c r="E365" s="1" t="s">
        <v>3</v>
      </c>
      <c r="F365">
        <v>50.800600000000003</v>
      </c>
      <c r="G365" s="1">
        <v>2.4883000000000002</v>
      </c>
    </row>
    <row r="366" spans="1:7" x14ac:dyDescent="0.25">
      <c r="A366">
        <v>365</v>
      </c>
      <c r="B366">
        <f t="shared" si="5"/>
        <v>383</v>
      </c>
      <c r="C366" s="1">
        <v>97</v>
      </c>
      <c r="D366" s="1" t="s">
        <v>16</v>
      </c>
      <c r="E366" s="1" t="s">
        <v>3</v>
      </c>
      <c r="F366">
        <v>50.527200000000001</v>
      </c>
      <c r="G366" s="1">
        <v>3.1758000000000002</v>
      </c>
    </row>
    <row r="367" spans="1:7" x14ac:dyDescent="0.25">
      <c r="A367">
        <v>366</v>
      </c>
      <c r="B367">
        <f t="shared" si="5"/>
        <v>384</v>
      </c>
      <c r="C367" s="1">
        <v>119</v>
      </c>
      <c r="D367" s="1" t="s">
        <v>17</v>
      </c>
      <c r="E367" s="1" t="s">
        <v>3</v>
      </c>
      <c r="F367">
        <v>49.488300000000002</v>
      </c>
      <c r="G367" s="1">
        <v>3.4464000000000001</v>
      </c>
    </row>
    <row r="368" spans="1:7" x14ac:dyDescent="0.25">
      <c r="A368">
        <v>367</v>
      </c>
      <c r="B368">
        <f t="shared" si="5"/>
        <v>385</v>
      </c>
      <c r="C368" s="1">
        <v>148</v>
      </c>
      <c r="D368" s="1" t="s">
        <v>18</v>
      </c>
      <c r="E368" s="1" t="s">
        <v>3</v>
      </c>
      <c r="F368">
        <v>49.040799999999997</v>
      </c>
      <c r="G368" s="1">
        <v>5.6592000000000002</v>
      </c>
    </row>
    <row r="369" spans="1:7" x14ac:dyDescent="0.25">
      <c r="A369">
        <v>368</v>
      </c>
      <c r="B369">
        <f t="shared" si="5"/>
        <v>386</v>
      </c>
      <c r="C369" s="1">
        <v>100</v>
      </c>
      <c r="D369" s="1" t="s">
        <v>19</v>
      </c>
      <c r="E369" s="1" t="s">
        <v>3</v>
      </c>
      <c r="F369">
        <v>48.141100000000002</v>
      </c>
      <c r="G369" s="1">
        <v>6.4771999999999998</v>
      </c>
    </row>
    <row r="370" spans="1:7" x14ac:dyDescent="0.25">
      <c r="A370">
        <v>369</v>
      </c>
      <c r="B370">
        <f t="shared" si="5"/>
        <v>387</v>
      </c>
      <c r="C370" s="1">
        <v>105</v>
      </c>
      <c r="D370" s="1" t="s">
        <v>20</v>
      </c>
      <c r="E370" s="1" t="s">
        <v>3</v>
      </c>
      <c r="F370">
        <v>47.947499999999998</v>
      </c>
      <c r="G370" s="1">
        <v>7.1311</v>
      </c>
    </row>
    <row r="371" spans="1:7" x14ac:dyDescent="0.25">
      <c r="A371">
        <v>370</v>
      </c>
      <c r="B371">
        <f t="shared" si="5"/>
        <v>388</v>
      </c>
      <c r="C371" s="1">
        <v>39.5</v>
      </c>
      <c r="D371" s="1" t="s">
        <v>21</v>
      </c>
      <c r="E371" s="1" t="s">
        <v>3</v>
      </c>
      <c r="F371">
        <v>48.048299999999998</v>
      </c>
      <c r="G371" s="1">
        <v>7.1767000000000003</v>
      </c>
    </row>
    <row r="372" spans="1:7" x14ac:dyDescent="0.25">
      <c r="A372">
        <v>371</v>
      </c>
      <c r="B372">
        <f t="shared" si="5"/>
        <v>389</v>
      </c>
      <c r="C372" s="1">
        <v>89</v>
      </c>
      <c r="D372" s="1" t="s">
        <v>22</v>
      </c>
      <c r="E372" s="1" t="s">
        <v>3</v>
      </c>
      <c r="F372">
        <v>46.628100000000003</v>
      </c>
      <c r="G372" s="1">
        <v>5.7514000000000003</v>
      </c>
    </row>
    <row r="373" spans="1:7" x14ac:dyDescent="0.25">
      <c r="A373">
        <v>372</v>
      </c>
      <c r="B373">
        <f t="shared" si="5"/>
        <v>390</v>
      </c>
      <c r="C373" s="1">
        <v>39.5</v>
      </c>
      <c r="D373" s="1" t="s">
        <v>23</v>
      </c>
      <c r="E373" s="1" t="s">
        <v>3</v>
      </c>
      <c r="F373">
        <v>46.190600000000003</v>
      </c>
      <c r="G373" s="1">
        <v>4.7369000000000003</v>
      </c>
    </row>
    <row r="374" spans="1:7" x14ac:dyDescent="0.25">
      <c r="A374">
        <v>373</v>
      </c>
      <c r="B374">
        <f t="shared" si="5"/>
        <v>391</v>
      </c>
      <c r="C374" s="1">
        <v>169.5</v>
      </c>
      <c r="D374" s="1" t="s">
        <v>24</v>
      </c>
      <c r="E374" s="1" t="s">
        <v>3</v>
      </c>
      <c r="F374">
        <v>45.167200000000001</v>
      </c>
      <c r="G374" s="1">
        <v>5.7652999999999999</v>
      </c>
    </row>
    <row r="375" spans="1:7" x14ac:dyDescent="0.25">
      <c r="A375">
        <v>374</v>
      </c>
      <c r="B375">
        <f t="shared" si="5"/>
        <v>392</v>
      </c>
      <c r="C375" s="1">
        <v>40</v>
      </c>
      <c r="D375" s="1" t="s">
        <v>25</v>
      </c>
      <c r="E375" s="1" t="s">
        <v>3</v>
      </c>
      <c r="F375">
        <v>45.055799999999998</v>
      </c>
      <c r="G375" s="1">
        <v>6.0303000000000004</v>
      </c>
    </row>
    <row r="376" spans="1:7" x14ac:dyDescent="0.25">
      <c r="A376">
        <v>375</v>
      </c>
      <c r="B376">
        <f t="shared" si="5"/>
        <v>393</v>
      </c>
      <c r="C376" s="1">
        <v>175.5</v>
      </c>
      <c r="D376" s="1" t="s">
        <v>26</v>
      </c>
      <c r="E376" s="1" t="s">
        <v>3</v>
      </c>
      <c r="F376">
        <v>43.79</v>
      </c>
      <c r="G376" s="1">
        <v>4.8324999999999996</v>
      </c>
    </row>
    <row r="377" spans="1:7" x14ac:dyDescent="0.25">
      <c r="A377">
        <v>376</v>
      </c>
      <c r="B377">
        <f t="shared" si="5"/>
        <v>394</v>
      </c>
      <c r="C377" s="1">
        <v>123.5</v>
      </c>
      <c r="D377" s="1" t="s">
        <v>27</v>
      </c>
      <c r="E377" s="1" t="s">
        <v>3</v>
      </c>
      <c r="F377">
        <v>42.985799999999998</v>
      </c>
      <c r="G377" s="1">
        <v>1.1467000000000001</v>
      </c>
    </row>
    <row r="378" spans="1:7" x14ac:dyDescent="0.25">
      <c r="A378">
        <v>377</v>
      </c>
      <c r="B378">
        <f t="shared" si="5"/>
        <v>395</v>
      </c>
      <c r="C378" s="1">
        <v>31</v>
      </c>
      <c r="D378" s="1" t="s">
        <v>28</v>
      </c>
      <c r="E378" s="1" t="s">
        <v>3</v>
      </c>
      <c r="F378">
        <v>42.914999999999999</v>
      </c>
      <c r="G378" s="1">
        <v>0.69330000000000003</v>
      </c>
    </row>
    <row r="379" spans="1:7" x14ac:dyDescent="0.25">
      <c r="A379">
        <v>378</v>
      </c>
      <c r="B379">
        <f t="shared" si="5"/>
        <v>396</v>
      </c>
      <c r="C379" s="1">
        <v>61.5</v>
      </c>
      <c r="D379" s="1" t="s">
        <v>29</v>
      </c>
      <c r="E379" s="1" t="s">
        <v>3</v>
      </c>
      <c r="F379">
        <v>43.102200000000003</v>
      </c>
      <c r="G379" s="1">
        <v>0.12189999999999999</v>
      </c>
    </row>
    <row r="380" spans="1:7" x14ac:dyDescent="0.25">
      <c r="A380">
        <v>379</v>
      </c>
      <c r="B380">
        <f t="shared" si="5"/>
        <v>397</v>
      </c>
      <c r="C380" s="1">
        <v>130.5</v>
      </c>
      <c r="D380" s="1" t="s">
        <v>30</v>
      </c>
      <c r="E380" s="1" t="s">
        <v>3</v>
      </c>
      <c r="F380">
        <v>44.390599999999999</v>
      </c>
      <c r="G380" s="1">
        <v>0.30919999999999997</v>
      </c>
    </row>
    <row r="381" spans="1:7" x14ac:dyDescent="0.25">
      <c r="A381">
        <v>380</v>
      </c>
      <c r="B381">
        <f t="shared" si="5"/>
        <v>399</v>
      </c>
      <c r="C381" s="1">
        <v>91</v>
      </c>
      <c r="D381" s="1" t="s">
        <v>6</v>
      </c>
      <c r="E381" s="1" t="s">
        <v>3</v>
      </c>
      <c r="F381">
        <v>48.856699999999996</v>
      </c>
      <c r="G381" s="1">
        <v>2.3508</v>
      </c>
    </row>
    <row r="382" spans="1:7" x14ac:dyDescent="0.25">
      <c r="A382">
        <v>381</v>
      </c>
      <c r="B382">
        <f t="shared" si="5"/>
        <v>400</v>
      </c>
      <c r="C382" s="1">
        <v>77</v>
      </c>
      <c r="D382" s="1" t="s">
        <v>12</v>
      </c>
      <c r="E382" s="1" t="s">
        <v>5</v>
      </c>
      <c r="F382">
        <v>54.269289999999998</v>
      </c>
      <c r="G382" s="1">
        <v>-2.0044900000000001</v>
      </c>
    </row>
    <row r="383" spans="1:7" x14ac:dyDescent="0.25">
      <c r="A383">
        <v>382</v>
      </c>
      <c r="B383">
        <f t="shared" si="5"/>
        <v>401</v>
      </c>
      <c r="C383" s="1">
        <v>68.5</v>
      </c>
      <c r="D383" s="1" t="s">
        <v>13</v>
      </c>
      <c r="E383" s="1" t="s">
        <v>5</v>
      </c>
      <c r="F383">
        <v>53.866999999999997</v>
      </c>
      <c r="G383" s="1">
        <v>-1.911</v>
      </c>
    </row>
    <row r="384" spans="1:7" x14ac:dyDescent="0.25">
      <c r="A384">
        <v>383</v>
      </c>
      <c r="B384">
        <f t="shared" si="5"/>
        <v>402</v>
      </c>
      <c r="C384" s="1">
        <v>108</v>
      </c>
      <c r="D384" s="1" t="s">
        <v>14</v>
      </c>
      <c r="E384" s="1" t="s">
        <v>5</v>
      </c>
      <c r="F384">
        <v>51.66</v>
      </c>
      <c r="G384" s="1">
        <v>0.05</v>
      </c>
    </row>
    <row r="385" spans="1:7" x14ac:dyDescent="0.25">
      <c r="A385">
        <v>384</v>
      </c>
      <c r="B385">
        <f t="shared" si="5"/>
        <v>403</v>
      </c>
      <c r="C385" s="1">
        <v>92</v>
      </c>
      <c r="D385" s="1" t="s">
        <v>15</v>
      </c>
      <c r="E385" s="1" t="s">
        <v>3</v>
      </c>
      <c r="F385">
        <v>50.800600000000003</v>
      </c>
      <c r="G385" s="1">
        <v>2.4883000000000002</v>
      </c>
    </row>
    <row r="386" spans="1:7" x14ac:dyDescent="0.25">
      <c r="A386">
        <v>385</v>
      </c>
      <c r="B386">
        <f t="shared" si="5"/>
        <v>404</v>
      </c>
      <c r="C386" s="1">
        <v>97</v>
      </c>
      <c r="D386" s="1" t="s">
        <v>16</v>
      </c>
      <c r="E386" s="1" t="s">
        <v>3</v>
      </c>
      <c r="F386">
        <v>50.527200000000001</v>
      </c>
      <c r="G386" s="1">
        <v>3.1758000000000002</v>
      </c>
    </row>
    <row r="387" spans="1:7" x14ac:dyDescent="0.25">
      <c r="A387">
        <v>386</v>
      </c>
      <c r="B387">
        <f t="shared" si="5"/>
        <v>405</v>
      </c>
      <c r="C387" s="1">
        <v>119</v>
      </c>
      <c r="D387" s="1" t="s">
        <v>17</v>
      </c>
      <c r="E387" s="1" t="s">
        <v>3</v>
      </c>
      <c r="F387">
        <v>49.488300000000002</v>
      </c>
      <c r="G387" s="1">
        <v>3.4464000000000001</v>
      </c>
    </row>
    <row r="388" spans="1:7" x14ac:dyDescent="0.25">
      <c r="A388">
        <v>387</v>
      </c>
      <c r="B388">
        <f t="shared" si="5"/>
        <v>406</v>
      </c>
      <c r="C388" s="1">
        <v>148</v>
      </c>
      <c r="D388" s="1" t="s">
        <v>18</v>
      </c>
      <c r="E388" s="1" t="s">
        <v>3</v>
      </c>
      <c r="F388">
        <v>49.040799999999997</v>
      </c>
      <c r="G388" s="1">
        <v>5.6592000000000002</v>
      </c>
    </row>
    <row r="389" spans="1:7" x14ac:dyDescent="0.25">
      <c r="A389">
        <v>388</v>
      </c>
      <c r="B389">
        <f t="shared" si="5"/>
        <v>407</v>
      </c>
      <c r="C389" s="1">
        <v>100</v>
      </c>
      <c r="D389" s="1" t="s">
        <v>19</v>
      </c>
      <c r="E389" s="1" t="s">
        <v>3</v>
      </c>
      <c r="F389">
        <v>48.141100000000002</v>
      </c>
      <c r="G389" s="1">
        <v>6.4771999999999998</v>
      </c>
    </row>
    <row r="390" spans="1:7" x14ac:dyDescent="0.25">
      <c r="A390">
        <v>389</v>
      </c>
      <c r="B390">
        <f t="shared" si="5"/>
        <v>408</v>
      </c>
      <c r="C390" s="1">
        <v>105</v>
      </c>
      <c r="D390" s="1" t="s">
        <v>20</v>
      </c>
      <c r="E390" s="1" t="s">
        <v>3</v>
      </c>
      <c r="F390">
        <v>47.947499999999998</v>
      </c>
      <c r="G390" s="1">
        <v>7.1311</v>
      </c>
    </row>
    <row r="391" spans="1:7" x14ac:dyDescent="0.25">
      <c r="A391">
        <v>390</v>
      </c>
      <c r="B391">
        <f t="shared" si="5"/>
        <v>409</v>
      </c>
      <c r="C391" s="1">
        <v>39.5</v>
      </c>
      <c r="D391" s="1" t="s">
        <v>21</v>
      </c>
      <c r="E391" s="1" t="s">
        <v>3</v>
      </c>
      <c r="F391">
        <v>48.048299999999998</v>
      </c>
      <c r="G391" s="1">
        <v>7.1767000000000003</v>
      </c>
    </row>
    <row r="392" spans="1:7" x14ac:dyDescent="0.25">
      <c r="A392">
        <v>391</v>
      </c>
      <c r="B392">
        <f t="shared" si="5"/>
        <v>410</v>
      </c>
      <c r="C392" s="1">
        <v>89</v>
      </c>
      <c r="D392" s="1" t="s">
        <v>22</v>
      </c>
      <c r="E392" s="1" t="s">
        <v>3</v>
      </c>
      <c r="F392">
        <v>46.628100000000003</v>
      </c>
      <c r="G392" s="1">
        <v>5.7514000000000003</v>
      </c>
    </row>
    <row r="393" spans="1:7" x14ac:dyDescent="0.25">
      <c r="A393">
        <v>392</v>
      </c>
      <c r="B393">
        <f t="shared" si="5"/>
        <v>411</v>
      </c>
      <c r="C393" s="1">
        <v>39.5</v>
      </c>
      <c r="D393" s="1" t="s">
        <v>23</v>
      </c>
      <c r="E393" s="1" t="s">
        <v>3</v>
      </c>
      <c r="F393">
        <v>46.190600000000003</v>
      </c>
      <c r="G393" s="1">
        <v>4.7369000000000003</v>
      </c>
    </row>
    <row r="394" spans="1:7" x14ac:dyDescent="0.25">
      <c r="A394">
        <v>393</v>
      </c>
      <c r="B394">
        <f t="shared" si="5"/>
        <v>412</v>
      </c>
      <c r="C394" s="1">
        <v>169.5</v>
      </c>
      <c r="D394" s="1" t="s">
        <v>24</v>
      </c>
      <c r="E394" s="1" t="s">
        <v>3</v>
      </c>
      <c r="F394">
        <v>45.167200000000001</v>
      </c>
      <c r="G394" s="1">
        <v>5.7652999999999999</v>
      </c>
    </row>
    <row r="395" spans="1:7" x14ac:dyDescent="0.25">
      <c r="A395">
        <v>394</v>
      </c>
      <c r="B395">
        <f t="shared" si="5"/>
        <v>413</v>
      </c>
      <c r="C395" s="1">
        <v>40</v>
      </c>
      <c r="D395" s="1" t="s">
        <v>25</v>
      </c>
      <c r="E395" s="1" t="s">
        <v>3</v>
      </c>
      <c r="F395">
        <v>45.055799999999998</v>
      </c>
      <c r="G395" s="1">
        <v>6.0303000000000004</v>
      </c>
    </row>
    <row r="396" spans="1:7" x14ac:dyDescent="0.25">
      <c r="A396">
        <v>395</v>
      </c>
      <c r="B396">
        <f t="shared" si="5"/>
        <v>414</v>
      </c>
      <c r="C396" s="1">
        <v>175.5</v>
      </c>
      <c r="D396" s="1" t="s">
        <v>26</v>
      </c>
      <c r="E396" s="1" t="s">
        <v>3</v>
      </c>
      <c r="F396">
        <v>43.79</v>
      </c>
      <c r="G396" s="1">
        <v>4.8324999999999996</v>
      </c>
    </row>
    <row r="397" spans="1:7" x14ac:dyDescent="0.25">
      <c r="A397">
        <v>396</v>
      </c>
      <c r="B397">
        <f t="shared" si="5"/>
        <v>415</v>
      </c>
      <c r="C397" s="1">
        <v>123.5</v>
      </c>
      <c r="D397" s="1" t="s">
        <v>27</v>
      </c>
      <c r="E397" s="1" t="s">
        <v>3</v>
      </c>
      <c r="F397">
        <v>42.985799999999998</v>
      </c>
      <c r="G397" s="1">
        <v>1.1467000000000001</v>
      </c>
    </row>
    <row r="398" spans="1:7" x14ac:dyDescent="0.25">
      <c r="A398">
        <v>397</v>
      </c>
      <c r="B398">
        <f t="shared" si="5"/>
        <v>416</v>
      </c>
      <c r="C398" s="1">
        <v>31</v>
      </c>
      <c r="D398" s="1" t="s">
        <v>28</v>
      </c>
      <c r="E398" s="1" t="s">
        <v>3</v>
      </c>
      <c r="F398">
        <v>42.914999999999999</v>
      </c>
      <c r="G398" s="1">
        <v>0.69330000000000003</v>
      </c>
    </row>
    <row r="399" spans="1:7" x14ac:dyDescent="0.25">
      <c r="A399">
        <v>398</v>
      </c>
      <c r="B399">
        <f t="shared" si="5"/>
        <v>417</v>
      </c>
      <c r="C399" s="1">
        <v>61.5</v>
      </c>
      <c r="D399" s="1" t="s">
        <v>29</v>
      </c>
      <c r="E399" s="1" t="s">
        <v>3</v>
      </c>
      <c r="F399">
        <v>43.102200000000003</v>
      </c>
      <c r="G399" s="1">
        <v>0.12189999999999999</v>
      </c>
    </row>
    <row r="400" spans="1:7" x14ac:dyDescent="0.25">
      <c r="A400">
        <v>399</v>
      </c>
      <c r="B400">
        <f t="shared" si="5"/>
        <v>418</v>
      </c>
      <c r="C400" s="1">
        <v>130.5</v>
      </c>
      <c r="D400" s="1" t="s">
        <v>30</v>
      </c>
      <c r="E400" s="1" t="s">
        <v>3</v>
      </c>
      <c r="F400">
        <v>44.390599999999999</v>
      </c>
      <c r="G400" s="1">
        <v>0.30919999999999997</v>
      </c>
    </row>
    <row r="401" spans="1:7" x14ac:dyDescent="0.25">
      <c r="A401">
        <v>400</v>
      </c>
      <c r="B401">
        <f t="shared" si="5"/>
        <v>420</v>
      </c>
      <c r="C401" s="1">
        <v>91</v>
      </c>
      <c r="D401" s="1" t="s">
        <v>6</v>
      </c>
      <c r="E401" s="1" t="s">
        <v>3</v>
      </c>
      <c r="F401">
        <v>48.856699999999996</v>
      </c>
      <c r="G401" s="1">
        <v>2.3508</v>
      </c>
    </row>
    <row r="402" spans="1:7" x14ac:dyDescent="0.25">
      <c r="A402">
        <v>401</v>
      </c>
      <c r="B402">
        <f t="shared" si="5"/>
        <v>421</v>
      </c>
      <c r="C402" s="1">
        <v>77</v>
      </c>
      <c r="D402" s="1" t="s">
        <v>12</v>
      </c>
      <c r="E402" s="1" t="s">
        <v>5</v>
      </c>
      <c r="F402">
        <v>54.269289999999998</v>
      </c>
      <c r="G402" s="1">
        <v>-2.0044900000000001</v>
      </c>
    </row>
    <row r="403" spans="1:7" x14ac:dyDescent="0.25">
      <c r="A403">
        <v>402</v>
      </c>
      <c r="B403">
        <f t="shared" si="5"/>
        <v>422</v>
      </c>
      <c r="C403" s="1">
        <v>68.5</v>
      </c>
      <c r="D403" s="1" t="s">
        <v>13</v>
      </c>
      <c r="E403" s="1" t="s">
        <v>5</v>
      </c>
      <c r="F403">
        <v>53.866999999999997</v>
      </c>
      <c r="G403" s="1">
        <v>-1.911</v>
      </c>
    </row>
    <row r="404" spans="1:7" x14ac:dyDescent="0.25">
      <c r="A404">
        <v>403</v>
      </c>
      <c r="B404">
        <f t="shared" si="5"/>
        <v>423</v>
      </c>
      <c r="C404" s="1">
        <v>108</v>
      </c>
      <c r="D404" s="1" t="s">
        <v>14</v>
      </c>
      <c r="E404" s="1" t="s">
        <v>5</v>
      </c>
      <c r="F404">
        <v>51.66</v>
      </c>
      <c r="G404" s="1">
        <v>0.05</v>
      </c>
    </row>
    <row r="405" spans="1:7" x14ac:dyDescent="0.25">
      <c r="A405">
        <v>404</v>
      </c>
      <c r="B405">
        <f t="shared" si="5"/>
        <v>424</v>
      </c>
      <c r="C405" s="1">
        <v>92</v>
      </c>
      <c r="D405" s="1" t="s">
        <v>15</v>
      </c>
      <c r="E405" s="1" t="s">
        <v>3</v>
      </c>
      <c r="F405">
        <v>50.800600000000003</v>
      </c>
      <c r="G405" s="1">
        <v>2.4883000000000002</v>
      </c>
    </row>
    <row r="406" spans="1:7" x14ac:dyDescent="0.25">
      <c r="A406">
        <v>405</v>
      </c>
      <c r="B406">
        <f t="shared" si="5"/>
        <v>425</v>
      </c>
      <c r="C406" s="1">
        <v>97</v>
      </c>
      <c r="D406" s="1" t="s">
        <v>16</v>
      </c>
      <c r="E406" s="1" t="s">
        <v>3</v>
      </c>
      <c r="F406">
        <v>50.527200000000001</v>
      </c>
      <c r="G406" s="1">
        <v>3.1758000000000002</v>
      </c>
    </row>
    <row r="407" spans="1:7" x14ac:dyDescent="0.25">
      <c r="A407">
        <v>406</v>
      </c>
      <c r="B407">
        <f t="shared" ref="B407:B470" si="6">B387+21</f>
        <v>426</v>
      </c>
      <c r="C407" s="1">
        <v>119</v>
      </c>
      <c r="D407" s="1" t="s">
        <v>17</v>
      </c>
      <c r="E407" s="1" t="s">
        <v>3</v>
      </c>
      <c r="F407">
        <v>49.488300000000002</v>
      </c>
      <c r="G407" s="1">
        <v>3.4464000000000001</v>
      </c>
    </row>
    <row r="408" spans="1:7" x14ac:dyDescent="0.25">
      <c r="A408">
        <v>407</v>
      </c>
      <c r="B408">
        <f t="shared" si="6"/>
        <v>427</v>
      </c>
      <c r="C408" s="1">
        <v>148</v>
      </c>
      <c r="D408" s="1" t="s">
        <v>18</v>
      </c>
      <c r="E408" s="1" t="s">
        <v>3</v>
      </c>
      <c r="F408">
        <v>49.040799999999997</v>
      </c>
      <c r="G408" s="1">
        <v>5.6592000000000002</v>
      </c>
    </row>
    <row r="409" spans="1:7" x14ac:dyDescent="0.25">
      <c r="A409">
        <v>408</v>
      </c>
      <c r="B409">
        <f t="shared" si="6"/>
        <v>428</v>
      </c>
      <c r="C409" s="1">
        <v>100</v>
      </c>
      <c r="D409" s="1" t="s">
        <v>19</v>
      </c>
      <c r="E409" s="1" t="s">
        <v>3</v>
      </c>
      <c r="F409">
        <v>48.141100000000002</v>
      </c>
      <c r="G409" s="1">
        <v>6.4771999999999998</v>
      </c>
    </row>
    <row r="410" spans="1:7" x14ac:dyDescent="0.25">
      <c r="A410">
        <v>409</v>
      </c>
      <c r="B410">
        <f t="shared" si="6"/>
        <v>429</v>
      </c>
      <c r="C410" s="1">
        <v>105</v>
      </c>
      <c r="D410" s="1" t="s">
        <v>20</v>
      </c>
      <c r="E410" s="1" t="s">
        <v>3</v>
      </c>
      <c r="F410">
        <v>47.947499999999998</v>
      </c>
      <c r="G410" s="1">
        <v>7.1311</v>
      </c>
    </row>
    <row r="411" spans="1:7" x14ac:dyDescent="0.25">
      <c r="A411">
        <v>410</v>
      </c>
      <c r="B411">
        <f t="shared" si="6"/>
        <v>430</v>
      </c>
      <c r="C411" s="1">
        <v>39.5</v>
      </c>
      <c r="D411" s="1" t="s">
        <v>21</v>
      </c>
      <c r="E411" s="1" t="s">
        <v>3</v>
      </c>
      <c r="F411">
        <v>48.048299999999998</v>
      </c>
      <c r="G411" s="1">
        <v>7.1767000000000003</v>
      </c>
    </row>
    <row r="412" spans="1:7" x14ac:dyDescent="0.25">
      <c r="A412">
        <v>411</v>
      </c>
      <c r="B412">
        <f t="shared" si="6"/>
        <v>431</v>
      </c>
      <c r="C412" s="1">
        <v>89</v>
      </c>
      <c r="D412" s="1" t="s">
        <v>22</v>
      </c>
      <c r="E412" s="1" t="s">
        <v>3</v>
      </c>
      <c r="F412">
        <v>46.628100000000003</v>
      </c>
      <c r="G412" s="1">
        <v>5.7514000000000003</v>
      </c>
    </row>
    <row r="413" spans="1:7" x14ac:dyDescent="0.25">
      <c r="A413">
        <v>412</v>
      </c>
      <c r="B413">
        <f t="shared" si="6"/>
        <v>432</v>
      </c>
      <c r="C413" s="1">
        <v>39.5</v>
      </c>
      <c r="D413" s="1" t="s">
        <v>23</v>
      </c>
      <c r="E413" s="1" t="s">
        <v>3</v>
      </c>
      <c r="F413">
        <v>46.190600000000003</v>
      </c>
      <c r="G413" s="1">
        <v>4.7369000000000003</v>
      </c>
    </row>
    <row r="414" spans="1:7" x14ac:dyDescent="0.25">
      <c r="A414">
        <v>413</v>
      </c>
      <c r="B414">
        <f t="shared" si="6"/>
        <v>433</v>
      </c>
      <c r="C414" s="1">
        <v>169.5</v>
      </c>
      <c r="D414" s="1" t="s">
        <v>24</v>
      </c>
      <c r="E414" s="1" t="s">
        <v>3</v>
      </c>
      <c r="F414">
        <v>45.167200000000001</v>
      </c>
      <c r="G414" s="1">
        <v>5.7652999999999999</v>
      </c>
    </row>
    <row r="415" spans="1:7" x14ac:dyDescent="0.25">
      <c r="A415">
        <v>414</v>
      </c>
      <c r="B415">
        <f t="shared" si="6"/>
        <v>434</v>
      </c>
      <c r="C415" s="1">
        <v>40</v>
      </c>
      <c r="D415" s="1" t="s">
        <v>25</v>
      </c>
      <c r="E415" s="1" t="s">
        <v>3</v>
      </c>
      <c r="F415">
        <v>45.055799999999998</v>
      </c>
      <c r="G415" s="1">
        <v>6.0303000000000004</v>
      </c>
    </row>
    <row r="416" spans="1:7" x14ac:dyDescent="0.25">
      <c r="A416">
        <v>415</v>
      </c>
      <c r="B416">
        <f t="shared" si="6"/>
        <v>435</v>
      </c>
      <c r="C416" s="1">
        <v>175.5</v>
      </c>
      <c r="D416" s="1" t="s">
        <v>26</v>
      </c>
      <c r="E416" s="1" t="s">
        <v>3</v>
      </c>
      <c r="F416">
        <v>43.79</v>
      </c>
      <c r="G416" s="1">
        <v>4.8324999999999996</v>
      </c>
    </row>
    <row r="417" spans="1:7" x14ac:dyDescent="0.25">
      <c r="A417">
        <v>416</v>
      </c>
      <c r="B417">
        <f t="shared" si="6"/>
        <v>436</v>
      </c>
      <c r="C417" s="1">
        <v>123.5</v>
      </c>
      <c r="D417" s="1" t="s">
        <v>27</v>
      </c>
      <c r="E417" s="1" t="s">
        <v>3</v>
      </c>
      <c r="F417">
        <v>42.985799999999998</v>
      </c>
      <c r="G417" s="1">
        <v>1.1467000000000001</v>
      </c>
    </row>
    <row r="418" spans="1:7" x14ac:dyDescent="0.25">
      <c r="A418">
        <v>417</v>
      </c>
      <c r="B418">
        <f t="shared" si="6"/>
        <v>437</v>
      </c>
      <c r="C418" s="1">
        <v>31</v>
      </c>
      <c r="D418" s="1" t="s">
        <v>28</v>
      </c>
      <c r="E418" s="1" t="s">
        <v>3</v>
      </c>
      <c r="F418">
        <v>42.914999999999999</v>
      </c>
      <c r="G418" s="1">
        <v>0.69330000000000003</v>
      </c>
    </row>
    <row r="419" spans="1:7" x14ac:dyDescent="0.25">
      <c r="A419">
        <v>418</v>
      </c>
      <c r="B419">
        <f t="shared" si="6"/>
        <v>438</v>
      </c>
      <c r="C419" s="1">
        <v>61.5</v>
      </c>
      <c r="D419" s="1" t="s">
        <v>29</v>
      </c>
      <c r="E419" s="1" t="s">
        <v>3</v>
      </c>
      <c r="F419">
        <v>43.102200000000003</v>
      </c>
      <c r="G419" s="1">
        <v>0.12189999999999999</v>
      </c>
    </row>
    <row r="420" spans="1:7" x14ac:dyDescent="0.25">
      <c r="A420">
        <v>419</v>
      </c>
      <c r="B420">
        <f t="shared" si="6"/>
        <v>439</v>
      </c>
      <c r="C420" s="1">
        <v>130.5</v>
      </c>
      <c r="D420" s="1" t="s">
        <v>30</v>
      </c>
      <c r="E420" s="1" t="s">
        <v>3</v>
      </c>
      <c r="F420">
        <v>44.390599999999999</v>
      </c>
      <c r="G420" s="1">
        <v>0.30919999999999997</v>
      </c>
    </row>
    <row r="421" spans="1:7" x14ac:dyDescent="0.25">
      <c r="A421">
        <v>420</v>
      </c>
      <c r="B421">
        <f t="shared" si="6"/>
        <v>441</v>
      </c>
      <c r="C421" s="1">
        <v>91</v>
      </c>
      <c r="D421" s="1" t="s">
        <v>6</v>
      </c>
      <c r="E421" s="1" t="s">
        <v>3</v>
      </c>
      <c r="F421">
        <v>48.856699999999996</v>
      </c>
      <c r="G421" s="1">
        <v>2.3508</v>
      </c>
    </row>
    <row r="422" spans="1:7" x14ac:dyDescent="0.25">
      <c r="A422">
        <v>421</v>
      </c>
      <c r="B422">
        <f t="shared" si="6"/>
        <v>442</v>
      </c>
      <c r="C422" s="1">
        <v>77</v>
      </c>
      <c r="D422" s="1" t="s">
        <v>12</v>
      </c>
      <c r="E422" s="1" t="s">
        <v>5</v>
      </c>
      <c r="F422">
        <v>54.269289999999998</v>
      </c>
      <c r="G422" s="1">
        <v>-2.0044900000000001</v>
      </c>
    </row>
    <row r="423" spans="1:7" x14ac:dyDescent="0.25">
      <c r="A423">
        <v>422</v>
      </c>
      <c r="B423">
        <f t="shared" si="6"/>
        <v>443</v>
      </c>
      <c r="C423" s="1">
        <v>68.5</v>
      </c>
      <c r="D423" s="1" t="s">
        <v>13</v>
      </c>
      <c r="E423" s="1" t="s">
        <v>5</v>
      </c>
      <c r="F423">
        <v>53.866999999999997</v>
      </c>
      <c r="G423" s="1">
        <v>-1.911</v>
      </c>
    </row>
    <row r="424" spans="1:7" x14ac:dyDescent="0.25">
      <c r="A424">
        <v>423</v>
      </c>
      <c r="B424">
        <f t="shared" si="6"/>
        <v>444</v>
      </c>
      <c r="C424" s="1">
        <v>108</v>
      </c>
      <c r="D424" s="1" t="s">
        <v>14</v>
      </c>
      <c r="E424" s="1" t="s">
        <v>5</v>
      </c>
      <c r="F424">
        <v>51.66</v>
      </c>
      <c r="G424" s="1">
        <v>0.05</v>
      </c>
    </row>
    <row r="425" spans="1:7" x14ac:dyDescent="0.25">
      <c r="A425">
        <v>424</v>
      </c>
      <c r="B425">
        <f t="shared" si="6"/>
        <v>445</v>
      </c>
      <c r="C425" s="1">
        <v>92</v>
      </c>
      <c r="D425" s="1" t="s">
        <v>15</v>
      </c>
      <c r="E425" s="1" t="s">
        <v>3</v>
      </c>
      <c r="F425">
        <v>50.800600000000003</v>
      </c>
      <c r="G425" s="1">
        <v>2.4883000000000002</v>
      </c>
    </row>
    <row r="426" spans="1:7" x14ac:dyDescent="0.25">
      <c r="A426">
        <v>425</v>
      </c>
      <c r="B426">
        <f t="shared" si="6"/>
        <v>446</v>
      </c>
      <c r="C426" s="1">
        <v>97</v>
      </c>
      <c r="D426" s="1" t="s">
        <v>16</v>
      </c>
      <c r="E426" s="1" t="s">
        <v>3</v>
      </c>
      <c r="F426">
        <v>50.527200000000001</v>
      </c>
      <c r="G426" s="1">
        <v>3.1758000000000002</v>
      </c>
    </row>
    <row r="427" spans="1:7" x14ac:dyDescent="0.25">
      <c r="A427">
        <v>426</v>
      </c>
      <c r="B427">
        <f t="shared" si="6"/>
        <v>447</v>
      </c>
      <c r="C427" s="1">
        <v>119</v>
      </c>
      <c r="D427" s="1" t="s">
        <v>17</v>
      </c>
      <c r="E427" s="1" t="s">
        <v>3</v>
      </c>
      <c r="F427">
        <v>49.488300000000002</v>
      </c>
      <c r="G427" s="1">
        <v>3.4464000000000001</v>
      </c>
    </row>
    <row r="428" spans="1:7" x14ac:dyDescent="0.25">
      <c r="A428">
        <v>427</v>
      </c>
      <c r="B428">
        <f t="shared" si="6"/>
        <v>448</v>
      </c>
      <c r="C428" s="1">
        <v>148</v>
      </c>
      <c r="D428" s="1" t="s">
        <v>18</v>
      </c>
      <c r="E428" s="1" t="s">
        <v>3</v>
      </c>
      <c r="F428">
        <v>49.040799999999997</v>
      </c>
      <c r="G428" s="1">
        <v>5.6592000000000002</v>
      </c>
    </row>
    <row r="429" spans="1:7" x14ac:dyDescent="0.25">
      <c r="A429">
        <v>428</v>
      </c>
      <c r="B429">
        <f t="shared" si="6"/>
        <v>449</v>
      </c>
      <c r="C429" s="1">
        <v>100</v>
      </c>
      <c r="D429" s="1" t="s">
        <v>19</v>
      </c>
      <c r="E429" s="1" t="s">
        <v>3</v>
      </c>
      <c r="F429">
        <v>48.141100000000002</v>
      </c>
      <c r="G429" s="1">
        <v>6.4771999999999998</v>
      </c>
    </row>
    <row r="430" spans="1:7" x14ac:dyDescent="0.25">
      <c r="A430">
        <v>429</v>
      </c>
      <c r="B430">
        <f t="shared" si="6"/>
        <v>450</v>
      </c>
      <c r="C430" s="1">
        <v>105</v>
      </c>
      <c r="D430" s="1" t="s">
        <v>20</v>
      </c>
      <c r="E430" s="1" t="s">
        <v>3</v>
      </c>
      <c r="F430">
        <v>47.947499999999998</v>
      </c>
      <c r="G430" s="1">
        <v>7.1311</v>
      </c>
    </row>
    <row r="431" spans="1:7" x14ac:dyDescent="0.25">
      <c r="A431">
        <v>430</v>
      </c>
      <c r="B431">
        <f t="shared" si="6"/>
        <v>451</v>
      </c>
      <c r="C431" s="1">
        <v>39.5</v>
      </c>
      <c r="D431" s="1" t="s">
        <v>21</v>
      </c>
      <c r="E431" s="1" t="s">
        <v>3</v>
      </c>
      <c r="F431">
        <v>48.048299999999998</v>
      </c>
      <c r="G431" s="1">
        <v>7.1767000000000003</v>
      </c>
    </row>
    <row r="432" spans="1:7" x14ac:dyDescent="0.25">
      <c r="A432">
        <v>431</v>
      </c>
      <c r="B432">
        <f t="shared" si="6"/>
        <v>452</v>
      </c>
      <c r="C432" s="1">
        <v>89</v>
      </c>
      <c r="D432" s="1" t="s">
        <v>22</v>
      </c>
      <c r="E432" s="1" t="s">
        <v>3</v>
      </c>
      <c r="F432">
        <v>46.628100000000003</v>
      </c>
      <c r="G432" s="1">
        <v>5.7514000000000003</v>
      </c>
    </row>
    <row r="433" spans="1:7" x14ac:dyDescent="0.25">
      <c r="A433">
        <v>432</v>
      </c>
      <c r="B433">
        <f t="shared" si="6"/>
        <v>453</v>
      </c>
      <c r="C433" s="1">
        <v>39.5</v>
      </c>
      <c r="D433" s="1" t="s">
        <v>23</v>
      </c>
      <c r="E433" s="1" t="s">
        <v>3</v>
      </c>
      <c r="F433">
        <v>46.190600000000003</v>
      </c>
      <c r="G433" s="1">
        <v>4.7369000000000003</v>
      </c>
    </row>
    <row r="434" spans="1:7" x14ac:dyDescent="0.25">
      <c r="A434">
        <v>433</v>
      </c>
      <c r="B434">
        <f t="shared" si="6"/>
        <v>454</v>
      </c>
      <c r="C434" s="1">
        <v>169.5</v>
      </c>
      <c r="D434" s="1" t="s">
        <v>24</v>
      </c>
      <c r="E434" s="1" t="s">
        <v>3</v>
      </c>
      <c r="F434">
        <v>45.167200000000001</v>
      </c>
      <c r="G434" s="1">
        <v>5.7652999999999999</v>
      </c>
    </row>
    <row r="435" spans="1:7" x14ac:dyDescent="0.25">
      <c r="A435">
        <v>434</v>
      </c>
      <c r="B435">
        <f t="shared" si="6"/>
        <v>455</v>
      </c>
      <c r="C435" s="1">
        <v>40</v>
      </c>
      <c r="D435" s="1" t="s">
        <v>25</v>
      </c>
      <c r="E435" s="1" t="s">
        <v>3</v>
      </c>
      <c r="F435">
        <v>45.055799999999998</v>
      </c>
      <c r="G435" s="1">
        <v>6.0303000000000004</v>
      </c>
    </row>
    <row r="436" spans="1:7" x14ac:dyDescent="0.25">
      <c r="A436">
        <v>435</v>
      </c>
      <c r="B436">
        <f t="shared" si="6"/>
        <v>456</v>
      </c>
      <c r="C436" s="1">
        <v>175.5</v>
      </c>
      <c r="D436" s="1" t="s">
        <v>26</v>
      </c>
      <c r="E436" s="1" t="s">
        <v>3</v>
      </c>
      <c r="F436">
        <v>43.79</v>
      </c>
      <c r="G436" s="1">
        <v>4.8324999999999996</v>
      </c>
    </row>
    <row r="437" spans="1:7" x14ac:dyDescent="0.25">
      <c r="A437">
        <v>436</v>
      </c>
      <c r="B437">
        <f t="shared" si="6"/>
        <v>457</v>
      </c>
      <c r="C437" s="1">
        <v>123.5</v>
      </c>
      <c r="D437" s="1" t="s">
        <v>27</v>
      </c>
      <c r="E437" s="1" t="s">
        <v>3</v>
      </c>
      <c r="F437">
        <v>42.985799999999998</v>
      </c>
      <c r="G437" s="1">
        <v>1.1467000000000001</v>
      </c>
    </row>
    <row r="438" spans="1:7" x14ac:dyDescent="0.25">
      <c r="A438">
        <v>437</v>
      </c>
      <c r="B438">
        <f t="shared" si="6"/>
        <v>458</v>
      </c>
      <c r="C438" s="1">
        <v>31</v>
      </c>
      <c r="D438" s="1" t="s">
        <v>28</v>
      </c>
      <c r="E438" s="1" t="s">
        <v>3</v>
      </c>
      <c r="F438">
        <v>42.914999999999999</v>
      </c>
      <c r="G438" s="1">
        <v>0.69330000000000003</v>
      </c>
    </row>
    <row r="439" spans="1:7" x14ac:dyDescent="0.25">
      <c r="A439">
        <v>438</v>
      </c>
      <c r="B439">
        <f t="shared" si="6"/>
        <v>459</v>
      </c>
      <c r="C439" s="1">
        <v>61.5</v>
      </c>
      <c r="D439" s="1" t="s">
        <v>29</v>
      </c>
      <c r="E439" s="1" t="s">
        <v>3</v>
      </c>
      <c r="F439">
        <v>43.102200000000003</v>
      </c>
      <c r="G439" s="1">
        <v>0.12189999999999999</v>
      </c>
    </row>
    <row r="440" spans="1:7" x14ac:dyDescent="0.25">
      <c r="A440">
        <v>439</v>
      </c>
      <c r="B440">
        <f t="shared" si="6"/>
        <v>460</v>
      </c>
      <c r="C440" s="1">
        <v>130.5</v>
      </c>
      <c r="D440" s="1" t="s">
        <v>30</v>
      </c>
      <c r="E440" s="1" t="s">
        <v>3</v>
      </c>
      <c r="F440">
        <v>44.390599999999999</v>
      </c>
      <c r="G440" s="1">
        <v>0.30919999999999997</v>
      </c>
    </row>
    <row r="441" spans="1:7" x14ac:dyDescent="0.25">
      <c r="A441">
        <v>440</v>
      </c>
      <c r="B441">
        <f t="shared" si="6"/>
        <v>462</v>
      </c>
      <c r="C441" s="1">
        <v>91</v>
      </c>
      <c r="D441" s="1" t="s">
        <v>6</v>
      </c>
      <c r="E441" s="1" t="s">
        <v>3</v>
      </c>
      <c r="F441">
        <v>48.856699999999996</v>
      </c>
      <c r="G441" s="1">
        <v>2.3508</v>
      </c>
    </row>
    <row r="442" spans="1:7" x14ac:dyDescent="0.25">
      <c r="A442">
        <v>441</v>
      </c>
      <c r="B442">
        <f t="shared" si="6"/>
        <v>463</v>
      </c>
      <c r="C442" s="1">
        <v>77</v>
      </c>
      <c r="D442" s="1" t="s">
        <v>12</v>
      </c>
      <c r="E442" s="1" t="s">
        <v>5</v>
      </c>
      <c r="F442">
        <v>54.269289999999998</v>
      </c>
      <c r="G442" s="1">
        <v>-2.0044900000000001</v>
      </c>
    </row>
    <row r="443" spans="1:7" x14ac:dyDescent="0.25">
      <c r="A443">
        <v>442</v>
      </c>
      <c r="B443">
        <f t="shared" si="6"/>
        <v>464</v>
      </c>
      <c r="C443" s="1">
        <v>68.5</v>
      </c>
      <c r="D443" s="1" t="s">
        <v>13</v>
      </c>
      <c r="E443" s="1" t="s">
        <v>5</v>
      </c>
      <c r="F443">
        <v>53.866999999999997</v>
      </c>
      <c r="G443" s="1">
        <v>-1.911</v>
      </c>
    </row>
    <row r="444" spans="1:7" x14ac:dyDescent="0.25">
      <c r="A444">
        <v>443</v>
      </c>
      <c r="B444">
        <f t="shared" si="6"/>
        <v>465</v>
      </c>
      <c r="C444" s="1">
        <v>108</v>
      </c>
      <c r="D444" s="1" t="s">
        <v>14</v>
      </c>
      <c r="E444" s="1" t="s">
        <v>5</v>
      </c>
      <c r="F444">
        <v>51.66</v>
      </c>
      <c r="G444" s="1">
        <v>0.05</v>
      </c>
    </row>
    <row r="445" spans="1:7" x14ac:dyDescent="0.25">
      <c r="A445">
        <v>444</v>
      </c>
      <c r="B445">
        <f t="shared" si="6"/>
        <v>466</v>
      </c>
      <c r="C445" s="1">
        <v>92</v>
      </c>
      <c r="D445" s="1" t="s">
        <v>15</v>
      </c>
      <c r="E445" s="1" t="s">
        <v>3</v>
      </c>
      <c r="F445">
        <v>50.800600000000003</v>
      </c>
      <c r="G445" s="1">
        <v>2.4883000000000002</v>
      </c>
    </row>
    <row r="446" spans="1:7" x14ac:dyDescent="0.25">
      <c r="A446">
        <v>445</v>
      </c>
      <c r="B446">
        <f t="shared" si="6"/>
        <v>467</v>
      </c>
      <c r="C446" s="1">
        <v>97</v>
      </c>
      <c r="D446" s="1" t="s">
        <v>16</v>
      </c>
      <c r="E446" s="1" t="s">
        <v>3</v>
      </c>
      <c r="F446">
        <v>50.527200000000001</v>
      </c>
      <c r="G446" s="1">
        <v>3.1758000000000002</v>
      </c>
    </row>
    <row r="447" spans="1:7" x14ac:dyDescent="0.25">
      <c r="A447">
        <v>446</v>
      </c>
      <c r="B447">
        <f t="shared" si="6"/>
        <v>468</v>
      </c>
      <c r="C447" s="1">
        <v>119</v>
      </c>
      <c r="D447" s="1" t="s">
        <v>17</v>
      </c>
      <c r="E447" s="1" t="s">
        <v>3</v>
      </c>
      <c r="F447">
        <v>49.488300000000002</v>
      </c>
      <c r="G447" s="1">
        <v>3.4464000000000001</v>
      </c>
    </row>
    <row r="448" spans="1:7" x14ac:dyDescent="0.25">
      <c r="A448">
        <v>447</v>
      </c>
      <c r="B448">
        <f t="shared" si="6"/>
        <v>469</v>
      </c>
      <c r="C448" s="1">
        <v>148</v>
      </c>
      <c r="D448" s="1" t="s">
        <v>18</v>
      </c>
      <c r="E448" s="1" t="s">
        <v>3</v>
      </c>
      <c r="F448">
        <v>49.040799999999997</v>
      </c>
      <c r="G448" s="1">
        <v>5.6592000000000002</v>
      </c>
    </row>
    <row r="449" spans="1:7" x14ac:dyDescent="0.25">
      <c r="A449">
        <v>448</v>
      </c>
      <c r="B449">
        <f t="shared" si="6"/>
        <v>470</v>
      </c>
      <c r="C449" s="1">
        <v>100</v>
      </c>
      <c r="D449" s="1" t="s">
        <v>19</v>
      </c>
      <c r="E449" s="1" t="s">
        <v>3</v>
      </c>
      <c r="F449">
        <v>48.141100000000002</v>
      </c>
      <c r="G449" s="1">
        <v>6.4771999999999998</v>
      </c>
    </row>
    <row r="450" spans="1:7" x14ac:dyDescent="0.25">
      <c r="A450">
        <v>449</v>
      </c>
      <c r="B450">
        <f t="shared" si="6"/>
        <v>471</v>
      </c>
      <c r="C450" s="1">
        <v>105</v>
      </c>
      <c r="D450" s="1" t="s">
        <v>20</v>
      </c>
      <c r="E450" s="1" t="s">
        <v>3</v>
      </c>
      <c r="F450">
        <v>47.947499999999998</v>
      </c>
      <c r="G450" s="1">
        <v>7.1311</v>
      </c>
    </row>
    <row r="451" spans="1:7" x14ac:dyDescent="0.25">
      <c r="A451">
        <v>450</v>
      </c>
      <c r="B451">
        <f t="shared" si="6"/>
        <v>472</v>
      </c>
      <c r="C451" s="1">
        <v>39.5</v>
      </c>
      <c r="D451" s="1" t="s">
        <v>21</v>
      </c>
      <c r="E451" s="1" t="s">
        <v>3</v>
      </c>
      <c r="F451">
        <v>48.048299999999998</v>
      </c>
      <c r="G451" s="1">
        <v>7.1767000000000003</v>
      </c>
    </row>
    <row r="452" spans="1:7" x14ac:dyDescent="0.25">
      <c r="A452">
        <v>451</v>
      </c>
      <c r="B452">
        <f t="shared" si="6"/>
        <v>473</v>
      </c>
      <c r="C452" s="1">
        <v>89</v>
      </c>
      <c r="D452" s="1" t="s">
        <v>22</v>
      </c>
      <c r="E452" s="1" t="s">
        <v>3</v>
      </c>
      <c r="F452">
        <v>46.628100000000003</v>
      </c>
      <c r="G452" s="1">
        <v>5.7514000000000003</v>
      </c>
    </row>
    <row r="453" spans="1:7" x14ac:dyDescent="0.25">
      <c r="A453">
        <v>452</v>
      </c>
      <c r="B453">
        <f t="shared" si="6"/>
        <v>474</v>
      </c>
      <c r="C453" s="1">
        <v>39.5</v>
      </c>
      <c r="D453" s="1" t="s">
        <v>23</v>
      </c>
      <c r="E453" s="1" t="s">
        <v>3</v>
      </c>
      <c r="F453">
        <v>46.190600000000003</v>
      </c>
      <c r="G453" s="1">
        <v>4.7369000000000003</v>
      </c>
    </row>
    <row r="454" spans="1:7" x14ac:dyDescent="0.25">
      <c r="A454">
        <v>453</v>
      </c>
      <c r="B454">
        <f t="shared" si="6"/>
        <v>475</v>
      </c>
      <c r="C454" s="1">
        <v>169.5</v>
      </c>
      <c r="D454" s="1" t="s">
        <v>24</v>
      </c>
      <c r="E454" s="1" t="s">
        <v>3</v>
      </c>
      <c r="F454">
        <v>45.167200000000001</v>
      </c>
      <c r="G454" s="1">
        <v>5.7652999999999999</v>
      </c>
    </row>
    <row r="455" spans="1:7" x14ac:dyDescent="0.25">
      <c r="A455">
        <v>454</v>
      </c>
      <c r="B455">
        <f t="shared" si="6"/>
        <v>476</v>
      </c>
      <c r="C455" s="1">
        <v>40</v>
      </c>
      <c r="D455" s="1" t="s">
        <v>25</v>
      </c>
      <c r="E455" s="1" t="s">
        <v>3</v>
      </c>
      <c r="F455">
        <v>45.055799999999998</v>
      </c>
      <c r="G455" s="1">
        <v>6.0303000000000004</v>
      </c>
    </row>
    <row r="456" spans="1:7" x14ac:dyDescent="0.25">
      <c r="A456">
        <v>455</v>
      </c>
      <c r="B456">
        <f t="shared" si="6"/>
        <v>477</v>
      </c>
      <c r="C456" s="1">
        <v>175.5</v>
      </c>
      <c r="D456" s="1" t="s">
        <v>26</v>
      </c>
      <c r="E456" s="1" t="s">
        <v>3</v>
      </c>
      <c r="F456">
        <v>43.79</v>
      </c>
      <c r="G456" s="1">
        <v>4.8324999999999996</v>
      </c>
    </row>
    <row r="457" spans="1:7" x14ac:dyDescent="0.25">
      <c r="A457">
        <v>456</v>
      </c>
      <c r="B457">
        <f t="shared" si="6"/>
        <v>478</v>
      </c>
      <c r="C457" s="1">
        <v>123.5</v>
      </c>
      <c r="D457" s="1" t="s">
        <v>27</v>
      </c>
      <c r="E457" s="1" t="s">
        <v>3</v>
      </c>
      <c r="F457">
        <v>42.985799999999998</v>
      </c>
      <c r="G457" s="1">
        <v>1.1467000000000001</v>
      </c>
    </row>
    <row r="458" spans="1:7" x14ac:dyDescent="0.25">
      <c r="A458">
        <v>457</v>
      </c>
      <c r="B458">
        <f t="shared" si="6"/>
        <v>479</v>
      </c>
      <c r="C458" s="1">
        <v>31</v>
      </c>
      <c r="D458" s="1" t="s">
        <v>28</v>
      </c>
      <c r="E458" s="1" t="s">
        <v>3</v>
      </c>
      <c r="F458">
        <v>42.914999999999999</v>
      </c>
      <c r="G458" s="1">
        <v>0.69330000000000003</v>
      </c>
    </row>
    <row r="459" spans="1:7" x14ac:dyDescent="0.25">
      <c r="A459">
        <v>458</v>
      </c>
      <c r="B459">
        <f t="shared" si="6"/>
        <v>480</v>
      </c>
      <c r="C459" s="1">
        <v>61.5</v>
      </c>
      <c r="D459" s="1" t="s">
        <v>29</v>
      </c>
      <c r="E459" s="1" t="s">
        <v>3</v>
      </c>
      <c r="F459">
        <v>43.102200000000003</v>
      </c>
      <c r="G459" s="1">
        <v>0.12189999999999999</v>
      </c>
    </row>
    <row r="460" spans="1:7" x14ac:dyDescent="0.25">
      <c r="A460">
        <v>459</v>
      </c>
      <c r="B460">
        <f t="shared" si="6"/>
        <v>481</v>
      </c>
      <c r="C460" s="1">
        <v>130.5</v>
      </c>
      <c r="D460" s="1" t="s">
        <v>30</v>
      </c>
      <c r="E460" s="1" t="s">
        <v>3</v>
      </c>
      <c r="F460">
        <v>44.390599999999999</v>
      </c>
      <c r="G460" s="1">
        <v>0.30919999999999997</v>
      </c>
    </row>
    <row r="461" spans="1:7" x14ac:dyDescent="0.25">
      <c r="A461">
        <v>460</v>
      </c>
      <c r="B461">
        <f t="shared" si="6"/>
        <v>483</v>
      </c>
      <c r="C461" s="1">
        <v>91</v>
      </c>
      <c r="D461" s="1" t="s">
        <v>6</v>
      </c>
      <c r="E461" s="1" t="s">
        <v>3</v>
      </c>
      <c r="F461">
        <v>48.856699999999996</v>
      </c>
      <c r="G461" s="1">
        <v>2.3508</v>
      </c>
    </row>
    <row r="462" spans="1:7" x14ac:dyDescent="0.25">
      <c r="A462">
        <v>461</v>
      </c>
      <c r="B462">
        <f t="shared" si="6"/>
        <v>484</v>
      </c>
      <c r="C462" s="1">
        <v>77</v>
      </c>
      <c r="D462" s="1" t="s">
        <v>12</v>
      </c>
      <c r="E462" s="1" t="s">
        <v>5</v>
      </c>
      <c r="F462">
        <v>54.269289999999998</v>
      </c>
      <c r="G462" s="1">
        <v>-2.0044900000000001</v>
      </c>
    </row>
    <row r="463" spans="1:7" x14ac:dyDescent="0.25">
      <c r="A463">
        <v>462</v>
      </c>
      <c r="B463">
        <f t="shared" si="6"/>
        <v>485</v>
      </c>
      <c r="C463" s="1">
        <v>68.5</v>
      </c>
      <c r="D463" s="1" t="s">
        <v>13</v>
      </c>
      <c r="E463" s="1" t="s">
        <v>5</v>
      </c>
      <c r="F463">
        <v>53.866999999999997</v>
      </c>
      <c r="G463" s="1">
        <v>-1.911</v>
      </c>
    </row>
    <row r="464" spans="1:7" x14ac:dyDescent="0.25">
      <c r="A464">
        <v>463</v>
      </c>
      <c r="B464">
        <f t="shared" si="6"/>
        <v>486</v>
      </c>
      <c r="C464" s="1">
        <v>108</v>
      </c>
      <c r="D464" s="1" t="s">
        <v>14</v>
      </c>
      <c r="E464" s="1" t="s">
        <v>5</v>
      </c>
      <c r="F464">
        <v>51.66</v>
      </c>
      <c r="G464" s="1">
        <v>0.05</v>
      </c>
    </row>
    <row r="465" spans="1:7" x14ac:dyDescent="0.25">
      <c r="A465">
        <v>464</v>
      </c>
      <c r="B465">
        <f t="shared" si="6"/>
        <v>487</v>
      </c>
      <c r="C465" s="1">
        <v>92</v>
      </c>
      <c r="D465" s="1" t="s">
        <v>15</v>
      </c>
      <c r="E465" s="1" t="s">
        <v>3</v>
      </c>
      <c r="F465">
        <v>50.800600000000003</v>
      </c>
      <c r="G465" s="1">
        <v>2.4883000000000002</v>
      </c>
    </row>
    <row r="466" spans="1:7" x14ac:dyDescent="0.25">
      <c r="A466">
        <v>465</v>
      </c>
      <c r="B466">
        <f t="shared" si="6"/>
        <v>488</v>
      </c>
      <c r="C466" s="1">
        <v>97</v>
      </c>
      <c r="D466" s="1" t="s">
        <v>16</v>
      </c>
      <c r="E466" s="1" t="s">
        <v>3</v>
      </c>
      <c r="F466">
        <v>50.527200000000001</v>
      </c>
      <c r="G466" s="1">
        <v>3.1758000000000002</v>
      </c>
    </row>
    <row r="467" spans="1:7" x14ac:dyDescent="0.25">
      <c r="A467">
        <v>466</v>
      </c>
      <c r="B467">
        <f t="shared" si="6"/>
        <v>489</v>
      </c>
      <c r="C467" s="1">
        <v>119</v>
      </c>
      <c r="D467" s="1" t="s">
        <v>17</v>
      </c>
      <c r="E467" s="1" t="s">
        <v>3</v>
      </c>
      <c r="F467">
        <v>49.488300000000002</v>
      </c>
      <c r="G467" s="1">
        <v>3.4464000000000001</v>
      </c>
    </row>
    <row r="468" spans="1:7" x14ac:dyDescent="0.25">
      <c r="A468">
        <v>467</v>
      </c>
      <c r="B468">
        <f t="shared" si="6"/>
        <v>490</v>
      </c>
      <c r="C468" s="1">
        <v>148</v>
      </c>
      <c r="D468" s="1" t="s">
        <v>18</v>
      </c>
      <c r="E468" s="1" t="s">
        <v>3</v>
      </c>
      <c r="F468">
        <v>49.040799999999997</v>
      </c>
      <c r="G468" s="1">
        <v>5.6592000000000002</v>
      </c>
    </row>
    <row r="469" spans="1:7" x14ac:dyDescent="0.25">
      <c r="A469">
        <v>468</v>
      </c>
      <c r="B469">
        <f t="shared" si="6"/>
        <v>491</v>
      </c>
      <c r="C469" s="1">
        <v>100</v>
      </c>
      <c r="D469" s="1" t="s">
        <v>19</v>
      </c>
      <c r="E469" s="1" t="s">
        <v>3</v>
      </c>
      <c r="F469">
        <v>48.141100000000002</v>
      </c>
      <c r="G469" s="1">
        <v>6.4771999999999998</v>
      </c>
    </row>
    <row r="470" spans="1:7" x14ac:dyDescent="0.25">
      <c r="A470">
        <v>469</v>
      </c>
      <c r="B470">
        <f t="shared" si="6"/>
        <v>492</v>
      </c>
      <c r="C470" s="1">
        <v>105</v>
      </c>
      <c r="D470" s="1" t="s">
        <v>20</v>
      </c>
      <c r="E470" s="1" t="s">
        <v>3</v>
      </c>
      <c r="F470">
        <v>47.947499999999998</v>
      </c>
      <c r="G470" s="1">
        <v>7.1311</v>
      </c>
    </row>
    <row r="471" spans="1:7" x14ac:dyDescent="0.25">
      <c r="A471">
        <v>470</v>
      </c>
      <c r="B471">
        <f t="shared" ref="B471:B534" si="7">B451+21</f>
        <v>493</v>
      </c>
      <c r="C471" s="1">
        <v>39.5</v>
      </c>
      <c r="D471" s="1" t="s">
        <v>21</v>
      </c>
      <c r="E471" s="1" t="s">
        <v>3</v>
      </c>
      <c r="F471">
        <v>48.048299999999998</v>
      </c>
      <c r="G471" s="1">
        <v>7.1767000000000003</v>
      </c>
    </row>
    <row r="472" spans="1:7" x14ac:dyDescent="0.25">
      <c r="A472">
        <v>471</v>
      </c>
      <c r="B472">
        <f t="shared" si="7"/>
        <v>494</v>
      </c>
      <c r="C472" s="1">
        <v>89</v>
      </c>
      <c r="D472" s="1" t="s">
        <v>22</v>
      </c>
      <c r="E472" s="1" t="s">
        <v>3</v>
      </c>
      <c r="F472">
        <v>46.628100000000003</v>
      </c>
      <c r="G472" s="1">
        <v>5.7514000000000003</v>
      </c>
    </row>
    <row r="473" spans="1:7" x14ac:dyDescent="0.25">
      <c r="A473">
        <v>472</v>
      </c>
      <c r="B473">
        <f t="shared" si="7"/>
        <v>495</v>
      </c>
      <c r="C473" s="1">
        <v>39.5</v>
      </c>
      <c r="D473" s="1" t="s">
        <v>23</v>
      </c>
      <c r="E473" s="1" t="s">
        <v>3</v>
      </c>
      <c r="F473">
        <v>46.190600000000003</v>
      </c>
      <c r="G473" s="1">
        <v>4.7369000000000003</v>
      </c>
    </row>
    <row r="474" spans="1:7" x14ac:dyDescent="0.25">
      <c r="A474">
        <v>473</v>
      </c>
      <c r="B474">
        <f t="shared" si="7"/>
        <v>496</v>
      </c>
      <c r="C474" s="1">
        <v>169.5</v>
      </c>
      <c r="D474" s="1" t="s">
        <v>24</v>
      </c>
      <c r="E474" s="1" t="s">
        <v>3</v>
      </c>
      <c r="F474">
        <v>45.167200000000001</v>
      </c>
      <c r="G474" s="1">
        <v>5.7652999999999999</v>
      </c>
    </row>
    <row r="475" spans="1:7" x14ac:dyDescent="0.25">
      <c r="A475">
        <v>474</v>
      </c>
      <c r="B475">
        <f t="shared" si="7"/>
        <v>497</v>
      </c>
      <c r="C475" s="1">
        <v>40</v>
      </c>
      <c r="D475" s="1" t="s">
        <v>25</v>
      </c>
      <c r="E475" s="1" t="s">
        <v>3</v>
      </c>
      <c r="F475">
        <v>45.055799999999998</v>
      </c>
      <c r="G475" s="1">
        <v>6.0303000000000004</v>
      </c>
    </row>
    <row r="476" spans="1:7" x14ac:dyDescent="0.25">
      <c r="A476">
        <v>475</v>
      </c>
      <c r="B476">
        <f t="shared" si="7"/>
        <v>498</v>
      </c>
      <c r="C476" s="1">
        <v>175.5</v>
      </c>
      <c r="D476" s="1" t="s">
        <v>26</v>
      </c>
      <c r="E476" s="1" t="s">
        <v>3</v>
      </c>
      <c r="F476">
        <v>43.79</v>
      </c>
      <c r="G476" s="1">
        <v>4.8324999999999996</v>
      </c>
    </row>
    <row r="477" spans="1:7" x14ac:dyDescent="0.25">
      <c r="A477">
        <v>476</v>
      </c>
      <c r="B477">
        <f t="shared" si="7"/>
        <v>499</v>
      </c>
      <c r="C477" s="1">
        <v>123.5</v>
      </c>
      <c r="D477" s="1" t="s">
        <v>27</v>
      </c>
      <c r="E477" s="1" t="s">
        <v>3</v>
      </c>
      <c r="F477">
        <v>42.985799999999998</v>
      </c>
      <c r="G477" s="1">
        <v>1.1467000000000001</v>
      </c>
    </row>
    <row r="478" spans="1:7" x14ac:dyDescent="0.25">
      <c r="A478">
        <v>477</v>
      </c>
      <c r="B478">
        <f t="shared" si="7"/>
        <v>500</v>
      </c>
      <c r="C478" s="1">
        <v>31</v>
      </c>
      <c r="D478" s="1" t="s">
        <v>28</v>
      </c>
      <c r="E478" s="1" t="s">
        <v>3</v>
      </c>
      <c r="F478">
        <v>42.914999999999999</v>
      </c>
      <c r="G478" s="1">
        <v>0.69330000000000003</v>
      </c>
    </row>
    <row r="479" spans="1:7" x14ac:dyDescent="0.25">
      <c r="A479">
        <v>478</v>
      </c>
      <c r="B479">
        <f t="shared" si="7"/>
        <v>501</v>
      </c>
      <c r="C479" s="1">
        <v>61.5</v>
      </c>
      <c r="D479" s="1" t="s">
        <v>29</v>
      </c>
      <c r="E479" s="1" t="s">
        <v>3</v>
      </c>
      <c r="F479">
        <v>43.102200000000003</v>
      </c>
      <c r="G479" s="1">
        <v>0.12189999999999999</v>
      </c>
    </row>
    <row r="480" spans="1:7" x14ac:dyDescent="0.25">
      <c r="A480">
        <v>479</v>
      </c>
      <c r="B480">
        <f t="shared" si="7"/>
        <v>502</v>
      </c>
      <c r="C480" s="1">
        <v>130.5</v>
      </c>
      <c r="D480" s="1" t="s">
        <v>30</v>
      </c>
      <c r="E480" s="1" t="s">
        <v>3</v>
      </c>
      <c r="F480">
        <v>44.390599999999999</v>
      </c>
      <c r="G480" s="1">
        <v>0.30919999999999997</v>
      </c>
    </row>
    <row r="481" spans="1:7" x14ac:dyDescent="0.25">
      <c r="A481">
        <v>480</v>
      </c>
      <c r="B481">
        <f t="shared" si="7"/>
        <v>504</v>
      </c>
      <c r="C481" s="1">
        <v>91</v>
      </c>
      <c r="D481" s="1" t="s">
        <v>6</v>
      </c>
      <c r="E481" s="1" t="s">
        <v>3</v>
      </c>
      <c r="F481">
        <v>48.856699999999996</v>
      </c>
      <c r="G481" s="1">
        <v>2.3508</v>
      </c>
    </row>
    <row r="482" spans="1:7" x14ac:dyDescent="0.25">
      <c r="A482">
        <v>481</v>
      </c>
      <c r="B482">
        <f t="shared" si="7"/>
        <v>505</v>
      </c>
      <c r="C482" s="1">
        <v>77</v>
      </c>
      <c r="D482" s="1" t="s">
        <v>12</v>
      </c>
      <c r="E482" s="1" t="s">
        <v>5</v>
      </c>
      <c r="F482">
        <v>54.269289999999998</v>
      </c>
      <c r="G482" s="1">
        <v>-2.0044900000000001</v>
      </c>
    </row>
    <row r="483" spans="1:7" x14ac:dyDescent="0.25">
      <c r="A483">
        <v>482</v>
      </c>
      <c r="B483">
        <f t="shared" si="7"/>
        <v>506</v>
      </c>
      <c r="C483" s="1">
        <v>68.5</v>
      </c>
      <c r="D483" s="1" t="s">
        <v>13</v>
      </c>
      <c r="E483" s="1" t="s">
        <v>5</v>
      </c>
      <c r="F483">
        <v>53.866999999999997</v>
      </c>
      <c r="G483" s="1">
        <v>-1.911</v>
      </c>
    </row>
    <row r="484" spans="1:7" x14ac:dyDescent="0.25">
      <c r="A484">
        <v>483</v>
      </c>
      <c r="B484">
        <f t="shared" si="7"/>
        <v>507</v>
      </c>
      <c r="C484" s="1">
        <v>108</v>
      </c>
      <c r="D484" s="1" t="s">
        <v>14</v>
      </c>
      <c r="E484" s="1" t="s">
        <v>5</v>
      </c>
      <c r="F484">
        <v>51.66</v>
      </c>
      <c r="G484" s="1">
        <v>0.05</v>
      </c>
    </row>
    <row r="485" spans="1:7" x14ac:dyDescent="0.25">
      <c r="A485">
        <v>484</v>
      </c>
      <c r="B485">
        <f t="shared" si="7"/>
        <v>508</v>
      </c>
      <c r="C485" s="1">
        <v>92</v>
      </c>
      <c r="D485" s="1" t="s">
        <v>15</v>
      </c>
      <c r="E485" s="1" t="s">
        <v>3</v>
      </c>
      <c r="F485">
        <v>50.800600000000003</v>
      </c>
      <c r="G485" s="1">
        <v>2.4883000000000002</v>
      </c>
    </row>
    <row r="486" spans="1:7" x14ac:dyDescent="0.25">
      <c r="A486">
        <v>485</v>
      </c>
      <c r="B486">
        <f t="shared" si="7"/>
        <v>509</v>
      </c>
      <c r="C486" s="1">
        <v>97</v>
      </c>
      <c r="D486" s="1" t="s">
        <v>16</v>
      </c>
      <c r="E486" s="1" t="s">
        <v>3</v>
      </c>
      <c r="F486">
        <v>50.527200000000001</v>
      </c>
      <c r="G486" s="1">
        <v>3.1758000000000002</v>
      </c>
    </row>
    <row r="487" spans="1:7" x14ac:dyDescent="0.25">
      <c r="A487">
        <v>486</v>
      </c>
      <c r="B487">
        <f t="shared" si="7"/>
        <v>510</v>
      </c>
      <c r="C487" s="1">
        <v>119</v>
      </c>
      <c r="D487" s="1" t="s">
        <v>17</v>
      </c>
      <c r="E487" s="1" t="s">
        <v>3</v>
      </c>
      <c r="F487">
        <v>49.488300000000002</v>
      </c>
      <c r="G487" s="1">
        <v>3.4464000000000001</v>
      </c>
    </row>
    <row r="488" spans="1:7" x14ac:dyDescent="0.25">
      <c r="A488">
        <v>487</v>
      </c>
      <c r="B488">
        <f t="shared" si="7"/>
        <v>511</v>
      </c>
      <c r="C488" s="1">
        <v>148</v>
      </c>
      <c r="D488" s="1" t="s">
        <v>18</v>
      </c>
      <c r="E488" s="1" t="s">
        <v>3</v>
      </c>
      <c r="F488">
        <v>49.040799999999997</v>
      </c>
      <c r="G488" s="1">
        <v>5.6592000000000002</v>
      </c>
    </row>
    <row r="489" spans="1:7" x14ac:dyDescent="0.25">
      <c r="A489">
        <v>488</v>
      </c>
      <c r="B489">
        <f t="shared" si="7"/>
        <v>512</v>
      </c>
      <c r="C489" s="1">
        <v>100</v>
      </c>
      <c r="D489" s="1" t="s">
        <v>19</v>
      </c>
      <c r="E489" s="1" t="s">
        <v>3</v>
      </c>
      <c r="F489">
        <v>48.141100000000002</v>
      </c>
      <c r="G489" s="1">
        <v>6.4771999999999998</v>
      </c>
    </row>
    <row r="490" spans="1:7" x14ac:dyDescent="0.25">
      <c r="A490">
        <v>489</v>
      </c>
      <c r="B490">
        <f t="shared" si="7"/>
        <v>513</v>
      </c>
      <c r="C490" s="1">
        <v>105</v>
      </c>
      <c r="D490" s="1" t="s">
        <v>20</v>
      </c>
      <c r="E490" s="1" t="s">
        <v>3</v>
      </c>
      <c r="F490">
        <v>47.947499999999998</v>
      </c>
      <c r="G490" s="1">
        <v>7.1311</v>
      </c>
    </row>
    <row r="491" spans="1:7" x14ac:dyDescent="0.25">
      <c r="A491">
        <v>490</v>
      </c>
      <c r="B491">
        <f t="shared" si="7"/>
        <v>514</v>
      </c>
      <c r="C491" s="1">
        <v>39.5</v>
      </c>
      <c r="D491" s="1" t="s">
        <v>21</v>
      </c>
      <c r="E491" s="1" t="s">
        <v>3</v>
      </c>
      <c r="F491">
        <v>48.048299999999998</v>
      </c>
      <c r="G491" s="1">
        <v>7.1767000000000003</v>
      </c>
    </row>
    <row r="492" spans="1:7" x14ac:dyDescent="0.25">
      <c r="A492">
        <v>491</v>
      </c>
      <c r="B492">
        <f t="shared" si="7"/>
        <v>515</v>
      </c>
      <c r="C492" s="1">
        <v>89</v>
      </c>
      <c r="D492" s="1" t="s">
        <v>22</v>
      </c>
      <c r="E492" s="1" t="s">
        <v>3</v>
      </c>
      <c r="F492">
        <v>46.628100000000003</v>
      </c>
      <c r="G492" s="1">
        <v>5.7514000000000003</v>
      </c>
    </row>
    <row r="493" spans="1:7" x14ac:dyDescent="0.25">
      <c r="A493">
        <v>492</v>
      </c>
      <c r="B493">
        <f t="shared" si="7"/>
        <v>516</v>
      </c>
      <c r="C493" s="1">
        <v>39.5</v>
      </c>
      <c r="D493" s="1" t="s">
        <v>23</v>
      </c>
      <c r="E493" s="1" t="s">
        <v>3</v>
      </c>
      <c r="F493">
        <v>46.190600000000003</v>
      </c>
      <c r="G493" s="1">
        <v>4.7369000000000003</v>
      </c>
    </row>
    <row r="494" spans="1:7" x14ac:dyDescent="0.25">
      <c r="A494">
        <v>493</v>
      </c>
      <c r="B494">
        <f t="shared" si="7"/>
        <v>517</v>
      </c>
      <c r="C494" s="1">
        <v>169.5</v>
      </c>
      <c r="D494" s="1" t="s">
        <v>24</v>
      </c>
      <c r="E494" s="1" t="s">
        <v>3</v>
      </c>
      <c r="F494">
        <v>45.167200000000001</v>
      </c>
      <c r="G494" s="1">
        <v>5.7652999999999999</v>
      </c>
    </row>
    <row r="495" spans="1:7" x14ac:dyDescent="0.25">
      <c r="A495">
        <v>494</v>
      </c>
      <c r="B495">
        <f t="shared" si="7"/>
        <v>518</v>
      </c>
      <c r="C495" s="1">
        <v>40</v>
      </c>
      <c r="D495" s="1" t="s">
        <v>25</v>
      </c>
      <c r="E495" s="1" t="s">
        <v>3</v>
      </c>
      <c r="F495">
        <v>45.055799999999998</v>
      </c>
      <c r="G495" s="1">
        <v>6.0303000000000004</v>
      </c>
    </row>
    <row r="496" spans="1:7" x14ac:dyDescent="0.25">
      <c r="A496">
        <v>495</v>
      </c>
      <c r="B496">
        <f t="shared" si="7"/>
        <v>519</v>
      </c>
      <c r="C496" s="1">
        <v>175.5</v>
      </c>
      <c r="D496" s="1" t="s">
        <v>26</v>
      </c>
      <c r="E496" s="1" t="s">
        <v>3</v>
      </c>
      <c r="F496">
        <v>43.79</v>
      </c>
      <c r="G496" s="1">
        <v>4.8324999999999996</v>
      </c>
    </row>
    <row r="497" spans="1:7" x14ac:dyDescent="0.25">
      <c r="A497">
        <v>496</v>
      </c>
      <c r="B497">
        <f t="shared" si="7"/>
        <v>520</v>
      </c>
      <c r="C497" s="1">
        <v>123.5</v>
      </c>
      <c r="D497" s="1" t="s">
        <v>27</v>
      </c>
      <c r="E497" s="1" t="s">
        <v>3</v>
      </c>
      <c r="F497">
        <v>42.985799999999998</v>
      </c>
      <c r="G497" s="1">
        <v>1.1467000000000001</v>
      </c>
    </row>
    <row r="498" spans="1:7" x14ac:dyDescent="0.25">
      <c r="A498">
        <v>497</v>
      </c>
      <c r="B498">
        <f t="shared" si="7"/>
        <v>521</v>
      </c>
      <c r="C498" s="1">
        <v>31</v>
      </c>
      <c r="D498" s="1" t="s">
        <v>28</v>
      </c>
      <c r="E498" s="1" t="s">
        <v>3</v>
      </c>
      <c r="F498">
        <v>42.914999999999999</v>
      </c>
      <c r="G498" s="1">
        <v>0.69330000000000003</v>
      </c>
    </row>
    <row r="499" spans="1:7" x14ac:dyDescent="0.25">
      <c r="A499">
        <v>498</v>
      </c>
      <c r="B499">
        <f t="shared" si="7"/>
        <v>522</v>
      </c>
      <c r="C499" s="1">
        <v>61.5</v>
      </c>
      <c r="D499" s="1" t="s">
        <v>29</v>
      </c>
      <c r="E499" s="1" t="s">
        <v>3</v>
      </c>
      <c r="F499">
        <v>43.102200000000003</v>
      </c>
      <c r="G499" s="1">
        <v>0.12189999999999999</v>
      </c>
    </row>
    <row r="500" spans="1:7" x14ac:dyDescent="0.25">
      <c r="A500">
        <v>499</v>
      </c>
      <c r="B500">
        <f t="shared" si="7"/>
        <v>523</v>
      </c>
      <c r="C500" s="1">
        <v>130.5</v>
      </c>
      <c r="D500" s="1" t="s">
        <v>30</v>
      </c>
      <c r="E500" s="1" t="s">
        <v>3</v>
      </c>
      <c r="F500">
        <v>44.390599999999999</v>
      </c>
      <c r="G500" s="1">
        <v>0.30919999999999997</v>
      </c>
    </row>
    <row r="501" spans="1:7" x14ac:dyDescent="0.25">
      <c r="A501">
        <v>500</v>
      </c>
      <c r="B501">
        <f t="shared" si="7"/>
        <v>525</v>
      </c>
      <c r="C501" s="1">
        <v>91</v>
      </c>
      <c r="D501" s="1" t="s">
        <v>6</v>
      </c>
      <c r="E501" s="1" t="s">
        <v>3</v>
      </c>
      <c r="F501">
        <v>48.856699999999996</v>
      </c>
      <c r="G501" s="1">
        <v>2.3508</v>
      </c>
    </row>
    <row r="502" spans="1:7" x14ac:dyDescent="0.25">
      <c r="A502">
        <v>501</v>
      </c>
      <c r="B502">
        <f t="shared" si="7"/>
        <v>526</v>
      </c>
      <c r="C502" s="1">
        <v>77</v>
      </c>
      <c r="D502" s="1" t="s">
        <v>12</v>
      </c>
      <c r="E502" s="1" t="s">
        <v>5</v>
      </c>
      <c r="F502">
        <v>54.269289999999998</v>
      </c>
      <c r="G502" s="1">
        <v>-2.0044900000000001</v>
      </c>
    </row>
    <row r="503" spans="1:7" x14ac:dyDescent="0.25">
      <c r="A503">
        <v>502</v>
      </c>
      <c r="B503">
        <f t="shared" si="7"/>
        <v>527</v>
      </c>
      <c r="C503" s="1">
        <v>68.5</v>
      </c>
      <c r="D503" s="1" t="s">
        <v>13</v>
      </c>
      <c r="E503" s="1" t="s">
        <v>5</v>
      </c>
      <c r="F503">
        <v>53.866999999999997</v>
      </c>
      <c r="G503" s="1">
        <v>-1.911</v>
      </c>
    </row>
    <row r="504" spans="1:7" x14ac:dyDescent="0.25">
      <c r="A504">
        <v>503</v>
      </c>
      <c r="B504">
        <f t="shared" si="7"/>
        <v>528</v>
      </c>
      <c r="C504" s="1">
        <v>108</v>
      </c>
      <c r="D504" s="1" t="s">
        <v>14</v>
      </c>
      <c r="E504" s="1" t="s">
        <v>5</v>
      </c>
      <c r="F504">
        <v>51.66</v>
      </c>
      <c r="G504" s="1">
        <v>0.05</v>
      </c>
    </row>
    <row r="505" spans="1:7" x14ac:dyDescent="0.25">
      <c r="A505">
        <v>504</v>
      </c>
      <c r="B505">
        <f t="shared" si="7"/>
        <v>529</v>
      </c>
      <c r="C505" s="1">
        <v>92</v>
      </c>
      <c r="D505" s="1" t="s">
        <v>15</v>
      </c>
      <c r="E505" s="1" t="s">
        <v>3</v>
      </c>
      <c r="F505">
        <v>50.800600000000003</v>
      </c>
      <c r="G505" s="1">
        <v>2.4883000000000002</v>
      </c>
    </row>
    <row r="506" spans="1:7" x14ac:dyDescent="0.25">
      <c r="A506">
        <v>505</v>
      </c>
      <c r="B506">
        <f t="shared" si="7"/>
        <v>530</v>
      </c>
      <c r="C506" s="1">
        <v>97</v>
      </c>
      <c r="D506" s="1" t="s">
        <v>16</v>
      </c>
      <c r="E506" s="1" t="s">
        <v>3</v>
      </c>
      <c r="F506">
        <v>50.527200000000001</v>
      </c>
      <c r="G506" s="1">
        <v>3.1758000000000002</v>
      </c>
    </row>
    <row r="507" spans="1:7" x14ac:dyDescent="0.25">
      <c r="A507">
        <v>506</v>
      </c>
      <c r="B507">
        <f t="shared" si="7"/>
        <v>531</v>
      </c>
      <c r="C507" s="1">
        <v>119</v>
      </c>
      <c r="D507" s="1" t="s">
        <v>17</v>
      </c>
      <c r="E507" s="1" t="s">
        <v>3</v>
      </c>
      <c r="F507">
        <v>49.488300000000002</v>
      </c>
      <c r="G507" s="1">
        <v>3.4464000000000001</v>
      </c>
    </row>
    <row r="508" spans="1:7" x14ac:dyDescent="0.25">
      <c r="A508">
        <v>507</v>
      </c>
      <c r="B508">
        <f t="shared" si="7"/>
        <v>532</v>
      </c>
      <c r="C508" s="1">
        <v>148</v>
      </c>
      <c r="D508" s="1" t="s">
        <v>18</v>
      </c>
      <c r="E508" s="1" t="s">
        <v>3</v>
      </c>
      <c r="F508">
        <v>49.040799999999997</v>
      </c>
      <c r="G508" s="1">
        <v>5.6592000000000002</v>
      </c>
    </row>
    <row r="509" spans="1:7" x14ac:dyDescent="0.25">
      <c r="A509">
        <v>508</v>
      </c>
      <c r="B509">
        <f t="shared" si="7"/>
        <v>533</v>
      </c>
      <c r="C509" s="1">
        <v>100</v>
      </c>
      <c r="D509" s="1" t="s">
        <v>19</v>
      </c>
      <c r="E509" s="1" t="s">
        <v>3</v>
      </c>
      <c r="F509">
        <v>48.141100000000002</v>
      </c>
      <c r="G509" s="1">
        <v>6.4771999999999998</v>
      </c>
    </row>
    <row r="510" spans="1:7" x14ac:dyDescent="0.25">
      <c r="A510">
        <v>509</v>
      </c>
      <c r="B510">
        <f t="shared" si="7"/>
        <v>534</v>
      </c>
      <c r="C510" s="1">
        <v>105</v>
      </c>
      <c r="D510" s="1" t="s">
        <v>20</v>
      </c>
      <c r="E510" s="1" t="s">
        <v>3</v>
      </c>
      <c r="F510">
        <v>47.947499999999998</v>
      </c>
      <c r="G510" s="1">
        <v>7.1311</v>
      </c>
    </row>
    <row r="511" spans="1:7" x14ac:dyDescent="0.25">
      <c r="A511">
        <v>510</v>
      </c>
      <c r="B511">
        <f t="shared" si="7"/>
        <v>535</v>
      </c>
      <c r="C511" s="1">
        <v>39.5</v>
      </c>
      <c r="D511" s="1" t="s">
        <v>21</v>
      </c>
      <c r="E511" s="1" t="s">
        <v>3</v>
      </c>
      <c r="F511">
        <v>48.048299999999998</v>
      </c>
      <c r="G511" s="1">
        <v>7.1767000000000003</v>
      </c>
    </row>
    <row r="512" spans="1:7" x14ac:dyDescent="0.25">
      <c r="A512">
        <v>511</v>
      </c>
      <c r="B512">
        <f t="shared" si="7"/>
        <v>536</v>
      </c>
      <c r="C512" s="1">
        <v>89</v>
      </c>
      <c r="D512" s="1" t="s">
        <v>22</v>
      </c>
      <c r="E512" s="1" t="s">
        <v>3</v>
      </c>
      <c r="F512">
        <v>46.628100000000003</v>
      </c>
      <c r="G512" s="1">
        <v>5.7514000000000003</v>
      </c>
    </row>
    <row r="513" spans="1:7" x14ac:dyDescent="0.25">
      <c r="A513">
        <v>512</v>
      </c>
      <c r="B513">
        <f t="shared" si="7"/>
        <v>537</v>
      </c>
      <c r="C513" s="1">
        <v>39.5</v>
      </c>
      <c r="D513" s="1" t="s">
        <v>23</v>
      </c>
      <c r="E513" s="1" t="s">
        <v>3</v>
      </c>
      <c r="F513">
        <v>46.190600000000003</v>
      </c>
      <c r="G513" s="1">
        <v>4.7369000000000003</v>
      </c>
    </row>
    <row r="514" spans="1:7" x14ac:dyDescent="0.25">
      <c r="A514">
        <v>513</v>
      </c>
      <c r="B514">
        <f t="shared" si="7"/>
        <v>538</v>
      </c>
      <c r="C514" s="1">
        <v>169.5</v>
      </c>
      <c r="D514" s="1" t="s">
        <v>24</v>
      </c>
      <c r="E514" s="1" t="s">
        <v>3</v>
      </c>
      <c r="F514">
        <v>45.167200000000001</v>
      </c>
      <c r="G514" s="1">
        <v>5.7652999999999999</v>
      </c>
    </row>
    <row r="515" spans="1:7" x14ac:dyDescent="0.25">
      <c r="A515">
        <v>514</v>
      </c>
      <c r="B515">
        <f t="shared" si="7"/>
        <v>539</v>
      </c>
      <c r="C515" s="1">
        <v>40</v>
      </c>
      <c r="D515" s="1" t="s">
        <v>25</v>
      </c>
      <c r="E515" s="1" t="s">
        <v>3</v>
      </c>
      <c r="F515">
        <v>45.055799999999998</v>
      </c>
      <c r="G515" s="1">
        <v>6.0303000000000004</v>
      </c>
    </row>
    <row r="516" spans="1:7" x14ac:dyDescent="0.25">
      <c r="A516">
        <v>515</v>
      </c>
      <c r="B516">
        <f t="shared" si="7"/>
        <v>540</v>
      </c>
      <c r="C516" s="1">
        <v>175.5</v>
      </c>
      <c r="D516" s="1" t="s">
        <v>26</v>
      </c>
      <c r="E516" s="1" t="s">
        <v>3</v>
      </c>
      <c r="F516">
        <v>43.79</v>
      </c>
      <c r="G516" s="1">
        <v>4.8324999999999996</v>
      </c>
    </row>
    <row r="517" spans="1:7" x14ac:dyDescent="0.25">
      <c r="A517">
        <v>516</v>
      </c>
      <c r="B517">
        <f t="shared" si="7"/>
        <v>541</v>
      </c>
      <c r="C517" s="1">
        <v>123.5</v>
      </c>
      <c r="D517" s="1" t="s">
        <v>27</v>
      </c>
      <c r="E517" s="1" t="s">
        <v>3</v>
      </c>
      <c r="F517">
        <v>42.985799999999998</v>
      </c>
      <c r="G517" s="1">
        <v>1.1467000000000001</v>
      </c>
    </row>
    <row r="518" spans="1:7" x14ac:dyDescent="0.25">
      <c r="A518">
        <v>517</v>
      </c>
      <c r="B518">
        <f t="shared" si="7"/>
        <v>542</v>
      </c>
      <c r="C518" s="1">
        <v>31</v>
      </c>
      <c r="D518" s="1" t="s">
        <v>28</v>
      </c>
      <c r="E518" s="1" t="s">
        <v>3</v>
      </c>
      <c r="F518">
        <v>42.914999999999999</v>
      </c>
      <c r="G518" s="1">
        <v>0.69330000000000003</v>
      </c>
    </row>
    <row r="519" spans="1:7" x14ac:dyDescent="0.25">
      <c r="A519">
        <v>518</v>
      </c>
      <c r="B519">
        <f t="shared" si="7"/>
        <v>543</v>
      </c>
      <c r="C519" s="1">
        <v>61.5</v>
      </c>
      <c r="D519" s="1" t="s">
        <v>29</v>
      </c>
      <c r="E519" s="1" t="s">
        <v>3</v>
      </c>
      <c r="F519">
        <v>43.102200000000003</v>
      </c>
      <c r="G519" s="1">
        <v>0.12189999999999999</v>
      </c>
    </row>
    <row r="520" spans="1:7" x14ac:dyDescent="0.25">
      <c r="A520">
        <v>519</v>
      </c>
      <c r="B520">
        <f t="shared" si="7"/>
        <v>544</v>
      </c>
      <c r="C520" s="1">
        <v>130.5</v>
      </c>
      <c r="D520" s="1" t="s">
        <v>30</v>
      </c>
      <c r="E520" s="1" t="s">
        <v>3</v>
      </c>
      <c r="F520">
        <v>44.390599999999999</v>
      </c>
      <c r="G520" s="1">
        <v>0.30919999999999997</v>
      </c>
    </row>
    <row r="521" spans="1:7" x14ac:dyDescent="0.25">
      <c r="A521">
        <v>520</v>
      </c>
      <c r="B521">
        <f t="shared" si="7"/>
        <v>546</v>
      </c>
      <c r="C521" s="1">
        <v>91</v>
      </c>
      <c r="D521" s="1" t="s">
        <v>6</v>
      </c>
      <c r="E521" s="1" t="s">
        <v>3</v>
      </c>
      <c r="F521">
        <v>48.856699999999996</v>
      </c>
      <c r="G521" s="1">
        <v>2.3508</v>
      </c>
    </row>
    <row r="522" spans="1:7" x14ac:dyDescent="0.25">
      <c r="A522">
        <v>521</v>
      </c>
      <c r="B522">
        <f t="shared" si="7"/>
        <v>547</v>
      </c>
      <c r="C522" s="1">
        <v>77</v>
      </c>
      <c r="D522" s="1" t="s">
        <v>12</v>
      </c>
      <c r="E522" s="1" t="s">
        <v>5</v>
      </c>
      <c r="F522">
        <v>54.269289999999998</v>
      </c>
      <c r="G522" s="1">
        <v>-2.0044900000000001</v>
      </c>
    </row>
    <row r="523" spans="1:7" x14ac:dyDescent="0.25">
      <c r="A523">
        <v>522</v>
      </c>
      <c r="B523">
        <f t="shared" si="7"/>
        <v>548</v>
      </c>
      <c r="C523" s="1">
        <v>68.5</v>
      </c>
      <c r="D523" s="1" t="s">
        <v>13</v>
      </c>
      <c r="E523" s="1" t="s">
        <v>5</v>
      </c>
      <c r="F523">
        <v>53.866999999999997</v>
      </c>
      <c r="G523" s="1">
        <v>-1.911</v>
      </c>
    </row>
    <row r="524" spans="1:7" x14ac:dyDescent="0.25">
      <c r="A524">
        <v>523</v>
      </c>
      <c r="B524">
        <f t="shared" si="7"/>
        <v>549</v>
      </c>
      <c r="C524" s="1">
        <v>108</v>
      </c>
      <c r="D524" s="1" t="s">
        <v>14</v>
      </c>
      <c r="E524" s="1" t="s">
        <v>5</v>
      </c>
      <c r="F524">
        <v>51.66</v>
      </c>
      <c r="G524" s="1">
        <v>0.05</v>
      </c>
    </row>
    <row r="525" spans="1:7" x14ac:dyDescent="0.25">
      <c r="A525">
        <v>524</v>
      </c>
      <c r="B525">
        <f t="shared" si="7"/>
        <v>550</v>
      </c>
      <c r="C525" s="1">
        <v>92</v>
      </c>
      <c r="D525" s="1" t="s">
        <v>15</v>
      </c>
      <c r="E525" s="1" t="s">
        <v>3</v>
      </c>
      <c r="F525">
        <v>50.800600000000003</v>
      </c>
      <c r="G525" s="1">
        <v>2.4883000000000002</v>
      </c>
    </row>
    <row r="526" spans="1:7" x14ac:dyDescent="0.25">
      <c r="A526">
        <v>525</v>
      </c>
      <c r="B526">
        <f t="shared" si="7"/>
        <v>551</v>
      </c>
      <c r="C526" s="1">
        <v>97</v>
      </c>
      <c r="D526" s="1" t="s">
        <v>16</v>
      </c>
      <c r="E526" s="1" t="s">
        <v>3</v>
      </c>
      <c r="F526">
        <v>50.527200000000001</v>
      </c>
      <c r="G526" s="1">
        <v>3.1758000000000002</v>
      </c>
    </row>
    <row r="527" spans="1:7" x14ac:dyDescent="0.25">
      <c r="A527">
        <v>526</v>
      </c>
      <c r="B527">
        <f t="shared" si="7"/>
        <v>552</v>
      </c>
      <c r="C527" s="1">
        <v>119</v>
      </c>
      <c r="D527" s="1" t="s">
        <v>17</v>
      </c>
      <c r="E527" s="1" t="s">
        <v>3</v>
      </c>
      <c r="F527">
        <v>49.488300000000002</v>
      </c>
      <c r="G527" s="1">
        <v>3.4464000000000001</v>
      </c>
    </row>
    <row r="528" spans="1:7" x14ac:dyDescent="0.25">
      <c r="A528">
        <v>527</v>
      </c>
      <c r="B528">
        <f t="shared" si="7"/>
        <v>553</v>
      </c>
      <c r="C528" s="1">
        <v>148</v>
      </c>
      <c r="D528" s="1" t="s">
        <v>18</v>
      </c>
      <c r="E528" s="1" t="s">
        <v>3</v>
      </c>
      <c r="F528">
        <v>49.040799999999997</v>
      </c>
      <c r="G528" s="1">
        <v>5.6592000000000002</v>
      </c>
    </row>
    <row r="529" spans="1:7" x14ac:dyDescent="0.25">
      <c r="A529">
        <v>528</v>
      </c>
      <c r="B529">
        <f t="shared" si="7"/>
        <v>554</v>
      </c>
      <c r="C529" s="1">
        <v>100</v>
      </c>
      <c r="D529" s="1" t="s">
        <v>19</v>
      </c>
      <c r="E529" s="1" t="s">
        <v>3</v>
      </c>
      <c r="F529">
        <v>48.141100000000002</v>
      </c>
      <c r="G529" s="1">
        <v>6.4771999999999998</v>
      </c>
    </row>
    <row r="530" spans="1:7" x14ac:dyDescent="0.25">
      <c r="A530">
        <v>529</v>
      </c>
      <c r="B530">
        <f t="shared" si="7"/>
        <v>555</v>
      </c>
      <c r="C530" s="1">
        <v>105</v>
      </c>
      <c r="D530" s="1" t="s">
        <v>20</v>
      </c>
      <c r="E530" s="1" t="s">
        <v>3</v>
      </c>
      <c r="F530">
        <v>47.947499999999998</v>
      </c>
      <c r="G530" s="1">
        <v>7.1311</v>
      </c>
    </row>
    <row r="531" spans="1:7" x14ac:dyDescent="0.25">
      <c r="A531">
        <v>530</v>
      </c>
      <c r="B531">
        <f t="shared" si="7"/>
        <v>556</v>
      </c>
      <c r="C531" s="1">
        <v>39.5</v>
      </c>
      <c r="D531" s="1" t="s">
        <v>21</v>
      </c>
      <c r="E531" s="1" t="s">
        <v>3</v>
      </c>
      <c r="F531">
        <v>48.048299999999998</v>
      </c>
      <c r="G531" s="1">
        <v>7.1767000000000003</v>
      </c>
    </row>
    <row r="532" spans="1:7" x14ac:dyDescent="0.25">
      <c r="A532">
        <v>531</v>
      </c>
      <c r="B532">
        <f t="shared" si="7"/>
        <v>557</v>
      </c>
      <c r="C532" s="1">
        <v>89</v>
      </c>
      <c r="D532" s="1" t="s">
        <v>22</v>
      </c>
      <c r="E532" s="1" t="s">
        <v>3</v>
      </c>
      <c r="F532">
        <v>46.628100000000003</v>
      </c>
      <c r="G532" s="1">
        <v>5.7514000000000003</v>
      </c>
    </row>
    <row r="533" spans="1:7" x14ac:dyDescent="0.25">
      <c r="A533">
        <v>532</v>
      </c>
      <c r="B533">
        <f t="shared" si="7"/>
        <v>558</v>
      </c>
      <c r="C533" s="1">
        <v>39.5</v>
      </c>
      <c r="D533" s="1" t="s">
        <v>23</v>
      </c>
      <c r="E533" s="1" t="s">
        <v>3</v>
      </c>
      <c r="F533">
        <v>46.190600000000003</v>
      </c>
      <c r="G533" s="1">
        <v>4.7369000000000003</v>
      </c>
    </row>
    <row r="534" spans="1:7" x14ac:dyDescent="0.25">
      <c r="A534">
        <v>533</v>
      </c>
      <c r="B534">
        <f t="shared" si="7"/>
        <v>559</v>
      </c>
      <c r="C534" s="1">
        <v>169.5</v>
      </c>
      <c r="D534" s="1" t="s">
        <v>24</v>
      </c>
      <c r="E534" s="1" t="s">
        <v>3</v>
      </c>
      <c r="F534">
        <v>45.167200000000001</v>
      </c>
      <c r="G534" s="1">
        <v>5.7652999999999999</v>
      </c>
    </row>
    <row r="535" spans="1:7" x14ac:dyDescent="0.25">
      <c r="A535">
        <v>534</v>
      </c>
      <c r="B535">
        <f t="shared" ref="B535:B598" si="8">B515+21</f>
        <v>560</v>
      </c>
      <c r="C535" s="1">
        <v>40</v>
      </c>
      <c r="D535" s="1" t="s">
        <v>25</v>
      </c>
      <c r="E535" s="1" t="s">
        <v>3</v>
      </c>
      <c r="F535">
        <v>45.055799999999998</v>
      </c>
      <c r="G535" s="1">
        <v>6.0303000000000004</v>
      </c>
    </row>
    <row r="536" spans="1:7" x14ac:dyDescent="0.25">
      <c r="A536">
        <v>535</v>
      </c>
      <c r="B536">
        <f t="shared" si="8"/>
        <v>561</v>
      </c>
      <c r="C536" s="1">
        <v>175.5</v>
      </c>
      <c r="D536" s="1" t="s">
        <v>26</v>
      </c>
      <c r="E536" s="1" t="s">
        <v>3</v>
      </c>
      <c r="F536">
        <v>43.79</v>
      </c>
      <c r="G536" s="1">
        <v>4.8324999999999996</v>
      </c>
    </row>
    <row r="537" spans="1:7" x14ac:dyDescent="0.25">
      <c r="A537">
        <v>536</v>
      </c>
      <c r="B537">
        <f t="shared" si="8"/>
        <v>562</v>
      </c>
      <c r="C537" s="1">
        <v>123.5</v>
      </c>
      <c r="D537" s="1" t="s">
        <v>27</v>
      </c>
      <c r="E537" s="1" t="s">
        <v>3</v>
      </c>
      <c r="F537">
        <v>42.985799999999998</v>
      </c>
      <c r="G537" s="1">
        <v>1.1467000000000001</v>
      </c>
    </row>
    <row r="538" spans="1:7" x14ac:dyDescent="0.25">
      <c r="A538">
        <v>537</v>
      </c>
      <c r="B538">
        <f t="shared" si="8"/>
        <v>563</v>
      </c>
      <c r="C538" s="1">
        <v>31</v>
      </c>
      <c r="D538" s="1" t="s">
        <v>28</v>
      </c>
      <c r="E538" s="1" t="s">
        <v>3</v>
      </c>
      <c r="F538">
        <v>42.914999999999999</v>
      </c>
      <c r="G538" s="1">
        <v>0.69330000000000003</v>
      </c>
    </row>
    <row r="539" spans="1:7" x14ac:dyDescent="0.25">
      <c r="A539">
        <v>538</v>
      </c>
      <c r="B539">
        <f t="shared" si="8"/>
        <v>564</v>
      </c>
      <c r="C539" s="1">
        <v>61.5</v>
      </c>
      <c r="D539" s="1" t="s">
        <v>29</v>
      </c>
      <c r="E539" s="1" t="s">
        <v>3</v>
      </c>
      <c r="F539">
        <v>43.102200000000003</v>
      </c>
      <c r="G539" s="1">
        <v>0.12189999999999999</v>
      </c>
    </row>
    <row r="540" spans="1:7" x14ac:dyDescent="0.25">
      <c r="A540">
        <v>539</v>
      </c>
      <c r="B540">
        <f t="shared" si="8"/>
        <v>565</v>
      </c>
      <c r="C540" s="1">
        <v>130.5</v>
      </c>
      <c r="D540" s="1" t="s">
        <v>30</v>
      </c>
      <c r="E540" s="1" t="s">
        <v>3</v>
      </c>
      <c r="F540">
        <v>44.390599999999999</v>
      </c>
      <c r="G540" s="1">
        <v>0.30919999999999997</v>
      </c>
    </row>
    <row r="541" spans="1:7" x14ac:dyDescent="0.25">
      <c r="A541">
        <v>540</v>
      </c>
      <c r="B541">
        <f t="shared" si="8"/>
        <v>567</v>
      </c>
      <c r="C541" s="1">
        <v>91</v>
      </c>
      <c r="D541" s="1" t="s">
        <v>6</v>
      </c>
      <c r="E541" s="1" t="s">
        <v>3</v>
      </c>
      <c r="F541">
        <v>48.856699999999996</v>
      </c>
      <c r="G541" s="1">
        <v>2.3508</v>
      </c>
    </row>
    <row r="542" spans="1:7" x14ac:dyDescent="0.25">
      <c r="A542">
        <v>541</v>
      </c>
      <c r="B542">
        <f t="shared" si="8"/>
        <v>568</v>
      </c>
      <c r="C542" s="1">
        <v>77</v>
      </c>
      <c r="D542" s="1" t="s">
        <v>12</v>
      </c>
      <c r="E542" s="1" t="s">
        <v>5</v>
      </c>
      <c r="F542">
        <v>54.269289999999998</v>
      </c>
      <c r="G542" s="1">
        <v>-2.0044900000000001</v>
      </c>
    </row>
    <row r="543" spans="1:7" x14ac:dyDescent="0.25">
      <c r="A543">
        <v>542</v>
      </c>
      <c r="B543">
        <f t="shared" si="8"/>
        <v>569</v>
      </c>
      <c r="C543" s="1">
        <v>68.5</v>
      </c>
      <c r="D543" s="1" t="s">
        <v>13</v>
      </c>
      <c r="E543" s="1" t="s">
        <v>5</v>
      </c>
      <c r="F543">
        <v>53.866999999999997</v>
      </c>
      <c r="G543" s="1">
        <v>-1.911</v>
      </c>
    </row>
    <row r="544" spans="1:7" x14ac:dyDescent="0.25">
      <c r="A544">
        <v>543</v>
      </c>
      <c r="B544">
        <f t="shared" si="8"/>
        <v>570</v>
      </c>
      <c r="C544" s="1">
        <v>108</v>
      </c>
      <c r="D544" s="1" t="s">
        <v>14</v>
      </c>
      <c r="E544" s="1" t="s">
        <v>5</v>
      </c>
      <c r="F544">
        <v>51.66</v>
      </c>
      <c r="G544" s="1">
        <v>0.05</v>
      </c>
    </row>
    <row r="545" spans="1:7" x14ac:dyDescent="0.25">
      <c r="A545">
        <v>544</v>
      </c>
      <c r="B545">
        <f t="shared" si="8"/>
        <v>571</v>
      </c>
      <c r="C545" s="1">
        <v>92</v>
      </c>
      <c r="D545" s="1" t="s">
        <v>15</v>
      </c>
      <c r="E545" s="1" t="s">
        <v>3</v>
      </c>
      <c r="F545">
        <v>50.800600000000003</v>
      </c>
      <c r="G545" s="1">
        <v>2.4883000000000002</v>
      </c>
    </row>
    <row r="546" spans="1:7" x14ac:dyDescent="0.25">
      <c r="A546">
        <v>545</v>
      </c>
      <c r="B546">
        <f t="shared" si="8"/>
        <v>572</v>
      </c>
      <c r="C546" s="1">
        <v>97</v>
      </c>
      <c r="D546" s="1" t="s">
        <v>16</v>
      </c>
      <c r="E546" s="1" t="s">
        <v>3</v>
      </c>
      <c r="F546">
        <v>50.527200000000001</v>
      </c>
      <c r="G546" s="1">
        <v>3.1758000000000002</v>
      </c>
    </row>
    <row r="547" spans="1:7" x14ac:dyDescent="0.25">
      <c r="A547">
        <v>546</v>
      </c>
      <c r="B547">
        <f t="shared" si="8"/>
        <v>573</v>
      </c>
      <c r="C547" s="1">
        <v>119</v>
      </c>
      <c r="D547" s="1" t="s">
        <v>17</v>
      </c>
      <c r="E547" s="1" t="s">
        <v>3</v>
      </c>
      <c r="F547">
        <v>49.488300000000002</v>
      </c>
      <c r="G547" s="1">
        <v>3.4464000000000001</v>
      </c>
    </row>
    <row r="548" spans="1:7" x14ac:dyDescent="0.25">
      <c r="A548">
        <v>547</v>
      </c>
      <c r="B548">
        <f t="shared" si="8"/>
        <v>574</v>
      </c>
      <c r="C548" s="1">
        <v>148</v>
      </c>
      <c r="D548" s="1" t="s">
        <v>18</v>
      </c>
      <c r="E548" s="1" t="s">
        <v>3</v>
      </c>
      <c r="F548">
        <v>49.040799999999997</v>
      </c>
      <c r="G548" s="1">
        <v>5.6592000000000002</v>
      </c>
    </row>
    <row r="549" spans="1:7" x14ac:dyDescent="0.25">
      <c r="A549">
        <v>548</v>
      </c>
      <c r="B549">
        <f t="shared" si="8"/>
        <v>575</v>
      </c>
      <c r="C549" s="1">
        <v>100</v>
      </c>
      <c r="D549" s="1" t="s">
        <v>19</v>
      </c>
      <c r="E549" s="1" t="s">
        <v>3</v>
      </c>
      <c r="F549">
        <v>48.141100000000002</v>
      </c>
      <c r="G549" s="1">
        <v>6.4771999999999998</v>
      </c>
    </row>
    <row r="550" spans="1:7" x14ac:dyDescent="0.25">
      <c r="A550">
        <v>549</v>
      </c>
      <c r="B550">
        <f t="shared" si="8"/>
        <v>576</v>
      </c>
      <c r="C550" s="1">
        <v>105</v>
      </c>
      <c r="D550" s="1" t="s">
        <v>20</v>
      </c>
      <c r="E550" s="1" t="s">
        <v>3</v>
      </c>
      <c r="F550">
        <v>47.947499999999998</v>
      </c>
      <c r="G550" s="1">
        <v>7.1311</v>
      </c>
    </row>
    <row r="551" spans="1:7" x14ac:dyDescent="0.25">
      <c r="A551">
        <v>550</v>
      </c>
      <c r="B551">
        <f t="shared" si="8"/>
        <v>577</v>
      </c>
      <c r="C551" s="1">
        <v>39.5</v>
      </c>
      <c r="D551" s="1" t="s">
        <v>21</v>
      </c>
      <c r="E551" s="1" t="s">
        <v>3</v>
      </c>
      <c r="F551">
        <v>48.048299999999998</v>
      </c>
      <c r="G551" s="1">
        <v>7.1767000000000003</v>
      </c>
    </row>
    <row r="552" spans="1:7" x14ac:dyDescent="0.25">
      <c r="A552">
        <v>551</v>
      </c>
      <c r="B552">
        <f t="shared" si="8"/>
        <v>578</v>
      </c>
      <c r="C552" s="1">
        <v>89</v>
      </c>
      <c r="D552" s="1" t="s">
        <v>22</v>
      </c>
      <c r="E552" s="1" t="s">
        <v>3</v>
      </c>
      <c r="F552">
        <v>46.628100000000003</v>
      </c>
      <c r="G552" s="1">
        <v>5.7514000000000003</v>
      </c>
    </row>
    <row r="553" spans="1:7" x14ac:dyDescent="0.25">
      <c r="A553">
        <v>552</v>
      </c>
      <c r="B553">
        <f t="shared" si="8"/>
        <v>579</v>
      </c>
      <c r="C553" s="1">
        <v>39.5</v>
      </c>
      <c r="D553" s="1" t="s">
        <v>23</v>
      </c>
      <c r="E553" s="1" t="s">
        <v>3</v>
      </c>
      <c r="F553">
        <v>46.190600000000003</v>
      </c>
      <c r="G553" s="1">
        <v>4.7369000000000003</v>
      </c>
    </row>
    <row r="554" spans="1:7" x14ac:dyDescent="0.25">
      <c r="A554">
        <v>553</v>
      </c>
      <c r="B554">
        <f t="shared" si="8"/>
        <v>580</v>
      </c>
      <c r="C554" s="1">
        <v>169.5</v>
      </c>
      <c r="D554" s="1" t="s">
        <v>24</v>
      </c>
      <c r="E554" s="1" t="s">
        <v>3</v>
      </c>
      <c r="F554">
        <v>45.167200000000001</v>
      </c>
      <c r="G554" s="1">
        <v>5.7652999999999999</v>
      </c>
    </row>
    <row r="555" spans="1:7" x14ac:dyDescent="0.25">
      <c r="A555">
        <v>554</v>
      </c>
      <c r="B555">
        <f t="shared" si="8"/>
        <v>581</v>
      </c>
      <c r="C555" s="1">
        <v>40</v>
      </c>
      <c r="D555" s="1" t="s">
        <v>25</v>
      </c>
      <c r="E555" s="1" t="s">
        <v>3</v>
      </c>
      <c r="F555">
        <v>45.055799999999998</v>
      </c>
      <c r="G555" s="1">
        <v>6.0303000000000004</v>
      </c>
    </row>
    <row r="556" spans="1:7" x14ac:dyDescent="0.25">
      <c r="A556">
        <v>555</v>
      </c>
      <c r="B556">
        <f t="shared" si="8"/>
        <v>582</v>
      </c>
      <c r="C556" s="1">
        <v>175.5</v>
      </c>
      <c r="D556" s="1" t="s">
        <v>26</v>
      </c>
      <c r="E556" s="1" t="s">
        <v>3</v>
      </c>
      <c r="F556">
        <v>43.79</v>
      </c>
      <c r="G556" s="1">
        <v>4.8324999999999996</v>
      </c>
    </row>
    <row r="557" spans="1:7" x14ac:dyDescent="0.25">
      <c r="A557">
        <v>556</v>
      </c>
      <c r="B557">
        <f t="shared" si="8"/>
        <v>583</v>
      </c>
      <c r="C557" s="1">
        <v>123.5</v>
      </c>
      <c r="D557" s="1" t="s">
        <v>27</v>
      </c>
      <c r="E557" s="1" t="s">
        <v>3</v>
      </c>
      <c r="F557">
        <v>42.985799999999998</v>
      </c>
      <c r="G557" s="1">
        <v>1.1467000000000001</v>
      </c>
    </row>
    <row r="558" spans="1:7" x14ac:dyDescent="0.25">
      <c r="A558">
        <v>557</v>
      </c>
      <c r="B558">
        <f t="shared" si="8"/>
        <v>584</v>
      </c>
      <c r="C558" s="1">
        <v>31</v>
      </c>
      <c r="D558" s="1" t="s">
        <v>28</v>
      </c>
      <c r="E558" s="1" t="s">
        <v>3</v>
      </c>
      <c r="F558">
        <v>42.914999999999999</v>
      </c>
      <c r="G558" s="1">
        <v>0.69330000000000003</v>
      </c>
    </row>
    <row r="559" spans="1:7" x14ac:dyDescent="0.25">
      <c r="A559">
        <v>558</v>
      </c>
      <c r="B559">
        <f t="shared" si="8"/>
        <v>585</v>
      </c>
      <c r="C559" s="1">
        <v>61.5</v>
      </c>
      <c r="D559" s="1" t="s">
        <v>29</v>
      </c>
      <c r="E559" s="1" t="s">
        <v>3</v>
      </c>
      <c r="F559">
        <v>43.102200000000003</v>
      </c>
      <c r="G559" s="1">
        <v>0.12189999999999999</v>
      </c>
    </row>
    <row r="560" spans="1:7" x14ac:dyDescent="0.25">
      <c r="A560">
        <v>559</v>
      </c>
      <c r="B560">
        <f t="shared" si="8"/>
        <v>586</v>
      </c>
      <c r="C560" s="1">
        <v>130.5</v>
      </c>
      <c r="D560" s="1" t="s">
        <v>30</v>
      </c>
      <c r="E560" s="1" t="s">
        <v>3</v>
      </c>
      <c r="F560">
        <v>44.390599999999999</v>
      </c>
      <c r="G560" s="1">
        <v>0.30919999999999997</v>
      </c>
    </row>
    <row r="561" spans="1:7" x14ac:dyDescent="0.25">
      <c r="A561">
        <v>560</v>
      </c>
      <c r="B561">
        <f t="shared" si="8"/>
        <v>588</v>
      </c>
      <c r="C561" s="1">
        <v>91</v>
      </c>
      <c r="D561" s="1" t="s">
        <v>6</v>
      </c>
      <c r="E561" s="1" t="s">
        <v>3</v>
      </c>
      <c r="F561">
        <v>48.856699999999996</v>
      </c>
      <c r="G561" s="1">
        <v>2.3508</v>
      </c>
    </row>
    <row r="562" spans="1:7" x14ac:dyDescent="0.25">
      <c r="A562">
        <v>561</v>
      </c>
      <c r="B562">
        <f t="shared" si="8"/>
        <v>589</v>
      </c>
      <c r="C562" s="1">
        <v>77</v>
      </c>
      <c r="D562" s="1" t="s">
        <v>12</v>
      </c>
      <c r="E562" s="1" t="s">
        <v>5</v>
      </c>
      <c r="F562">
        <v>54.269289999999998</v>
      </c>
      <c r="G562" s="1">
        <v>-2.0044900000000001</v>
      </c>
    </row>
    <row r="563" spans="1:7" x14ac:dyDescent="0.25">
      <c r="A563">
        <v>562</v>
      </c>
      <c r="B563">
        <f t="shared" si="8"/>
        <v>590</v>
      </c>
      <c r="C563" s="1">
        <v>68.5</v>
      </c>
      <c r="D563" s="1" t="s">
        <v>13</v>
      </c>
      <c r="E563" s="1" t="s">
        <v>5</v>
      </c>
      <c r="F563">
        <v>53.866999999999997</v>
      </c>
      <c r="G563" s="1">
        <v>-1.911</v>
      </c>
    </row>
    <row r="564" spans="1:7" x14ac:dyDescent="0.25">
      <c r="A564">
        <v>563</v>
      </c>
      <c r="B564">
        <f t="shared" si="8"/>
        <v>591</v>
      </c>
      <c r="C564" s="1">
        <v>108</v>
      </c>
      <c r="D564" s="1" t="s">
        <v>14</v>
      </c>
      <c r="E564" s="1" t="s">
        <v>5</v>
      </c>
      <c r="F564">
        <v>51.66</v>
      </c>
      <c r="G564" s="1">
        <v>0.05</v>
      </c>
    </row>
    <row r="565" spans="1:7" x14ac:dyDescent="0.25">
      <c r="A565">
        <v>564</v>
      </c>
      <c r="B565">
        <f t="shared" si="8"/>
        <v>592</v>
      </c>
      <c r="C565" s="1">
        <v>92</v>
      </c>
      <c r="D565" s="1" t="s">
        <v>15</v>
      </c>
      <c r="E565" s="1" t="s">
        <v>3</v>
      </c>
      <c r="F565">
        <v>50.800600000000003</v>
      </c>
      <c r="G565" s="1">
        <v>2.4883000000000002</v>
      </c>
    </row>
    <row r="566" spans="1:7" x14ac:dyDescent="0.25">
      <c r="A566">
        <v>565</v>
      </c>
      <c r="B566">
        <f t="shared" si="8"/>
        <v>593</v>
      </c>
      <c r="C566" s="1">
        <v>97</v>
      </c>
      <c r="D566" s="1" t="s">
        <v>16</v>
      </c>
      <c r="E566" s="1" t="s">
        <v>3</v>
      </c>
      <c r="F566">
        <v>50.527200000000001</v>
      </c>
      <c r="G566" s="1">
        <v>3.1758000000000002</v>
      </c>
    </row>
    <row r="567" spans="1:7" x14ac:dyDescent="0.25">
      <c r="A567">
        <v>566</v>
      </c>
      <c r="B567">
        <f t="shared" si="8"/>
        <v>594</v>
      </c>
      <c r="C567" s="1">
        <v>119</v>
      </c>
      <c r="D567" s="1" t="s">
        <v>17</v>
      </c>
      <c r="E567" s="1" t="s">
        <v>3</v>
      </c>
      <c r="F567">
        <v>49.488300000000002</v>
      </c>
      <c r="G567" s="1">
        <v>3.4464000000000001</v>
      </c>
    </row>
    <row r="568" spans="1:7" x14ac:dyDescent="0.25">
      <c r="A568">
        <v>567</v>
      </c>
      <c r="B568">
        <f t="shared" si="8"/>
        <v>595</v>
      </c>
      <c r="C568" s="1">
        <v>148</v>
      </c>
      <c r="D568" s="1" t="s">
        <v>18</v>
      </c>
      <c r="E568" s="1" t="s">
        <v>3</v>
      </c>
      <c r="F568">
        <v>49.040799999999997</v>
      </c>
      <c r="G568" s="1">
        <v>5.6592000000000002</v>
      </c>
    </row>
    <row r="569" spans="1:7" x14ac:dyDescent="0.25">
      <c r="A569">
        <v>568</v>
      </c>
      <c r="B569">
        <f t="shared" si="8"/>
        <v>596</v>
      </c>
      <c r="C569" s="1">
        <v>100</v>
      </c>
      <c r="D569" s="1" t="s">
        <v>19</v>
      </c>
      <c r="E569" s="1" t="s">
        <v>3</v>
      </c>
      <c r="F569">
        <v>48.141100000000002</v>
      </c>
      <c r="G569" s="1">
        <v>6.4771999999999998</v>
      </c>
    </row>
    <row r="570" spans="1:7" x14ac:dyDescent="0.25">
      <c r="A570">
        <v>569</v>
      </c>
      <c r="B570">
        <f t="shared" si="8"/>
        <v>597</v>
      </c>
      <c r="C570" s="1">
        <v>105</v>
      </c>
      <c r="D570" s="1" t="s">
        <v>20</v>
      </c>
      <c r="E570" s="1" t="s">
        <v>3</v>
      </c>
      <c r="F570">
        <v>47.947499999999998</v>
      </c>
      <c r="G570" s="1">
        <v>7.1311</v>
      </c>
    </row>
    <row r="571" spans="1:7" x14ac:dyDescent="0.25">
      <c r="A571">
        <v>570</v>
      </c>
      <c r="B571">
        <f t="shared" si="8"/>
        <v>598</v>
      </c>
      <c r="C571" s="1">
        <v>39.5</v>
      </c>
      <c r="D571" s="1" t="s">
        <v>21</v>
      </c>
      <c r="E571" s="1" t="s">
        <v>3</v>
      </c>
      <c r="F571">
        <v>48.048299999999998</v>
      </c>
      <c r="G571" s="1">
        <v>7.1767000000000003</v>
      </c>
    </row>
    <row r="572" spans="1:7" x14ac:dyDescent="0.25">
      <c r="A572">
        <v>571</v>
      </c>
      <c r="B572">
        <f t="shared" si="8"/>
        <v>599</v>
      </c>
      <c r="C572" s="1">
        <v>89</v>
      </c>
      <c r="D572" s="1" t="s">
        <v>22</v>
      </c>
      <c r="E572" s="1" t="s">
        <v>3</v>
      </c>
      <c r="F572">
        <v>46.628100000000003</v>
      </c>
      <c r="G572" s="1">
        <v>5.7514000000000003</v>
      </c>
    </row>
    <row r="573" spans="1:7" x14ac:dyDescent="0.25">
      <c r="A573">
        <v>572</v>
      </c>
      <c r="B573">
        <f t="shared" si="8"/>
        <v>600</v>
      </c>
      <c r="C573" s="1">
        <v>39.5</v>
      </c>
      <c r="D573" s="1" t="s">
        <v>23</v>
      </c>
      <c r="E573" s="1" t="s">
        <v>3</v>
      </c>
      <c r="F573">
        <v>46.190600000000003</v>
      </c>
      <c r="G573" s="1">
        <v>4.7369000000000003</v>
      </c>
    </row>
    <row r="574" spans="1:7" x14ac:dyDescent="0.25">
      <c r="A574">
        <v>573</v>
      </c>
      <c r="B574">
        <f t="shared" si="8"/>
        <v>601</v>
      </c>
      <c r="C574" s="1">
        <v>169.5</v>
      </c>
      <c r="D574" s="1" t="s">
        <v>24</v>
      </c>
      <c r="E574" s="1" t="s">
        <v>3</v>
      </c>
      <c r="F574">
        <v>45.167200000000001</v>
      </c>
      <c r="G574" s="1">
        <v>5.7652999999999999</v>
      </c>
    </row>
    <row r="575" spans="1:7" x14ac:dyDescent="0.25">
      <c r="A575">
        <v>574</v>
      </c>
      <c r="B575">
        <f t="shared" si="8"/>
        <v>602</v>
      </c>
      <c r="C575" s="1">
        <v>40</v>
      </c>
      <c r="D575" s="1" t="s">
        <v>25</v>
      </c>
      <c r="E575" s="1" t="s">
        <v>3</v>
      </c>
      <c r="F575">
        <v>45.055799999999998</v>
      </c>
      <c r="G575" s="1">
        <v>6.0303000000000004</v>
      </c>
    </row>
    <row r="576" spans="1:7" x14ac:dyDescent="0.25">
      <c r="A576">
        <v>575</v>
      </c>
      <c r="B576">
        <f t="shared" si="8"/>
        <v>603</v>
      </c>
      <c r="C576" s="1">
        <v>175.5</v>
      </c>
      <c r="D576" s="1" t="s">
        <v>26</v>
      </c>
      <c r="E576" s="1" t="s">
        <v>3</v>
      </c>
      <c r="F576">
        <v>43.79</v>
      </c>
      <c r="G576" s="1">
        <v>4.8324999999999996</v>
      </c>
    </row>
    <row r="577" spans="1:7" x14ac:dyDescent="0.25">
      <c r="A577">
        <v>576</v>
      </c>
      <c r="B577">
        <f t="shared" si="8"/>
        <v>604</v>
      </c>
      <c r="C577" s="1">
        <v>123.5</v>
      </c>
      <c r="D577" s="1" t="s">
        <v>27</v>
      </c>
      <c r="E577" s="1" t="s">
        <v>3</v>
      </c>
      <c r="F577">
        <v>42.985799999999998</v>
      </c>
      <c r="G577" s="1">
        <v>1.1467000000000001</v>
      </c>
    </row>
    <row r="578" spans="1:7" x14ac:dyDescent="0.25">
      <c r="A578">
        <v>577</v>
      </c>
      <c r="B578">
        <f t="shared" si="8"/>
        <v>605</v>
      </c>
      <c r="C578" s="1">
        <v>31</v>
      </c>
      <c r="D578" s="1" t="s">
        <v>28</v>
      </c>
      <c r="E578" s="1" t="s">
        <v>3</v>
      </c>
      <c r="F578">
        <v>42.914999999999999</v>
      </c>
      <c r="G578" s="1">
        <v>0.69330000000000003</v>
      </c>
    </row>
    <row r="579" spans="1:7" x14ac:dyDescent="0.25">
      <c r="A579">
        <v>578</v>
      </c>
      <c r="B579">
        <f t="shared" si="8"/>
        <v>606</v>
      </c>
      <c r="C579" s="1">
        <v>61.5</v>
      </c>
      <c r="D579" s="1" t="s">
        <v>29</v>
      </c>
      <c r="E579" s="1" t="s">
        <v>3</v>
      </c>
      <c r="F579">
        <v>43.102200000000003</v>
      </c>
      <c r="G579" s="1">
        <v>0.12189999999999999</v>
      </c>
    </row>
    <row r="580" spans="1:7" x14ac:dyDescent="0.25">
      <c r="A580">
        <v>579</v>
      </c>
      <c r="B580">
        <f t="shared" si="8"/>
        <v>607</v>
      </c>
      <c r="C580" s="1">
        <v>130.5</v>
      </c>
      <c r="D580" s="1" t="s">
        <v>30</v>
      </c>
      <c r="E580" s="1" t="s">
        <v>3</v>
      </c>
      <c r="F580">
        <v>44.390599999999999</v>
      </c>
      <c r="G580" s="1">
        <v>0.30919999999999997</v>
      </c>
    </row>
    <row r="581" spans="1:7" x14ac:dyDescent="0.25">
      <c r="A581">
        <v>580</v>
      </c>
      <c r="B581">
        <f t="shared" si="8"/>
        <v>609</v>
      </c>
      <c r="C581" s="1">
        <v>91</v>
      </c>
      <c r="D581" s="1" t="s">
        <v>6</v>
      </c>
      <c r="E581" s="1" t="s">
        <v>3</v>
      </c>
      <c r="F581">
        <v>48.856699999999996</v>
      </c>
      <c r="G581" s="1">
        <v>2.3508</v>
      </c>
    </row>
    <row r="582" spans="1:7" x14ac:dyDescent="0.25">
      <c r="A582">
        <v>581</v>
      </c>
      <c r="B582">
        <f t="shared" si="8"/>
        <v>610</v>
      </c>
      <c r="C582" s="1">
        <v>77</v>
      </c>
      <c r="D582" s="1" t="s">
        <v>12</v>
      </c>
      <c r="E582" s="1" t="s">
        <v>5</v>
      </c>
      <c r="F582">
        <v>54.269289999999998</v>
      </c>
      <c r="G582" s="1">
        <v>-2.0044900000000001</v>
      </c>
    </row>
    <row r="583" spans="1:7" x14ac:dyDescent="0.25">
      <c r="A583">
        <v>582</v>
      </c>
      <c r="B583">
        <f t="shared" si="8"/>
        <v>611</v>
      </c>
      <c r="C583" s="1">
        <v>68.5</v>
      </c>
      <c r="D583" s="1" t="s">
        <v>13</v>
      </c>
      <c r="E583" s="1" t="s">
        <v>5</v>
      </c>
      <c r="F583">
        <v>53.866999999999997</v>
      </c>
      <c r="G583" s="1">
        <v>-1.911</v>
      </c>
    </row>
    <row r="584" spans="1:7" x14ac:dyDescent="0.25">
      <c r="A584">
        <v>583</v>
      </c>
      <c r="B584">
        <f t="shared" si="8"/>
        <v>612</v>
      </c>
      <c r="C584" s="1">
        <v>108</v>
      </c>
      <c r="D584" s="1" t="s">
        <v>14</v>
      </c>
      <c r="E584" s="1" t="s">
        <v>5</v>
      </c>
      <c r="F584">
        <v>51.66</v>
      </c>
      <c r="G584" s="1">
        <v>0.05</v>
      </c>
    </row>
    <row r="585" spans="1:7" x14ac:dyDescent="0.25">
      <c r="A585">
        <v>584</v>
      </c>
      <c r="B585">
        <f t="shared" si="8"/>
        <v>613</v>
      </c>
      <c r="C585" s="1">
        <v>92</v>
      </c>
      <c r="D585" s="1" t="s">
        <v>15</v>
      </c>
      <c r="E585" s="1" t="s">
        <v>3</v>
      </c>
      <c r="F585">
        <v>50.800600000000003</v>
      </c>
      <c r="G585" s="1">
        <v>2.4883000000000002</v>
      </c>
    </row>
    <row r="586" spans="1:7" x14ac:dyDescent="0.25">
      <c r="A586">
        <v>585</v>
      </c>
      <c r="B586">
        <f t="shared" si="8"/>
        <v>614</v>
      </c>
      <c r="C586" s="1">
        <v>97</v>
      </c>
      <c r="D586" s="1" t="s">
        <v>16</v>
      </c>
      <c r="E586" s="1" t="s">
        <v>3</v>
      </c>
      <c r="F586">
        <v>50.527200000000001</v>
      </c>
      <c r="G586" s="1">
        <v>3.1758000000000002</v>
      </c>
    </row>
    <row r="587" spans="1:7" x14ac:dyDescent="0.25">
      <c r="A587">
        <v>586</v>
      </c>
      <c r="B587">
        <f t="shared" si="8"/>
        <v>615</v>
      </c>
      <c r="C587" s="1">
        <v>119</v>
      </c>
      <c r="D587" s="1" t="s">
        <v>17</v>
      </c>
      <c r="E587" s="1" t="s">
        <v>3</v>
      </c>
      <c r="F587">
        <v>49.488300000000002</v>
      </c>
      <c r="G587" s="1">
        <v>3.4464000000000001</v>
      </c>
    </row>
    <row r="588" spans="1:7" x14ac:dyDescent="0.25">
      <c r="A588">
        <v>587</v>
      </c>
      <c r="B588">
        <f t="shared" si="8"/>
        <v>616</v>
      </c>
      <c r="C588" s="1">
        <v>148</v>
      </c>
      <c r="D588" s="1" t="s">
        <v>18</v>
      </c>
      <c r="E588" s="1" t="s">
        <v>3</v>
      </c>
      <c r="F588">
        <v>49.040799999999997</v>
      </c>
      <c r="G588" s="1">
        <v>5.6592000000000002</v>
      </c>
    </row>
    <row r="589" spans="1:7" x14ac:dyDescent="0.25">
      <c r="A589">
        <v>588</v>
      </c>
      <c r="B589">
        <f t="shared" si="8"/>
        <v>617</v>
      </c>
      <c r="C589" s="1">
        <v>100</v>
      </c>
      <c r="D589" s="1" t="s">
        <v>19</v>
      </c>
      <c r="E589" s="1" t="s">
        <v>3</v>
      </c>
      <c r="F589">
        <v>48.141100000000002</v>
      </c>
      <c r="G589" s="1">
        <v>6.4771999999999998</v>
      </c>
    </row>
    <row r="590" spans="1:7" x14ac:dyDescent="0.25">
      <c r="A590">
        <v>589</v>
      </c>
      <c r="B590">
        <f t="shared" si="8"/>
        <v>618</v>
      </c>
      <c r="C590" s="1">
        <v>105</v>
      </c>
      <c r="D590" s="1" t="s">
        <v>20</v>
      </c>
      <c r="E590" s="1" t="s">
        <v>3</v>
      </c>
      <c r="F590">
        <v>47.947499999999998</v>
      </c>
      <c r="G590" s="1">
        <v>7.1311</v>
      </c>
    </row>
    <row r="591" spans="1:7" x14ac:dyDescent="0.25">
      <c r="A591">
        <v>590</v>
      </c>
      <c r="B591">
        <f t="shared" si="8"/>
        <v>619</v>
      </c>
      <c r="C591" s="1">
        <v>39.5</v>
      </c>
      <c r="D591" s="1" t="s">
        <v>21</v>
      </c>
      <c r="E591" s="1" t="s">
        <v>3</v>
      </c>
      <c r="F591">
        <v>48.048299999999998</v>
      </c>
      <c r="G591" s="1">
        <v>7.1767000000000003</v>
      </c>
    </row>
    <row r="592" spans="1:7" x14ac:dyDescent="0.25">
      <c r="A592">
        <v>591</v>
      </c>
      <c r="B592">
        <f t="shared" si="8"/>
        <v>620</v>
      </c>
      <c r="C592" s="1">
        <v>89</v>
      </c>
      <c r="D592" s="1" t="s">
        <v>22</v>
      </c>
      <c r="E592" s="1" t="s">
        <v>3</v>
      </c>
      <c r="F592">
        <v>46.628100000000003</v>
      </c>
      <c r="G592" s="1">
        <v>5.7514000000000003</v>
      </c>
    </row>
    <row r="593" spans="1:7" x14ac:dyDescent="0.25">
      <c r="A593">
        <v>592</v>
      </c>
      <c r="B593">
        <f t="shared" si="8"/>
        <v>621</v>
      </c>
      <c r="C593" s="1">
        <v>39.5</v>
      </c>
      <c r="D593" s="1" t="s">
        <v>23</v>
      </c>
      <c r="E593" s="1" t="s">
        <v>3</v>
      </c>
      <c r="F593">
        <v>46.190600000000003</v>
      </c>
      <c r="G593" s="1">
        <v>4.7369000000000003</v>
      </c>
    </row>
    <row r="594" spans="1:7" x14ac:dyDescent="0.25">
      <c r="A594">
        <v>593</v>
      </c>
      <c r="B594">
        <f t="shared" si="8"/>
        <v>622</v>
      </c>
      <c r="C594" s="1">
        <v>169.5</v>
      </c>
      <c r="D594" s="1" t="s">
        <v>24</v>
      </c>
      <c r="E594" s="1" t="s">
        <v>3</v>
      </c>
      <c r="F594">
        <v>45.167200000000001</v>
      </c>
      <c r="G594" s="1">
        <v>5.7652999999999999</v>
      </c>
    </row>
    <row r="595" spans="1:7" x14ac:dyDescent="0.25">
      <c r="A595">
        <v>594</v>
      </c>
      <c r="B595">
        <f t="shared" si="8"/>
        <v>623</v>
      </c>
      <c r="C595" s="1">
        <v>40</v>
      </c>
      <c r="D595" s="1" t="s">
        <v>25</v>
      </c>
      <c r="E595" s="1" t="s">
        <v>3</v>
      </c>
      <c r="F595">
        <v>45.055799999999998</v>
      </c>
      <c r="G595" s="1">
        <v>6.0303000000000004</v>
      </c>
    </row>
    <row r="596" spans="1:7" x14ac:dyDescent="0.25">
      <c r="A596">
        <v>595</v>
      </c>
      <c r="B596">
        <f t="shared" si="8"/>
        <v>624</v>
      </c>
      <c r="C596" s="1">
        <v>175.5</v>
      </c>
      <c r="D596" s="1" t="s">
        <v>26</v>
      </c>
      <c r="E596" s="1" t="s">
        <v>3</v>
      </c>
      <c r="F596">
        <v>43.79</v>
      </c>
      <c r="G596" s="1">
        <v>4.8324999999999996</v>
      </c>
    </row>
    <row r="597" spans="1:7" x14ac:dyDescent="0.25">
      <c r="A597">
        <v>596</v>
      </c>
      <c r="B597">
        <f t="shared" si="8"/>
        <v>625</v>
      </c>
      <c r="C597" s="1">
        <v>123.5</v>
      </c>
      <c r="D597" s="1" t="s">
        <v>27</v>
      </c>
      <c r="E597" s="1" t="s">
        <v>3</v>
      </c>
      <c r="F597">
        <v>42.985799999999998</v>
      </c>
      <c r="G597" s="1">
        <v>1.1467000000000001</v>
      </c>
    </row>
    <row r="598" spans="1:7" x14ac:dyDescent="0.25">
      <c r="A598">
        <v>597</v>
      </c>
      <c r="B598">
        <f t="shared" si="8"/>
        <v>626</v>
      </c>
      <c r="C598" s="1">
        <v>31</v>
      </c>
      <c r="D598" s="1" t="s">
        <v>28</v>
      </c>
      <c r="E598" s="1" t="s">
        <v>3</v>
      </c>
      <c r="F598">
        <v>42.914999999999999</v>
      </c>
      <c r="G598" s="1">
        <v>0.69330000000000003</v>
      </c>
    </row>
    <row r="599" spans="1:7" x14ac:dyDescent="0.25">
      <c r="A599">
        <v>598</v>
      </c>
      <c r="B599">
        <f t="shared" ref="B599:B662" si="9">B579+21</f>
        <v>627</v>
      </c>
      <c r="C599" s="1">
        <v>61.5</v>
      </c>
      <c r="D599" s="1" t="s">
        <v>29</v>
      </c>
      <c r="E599" s="1" t="s">
        <v>3</v>
      </c>
      <c r="F599">
        <v>43.102200000000003</v>
      </c>
      <c r="G599" s="1">
        <v>0.12189999999999999</v>
      </c>
    </row>
    <row r="600" spans="1:7" x14ac:dyDescent="0.25">
      <c r="A600">
        <v>599</v>
      </c>
      <c r="B600">
        <f t="shared" si="9"/>
        <v>628</v>
      </c>
      <c r="C600" s="1">
        <v>130.5</v>
      </c>
      <c r="D600" s="1" t="s">
        <v>30</v>
      </c>
      <c r="E600" s="1" t="s">
        <v>3</v>
      </c>
      <c r="F600">
        <v>44.390599999999999</v>
      </c>
      <c r="G600" s="1">
        <v>0.30919999999999997</v>
      </c>
    </row>
    <row r="601" spans="1:7" x14ac:dyDescent="0.25">
      <c r="A601">
        <v>600</v>
      </c>
      <c r="B601">
        <f t="shared" si="9"/>
        <v>630</v>
      </c>
      <c r="C601" s="1">
        <v>91</v>
      </c>
      <c r="D601" s="1" t="s">
        <v>6</v>
      </c>
      <c r="E601" s="1" t="s">
        <v>3</v>
      </c>
      <c r="F601">
        <v>48.856699999999996</v>
      </c>
      <c r="G601" s="1">
        <v>2.3508</v>
      </c>
    </row>
    <row r="602" spans="1:7" x14ac:dyDescent="0.25">
      <c r="A602">
        <v>601</v>
      </c>
      <c r="B602">
        <f t="shared" si="9"/>
        <v>631</v>
      </c>
      <c r="C602" s="1">
        <v>77</v>
      </c>
      <c r="D602" s="1" t="s">
        <v>12</v>
      </c>
      <c r="E602" s="1" t="s">
        <v>5</v>
      </c>
      <c r="F602">
        <v>54.269289999999998</v>
      </c>
      <c r="G602" s="1">
        <v>-2.0044900000000001</v>
      </c>
    </row>
    <row r="603" spans="1:7" x14ac:dyDescent="0.25">
      <c r="A603">
        <v>602</v>
      </c>
      <c r="B603">
        <f t="shared" si="9"/>
        <v>632</v>
      </c>
      <c r="C603" s="1">
        <v>68.5</v>
      </c>
      <c r="D603" s="1" t="s">
        <v>13</v>
      </c>
      <c r="E603" s="1" t="s">
        <v>5</v>
      </c>
      <c r="F603">
        <v>53.866999999999997</v>
      </c>
      <c r="G603" s="1">
        <v>-1.911</v>
      </c>
    </row>
    <row r="604" spans="1:7" x14ac:dyDescent="0.25">
      <c r="A604">
        <v>603</v>
      </c>
      <c r="B604">
        <f t="shared" si="9"/>
        <v>633</v>
      </c>
      <c r="C604" s="1">
        <v>108</v>
      </c>
      <c r="D604" s="1" t="s">
        <v>14</v>
      </c>
      <c r="E604" s="1" t="s">
        <v>5</v>
      </c>
      <c r="F604">
        <v>51.66</v>
      </c>
      <c r="G604" s="1">
        <v>0.05</v>
      </c>
    </row>
    <row r="605" spans="1:7" x14ac:dyDescent="0.25">
      <c r="A605">
        <v>604</v>
      </c>
      <c r="B605">
        <f t="shared" si="9"/>
        <v>634</v>
      </c>
      <c r="C605" s="1">
        <v>92</v>
      </c>
      <c r="D605" s="1" t="s">
        <v>15</v>
      </c>
      <c r="E605" s="1" t="s">
        <v>3</v>
      </c>
      <c r="F605">
        <v>50.800600000000003</v>
      </c>
      <c r="G605" s="1">
        <v>2.4883000000000002</v>
      </c>
    </row>
    <row r="606" spans="1:7" x14ac:dyDescent="0.25">
      <c r="A606">
        <v>605</v>
      </c>
      <c r="B606">
        <f t="shared" si="9"/>
        <v>635</v>
      </c>
      <c r="C606" s="1">
        <v>97</v>
      </c>
      <c r="D606" s="1" t="s">
        <v>16</v>
      </c>
      <c r="E606" s="1" t="s">
        <v>3</v>
      </c>
      <c r="F606">
        <v>50.527200000000001</v>
      </c>
      <c r="G606" s="1">
        <v>3.1758000000000002</v>
      </c>
    </row>
    <row r="607" spans="1:7" x14ac:dyDescent="0.25">
      <c r="A607">
        <v>606</v>
      </c>
      <c r="B607">
        <f t="shared" si="9"/>
        <v>636</v>
      </c>
      <c r="C607" s="1">
        <v>119</v>
      </c>
      <c r="D607" s="1" t="s">
        <v>17</v>
      </c>
      <c r="E607" s="1" t="s">
        <v>3</v>
      </c>
      <c r="F607">
        <v>49.488300000000002</v>
      </c>
      <c r="G607" s="1">
        <v>3.4464000000000001</v>
      </c>
    </row>
    <row r="608" spans="1:7" x14ac:dyDescent="0.25">
      <c r="A608">
        <v>607</v>
      </c>
      <c r="B608">
        <f t="shared" si="9"/>
        <v>637</v>
      </c>
      <c r="C608" s="1">
        <v>148</v>
      </c>
      <c r="D608" s="1" t="s">
        <v>18</v>
      </c>
      <c r="E608" s="1" t="s">
        <v>3</v>
      </c>
      <c r="F608">
        <v>49.040799999999997</v>
      </c>
      <c r="G608" s="1">
        <v>5.6592000000000002</v>
      </c>
    </row>
    <row r="609" spans="1:7" x14ac:dyDescent="0.25">
      <c r="A609">
        <v>608</v>
      </c>
      <c r="B609">
        <f t="shared" si="9"/>
        <v>638</v>
      </c>
      <c r="C609" s="1">
        <v>100</v>
      </c>
      <c r="D609" s="1" t="s">
        <v>19</v>
      </c>
      <c r="E609" s="1" t="s">
        <v>3</v>
      </c>
      <c r="F609">
        <v>48.141100000000002</v>
      </c>
      <c r="G609" s="1">
        <v>6.4771999999999998</v>
      </c>
    </row>
    <row r="610" spans="1:7" x14ac:dyDescent="0.25">
      <c r="A610">
        <v>609</v>
      </c>
      <c r="B610">
        <f t="shared" si="9"/>
        <v>639</v>
      </c>
      <c r="C610" s="1">
        <v>105</v>
      </c>
      <c r="D610" s="1" t="s">
        <v>20</v>
      </c>
      <c r="E610" s="1" t="s">
        <v>3</v>
      </c>
      <c r="F610">
        <v>47.947499999999998</v>
      </c>
      <c r="G610" s="1">
        <v>7.1311</v>
      </c>
    </row>
    <row r="611" spans="1:7" x14ac:dyDescent="0.25">
      <c r="A611">
        <v>610</v>
      </c>
      <c r="B611">
        <f t="shared" si="9"/>
        <v>640</v>
      </c>
      <c r="C611" s="1">
        <v>39.5</v>
      </c>
      <c r="D611" s="1" t="s">
        <v>21</v>
      </c>
      <c r="E611" s="1" t="s">
        <v>3</v>
      </c>
      <c r="F611">
        <v>48.048299999999998</v>
      </c>
      <c r="G611" s="1">
        <v>7.1767000000000003</v>
      </c>
    </row>
    <row r="612" spans="1:7" x14ac:dyDescent="0.25">
      <c r="A612">
        <v>611</v>
      </c>
      <c r="B612">
        <f t="shared" si="9"/>
        <v>641</v>
      </c>
      <c r="C612" s="1">
        <v>89</v>
      </c>
      <c r="D612" s="1" t="s">
        <v>22</v>
      </c>
      <c r="E612" s="1" t="s">
        <v>3</v>
      </c>
      <c r="F612">
        <v>46.628100000000003</v>
      </c>
      <c r="G612" s="1">
        <v>5.7514000000000003</v>
      </c>
    </row>
    <row r="613" spans="1:7" x14ac:dyDescent="0.25">
      <c r="A613">
        <v>612</v>
      </c>
      <c r="B613">
        <f t="shared" si="9"/>
        <v>642</v>
      </c>
      <c r="C613" s="1">
        <v>39.5</v>
      </c>
      <c r="D613" s="1" t="s">
        <v>23</v>
      </c>
      <c r="E613" s="1" t="s">
        <v>3</v>
      </c>
      <c r="F613">
        <v>46.190600000000003</v>
      </c>
      <c r="G613" s="1">
        <v>4.7369000000000003</v>
      </c>
    </row>
    <row r="614" spans="1:7" x14ac:dyDescent="0.25">
      <c r="A614">
        <v>613</v>
      </c>
      <c r="B614">
        <f t="shared" si="9"/>
        <v>643</v>
      </c>
      <c r="C614" s="1">
        <v>169.5</v>
      </c>
      <c r="D614" s="1" t="s">
        <v>24</v>
      </c>
      <c r="E614" s="1" t="s">
        <v>3</v>
      </c>
      <c r="F614">
        <v>45.167200000000001</v>
      </c>
      <c r="G614" s="1">
        <v>5.7652999999999999</v>
      </c>
    </row>
    <row r="615" spans="1:7" x14ac:dyDescent="0.25">
      <c r="A615">
        <v>614</v>
      </c>
      <c r="B615">
        <f t="shared" si="9"/>
        <v>644</v>
      </c>
      <c r="C615" s="1">
        <v>40</v>
      </c>
      <c r="D615" s="1" t="s">
        <v>25</v>
      </c>
      <c r="E615" s="1" t="s">
        <v>3</v>
      </c>
      <c r="F615">
        <v>45.055799999999998</v>
      </c>
      <c r="G615" s="1">
        <v>6.0303000000000004</v>
      </c>
    </row>
    <row r="616" spans="1:7" x14ac:dyDescent="0.25">
      <c r="A616">
        <v>615</v>
      </c>
      <c r="B616">
        <f t="shared" si="9"/>
        <v>645</v>
      </c>
      <c r="C616" s="1">
        <v>175.5</v>
      </c>
      <c r="D616" s="1" t="s">
        <v>26</v>
      </c>
      <c r="E616" s="1" t="s">
        <v>3</v>
      </c>
      <c r="F616">
        <v>43.79</v>
      </c>
      <c r="G616" s="1">
        <v>4.8324999999999996</v>
      </c>
    </row>
    <row r="617" spans="1:7" x14ac:dyDescent="0.25">
      <c r="A617">
        <v>616</v>
      </c>
      <c r="B617">
        <f t="shared" si="9"/>
        <v>646</v>
      </c>
      <c r="C617" s="1">
        <v>123.5</v>
      </c>
      <c r="D617" s="1" t="s">
        <v>27</v>
      </c>
      <c r="E617" s="1" t="s">
        <v>3</v>
      </c>
      <c r="F617">
        <v>42.985799999999998</v>
      </c>
      <c r="G617" s="1">
        <v>1.1467000000000001</v>
      </c>
    </row>
    <row r="618" spans="1:7" x14ac:dyDescent="0.25">
      <c r="A618">
        <v>617</v>
      </c>
      <c r="B618">
        <f t="shared" si="9"/>
        <v>647</v>
      </c>
      <c r="C618" s="1">
        <v>31</v>
      </c>
      <c r="D618" s="1" t="s">
        <v>28</v>
      </c>
      <c r="E618" s="1" t="s">
        <v>3</v>
      </c>
      <c r="F618">
        <v>42.914999999999999</v>
      </c>
      <c r="G618" s="1">
        <v>0.69330000000000003</v>
      </c>
    </row>
    <row r="619" spans="1:7" x14ac:dyDescent="0.25">
      <c r="A619">
        <v>618</v>
      </c>
      <c r="B619">
        <f t="shared" si="9"/>
        <v>648</v>
      </c>
      <c r="C619" s="1">
        <v>61.5</v>
      </c>
      <c r="D619" s="1" t="s">
        <v>29</v>
      </c>
      <c r="E619" s="1" t="s">
        <v>3</v>
      </c>
      <c r="F619">
        <v>43.102200000000003</v>
      </c>
      <c r="G619" s="1">
        <v>0.12189999999999999</v>
      </c>
    </row>
    <row r="620" spans="1:7" x14ac:dyDescent="0.25">
      <c r="A620">
        <v>619</v>
      </c>
      <c r="B620">
        <f t="shared" si="9"/>
        <v>649</v>
      </c>
      <c r="C620" s="1">
        <v>130.5</v>
      </c>
      <c r="D620" s="1" t="s">
        <v>30</v>
      </c>
      <c r="E620" s="1" t="s">
        <v>3</v>
      </c>
      <c r="F620">
        <v>44.390599999999999</v>
      </c>
      <c r="G620" s="1">
        <v>0.30919999999999997</v>
      </c>
    </row>
    <row r="621" spans="1:7" x14ac:dyDescent="0.25">
      <c r="A621">
        <v>620</v>
      </c>
      <c r="B621">
        <f t="shared" si="9"/>
        <v>651</v>
      </c>
      <c r="C621" s="1">
        <v>91</v>
      </c>
      <c r="D621" s="1" t="s">
        <v>6</v>
      </c>
      <c r="E621" s="1" t="s">
        <v>3</v>
      </c>
      <c r="F621">
        <v>48.856699999999996</v>
      </c>
      <c r="G621" s="1">
        <v>2.3508</v>
      </c>
    </row>
    <row r="622" spans="1:7" x14ac:dyDescent="0.25">
      <c r="A622">
        <v>621</v>
      </c>
      <c r="B622">
        <f t="shared" si="9"/>
        <v>652</v>
      </c>
      <c r="C622" s="1">
        <v>77</v>
      </c>
      <c r="D622" s="1" t="s">
        <v>12</v>
      </c>
      <c r="E622" s="1" t="s">
        <v>5</v>
      </c>
      <c r="F622">
        <v>54.269289999999998</v>
      </c>
      <c r="G622" s="1">
        <v>-2.0044900000000001</v>
      </c>
    </row>
    <row r="623" spans="1:7" x14ac:dyDescent="0.25">
      <c r="A623">
        <v>622</v>
      </c>
      <c r="B623">
        <f t="shared" si="9"/>
        <v>653</v>
      </c>
      <c r="C623" s="1">
        <v>68.5</v>
      </c>
      <c r="D623" s="1" t="s">
        <v>13</v>
      </c>
      <c r="E623" s="1" t="s">
        <v>5</v>
      </c>
      <c r="F623">
        <v>53.866999999999997</v>
      </c>
      <c r="G623" s="1">
        <v>-1.911</v>
      </c>
    </row>
    <row r="624" spans="1:7" x14ac:dyDescent="0.25">
      <c r="A624">
        <v>623</v>
      </c>
      <c r="B624">
        <f t="shared" si="9"/>
        <v>654</v>
      </c>
      <c r="C624" s="1">
        <v>108</v>
      </c>
      <c r="D624" s="1" t="s">
        <v>14</v>
      </c>
      <c r="E624" s="1" t="s">
        <v>5</v>
      </c>
      <c r="F624">
        <v>51.66</v>
      </c>
      <c r="G624" s="1">
        <v>0.05</v>
      </c>
    </row>
    <row r="625" spans="1:7" x14ac:dyDescent="0.25">
      <c r="A625">
        <v>624</v>
      </c>
      <c r="B625">
        <f t="shared" si="9"/>
        <v>655</v>
      </c>
      <c r="C625" s="1">
        <v>92</v>
      </c>
      <c r="D625" s="1" t="s">
        <v>15</v>
      </c>
      <c r="E625" s="1" t="s">
        <v>3</v>
      </c>
      <c r="F625">
        <v>50.800600000000003</v>
      </c>
      <c r="G625" s="1">
        <v>2.4883000000000002</v>
      </c>
    </row>
    <row r="626" spans="1:7" x14ac:dyDescent="0.25">
      <c r="A626">
        <v>625</v>
      </c>
      <c r="B626">
        <f t="shared" si="9"/>
        <v>656</v>
      </c>
      <c r="C626" s="1">
        <v>97</v>
      </c>
      <c r="D626" s="1" t="s">
        <v>16</v>
      </c>
      <c r="E626" s="1" t="s">
        <v>3</v>
      </c>
      <c r="F626">
        <v>50.527200000000001</v>
      </c>
      <c r="G626" s="1">
        <v>3.1758000000000002</v>
      </c>
    </row>
    <row r="627" spans="1:7" x14ac:dyDescent="0.25">
      <c r="A627">
        <v>626</v>
      </c>
      <c r="B627">
        <f t="shared" si="9"/>
        <v>657</v>
      </c>
      <c r="C627" s="1">
        <v>119</v>
      </c>
      <c r="D627" s="1" t="s">
        <v>17</v>
      </c>
      <c r="E627" s="1" t="s">
        <v>3</v>
      </c>
      <c r="F627">
        <v>49.488300000000002</v>
      </c>
      <c r="G627" s="1">
        <v>3.4464000000000001</v>
      </c>
    </row>
    <row r="628" spans="1:7" x14ac:dyDescent="0.25">
      <c r="A628">
        <v>627</v>
      </c>
      <c r="B628">
        <f t="shared" si="9"/>
        <v>658</v>
      </c>
      <c r="C628" s="1">
        <v>148</v>
      </c>
      <c r="D628" s="1" t="s">
        <v>18</v>
      </c>
      <c r="E628" s="1" t="s">
        <v>3</v>
      </c>
      <c r="F628">
        <v>49.040799999999997</v>
      </c>
      <c r="G628" s="1">
        <v>5.6592000000000002</v>
      </c>
    </row>
    <row r="629" spans="1:7" x14ac:dyDescent="0.25">
      <c r="A629">
        <v>628</v>
      </c>
      <c r="B629">
        <f t="shared" si="9"/>
        <v>659</v>
      </c>
      <c r="C629" s="1">
        <v>100</v>
      </c>
      <c r="D629" s="1" t="s">
        <v>19</v>
      </c>
      <c r="E629" s="1" t="s">
        <v>3</v>
      </c>
      <c r="F629">
        <v>48.141100000000002</v>
      </c>
      <c r="G629" s="1">
        <v>6.4771999999999998</v>
      </c>
    </row>
    <row r="630" spans="1:7" x14ac:dyDescent="0.25">
      <c r="A630">
        <v>629</v>
      </c>
      <c r="B630">
        <f t="shared" si="9"/>
        <v>660</v>
      </c>
      <c r="C630" s="1">
        <v>105</v>
      </c>
      <c r="D630" s="1" t="s">
        <v>20</v>
      </c>
      <c r="E630" s="1" t="s">
        <v>3</v>
      </c>
      <c r="F630">
        <v>47.947499999999998</v>
      </c>
      <c r="G630" s="1">
        <v>7.1311</v>
      </c>
    </row>
    <row r="631" spans="1:7" x14ac:dyDescent="0.25">
      <c r="A631">
        <v>630</v>
      </c>
      <c r="B631">
        <f t="shared" si="9"/>
        <v>661</v>
      </c>
      <c r="C631" s="1">
        <v>39.5</v>
      </c>
      <c r="D631" s="1" t="s">
        <v>21</v>
      </c>
      <c r="E631" s="1" t="s">
        <v>3</v>
      </c>
      <c r="F631">
        <v>48.048299999999998</v>
      </c>
      <c r="G631" s="1">
        <v>7.1767000000000003</v>
      </c>
    </row>
    <row r="632" spans="1:7" x14ac:dyDescent="0.25">
      <c r="A632">
        <v>631</v>
      </c>
      <c r="B632">
        <f t="shared" si="9"/>
        <v>662</v>
      </c>
      <c r="C632" s="1">
        <v>89</v>
      </c>
      <c r="D632" s="1" t="s">
        <v>22</v>
      </c>
      <c r="E632" s="1" t="s">
        <v>3</v>
      </c>
      <c r="F632">
        <v>46.628100000000003</v>
      </c>
      <c r="G632" s="1">
        <v>5.7514000000000003</v>
      </c>
    </row>
    <row r="633" spans="1:7" x14ac:dyDescent="0.25">
      <c r="A633">
        <v>632</v>
      </c>
      <c r="B633">
        <f t="shared" si="9"/>
        <v>663</v>
      </c>
      <c r="C633" s="1">
        <v>39.5</v>
      </c>
      <c r="D633" s="1" t="s">
        <v>23</v>
      </c>
      <c r="E633" s="1" t="s">
        <v>3</v>
      </c>
      <c r="F633">
        <v>46.190600000000003</v>
      </c>
      <c r="G633" s="1">
        <v>4.7369000000000003</v>
      </c>
    </row>
    <row r="634" spans="1:7" x14ac:dyDescent="0.25">
      <c r="A634">
        <v>633</v>
      </c>
      <c r="B634">
        <f t="shared" si="9"/>
        <v>664</v>
      </c>
      <c r="C634" s="1">
        <v>169.5</v>
      </c>
      <c r="D634" s="1" t="s">
        <v>24</v>
      </c>
      <c r="E634" s="1" t="s">
        <v>3</v>
      </c>
      <c r="F634">
        <v>45.167200000000001</v>
      </c>
      <c r="G634" s="1">
        <v>5.7652999999999999</v>
      </c>
    </row>
    <row r="635" spans="1:7" x14ac:dyDescent="0.25">
      <c r="A635">
        <v>634</v>
      </c>
      <c r="B635">
        <f t="shared" si="9"/>
        <v>665</v>
      </c>
      <c r="C635" s="1">
        <v>40</v>
      </c>
      <c r="D635" s="1" t="s">
        <v>25</v>
      </c>
      <c r="E635" s="1" t="s">
        <v>3</v>
      </c>
      <c r="F635">
        <v>45.055799999999998</v>
      </c>
      <c r="G635" s="1">
        <v>6.0303000000000004</v>
      </c>
    </row>
    <row r="636" spans="1:7" x14ac:dyDescent="0.25">
      <c r="A636">
        <v>635</v>
      </c>
      <c r="B636">
        <f t="shared" si="9"/>
        <v>666</v>
      </c>
      <c r="C636" s="1">
        <v>175.5</v>
      </c>
      <c r="D636" s="1" t="s">
        <v>26</v>
      </c>
      <c r="E636" s="1" t="s">
        <v>3</v>
      </c>
      <c r="F636">
        <v>43.79</v>
      </c>
      <c r="G636" s="1">
        <v>4.8324999999999996</v>
      </c>
    </row>
    <row r="637" spans="1:7" x14ac:dyDescent="0.25">
      <c r="A637">
        <v>636</v>
      </c>
      <c r="B637">
        <f t="shared" si="9"/>
        <v>667</v>
      </c>
      <c r="C637" s="1">
        <v>123.5</v>
      </c>
      <c r="D637" s="1" t="s">
        <v>27</v>
      </c>
      <c r="E637" s="1" t="s">
        <v>3</v>
      </c>
      <c r="F637">
        <v>42.985799999999998</v>
      </c>
      <c r="G637" s="1">
        <v>1.1467000000000001</v>
      </c>
    </row>
    <row r="638" spans="1:7" x14ac:dyDescent="0.25">
      <c r="A638">
        <v>637</v>
      </c>
      <c r="B638">
        <f t="shared" si="9"/>
        <v>668</v>
      </c>
      <c r="C638" s="1">
        <v>31</v>
      </c>
      <c r="D638" s="1" t="s">
        <v>28</v>
      </c>
      <c r="E638" s="1" t="s">
        <v>3</v>
      </c>
      <c r="F638">
        <v>42.914999999999999</v>
      </c>
      <c r="G638" s="1">
        <v>0.69330000000000003</v>
      </c>
    </row>
    <row r="639" spans="1:7" x14ac:dyDescent="0.25">
      <c r="A639">
        <v>638</v>
      </c>
      <c r="B639">
        <f t="shared" si="9"/>
        <v>669</v>
      </c>
      <c r="C639" s="1">
        <v>61.5</v>
      </c>
      <c r="D639" s="1" t="s">
        <v>29</v>
      </c>
      <c r="E639" s="1" t="s">
        <v>3</v>
      </c>
      <c r="F639">
        <v>43.102200000000003</v>
      </c>
      <c r="G639" s="1">
        <v>0.12189999999999999</v>
      </c>
    </row>
    <row r="640" spans="1:7" x14ac:dyDescent="0.25">
      <c r="A640">
        <v>639</v>
      </c>
      <c r="B640">
        <f t="shared" si="9"/>
        <v>670</v>
      </c>
      <c r="C640" s="1">
        <v>130.5</v>
      </c>
      <c r="D640" s="1" t="s">
        <v>30</v>
      </c>
      <c r="E640" s="1" t="s">
        <v>3</v>
      </c>
      <c r="F640">
        <v>44.390599999999999</v>
      </c>
      <c r="G640" s="1">
        <v>0.30919999999999997</v>
      </c>
    </row>
    <row r="641" spans="1:7" x14ac:dyDescent="0.25">
      <c r="A641">
        <v>640</v>
      </c>
      <c r="B641">
        <f t="shared" si="9"/>
        <v>672</v>
      </c>
      <c r="C641" s="1">
        <v>91</v>
      </c>
      <c r="D641" s="1" t="s">
        <v>6</v>
      </c>
      <c r="E641" s="1" t="s">
        <v>3</v>
      </c>
      <c r="F641">
        <v>48.856699999999996</v>
      </c>
      <c r="G641" s="1">
        <v>2.3508</v>
      </c>
    </row>
    <row r="642" spans="1:7" x14ac:dyDescent="0.25">
      <c r="A642">
        <v>641</v>
      </c>
      <c r="B642">
        <f t="shared" si="9"/>
        <v>673</v>
      </c>
      <c r="C642" s="1">
        <v>77</v>
      </c>
      <c r="D642" s="1" t="s">
        <v>12</v>
      </c>
      <c r="E642" s="1" t="s">
        <v>5</v>
      </c>
      <c r="F642">
        <v>54.269289999999998</v>
      </c>
      <c r="G642" s="1">
        <v>-2.0044900000000001</v>
      </c>
    </row>
    <row r="643" spans="1:7" x14ac:dyDescent="0.25">
      <c r="A643">
        <v>642</v>
      </c>
      <c r="B643">
        <f t="shared" si="9"/>
        <v>674</v>
      </c>
      <c r="C643" s="1">
        <v>68.5</v>
      </c>
      <c r="D643" s="1" t="s">
        <v>13</v>
      </c>
      <c r="E643" s="1" t="s">
        <v>5</v>
      </c>
      <c r="F643">
        <v>53.866999999999997</v>
      </c>
      <c r="G643" s="1">
        <v>-1.911</v>
      </c>
    </row>
    <row r="644" spans="1:7" x14ac:dyDescent="0.25">
      <c r="A644">
        <v>643</v>
      </c>
      <c r="B644">
        <f t="shared" si="9"/>
        <v>675</v>
      </c>
      <c r="C644" s="1">
        <v>108</v>
      </c>
      <c r="D644" s="1" t="s">
        <v>14</v>
      </c>
      <c r="E644" s="1" t="s">
        <v>5</v>
      </c>
      <c r="F644">
        <v>51.66</v>
      </c>
      <c r="G644" s="1">
        <v>0.05</v>
      </c>
    </row>
    <row r="645" spans="1:7" x14ac:dyDescent="0.25">
      <c r="A645">
        <v>644</v>
      </c>
      <c r="B645">
        <f t="shared" si="9"/>
        <v>676</v>
      </c>
      <c r="C645" s="1">
        <v>92</v>
      </c>
      <c r="D645" s="1" t="s">
        <v>15</v>
      </c>
      <c r="E645" s="1" t="s">
        <v>3</v>
      </c>
      <c r="F645">
        <v>50.800600000000003</v>
      </c>
      <c r="G645" s="1">
        <v>2.4883000000000002</v>
      </c>
    </row>
    <row r="646" spans="1:7" x14ac:dyDescent="0.25">
      <c r="A646">
        <v>645</v>
      </c>
      <c r="B646">
        <f t="shared" si="9"/>
        <v>677</v>
      </c>
      <c r="C646" s="1">
        <v>97</v>
      </c>
      <c r="D646" s="1" t="s">
        <v>16</v>
      </c>
      <c r="E646" s="1" t="s">
        <v>3</v>
      </c>
      <c r="F646">
        <v>50.527200000000001</v>
      </c>
      <c r="G646" s="1">
        <v>3.1758000000000002</v>
      </c>
    </row>
    <row r="647" spans="1:7" x14ac:dyDescent="0.25">
      <c r="A647">
        <v>646</v>
      </c>
      <c r="B647">
        <f t="shared" si="9"/>
        <v>678</v>
      </c>
      <c r="C647" s="1">
        <v>119</v>
      </c>
      <c r="D647" s="1" t="s">
        <v>17</v>
      </c>
      <c r="E647" s="1" t="s">
        <v>3</v>
      </c>
      <c r="F647">
        <v>49.488300000000002</v>
      </c>
      <c r="G647" s="1">
        <v>3.4464000000000001</v>
      </c>
    </row>
    <row r="648" spans="1:7" x14ac:dyDescent="0.25">
      <c r="A648">
        <v>647</v>
      </c>
      <c r="B648">
        <f t="shared" si="9"/>
        <v>679</v>
      </c>
      <c r="C648" s="1">
        <v>148</v>
      </c>
      <c r="D648" s="1" t="s">
        <v>18</v>
      </c>
      <c r="E648" s="1" t="s">
        <v>3</v>
      </c>
      <c r="F648">
        <v>49.040799999999997</v>
      </c>
      <c r="G648" s="1">
        <v>5.6592000000000002</v>
      </c>
    </row>
    <row r="649" spans="1:7" x14ac:dyDescent="0.25">
      <c r="A649">
        <v>648</v>
      </c>
      <c r="B649">
        <f t="shared" si="9"/>
        <v>680</v>
      </c>
      <c r="C649" s="1">
        <v>100</v>
      </c>
      <c r="D649" s="1" t="s">
        <v>19</v>
      </c>
      <c r="E649" s="1" t="s">
        <v>3</v>
      </c>
      <c r="F649">
        <v>48.141100000000002</v>
      </c>
      <c r="G649" s="1">
        <v>6.4771999999999998</v>
      </c>
    </row>
    <row r="650" spans="1:7" x14ac:dyDescent="0.25">
      <c r="A650">
        <v>649</v>
      </c>
      <c r="B650">
        <f t="shared" si="9"/>
        <v>681</v>
      </c>
      <c r="C650" s="1">
        <v>105</v>
      </c>
      <c r="D650" s="1" t="s">
        <v>20</v>
      </c>
      <c r="E650" s="1" t="s">
        <v>3</v>
      </c>
      <c r="F650">
        <v>47.947499999999998</v>
      </c>
      <c r="G650" s="1">
        <v>7.1311</v>
      </c>
    </row>
    <row r="651" spans="1:7" x14ac:dyDescent="0.25">
      <c r="A651">
        <v>650</v>
      </c>
      <c r="B651">
        <f t="shared" si="9"/>
        <v>682</v>
      </c>
      <c r="C651" s="1">
        <v>39.5</v>
      </c>
      <c r="D651" s="1" t="s">
        <v>21</v>
      </c>
      <c r="E651" s="1" t="s">
        <v>3</v>
      </c>
      <c r="F651">
        <v>48.048299999999998</v>
      </c>
      <c r="G651" s="1">
        <v>7.1767000000000003</v>
      </c>
    </row>
    <row r="652" spans="1:7" x14ac:dyDescent="0.25">
      <c r="A652">
        <v>651</v>
      </c>
      <c r="B652">
        <f t="shared" si="9"/>
        <v>683</v>
      </c>
      <c r="C652" s="1">
        <v>89</v>
      </c>
      <c r="D652" s="1" t="s">
        <v>22</v>
      </c>
      <c r="E652" s="1" t="s">
        <v>3</v>
      </c>
      <c r="F652">
        <v>46.628100000000003</v>
      </c>
      <c r="G652" s="1">
        <v>5.7514000000000003</v>
      </c>
    </row>
    <row r="653" spans="1:7" x14ac:dyDescent="0.25">
      <c r="A653">
        <v>652</v>
      </c>
      <c r="B653">
        <f t="shared" si="9"/>
        <v>684</v>
      </c>
      <c r="C653" s="1">
        <v>39.5</v>
      </c>
      <c r="D653" s="1" t="s">
        <v>23</v>
      </c>
      <c r="E653" s="1" t="s">
        <v>3</v>
      </c>
      <c r="F653">
        <v>46.190600000000003</v>
      </c>
      <c r="G653" s="1">
        <v>4.7369000000000003</v>
      </c>
    </row>
    <row r="654" spans="1:7" x14ac:dyDescent="0.25">
      <c r="A654">
        <v>653</v>
      </c>
      <c r="B654">
        <f t="shared" si="9"/>
        <v>685</v>
      </c>
      <c r="C654" s="1">
        <v>169.5</v>
      </c>
      <c r="D654" s="1" t="s">
        <v>24</v>
      </c>
      <c r="E654" s="1" t="s">
        <v>3</v>
      </c>
      <c r="F654">
        <v>45.167200000000001</v>
      </c>
      <c r="G654" s="1">
        <v>5.7652999999999999</v>
      </c>
    </row>
    <row r="655" spans="1:7" x14ac:dyDescent="0.25">
      <c r="A655">
        <v>654</v>
      </c>
      <c r="B655">
        <f t="shared" si="9"/>
        <v>686</v>
      </c>
      <c r="C655" s="1">
        <v>40</v>
      </c>
      <c r="D655" s="1" t="s">
        <v>25</v>
      </c>
      <c r="E655" s="1" t="s">
        <v>3</v>
      </c>
      <c r="F655">
        <v>45.055799999999998</v>
      </c>
      <c r="G655" s="1">
        <v>6.0303000000000004</v>
      </c>
    </row>
    <row r="656" spans="1:7" x14ac:dyDescent="0.25">
      <c r="A656">
        <v>655</v>
      </c>
      <c r="B656">
        <f t="shared" si="9"/>
        <v>687</v>
      </c>
      <c r="C656" s="1">
        <v>175.5</v>
      </c>
      <c r="D656" s="1" t="s">
        <v>26</v>
      </c>
      <c r="E656" s="1" t="s">
        <v>3</v>
      </c>
      <c r="F656">
        <v>43.79</v>
      </c>
      <c r="G656" s="1">
        <v>4.8324999999999996</v>
      </c>
    </row>
    <row r="657" spans="1:7" x14ac:dyDescent="0.25">
      <c r="A657">
        <v>656</v>
      </c>
      <c r="B657">
        <f t="shared" si="9"/>
        <v>688</v>
      </c>
      <c r="C657" s="1">
        <v>123.5</v>
      </c>
      <c r="D657" s="1" t="s">
        <v>27</v>
      </c>
      <c r="E657" s="1" t="s">
        <v>3</v>
      </c>
      <c r="F657">
        <v>42.985799999999998</v>
      </c>
      <c r="G657" s="1">
        <v>1.1467000000000001</v>
      </c>
    </row>
    <row r="658" spans="1:7" x14ac:dyDescent="0.25">
      <c r="A658">
        <v>657</v>
      </c>
      <c r="B658">
        <f t="shared" si="9"/>
        <v>689</v>
      </c>
      <c r="C658" s="1">
        <v>31</v>
      </c>
      <c r="D658" s="1" t="s">
        <v>28</v>
      </c>
      <c r="E658" s="1" t="s">
        <v>3</v>
      </c>
      <c r="F658">
        <v>42.914999999999999</v>
      </c>
      <c r="G658" s="1">
        <v>0.69330000000000003</v>
      </c>
    </row>
    <row r="659" spans="1:7" x14ac:dyDescent="0.25">
      <c r="A659">
        <v>658</v>
      </c>
      <c r="B659">
        <f t="shared" si="9"/>
        <v>690</v>
      </c>
      <c r="C659" s="1">
        <v>61.5</v>
      </c>
      <c r="D659" s="1" t="s">
        <v>29</v>
      </c>
      <c r="E659" s="1" t="s">
        <v>3</v>
      </c>
      <c r="F659">
        <v>43.102200000000003</v>
      </c>
      <c r="G659" s="1">
        <v>0.12189999999999999</v>
      </c>
    </row>
    <row r="660" spans="1:7" x14ac:dyDescent="0.25">
      <c r="A660">
        <v>659</v>
      </c>
      <c r="B660">
        <f t="shared" si="9"/>
        <v>691</v>
      </c>
      <c r="C660" s="1">
        <v>130.5</v>
      </c>
      <c r="D660" s="1" t="s">
        <v>30</v>
      </c>
      <c r="E660" s="1" t="s">
        <v>3</v>
      </c>
      <c r="F660">
        <v>44.390599999999999</v>
      </c>
      <c r="G660" s="1">
        <v>0.30919999999999997</v>
      </c>
    </row>
    <row r="661" spans="1:7" x14ac:dyDescent="0.25">
      <c r="A661">
        <v>660</v>
      </c>
      <c r="B661">
        <f t="shared" si="9"/>
        <v>693</v>
      </c>
      <c r="C661" s="1">
        <v>91</v>
      </c>
      <c r="D661" s="1" t="s">
        <v>6</v>
      </c>
      <c r="E661" s="1" t="s">
        <v>3</v>
      </c>
      <c r="F661">
        <v>48.856699999999996</v>
      </c>
      <c r="G661" s="1">
        <v>2.3508</v>
      </c>
    </row>
    <row r="662" spans="1:7" x14ac:dyDescent="0.25">
      <c r="A662">
        <v>661</v>
      </c>
      <c r="B662">
        <f t="shared" si="9"/>
        <v>694</v>
      </c>
      <c r="C662" s="1">
        <v>77</v>
      </c>
      <c r="D662" s="1" t="s">
        <v>12</v>
      </c>
      <c r="E662" s="1" t="s">
        <v>5</v>
      </c>
      <c r="F662">
        <v>54.269289999999998</v>
      </c>
      <c r="G662" s="1">
        <v>-2.0044900000000001</v>
      </c>
    </row>
    <row r="663" spans="1:7" x14ac:dyDescent="0.25">
      <c r="A663">
        <v>662</v>
      </c>
      <c r="B663">
        <f t="shared" ref="B663:B726" si="10">B643+21</f>
        <v>695</v>
      </c>
      <c r="C663" s="1">
        <v>68.5</v>
      </c>
      <c r="D663" s="1" t="s">
        <v>13</v>
      </c>
      <c r="E663" s="1" t="s">
        <v>5</v>
      </c>
      <c r="F663">
        <v>53.866999999999997</v>
      </c>
      <c r="G663" s="1">
        <v>-1.911</v>
      </c>
    </row>
    <row r="664" spans="1:7" x14ac:dyDescent="0.25">
      <c r="A664">
        <v>663</v>
      </c>
      <c r="B664">
        <f t="shared" si="10"/>
        <v>696</v>
      </c>
      <c r="C664" s="1">
        <v>108</v>
      </c>
      <c r="D664" s="1" t="s">
        <v>14</v>
      </c>
      <c r="E664" s="1" t="s">
        <v>5</v>
      </c>
      <c r="F664">
        <v>51.66</v>
      </c>
      <c r="G664" s="1">
        <v>0.05</v>
      </c>
    </row>
    <row r="665" spans="1:7" x14ac:dyDescent="0.25">
      <c r="A665">
        <v>664</v>
      </c>
      <c r="B665">
        <f t="shared" si="10"/>
        <v>697</v>
      </c>
      <c r="C665" s="1">
        <v>92</v>
      </c>
      <c r="D665" s="1" t="s">
        <v>15</v>
      </c>
      <c r="E665" s="1" t="s">
        <v>3</v>
      </c>
      <c r="F665">
        <v>50.800600000000003</v>
      </c>
      <c r="G665" s="1">
        <v>2.4883000000000002</v>
      </c>
    </row>
    <row r="666" spans="1:7" x14ac:dyDescent="0.25">
      <c r="A666">
        <v>665</v>
      </c>
      <c r="B666">
        <f t="shared" si="10"/>
        <v>698</v>
      </c>
      <c r="C666" s="1">
        <v>97</v>
      </c>
      <c r="D666" s="1" t="s">
        <v>16</v>
      </c>
      <c r="E666" s="1" t="s">
        <v>3</v>
      </c>
      <c r="F666">
        <v>50.527200000000001</v>
      </c>
      <c r="G666" s="1">
        <v>3.1758000000000002</v>
      </c>
    </row>
    <row r="667" spans="1:7" x14ac:dyDescent="0.25">
      <c r="A667">
        <v>666</v>
      </c>
      <c r="B667">
        <f t="shared" si="10"/>
        <v>699</v>
      </c>
      <c r="C667" s="1">
        <v>119</v>
      </c>
      <c r="D667" s="1" t="s">
        <v>17</v>
      </c>
      <c r="E667" s="1" t="s">
        <v>3</v>
      </c>
      <c r="F667">
        <v>49.488300000000002</v>
      </c>
      <c r="G667" s="1">
        <v>3.4464000000000001</v>
      </c>
    </row>
    <row r="668" spans="1:7" x14ac:dyDescent="0.25">
      <c r="A668">
        <v>667</v>
      </c>
      <c r="B668">
        <f t="shared" si="10"/>
        <v>700</v>
      </c>
      <c r="C668" s="1">
        <v>148</v>
      </c>
      <c r="D668" s="1" t="s">
        <v>18</v>
      </c>
      <c r="E668" s="1" t="s">
        <v>3</v>
      </c>
      <c r="F668">
        <v>49.040799999999997</v>
      </c>
      <c r="G668" s="1">
        <v>5.6592000000000002</v>
      </c>
    </row>
    <row r="669" spans="1:7" x14ac:dyDescent="0.25">
      <c r="A669">
        <v>668</v>
      </c>
      <c r="B669">
        <f t="shared" si="10"/>
        <v>701</v>
      </c>
      <c r="C669" s="1">
        <v>100</v>
      </c>
      <c r="D669" s="1" t="s">
        <v>19</v>
      </c>
      <c r="E669" s="1" t="s">
        <v>3</v>
      </c>
      <c r="F669">
        <v>48.141100000000002</v>
      </c>
      <c r="G669" s="1">
        <v>6.4771999999999998</v>
      </c>
    </row>
    <row r="670" spans="1:7" x14ac:dyDescent="0.25">
      <c r="A670">
        <v>669</v>
      </c>
      <c r="B670">
        <f t="shared" si="10"/>
        <v>702</v>
      </c>
      <c r="C670" s="1">
        <v>105</v>
      </c>
      <c r="D670" s="1" t="s">
        <v>20</v>
      </c>
      <c r="E670" s="1" t="s">
        <v>3</v>
      </c>
      <c r="F670">
        <v>47.947499999999998</v>
      </c>
      <c r="G670" s="1">
        <v>7.1311</v>
      </c>
    </row>
    <row r="671" spans="1:7" x14ac:dyDescent="0.25">
      <c r="A671">
        <v>670</v>
      </c>
      <c r="B671">
        <f t="shared" si="10"/>
        <v>703</v>
      </c>
      <c r="C671" s="1">
        <v>39.5</v>
      </c>
      <c r="D671" s="1" t="s">
        <v>21</v>
      </c>
      <c r="E671" s="1" t="s">
        <v>3</v>
      </c>
      <c r="F671">
        <v>48.048299999999998</v>
      </c>
      <c r="G671" s="1">
        <v>7.1767000000000003</v>
      </c>
    </row>
    <row r="672" spans="1:7" x14ac:dyDescent="0.25">
      <c r="A672">
        <v>671</v>
      </c>
      <c r="B672">
        <f t="shared" si="10"/>
        <v>704</v>
      </c>
      <c r="C672" s="1">
        <v>89</v>
      </c>
      <c r="D672" s="1" t="s">
        <v>22</v>
      </c>
      <c r="E672" s="1" t="s">
        <v>3</v>
      </c>
      <c r="F672">
        <v>46.628100000000003</v>
      </c>
      <c r="G672" s="1">
        <v>5.7514000000000003</v>
      </c>
    </row>
    <row r="673" spans="1:7" x14ac:dyDescent="0.25">
      <c r="A673">
        <v>672</v>
      </c>
      <c r="B673">
        <f t="shared" si="10"/>
        <v>705</v>
      </c>
      <c r="C673" s="1">
        <v>39.5</v>
      </c>
      <c r="D673" s="1" t="s">
        <v>23</v>
      </c>
      <c r="E673" s="1" t="s">
        <v>3</v>
      </c>
      <c r="F673">
        <v>46.190600000000003</v>
      </c>
      <c r="G673" s="1">
        <v>4.7369000000000003</v>
      </c>
    </row>
    <row r="674" spans="1:7" x14ac:dyDescent="0.25">
      <c r="A674">
        <v>673</v>
      </c>
      <c r="B674">
        <f t="shared" si="10"/>
        <v>706</v>
      </c>
      <c r="C674" s="1">
        <v>169.5</v>
      </c>
      <c r="D674" s="1" t="s">
        <v>24</v>
      </c>
      <c r="E674" s="1" t="s">
        <v>3</v>
      </c>
      <c r="F674">
        <v>45.167200000000001</v>
      </c>
      <c r="G674" s="1">
        <v>5.7652999999999999</v>
      </c>
    </row>
    <row r="675" spans="1:7" x14ac:dyDescent="0.25">
      <c r="A675">
        <v>674</v>
      </c>
      <c r="B675">
        <f t="shared" si="10"/>
        <v>707</v>
      </c>
      <c r="C675" s="1">
        <v>40</v>
      </c>
      <c r="D675" s="1" t="s">
        <v>25</v>
      </c>
      <c r="E675" s="1" t="s">
        <v>3</v>
      </c>
      <c r="F675">
        <v>45.055799999999998</v>
      </c>
      <c r="G675" s="1">
        <v>6.0303000000000004</v>
      </c>
    </row>
    <row r="676" spans="1:7" x14ac:dyDescent="0.25">
      <c r="A676">
        <v>675</v>
      </c>
      <c r="B676">
        <f t="shared" si="10"/>
        <v>708</v>
      </c>
      <c r="C676" s="1">
        <v>175.5</v>
      </c>
      <c r="D676" s="1" t="s">
        <v>26</v>
      </c>
      <c r="E676" s="1" t="s">
        <v>3</v>
      </c>
      <c r="F676">
        <v>43.79</v>
      </c>
      <c r="G676" s="1">
        <v>4.8324999999999996</v>
      </c>
    </row>
    <row r="677" spans="1:7" x14ac:dyDescent="0.25">
      <c r="A677">
        <v>676</v>
      </c>
      <c r="B677">
        <f t="shared" si="10"/>
        <v>709</v>
      </c>
      <c r="C677" s="1">
        <v>123.5</v>
      </c>
      <c r="D677" s="1" t="s">
        <v>27</v>
      </c>
      <c r="E677" s="1" t="s">
        <v>3</v>
      </c>
      <c r="F677">
        <v>42.985799999999998</v>
      </c>
      <c r="G677" s="1">
        <v>1.1467000000000001</v>
      </c>
    </row>
    <row r="678" spans="1:7" x14ac:dyDescent="0.25">
      <c r="A678">
        <v>677</v>
      </c>
      <c r="B678">
        <f t="shared" si="10"/>
        <v>710</v>
      </c>
      <c r="C678" s="1">
        <v>31</v>
      </c>
      <c r="D678" s="1" t="s">
        <v>28</v>
      </c>
      <c r="E678" s="1" t="s">
        <v>3</v>
      </c>
      <c r="F678">
        <v>42.914999999999999</v>
      </c>
      <c r="G678" s="1">
        <v>0.69330000000000003</v>
      </c>
    </row>
    <row r="679" spans="1:7" x14ac:dyDescent="0.25">
      <c r="A679">
        <v>678</v>
      </c>
      <c r="B679">
        <f t="shared" si="10"/>
        <v>711</v>
      </c>
      <c r="C679" s="1">
        <v>61.5</v>
      </c>
      <c r="D679" s="1" t="s">
        <v>29</v>
      </c>
      <c r="E679" s="1" t="s">
        <v>3</v>
      </c>
      <c r="F679">
        <v>43.102200000000003</v>
      </c>
      <c r="G679" s="1">
        <v>0.12189999999999999</v>
      </c>
    </row>
    <row r="680" spans="1:7" x14ac:dyDescent="0.25">
      <c r="A680">
        <v>679</v>
      </c>
      <c r="B680">
        <f t="shared" si="10"/>
        <v>712</v>
      </c>
      <c r="C680" s="1">
        <v>130.5</v>
      </c>
      <c r="D680" s="1" t="s">
        <v>30</v>
      </c>
      <c r="E680" s="1" t="s">
        <v>3</v>
      </c>
      <c r="F680">
        <v>44.390599999999999</v>
      </c>
      <c r="G680" s="1">
        <v>0.30919999999999997</v>
      </c>
    </row>
    <row r="681" spans="1:7" x14ac:dyDescent="0.25">
      <c r="A681">
        <v>680</v>
      </c>
      <c r="B681">
        <f t="shared" si="10"/>
        <v>714</v>
      </c>
      <c r="C681" s="1">
        <v>91</v>
      </c>
      <c r="D681" s="1" t="s">
        <v>6</v>
      </c>
      <c r="E681" s="1" t="s">
        <v>3</v>
      </c>
      <c r="F681">
        <v>48.856699999999996</v>
      </c>
      <c r="G681" s="1">
        <v>2.3508</v>
      </c>
    </row>
    <row r="682" spans="1:7" x14ac:dyDescent="0.25">
      <c r="A682">
        <v>681</v>
      </c>
      <c r="B682">
        <f t="shared" si="10"/>
        <v>715</v>
      </c>
      <c r="C682" s="1">
        <v>77</v>
      </c>
      <c r="D682" s="1" t="s">
        <v>12</v>
      </c>
      <c r="E682" s="1" t="s">
        <v>5</v>
      </c>
      <c r="F682">
        <v>54.269289999999998</v>
      </c>
      <c r="G682" s="1">
        <v>-2.0044900000000001</v>
      </c>
    </row>
    <row r="683" spans="1:7" x14ac:dyDescent="0.25">
      <c r="A683">
        <v>682</v>
      </c>
      <c r="B683">
        <f t="shared" si="10"/>
        <v>716</v>
      </c>
      <c r="C683" s="1">
        <v>68.5</v>
      </c>
      <c r="D683" s="1" t="s">
        <v>13</v>
      </c>
      <c r="E683" s="1" t="s">
        <v>5</v>
      </c>
      <c r="F683">
        <v>53.866999999999997</v>
      </c>
      <c r="G683" s="1">
        <v>-1.911</v>
      </c>
    </row>
    <row r="684" spans="1:7" x14ac:dyDescent="0.25">
      <c r="A684">
        <v>683</v>
      </c>
      <c r="B684">
        <f t="shared" si="10"/>
        <v>717</v>
      </c>
      <c r="C684" s="1">
        <v>108</v>
      </c>
      <c r="D684" s="1" t="s">
        <v>14</v>
      </c>
      <c r="E684" s="1" t="s">
        <v>5</v>
      </c>
      <c r="F684">
        <v>51.66</v>
      </c>
      <c r="G684" s="1">
        <v>0.05</v>
      </c>
    </row>
    <row r="685" spans="1:7" x14ac:dyDescent="0.25">
      <c r="A685">
        <v>684</v>
      </c>
      <c r="B685">
        <f t="shared" si="10"/>
        <v>718</v>
      </c>
      <c r="C685" s="1">
        <v>92</v>
      </c>
      <c r="D685" s="1" t="s">
        <v>15</v>
      </c>
      <c r="E685" s="1" t="s">
        <v>3</v>
      </c>
      <c r="F685">
        <v>50.800600000000003</v>
      </c>
      <c r="G685" s="1">
        <v>2.4883000000000002</v>
      </c>
    </row>
    <row r="686" spans="1:7" x14ac:dyDescent="0.25">
      <c r="A686">
        <v>685</v>
      </c>
      <c r="B686">
        <f t="shared" si="10"/>
        <v>719</v>
      </c>
      <c r="C686" s="1">
        <v>97</v>
      </c>
      <c r="D686" s="1" t="s">
        <v>16</v>
      </c>
      <c r="E686" s="1" t="s">
        <v>3</v>
      </c>
      <c r="F686">
        <v>50.527200000000001</v>
      </c>
      <c r="G686" s="1">
        <v>3.1758000000000002</v>
      </c>
    </row>
    <row r="687" spans="1:7" x14ac:dyDescent="0.25">
      <c r="A687">
        <v>686</v>
      </c>
      <c r="B687">
        <f t="shared" si="10"/>
        <v>720</v>
      </c>
      <c r="C687" s="1">
        <v>119</v>
      </c>
      <c r="D687" s="1" t="s">
        <v>17</v>
      </c>
      <c r="E687" s="1" t="s">
        <v>3</v>
      </c>
      <c r="F687">
        <v>49.488300000000002</v>
      </c>
      <c r="G687" s="1">
        <v>3.4464000000000001</v>
      </c>
    </row>
    <row r="688" spans="1:7" x14ac:dyDescent="0.25">
      <c r="A688">
        <v>687</v>
      </c>
      <c r="B688">
        <f t="shared" si="10"/>
        <v>721</v>
      </c>
      <c r="C688" s="1">
        <v>148</v>
      </c>
      <c r="D688" s="1" t="s">
        <v>18</v>
      </c>
      <c r="E688" s="1" t="s">
        <v>3</v>
      </c>
      <c r="F688">
        <v>49.040799999999997</v>
      </c>
      <c r="G688" s="1">
        <v>5.6592000000000002</v>
      </c>
    </row>
    <row r="689" spans="1:7" x14ac:dyDescent="0.25">
      <c r="A689">
        <v>688</v>
      </c>
      <c r="B689">
        <f t="shared" si="10"/>
        <v>722</v>
      </c>
      <c r="C689" s="1">
        <v>100</v>
      </c>
      <c r="D689" s="1" t="s">
        <v>19</v>
      </c>
      <c r="E689" s="1" t="s">
        <v>3</v>
      </c>
      <c r="F689">
        <v>48.141100000000002</v>
      </c>
      <c r="G689" s="1">
        <v>6.4771999999999998</v>
      </c>
    </row>
    <row r="690" spans="1:7" x14ac:dyDescent="0.25">
      <c r="A690">
        <v>689</v>
      </c>
      <c r="B690">
        <f t="shared" si="10"/>
        <v>723</v>
      </c>
      <c r="C690" s="1">
        <v>105</v>
      </c>
      <c r="D690" s="1" t="s">
        <v>20</v>
      </c>
      <c r="E690" s="1" t="s">
        <v>3</v>
      </c>
      <c r="F690">
        <v>47.947499999999998</v>
      </c>
      <c r="G690" s="1">
        <v>7.1311</v>
      </c>
    </row>
    <row r="691" spans="1:7" x14ac:dyDescent="0.25">
      <c r="A691">
        <v>690</v>
      </c>
      <c r="B691">
        <f t="shared" si="10"/>
        <v>724</v>
      </c>
      <c r="C691" s="1">
        <v>39.5</v>
      </c>
      <c r="D691" s="1" t="s">
        <v>21</v>
      </c>
      <c r="E691" s="1" t="s">
        <v>3</v>
      </c>
      <c r="F691">
        <v>48.048299999999998</v>
      </c>
      <c r="G691" s="1">
        <v>7.1767000000000003</v>
      </c>
    </row>
    <row r="692" spans="1:7" x14ac:dyDescent="0.25">
      <c r="A692">
        <v>691</v>
      </c>
      <c r="B692">
        <f t="shared" si="10"/>
        <v>725</v>
      </c>
      <c r="C692" s="1">
        <v>89</v>
      </c>
      <c r="D692" s="1" t="s">
        <v>22</v>
      </c>
      <c r="E692" s="1" t="s">
        <v>3</v>
      </c>
      <c r="F692">
        <v>46.628100000000003</v>
      </c>
      <c r="G692" s="1">
        <v>5.7514000000000003</v>
      </c>
    </row>
    <row r="693" spans="1:7" x14ac:dyDescent="0.25">
      <c r="A693">
        <v>692</v>
      </c>
      <c r="B693">
        <f t="shared" si="10"/>
        <v>726</v>
      </c>
      <c r="C693" s="1">
        <v>39.5</v>
      </c>
      <c r="D693" s="1" t="s">
        <v>23</v>
      </c>
      <c r="E693" s="1" t="s">
        <v>3</v>
      </c>
      <c r="F693">
        <v>46.190600000000003</v>
      </c>
      <c r="G693" s="1">
        <v>4.7369000000000003</v>
      </c>
    </row>
    <row r="694" spans="1:7" x14ac:dyDescent="0.25">
      <c r="A694">
        <v>693</v>
      </c>
      <c r="B694">
        <f t="shared" si="10"/>
        <v>727</v>
      </c>
      <c r="C694" s="1">
        <v>169.5</v>
      </c>
      <c r="D694" s="1" t="s">
        <v>24</v>
      </c>
      <c r="E694" s="1" t="s">
        <v>3</v>
      </c>
      <c r="F694">
        <v>45.167200000000001</v>
      </c>
      <c r="G694" s="1">
        <v>5.7652999999999999</v>
      </c>
    </row>
    <row r="695" spans="1:7" x14ac:dyDescent="0.25">
      <c r="A695">
        <v>694</v>
      </c>
      <c r="B695">
        <f t="shared" si="10"/>
        <v>728</v>
      </c>
      <c r="C695" s="1">
        <v>40</v>
      </c>
      <c r="D695" s="1" t="s">
        <v>25</v>
      </c>
      <c r="E695" s="1" t="s">
        <v>3</v>
      </c>
      <c r="F695">
        <v>45.055799999999998</v>
      </c>
      <c r="G695" s="1">
        <v>6.0303000000000004</v>
      </c>
    </row>
    <row r="696" spans="1:7" x14ac:dyDescent="0.25">
      <c r="A696">
        <v>695</v>
      </c>
      <c r="B696">
        <f t="shared" si="10"/>
        <v>729</v>
      </c>
      <c r="C696" s="1">
        <v>175.5</v>
      </c>
      <c r="D696" s="1" t="s">
        <v>26</v>
      </c>
      <c r="E696" s="1" t="s">
        <v>3</v>
      </c>
      <c r="F696">
        <v>43.79</v>
      </c>
      <c r="G696" s="1">
        <v>4.8324999999999996</v>
      </c>
    </row>
    <row r="697" spans="1:7" x14ac:dyDescent="0.25">
      <c r="A697">
        <v>696</v>
      </c>
      <c r="B697">
        <f t="shared" si="10"/>
        <v>730</v>
      </c>
      <c r="C697" s="1">
        <v>123.5</v>
      </c>
      <c r="D697" s="1" t="s">
        <v>27</v>
      </c>
      <c r="E697" s="1" t="s">
        <v>3</v>
      </c>
      <c r="F697">
        <v>42.985799999999998</v>
      </c>
      <c r="G697" s="1">
        <v>1.1467000000000001</v>
      </c>
    </row>
    <row r="698" spans="1:7" x14ac:dyDescent="0.25">
      <c r="A698">
        <v>697</v>
      </c>
      <c r="B698">
        <f t="shared" si="10"/>
        <v>731</v>
      </c>
      <c r="C698" s="1">
        <v>31</v>
      </c>
      <c r="D698" s="1" t="s">
        <v>28</v>
      </c>
      <c r="E698" s="1" t="s">
        <v>3</v>
      </c>
      <c r="F698">
        <v>42.914999999999999</v>
      </c>
      <c r="G698" s="1">
        <v>0.69330000000000003</v>
      </c>
    </row>
    <row r="699" spans="1:7" x14ac:dyDescent="0.25">
      <c r="A699">
        <v>698</v>
      </c>
      <c r="B699">
        <f t="shared" si="10"/>
        <v>732</v>
      </c>
      <c r="C699" s="1">
        <v>61.5</v>
      </c>
      <c r="D699" s="1" t="s">
        <v>29</v>
      </c>
      <c r="E699" s="1" t="s">
        <v>3</v>
      </c>
      <c r="F699">
        <v>43.102200000000003</v>
      </c>
      <c r="G699" s="1">
        <v>0.12189999999999999</v>
      </c>
    </row>
    <row r="700" spans="1:7" x14ac:dyDescent="0.25">
      <c r="A700">
        <v>699</v>
      </c>
      <c r="B700">
        <f t="shared" si="10"/>
        <v>733</v>
      </c>
      <c r="C700" s="1">
        <v>130.5</v>
      </c>
      <c r="D700" s="1" t="s">
        <v>30</v>
      </c>
      <c r="E700" s="1" t="s">
        <v>3</v>
      </c>
      <c r="F700">
        <v>44.390599999999999</v>
      </c>
      <c r="G700" s="1">
        <v>0.30919999999999997</v>
      </c>
    </row>
    <row r="701" spans="1:7" x14ac:dyDescent="0.25">
      <c r="A701">
        <v>700</v>
      </c>
      <c r="B701">
        <f t="shared" si="10"/>
        <v>735</v>
      </c>
      <c r="C701" s="1">
        <v>91</v>
      </c>
      <c r="D701" s="1" t="s">
        <v>6</v>
      </c>
      <c r="E701" s="1" t="s">
        <v>3</v>
      </c>
      <c r="F701">
        <v>48.856699999999996</v>
      </c>
      <c r="G701" s="1">
        <v>2.3508</v>
      </c>
    </row>
    <row r="702" spans="1:7" x14ac:dyDescent="0.25">
      <c r="A702">
        <v>701</v>
      </c>
      <c r="B702">
        <f t="shared" si="10"/>
        <v>736</v>
      </c>
      <c r="C702" s="1">
        <v>77</v>
      </c>
      <c r="D702" s="1" t="s">
        <v>12</v>
      </c>
      <c r="E702" s="1" t="s">
        <v>5</v>
      </c>
      <c r="F702">
        <v>54.269289999999998</v>
      </c>
      <c r="G702" s="1">
        <v>-2.0044900000000001</v>
      </c>
    </row>
    <row r="703" spans="1:7" x14ac:dyDescent="0.25">
      <c r="A703">
        <v>702</v>
      </c>
      <c r="B703">
        <f t="shared" si="10"/>
        <v>737</v>
      </c>
      <c r="C703" s="1">
        <v>68.5</v>
      </c>
      <c r="D703" s="1" t="s">
        <v>13</v>
      </c>
      <c r="E703" s="1" t="s">
        <v>5</v>
      </c>
      <c r="F703">
        <v>53.866999999999997</v>
      </c>
      <c r="G703" s="1">
        <v>-1.911</v>
      </c>
    </row>
    <row r="704" spans="1:7" x14ac:dyDescent="0.25">
      <c r="A704">
        <v>703</v>
      </c>
      <c r="B704">
        <f t="shared" si="10"/>
        <v>738</v>
      </c>
      <c r="C704" s="1">
        <v>108</v>
      </c>
      <c r="D704" s="1" t="s">
        <v>14</v>
      </c>
      <c r="E704" s="1" t="s">
        <v>5</v>
      </c>
      <c r="F704">
        <v>51.66</v>
      </c>
      <c r="G704" s="1">
        <v>0.05</v>
      </c>
    </row>
    <row r="705" spans="1:7" x14ac:dyDescent="0.25">
      <c r="A705">
        <v>704</v>
      </c>
      <c r="B705">
        <f t="shared" si="10"/>
        <v>739</v>
      </c>
      <c r="C705" s="1">
        <v>92</v>
      </c>
      <c r="D705" s="1" t="s">
        <v>15</v>
      </c>
      <c r="E705" s="1" t="s">
        <v>3</v>
      </c>
      <c r="F705">
        <v>50.800600000000003</v>
      </c>
      <c r="G705" s="1">
        <v>2.4883000000000002</v>
      </c>
    </row>
    <row r="706" spans="1:7" x14ac:dyDescent="0.25">
      <c r="A706">
        <v>705</v>
      </c>
      <c r="B706">
        <f t="shared" si="10"/>
        <v>740</v>
      </c>
      <c r="C706" s="1">
        <v>97</v>
      </c>
      <c r="D706" s="1" t="s">
        <v>16</v>
      </c>
      <c r="E706" s="1" t="s">
        <v>3</v>
      </c>
      <c r="F706">
        <v>50.527200000000001</v>
      </c>
      <c r="G706" s="1">
        <v>3.1758000000000002</v>
      </c>
    </row>
    <row r="707" spans="1:7" x14ac:dyDescent="0.25">
      <c r="A707">
        <v>706</v>
      </c>
      <c r="B707">
        <f t="shared" si="10"/>
        <v>741</v>
      </c>
      <c r="C707" s="1">
        <v>119</v>
      </c>
      <c r="D707" s="1" t="s">
        <v>17</v>
      </c>
      <c r="E707" s="1" t="s">
        <v>3</v>
      </c>
      <c r="F707">
        <v>49.488300000000002</v>
      </c>
      <c r="G707" s="1">
        <v>3.4464000000000001</v>
      </c>
    </row>
    <row r="708" spans="1:7" x14ac:dyDescent="0.25">
      <c r="A708">
        <v>707</v>
      </c>
      <c r="B708">
        <f t="shared" si="10"/>
        <v>742</v>
      </c>
      <c r="C708" s="1">
        <v>148</v>
      </c>
      <c r="D708" s="1" t="s">
        <v>18</v>
      </c>
      <c r="E708" s="1" t="s">
        <v>3</v>
      </c>
      <c r="F708">
        <v>49.040799999999997</v>
      </c>
      <c r="G708" s="1">
        <v>5.6592000000000002</v>
      </c>
    </row>
    <row r="709" spans="1:7" x14ac:dyDescent="0.25">
      <c r="A709">
        <v>708</v>
      </c>
      <c r="B709">
        <f t="shared" si="10"/>
        <v>743</v>
      </c>
      <c r="C709" s="1">
        <v>100</v>
      </c>
      <c r="D709" s="1" t="s">
        <v>19</v>
      </c>
      <c r="E709" s="1" t="s">
        <v>3</v>
      </c>
      <c r="F709">
        <v>48.141100000000002</v>
      </c>
      <c r="G709" s="1">
        <v>6.4771999999999998</v>
      </c>
    </row>
    <row r="710" spans="1:7" x14ac:dyDescent="0.25">
      <c r="A710">
        <v>709</v>
      </c>
      <c r="B710">
        <f t="shared" si="10"/>
        <v>744</v>
      </c>
      <c r="C710" s="1">
        <v>105</v>
      </c>
      <c r="D710" s="1" t="s">
        <v>20</v>
      </c>
      <c r="E710" s="1" t="s">
        <v>3</v>
      </c>
      <c r="F710">
        <v>47.947499999999998</v>
      </c>
      <c r="G710" s="1">
        <v>7.1311</v>
      </c>
    </row>
    <row r="711" spans="1:7" x14ac:dyDescent="0.25">
      <c r="A711">
        <v>710</v>
      </c>
      <c r="B711">
        <f t="shared" si="10"/>
        <v>745</v>
      </c>
      <c r="C711" s="1">
        <v>39.5</v>
      </c>
      <c r="D711" s="1" t="s">
        <v>21</v>
      </c>
      <c r="E711" s="1" t="s">
        <v>3</v>
      </c>
      <c r="F711">
        <v>48.048299999999998</v>
      </c>
      <c r="G711" s="1">
        <v>7.1767000000000003</v>
      </c>
    </row>
    <row r="712" spans="1:7" x14ac:dyDescent="0.25">
      <c r="A712">
        <v>711</v>
      </c>
      <c r="B712">
        <f t="shared" si="10"/>
        <v>746</v>
      </c>
      <c r="C712" s="1">
        <v>89</v>
      </c>
      <c r="D712" s="1" t="s">
        <v>22</v>
      </c>
      <c r="E712" s="1" t="s">
        <v>3</v>
      </c>
      <c r="F712">
        <v>46.628100000000003</v>
      </c>
      <c r="G712" s="1">
        <v>5.7514000000000003</v>
      </c>
    </row>
    <row r="713" spans="1:7" x14ac:dyDescent="0.25">
      <c r="A713">
        <v>712</v>
      </c>
      <c r="B713">
        <f t="shared" si="10"/>
        <v>747</v>
      </c>
      <c r="C713" s="1">
        <v>39.5</v>
      </c>
      <c r="D713" s="1" t="s">
        <v>23</v>
      </c>
      <c r="E713" s="1" t="s">
        <v>3</v>
      </c>
      <c r="F713">
        <v>46.190600000000003</v>
      </c>
      <c r="G713" s="1">
        <v>4.7369000000000003</v>
      </c>
    </row>
    <row r="714" spans="1:7" x14ac:dyDescent="0.25">
      <c r="A714">
        <v>713</v>
      </c>
      <c r="B714">
        <f t="shared" si="10"/>
        <v>748</v>
      </c>
      <c r="C714" s="1">
        <v>169.5</v>
      </c>
      <c r="D714" s="1" t="s">
        <v>24</v>
      </c>
      <c r="E714" s="1" t="s">
        <v>3</v>
      </c>
      <c r="F714">
        <v>45.167200000000001</v>
      </c>
      <c r="G714" s="1">
        <v>5.7652999999999999</v>
      </c>
    </row>
    <row r="715" spans="1:7" x14ac:dyDescent="0.25">
      <c r="A715">
        <v>714</v>
      </c>
      <c r="B715">
        <f t="shared" si="10"/>
        <v>749</v>
      </c>
      <c r="C715" s="1">
        <v>40</v>
      </c>
      <c r="D715" s="1" t="s">
        <v>25</v>
      </c>
      <c r="E715" s="1" t="s">
        <v>3</v>
      </c>
      <c r="F715">
        <v>45.055799999999998</v>
      </c>
      <c r="G715" s="1">
        <v>6.0303000000000004</v>
      </c>
    </row>
    <row r="716" spans="1:7" x14ac:dyDescent="0.25">
      <c r="A716">
        <v>715</v>
      </c>
      <c r="B716">
        <f t="shared" si="10"/>
        <v>750</v>
      </c>
      <c r="C716" s="1">
        <v>175.5</v>
      </c>
      <c r="D716" s="1" t="s">
        <v>26</v>
      </c>
      <c r="E716" s="1" t="s">
        <v>3</v>
      </c>
      <c r="F716">
        <v>43.79</v>
      </c>
      <c r="G716" s="1">
        <v>4.8324999999999996</v>
      </c>
    </row>
    <row r="717" spans="1:7" x14ac:dyDescent="0.25">
      <c r="A717">
        <v>716</v>
      </c>
      <c r="B717">
        <f t="shared" si="10"/>
        <v>751</v>
      </c>
      <c r="C717" s="1">
        <v>123.5</v>
      </c>
      <c r="D717" s="1" t="s">
        <v>27</v>
      </c>
      <c r="E717" s="1" t="s">
        <v>3</v>
      </c>
      <c r="F717">
        <v>42.985799999999998</v>
      </c>
      <c r="G717" s="1">
        <v>1.1467000000000001</v>
      </c>
    </row>
    <row r="718" spans="1:7" x14ac:dyDescent="0.25">
      <c r="A718">
        <v>717</v>
      </c>
      <c r="B718">
        <f t="shared" si="10"/>
        <v>752</v>
      </c>
      <c r="C718" s="1">
        <v>31</v>
      </c>
      <c r="D718" s="1" t="s">
        <v>28</v>
      </c>
      <c r="E718" s="1" t="s">
        <v>3</v>
      </c>
      <c r="F718">
        <v>42.914999999999999</v>
      </c>
      <c r="G718" s="1">
        <v>0.69330000000000003</v>
      </c>
    </row>
    <row r="719" spans="1:7" x14ac:dyDescent="0.25">
      <c r="A719">
        <v>718</v>
      </c>
      <c r="B719">
        <f t="shared" si="10"/>
        <v>753</v>
      </c>
      <c r="C719" s="1">
        <v>61.5</v>
      </c>
      <c r="D719" s="1" t="s">
        <v>29</v>
      </c>
      <c r="E719" s="1" t="s">
        <v>3</v>
      </c>
      <c r="F719">
        <v>43.102200000000003</v>
      </c>
      <c r="G719" s="1">
        <v>0.12189999999999999</v>
      </c>
    </row>
    <row r="720" spans="1:7" x14ac:dyDescent="0.25">
      <c r="A720">
        <v>719</v>
      </c>
      <c r="B720">
        <f t="shared" si="10"/>
        <v>754</v>
      </c>
      <c r="C720" s="1">
        <v>130.5</v>
      </c>
      <c r="D720" s="1" t="s">
        <v>30</v>
      </c>
      <c r="E720" s="1" t="s">
        <v>3</v>
      </c>
      <c r="F720">
        <v>44.390599999999999</v>
      </c>
      <c r="G720" s="1">
        <v>0.30919999999999997</v>
      </c>
    </row>
    <row r="721" spans="1:7" x14ac:dyDescent="0.25">
      <c r="A721">
        <v>720</v>
      </c>
      <c r="B721">
        <f t="shared" si="10"/>
        <v>756</v>
      </c>
      <c r="C721" s="1">
        <v>91</v>
      </c>
      <c r="D721" s="1" t="s">
        <v>6</v>
      </c>
      <c r="E721" s="1" t="s">
        <v>3</v>
      </c>
      <c r="F721">
        <v>48.856699999999996</v>
      </c>
      <c r="G721" s="1">
        <v>2.3508</v>
      </c>
    </row>
    <row r="722" spans="1:7" x14ac:dyDescent="0.25">
      <c r="A722">
        <v>721</v>
      </c>
      <c r="B722">
        <f t="shared" si="10"/>
        <v>757</v>
      </c>
      <c r="C722" s="1">
        <v>77</v>
      </c>
      <c r="D722" s="1" t="s">
        <v>12</v>
      </c>
      <c r="E722" s="1" t="s">
        <v>5</v>
      </c>
      <c r="F722">
        <v>54.269289999999998</v>
      </c>
      <c r="G722" s="1">
        <v>-2.0044900000000001</v>
      </c>
    </row>
    <row r="723" spans="1:7" x14ac:dyDescent="0.25">
      <c r="A723">
        <v>722</v>
      </c>
      <c r="B723">
        <f t="shared" si="10"/>
        <v>758</v>
      </c>
      <c r="C723" s="1">
        <v>68.5</v>
      </c>
      <c r="D723" s="1" t="s">
        <v>13</v>
      </c>
      <c r="E723" s="1" t="s">
        <v>5</v>
      </c>
      <c r="F723">
        <v>53.866999999999997</v>
      </c>
      <c r="G723" s="1">
        <v>-1.911</v>
      </c>
    </row>
    <row r="724" spans="1:7" x14ac:dyDescent="0.25">
      <c r="A724">
        <v>723</v>
      </c>
      <c r="B724">
        <f t="shared" si="10"/>
        <v>759</v>
      </c>
      <c r="C724" s="1">
        <v>108</v>
      </c>
      <c r="D724" s="1" t="s">
        <v>14</v>
      </c>
      <c r="E724" s="1" t="s">
        <v>5</v>
      </c>
      <c r="F724">
        <v>51.66</v>
      </c>
      <c r="G724" s="1">
        <v>0.05</v>
      </c>
    </row>
    <row r="725" spans="1:7" x14ac:dyDescent="0.25">
      <c r="A725">
        <v>724</v>
      </c>
      <c r="B725">
        <f t="shared" si="10"/>
        <v>760</v>
      </c>
      <c r="C725" s="1">
        <v>92</v>
      </c>
      <c r="D725" s="1" t="s">
        <v>15</v>
      </c>
      <c r="E725" s="1" t="s">
        <v>3</v>
      </c>
      <c r="F725">
        <v>50.800600000000003</v>
      </c>
      <c r="G725" s="1">
        <v>2.4883000000000002</v>
      </c>
    </row>
    <row r="726" spans="1:7" x14ac:dyDescent="0.25">
      <c r="A726">
        <v>725</v>
      </c>
      <c r="B726">
        <f t="shared" si="10"/>
        <v>761</v>
      </c>
      <c r="C726" s="1">
        <v>97</v>
      </c>
      <c r="D726" s="1" t="s">
        <v>16</v>
      </c>
      <c r="E726" s="1" t="s">
        <v>3</v>
      </c>
      <c r="F726">
        <v>50.527200000000001</v>
      </c>
      <c r="G726" s="1">
        <v>3.1758000000000002</v>
      </c>
    </row>
    <row r="727" spans="1:7" x14ac:dyDescent="0.25">
      <c r="A727">
        <v>726</v>
      </c>
      <c r="B727">
        <f t="shared" ref="B727:B790" si="11">B707+21</f>
        <v>762</v>
      </c>
      <c r="C727" s="1">
        <v>119</v>
      </c>
      <c r="D727" s="1" t="s">
        <v>17</v>
      </c>
      <c r="E727" s="1" t="s">
        <v>3</v>
      </c>
      <c r="F727">
        <v>49.488300000000002</v>
      </c>
      <c r="G727" s="1">
        <v>3.4464000000000001</v>
      </c>
    </row>
    <row r="728" spans="1:7" x14ac:dyDescent="0.25">
      <c r="A728">
        <v>727</v>
      </c>
      <c r="B728">
        <f t="shared" si="11"/>
        <v>763</v>
      </c>
      <c r="C728" s="1">
        <v>148</v>
      </c>
      <c r="D728" s="1" t="s">
        <v>18</v>
      </c>
      <c r="E728" s="1" t="s">
        <v>3</v>
      </c>
      <c r="F728">
        <v>49.040799999999997</v>
      </c>
      <c r="G728" s="1">
        <v>5.6592000000000002</v>
      </c>
    </row>
    <row r="729" spans="1:7" x14ac:dyDescent="0.25">
      <c r="A729">
        <v>728</v>
      </c>
      <c r="B729">
        <f t="shared" si="11"/>
        <v>764</v>
      </c>
      <c r="C729" s="1">
        <v>100</v>
      </c>
      <c r="D729" s="1" t="s">
        <v>19</v>
      </c>
      <c r="E729" s="1" t="s">
        <v>3</v>
      </c>
      <c r="F729">
        <v>48.141100000000002</v>
      </c>
      <c r="G729" s="1">
        <v>6.4771999999999998</v>
      </c>
    </row>
    <row r="730" spans="1:7" x14ac:dyDescent="0.25">
      <c r="A730">
        <v>729</v>
      </c>
      <c r="B730">
        <f t="shared" si="11"/>
        <v>765</v>
      </c>
      <c r="C730" s="1">
        <v>105</v>
      </c>
      <c r="D730" s="1" t="s">
        <v>20</v>
      </c>
      <c r="E730" s="1" t="s">
        <v>3</v>
      </c>
      <c r="F730">
        <v>47.947499999999998</v>
      </c>
      <c r="G730" s="1">
        <v>7.1311</v>
      </c>
    </row>
    <row r="731" spans="1:7" x14ac:dyDescent="0.25">
      <c r="A731">
        <v>730</v>
      </c>
      <c r="B731">
        <f t="shared" si="11"/>
        <v>766</v>
      </c>
      <c r="C731" s="1">
        <v>39.5</v>
      </c>
      <c r="D731" s="1" t="s">
        <v>21</v>
      </c>
      <c r="E731" s="1" t="s">
        <v>3</v>
      </c>
      <c r="F731">
        <v>48.048299999999998</v>
      </c>
      <c r="G731" s="1">
        <v>7.1767000000000003</v>
      </c>
    </row>
    <row r="732" spans="1:7" x14ac:dyDescent="0.25">
      <c r="A732">
        <v>731</v>
      </c>
      <c r="B732">
        <f t="shared" si="11"/>
        <v>767</v>
      </c>
      <c r="C732" s="1">
        <v>89</v>
      </c>
      <c r="D732" s="1" t="s">
        <v>22</v>
      </c>
      <c r="E732" s="1" t="s">
        <v>3</v>
      </c>
      <c r="F732">
        <v>46.628100000000003</v>
      </c>
      <c r="G732" s="1">
        <v>5.7514000000000003</v>
      </c>
    </row>
    <row r="733" spans="1:7" x14ac:dyDescent="0.25">
      <c r="A733">
        <v>732</v>
      </c>
      <c r="B733">
        <f t="shared" si="11"/>
        <v>768</v>
      </c>
      <c r="C733" s="1">
        <v>39.5</v>
      </c>
      <c r="D733" s="1" t="s">
        <v>23</v>
      </c>
      <c r="E733" s="1" t="s">
        <v>3</v>
      </c>
      <c r="F733">
        <v>46.190600000000003</v>
      </c>
      <c r="G733" s="1">
        <v>4.7369000000000003</v>
      </c>
    </row>
    <row r="734" spans="1:7" x14ac:dyDescent="0.25">
      <c r="A734">
        <v>733</v>
      </c>
      <c r="B734">
        <f t="shared" si="11"/>
        <v>769</v>
      </c>
      <c r="C734" s="1">
        <v>169.5</v>
      </c>
      <c r="D734" s="1" t="s">
        <v>24</v>
      </c>
      <c r="E734" s="1" t="s">
        <v>3</v>
      </c>
      <c r="F734">
        <v>45.167200000000001</v>
      </c>
      <c r="G734" s="1">
        <v>5.7652999999999999</v>
      </c>
    </row>
    <row r="735" spans="1:7" x14ac:dyDescent="0.25">
      <c r="A735">
        <v>734</v>
      </c>
      <c r="B735">
        <f t="shared" si="11"/>
        <v>770</v>
      </c>
      <c r="C735" s="1">
        <v>40</v>
      </c>
      <c r="D735" s="1" t="s">
        <v>25</v>
      </c>
      <c r="E735" s="1" t="s">
        <v>3</v>
      </c>
      <c r="F735">
        <v>45.055799999999998</v>
      </c>
      <c r="G735" s="1">
        <v>6.0303000000000004</v>
      </c>
    </row>
    <row r="736" spans="1:7" x14ac:dyDescent="0.25">
      <c r="A736">
        <v>735</v>
      </c>
      <c r="B736">
        <f t="shared" si="11"/>
        <v>771</v>
      </c>
      <c r="C736" s="1">
        <v>175.5</v>
      </c>
      <c r="D736" s="1" t="s">
        <v>26</v>
      </c>
      <c r="E736" s="1" t="s">
        <v>3</v>
      </c>
      <c r="F736">
        <v>43.79</v>
      </c>
      <c r="G736" s="1">
        <v>4.8324999999999996</v>
      </c>
    </row>
    <row r="737" spans="1:7" x14ac:dyDescent="0.25">
      <c r="A737">
        <v>736</v>
      </c>
      <c r="B737">
        <f t="shared" si="11"/>
        <v>772</v>
      </c>
      <c r="C737" s="1">
        <v>123.5</v>
      </c>
      <c r="D737" s="1" t="s">
        <v>27</v>
      </c>
      <c r="E737" s="1" t="s">
        <v>3</v>
      </c>
      <c r="F737">
        <v>42.985799999999998</v>
      </c>
      <c r="G737" s="1">
        <v>1.1467000000000001</v>
      </c>
    </row>
    <row r="738" spans="1:7" x14ac:dyDescent="0.25">
      <c r="A738">
        <v>737</v>
      </c>
      <c r="B738">
        <f t="shared" si="11"/>
        <v>773</v>
      </c>
      <c r="C738" s="1">
        <v>31</v>
      </c>
      <c r="D738" s="1" t="s">
        <v>28</v>
      </c>
      <c r="E738" s="1" t="s">
        <v>3</v>
      </c>
      <c r="F738">
        <v>42.914999999999999</v>
      </c>
      <c r="G738" s="1">
        <v>0.69330000000000003</v>
      </c>
    </row>
    <row r="739" spans="1:7" x14ac:dyDescent="0.25">
      <c r="A739">
        <v>738</v>
      </c>
      <c r="B739">
        <f t="shared" si="11"/>
        <v>774</v>
      </c>
      <c r="C739" s="1">
        <v>61.5</v>
      </c>
      <c r="D739" s="1" t="s">
        <v>29</v>
      </c>
      <c r="E739" s="1" t="s">
        <v>3</v>
      </c>
      <c r="F739">
        <v>43.102200000000003</v>
      </c>
      <c r="G739" s="1">
        <v>0.12189999999999999</v>
      </c>
    </row>
    <row r="740" spans="1:7" x14ac:dyDescent="0.25">
      <c r="A740">
        <v>739</v>
      </c>
      <c r="B740">
        <f t="shared" si="11"/>
        <v>775</v>
      </c>
      <c r="C740" s="1">
        <v>130.5</v>
      </c>
      <c r="D740" s="1" t="s">
        <v>30</v>
      </c>
      <c r="E740" s="1" t="s">
        <v>3</v>
      </c>
      <c r="F740">
        <v>44.390599999999999</v>
      </c>
      <c r="G740" s="1">
        <v>0.30919999999999997</v>
      </c>
    </row>
    <row r="741" spans="1:7" x14ac:dyDescent="0.25">
      <c r="A741">
        <v>740</v>
      </c>
      <c r="B741">
        <f t="shared" si="11"/>
        <v>777</v>
      </c>
      <c r="C741" s="1">
        <v>91</v>
      </c>
      <c r="D741" s="1" t="s">
        <v>6</v>
      </c>
      <c r="E741" s="1" t="s">
        <v>3</v>
      </c>
      <c r="F741">
        <v>48.856699999999996</v>
      </c>
      <c r="G741" s="1">
        <v>2.3508</v>
      </c>
    </row>
    <row r="742" spans="1:7" x14ac:dyDescent="0.25">
      <c r="A742">
        <v>741</v>
      </c>
      <c r="B742">
        <f t="shared" si="11"/>
        <v>778</v>
      </c>
      <c r="C742" s="1">
        <v>77</v>
      </c>
      <c r="D742" s="1" t="s">
        <v>12</v>
      </c>
      <c r="E742" s="1" t="s">
        <v>5</v>
      </c>
      <c r="F742">
        <v>54.269289999999998</v>
      </c>
      <c r="G742" s="1">
        <v>-2.0044900000000001</v>
      </c>
    </row>
    <row r="743" spans="1:7" x14ac:dyDescent="0.25">
      <c r="A743">
        <v>742</v>
      </c>
      <c r="B743">
        <f t="shared" si="11"/>
        <v>779</v>
      </c>
      <c r="C743" s="1">
        <v>68.5</v>
      </c>
      <c r="D743" s="1" t="s">
        <v>13</v>
      </c>
      <c r="E743" s="1" t="s">
        <v>5</v>
      </c>
      <c r="F743">
        <v>53.866999999999997</v>
      </c>
      <c r="G743" s="1">
        <v>-1.911</v>
      </c>
    </row>
    <row r="744" spans="1:7" x14ac:dyDescent="0.25">
      <c r="A744">
        <v>743</v>
      </c>
      <c r="B744">
        <f t="shared" si="11"/>
        <v>780</v>
      </c>
      <c r="C744" s="1">
        <v>108</v>
      </c>
      <c r="D744" s="1" t="s">
        <v>14</v>
      </c>
      <c r="E744" s="1" t="s">
        <v>5</v>
      </c>
      <c r="F744">
        <v>51.66</v>
      </c>
      <c r="G744" s="1">
        <v>0.05</v>
      </c>
    </row>
    <row r="745" spans="1:7" x14ac:dyDescent="0.25">
      <c r="A745">
        <v>744</v>
      </c>
      <c r="B745">
        <f t="shared" si="11"/>
        <v>781</v>
      </c>
      <c r="C745" s="1">
        <v>92</v>
      </c>
      <c r="D745" s="1" t="s">
        <v>15</v>
      </c>
      <c r="E745" s="1" t="s">
        <v>3</v>
      </c>
      <c r="F745">
        <v>50.800600000000003</v>
      </c>
      <c r="G745" s="1">
        <v>2.4883000000000002</v>
      </c>
    </row>
    <row r="746" spans="1:7" x14ac:dyDescent="0.25">
      <c r="A746">
        <v>745</v>
      </c>
      <c r="B746">
        <f t="shared" si="11"/>
        <v>782</v>
      </c>
      <c r="C746" s="1">
        <v>97</v>
      </c>
      <c r="D746" s="1" t="s">
        <v>16</v>
      </c>
      <c r="E746" s="1" t="s">
        <v>3</v>
      </c>
      <c r="F746">
        <v>50.527200000000001</v>
      </c>
      <c r="G746" s="1">
        <v>3.1758000000000002</v>
      </c>
    </row>
    <row r="747" spans="1:7" x14ac:dyDescent="0.25">
      <c r="A747">
        <v>746</v>
      </c>
      <c r="B747">
        <f t="shared" si="11"/>
        <v>783</v>
      </c>
      <c r="C747" s="1">
        <v>119</v>
      </c>
      <c r="D747" s="1" t="s">
        <v>17</v>
      </c>
      <c r="E747" s="1" t="s">
        <v>3</v>
      </c>
      <c r="F747">
        <v>49.488300000000002</v>
      </c>
      <c r="G747" s="1">
        <v>3.4464000000000001</v>
      </c>
    </row>
    <row r="748" spans="1:7" x14ac:dyDescent="0.25">
      <c r="A748">
        <v>747</v>
      </c>
      <c r="B748">
        <f t="shared" si="11"/>
        <v>784</v>
      </c>
      <c r="C748" s="1">
        <v>148</v>
      </c>
      <c r="D748" s="1" t="s">
        <v>18</v>
      </c>
      <c r="E748" s="1" t="s">
        <v>3</v>
      </c>
      <c r="F748">
        <v>49.040799999999997</v>
      </c>
      <c r="G748" s="1">
        <v>5.6592000000000002</v>
      </c>
    </row>
    <row r="749" spans="1:7" x14ac:dyDescent="0.25">
      <c r="A749">
        <v>748</v>
      </c>
      <c r="B749">
        <f t="shared" si="11"/>
        <v>785</v>
      </c>
      <c r="C749" s="1">
        <v>100</v>
      </c>
      <c r="D749" s="1" t="s">
        <v>19</v>
      </c>
      <c r="E749" s="1" t="s">
        <v>3</v>
      </c>
      <c r="F749">
        <v>48.141100000000002</v>
      </c>
      <c r="G749" s="1">
        <v>6.4771999999999998</v>
      </c>
    </row>
    <row r="750" spans="1:7" x14ac:dyDescent="0.25">
      <c r="A750">
        <v>749</v>
      </c>
      <c r="B750">
        <f t="shared" si="11"/>
        <v>786</v>
      </c>
      <c r="C750" s="1">
        <v>105</v>
      </c>
      <c r="D750" s="1" t="s">
        <v>20</v>
      </c>
      <c r="E750" s="1" t="s">
        <v>3</v>
      </c>
      <c r="F750">
        <v>47.947499999999998</v>
      </c>
      <c r="G750" s="1">
        <v>7.1311</v>
      </c>
    </row>
    <row r="751" spans="1:7" x14ac:dyDescent="0.25">
      <c r="A751">
        <v>750</v>
      </c>
      <c r="B751">
        <f t="shared" si="11"/>
        <v>787</v>
      </c>
      <c r="C751" s="1">
        <v>39.5</v>
      </c>
      <c r="D751" s="1" t="s">
        <v>21</v>
      </c>
      <c r="E751" s="1" t="s">
        <v>3</v>
      </c>
      <c r="F751">
        <v>48.048299999999998</v>
      </c>
      <c r="G751" s="1">
        <v>7.1767000000000003</v>
      </c>
    </row>
    <row r="752" spans="1:7" x14ac:dyDescent="0.25">
      <c r="A752">
        <v>751</v>
      </c>
      <c r="B752">
        <f t="shared" si="11"/>
        <v>788</v>
      </c>
      <c r="C752" s="1">
        <v>89</v>
      </c>
      <c r="D752" s="1" t="s">
        <v>22</v>
      </c>
      <c r="E752" s="1" t="s">
        <v>3</v>
      </c>
      <c r="F752">
        <v>46.628100000000003</v>
      </c>
      <c r="G752" s="1">
        <v>5.7514000000000003</v>
      </c>
    </row>
    <row r="753" spans="1:7" x14ac:dyDescent="0.25">
      <c r="A753">
        <v>752</v>
      </c>
      <c r="B753">
        <f t="shared" si="11"/>
        <v>789</v>
      </c>
      <c r="C753" s="1">
        <v>39.5</v>
      </c>
      <c r="D753" s="1" t="s">
        <v>23</v>
      </c>
      <c r="E753" s="1" t="s">
        <v>3</v>
      </c>
      <c r="F753">
        <v>46.190600000000003</v>
      </c>
      <c r="G753" s="1">
        <v>4.7369000000000003</v>
      </c>
    </row>
    <row r="754" spans="1:7" x14ac:dyDescent="0.25">
      <c r="A754">
        <v>753</v>
      </c>
      <c r="B754">
        <f t="shared" si="11"/>
        <v>790</v>
      </c>
      <c r="C754" s="1">
        <v>169.5</v>
      </c>
      <c r="D754" s="1" t="s">
        <v>24</v>
      </c>
      <c r="E754" s="1" t="s">
        <v>3</v>
      </c>
      <c r="F754">
        <v>45.167200000000001</v>
      </c>
      <c r="G754" s="1">
        <v>5.7652999999999999</v>
      </c>
    </row>
    <row r="755" spans="1:7" x14ac:dyDescent="0.25">
      <c r="A755">
        <v>754</v>
      </c>
      <c r="B755">
        <f t="shared" si="11"/>
        <v>791</v>
      </c>
      <c r="C755" s="1">
        <v>40</v>
      </c>
      <c r="D755" s="1" t="s">
        <v>25</v>
      </c>
      <c r="E755" s="1" t="s">
        <v>3</v>
      </c>
      <c r="F755">
        <v>45.055799999999998</v>
      </c>
      <c r="G755" s="1">
        <v>6.0303000000000004</v>
      </c>
    </row>
    <row r="756" spans="1:7" x14ac:dyDescent="0.25">
      <c r="A756">
        <v>755</v>
      </c>
      <c r="B756">
        <f t="shared" si="11"/>
        <v>792</v>
      </c>
      <c r="C756" s="1">
        <v>175.5</v>
      </c>
      <c r="D756" s="1" t="s">
        <v>26</v>
      </c>
      <c r="E756" s="1" t="s">
        <v>3</v>
      </c>
      <c r="F756">
        <v>43.79</v>
      </c>
      <c r="G756" s="1">
        <v>4.8324999999999996</v>
      </c>
    </row>
    <row r="757" spans="1:7" x14ac:dyDescent="0.25">
      <c r="A757">
        <v>756</v>
      </c>
      <c r="B757">
        <f t="shared" si="11"/>
        <v>793</v>
      </c>
      <c r="C757" s="1">
        <v>123.5</v>
      </c>
      <c r="D757" s="1" t="s">
        <v>27</v>
      </c>
      <c r="E757" s="1" t="s">
        <v>3</v>
      </c>
      <c r="F757">
        <v>42.985799999999998</v>
      </c>
      <c r="G757" s="1">
        <v>1.1467000000000001</v>
      </c>
    </row>
    <row r="758" spans="1:7" x14ac:dyDescent="0.25">
      <c r="A758">
        <v>757</v>
      </c>
      <c r="B758">
        <f t="shared" si="11"/>
        <v>794</v>
      </c>
      <c r="C758" s="1">
        <v>31</v>
      </c>
      <c r="D758" s="1" t="s">
        <v>28</v>
      </c>
      <c r="E758" s="1" t="s">
        <v>3</v>
      </c>
      <c r="F758">
        <v>42.914999999999999</v>
      </c>
      <c r="G758" s="1">
        <v>0.69330000000000003</v>
      </c>
    </row>
    <row r="759" spans="1:7" x14ac:dyDescent="0.25">
      <c r="A759">
        <v>758</v>
      </c>
      <c r="B759">
        <f t="shared" si="11"/>
        <v>795</v>
      </c>
      <c r="C759" s="1">
        <v>61.5</v>
      </c>
      <c r="D759" s="1" t="s">
        <v>29</v>
      </c>
      <c r="E759" s="1" t="s">
        <v>3</v>
      </c>
      <c r="F759">
        <v>43.102200000000003</v>
      </c>
      <c r="G759" s="1">
        <v>0.12189999999999999</v>
      </c>
    </row>
    <row r="760" spans="1:7" x14ac:dyDescent="0.25">
      <c r="A760">
        <v>759</v>
      </c>
      <c r="B760">
        <f t="shared" si="11"/>
        <v>796</v>
      </c>
      <c r="C760" s="1">
        <v>130.5</v>
      </c>
      <c r="D760" s="1" t="s">
        <v>30</v>
      </c>
      <c r="E760" s="1" t="s">
        <v>3</v>
      </c>
      <c r="F760">
        <v>44.390599999999999</v>
      </c>
      <c r="G760" s="1">
        <v>0.30919999999999997</v>
      </c>
    </row>
    <row r="761" spans="1:7" x14ac:dyDescent="0.25">
      <c r="A761">
        <v>760</v>
      </c>
      <c r="B761">
        <f t="shared" si="11"/>
        <v>798</v>
      </c>
      <c r="C761" s="1">
        <v>91</v>
      </c>
      <c r="D761" s="1" t="s">
        <v>6</v>
      </c>
      <c r="E761" s="1" t="s">
        <v>3</v>
      </c>
      <c r="F761">
        <v>48.856699999999996</v>
      </c>
      <c r="G761" s="1">
        <v>2.3508</v>
      </c>
    </row>
    <row r="762" spans="1:7" x14ac:dyDescent="0.25">
      <c r="A762">
        <v>761</v>
      </c>
      <c r="B762">
        <f t="shared" si="11"/>
        <v>799</v>
      </c>
      <c r="C762" s="1">
        <v>77</v>
      </c>
      <c r="D762" s="1" t="s">
        <v>12</v>
      </c>
      <c r="E762" s="1" t="s">
        <v>5</v>
      </c>
      <c r="F762">
        <v>54.269289999999998</v>
      </c>
      <c r="G762" s="1">
        <v>-2.0044900000000001</v>
      </c>
    </row>
    <row r="763" spans="1:7" x14ac:dyDescent="0.25">
      <c r="A763">
        <v>762</v>
      </c>
      <c r="B763">
        <f t="shared" si="11"/>
        <v>800</v>
      </c>
      <c r="C763" s="1">
        <v>68.5</v>
      </c>
      <c r="D763" s="1" t="s">
        <v>13</v>
      </c>
      <c r="E763" s="1" t="s">
        <v>5</v>
      </c>
      <c r="F763">
        <v>53.866999999999997</v>
      </c>
      <c r="G763" s="1">
        <v>-1.911</v>
      </c>
    </row>
    <row r="764" spans="1:7" x14ac:dyDescent="0.25">
      <c r="A764">
        <v>763</v>
      </c>
      <c r="B764">
        <f t="shared" si="11"/>
        <v>801</v>
      </c>
      <c r="C764" s="1">
        <v>108</v>
      </c>
      <c r="D764" s="1" t="s">
        <v>14</v>
      </c>
      <c r="E764" s="1" t="s">
        <v>5</v>
      </c>
      <c r="F764">
        <v>51.66</v>
      </c>
      <c r="G764" s="1">
        <v>0.05</v>
      </c>
    </row>
    <row r="765" spans="1:7" x14ac:dyDescent="0.25">
      <c r="A765">
        <v>764</v>
      </c>
      <c r="B765">
        <f t="shared" si="11"/>
        <v>802</v>
      </c>
      <c r="C765" s="1">
        <v>92</v>
      </c>
      <c r="D765" s="1" t="s">
        <v>15</v>
      </c>
      <c r="E765" s="1" t="s">
        <v>3</v>
      </c>
      <c r="F765">
        <v>50.800600000000003</v>
      </c>
      <c r="G765" s="1">
        <v>2.4883000000000002</v>
      </c>
    </row>
    <row r="766" spans="1:7" x14ac:dyDescent="0.25">
      <c r="A766">
        <v>765</v>
      </c>
      <c r="B766">
        <f t="shared" si="11"/>
        <v>803</v>
      </c>
      <c r="C766" s="1">
        <v>97</v>
      </c>
      <c r="D766" s="1" t="s">
        <v>16</v>
      </c>
      <c r="E766" s="1" t="s">
        <v>3</v>
      </c>
      <c r="F766">
        <v>50.527200000000001</v>
      </c>
      <c r="G766" s="1">
        <v>3.1758000000000002</v>
      </c>
    </row>
    <row r="767" spans="1:7" x14ac:dyDescent="0.25">
      <c r="A767">
        <v>766</v>
      </c>
      <c r="B767">
        <f t="shared" si="11"/>
        <v>804</v>
      </c>
      <c r="C767" s="1">
        <v>119</v>
      </c>
      <c r="D767" s="1" t="s">
        <v>17</v>
      </c>
      <c r="E767" s="1" t="s">
        <v>3</v>
      </c>
      <c r="F767">
        <v>49.488300000000002</v>
      </c>
      <c r="G767" s="1">
        <v>3.4464000000000001</v>
      </c>
    </row>
    <row r="768" spans="1:7" x14ac:dyDescent="0.25">
      <c r="A768">
        <v>767</v>
      </c>
      <c r="B768">
        <f t="shared" si="11"/>
        <v>805</v>
      </c>
      <c r="C768" s="1">
        <v>148</v>
      </c>
      <c r="D768" s="1" t="s">
        <v>18</v>
      </c>
      <c r="E768" s="1" t="s">
        <v>3</v>
      </c>
      <c r="F768">
        <v>49.040799999999997</v>
      </c>
      <c r="G768" s="1">
        <v>5.6592000000000002</v>
      </c>
    </row>
    <row r="769" spans="1:7" x14ac:dyDescent="0.25">
      <c r="A769">
        <v>768</v>
      </c>
      <c r="B769">
        <f t="shared" si="11"/>
        <v>806</v>
      </c>
      <c r="C769" s="1">
        <v>100</v>
      </c>
      <c r="D769" s="1" t="s">
        <v>19</v>
      </c>
      <c r="E769" s="1" t="s">
        <v>3</v>
      </c>
      <c r="F769">
        <v>48.141100000000002</v>
      </c>
      <c r="G769" s="1">
        <v>6.4771999999999998</v>
      </c>
    </row>
    <row r="770" spans="1:7" x14ac:dyDescent="0.25">
      <c r="A770">
        <v>769</v>
      </c>
      <c r="B770">
        <f t="shared" si="11"/>
        <v>807</v>
      </c>
      <c r="C770" s="1">
        <v>105</v>
      </c>
      <c r="D770" s="1" t="s">
        <v>20</v>
      </c>
      <c r="E770" s="1" t="s">
        <v>3</v>
      </c>
      <c r="F770">
        <v>47.947499999999998</v>
      </c>
      <c r="G770" s="1">
        <v>7.1311</v>
      </c>
    </row>
    <row r="771" spans="1:7" x14ac:dyDescent="0.25">
      <c r="A771">
        <v>770</v>
      </c>
      <c r="B771">
        <f t="shared" si="11"/>
        <v>808</v>
      </c>
      <c r="C771" s="1">
        <v>39.5</v>
      </c>
      <c r="D771" s="1" t="s">
        <v>21</v>
      </c>
      <c r="E771" s="1" t="s">
        <v>3</v>
      </c>
      <c r="F771">
        <v>48.048299999999998</v>
      </c>
      <c r="G771" s="1">
        <v>7.1767000000000003</v>
      </c>
    </row>
    <row r="772" spans="1:7" x14ac:dyDescent="0.25">
      <c r="A772">
        <v>771</v>
      </c>
      <c r="B772">
        <f t="shared" si="11"/>
        <v>809</v>
      </c>
      <c r="C772" s="1">
        <v>89</v>
      </c>
      <c r="D772" s="1" t="s">
        <v>22</v>
      </c>
      <c r="E772" s="1" t="s">
        <v>3</v>
      </c>
      <c r="F772">
        <v>46.628100000000003</v>
      </c>
      <c r="G772" s="1">
        <v>5.7514000000000003</v>
      </c>
    </row>
    <row r="773" spans="1:7" x14ac:dyDescent="0.25">
      <c r="A773">
        <v>772</v>
      </c>
      <c r="B773">
        <f t="shared" si="11"/>
        <v>810</v>
      </c>
      <c r="C773" s="1">
        <v>39.5</v>
      </c>
      <c r="D773" s="1" t="s">
        <v>23</v>
      </c>
      <c r="E773" s="1" t="s">
        <v>3</v>
      </c>
      <c r="F773">
        <v>46.190600000000003</v>
      </c>
      <c r="G773" s="1">
        <v>4.7369000000000003</v>
      </c>
    </row>
    <row r="774" spans="1:7" x14ac:dyDescent="0.25">
      <c r="A774">
        <v>773</v>
      </c>
      <c r="B774">
        <f t="shared" si="11"/>
        <v>811</v>
      </c>
      <c r="C774" s="1">
        <v>169.5</v>
      </c>
      <c r="D774" s="1" t="s">
        <v>24</v>
      </c>
      <c r="E774" s="1" t="s">
        <v>3</v>
      </c>
      <c r="F774">
        <v>45.167200000000001</v>
      </c>
      <c r="G774" s="1">
        <v>5.7652999999999999</v>
      </c>
    </row>
    <row r="775" spans="1:7" x14ac:dyDescent="0.25">
      <c r="A775">
        <v>774</v>
      </c>
      <c r="B775">
        <f t="shared" si="11"/>
        <v>812</v>
      </c>
      <c r="C775" s="1">
        <v>40</v>
      </c>
      <c r="D775" s="1" t="s">
        <v>25</v>
      </c>
      <c r="E775" s="1" t="s">
        <v>3</v>
      </c>
      <c r="F775">
        <v>45.055799999999998</v>
      </c>
      <c r="G775" s="1">
        <v>6.0303000000000004</v>
      </c>
    </row>
    <row r="776" spans="1:7" x14ac:dyDescent="0.25">
      <c r="A776">
        <v>775</v>
      </c>
      <c r="B776">
        <f t="shared" si="11"/>
        <v>813</v>
      </c>
      <c r="C776" s="1">
        <v>175.5</v>
      </c>
      <c r="D776" s="1" t="s">
        <v>26</v>
      </c>
      <c r="E776" s="1" t="s">
        <v>3</v>
      </c>
      <c r="F776">
        <v>43.79</v>
      </c>
      <c r="G776" s="1">
        <v>4.8324999999999996</v>
      </c>
    </row>
    <row r="777" spans="1:7" x14ac:dyDescent="0.25">
      <c r="A777">
        <v>776</v>
      </c>
      <c r="B777">
        <f t="shared" si="11"/>
        <v>814</v>
      </c>
      <c r="C777" s="1">
        <v>123.5</v>
      </c>
      <c r="D777" s="1" t="s">
        <v>27</v>
      </c>
      <c r="E777" s="1" t="s">
        <v>3</v>
      </c>
      <c r="F777">
        <v>42.985799999999998</v>
      </c>
      <c r="G777" s="1">
        <v>1.1467000000000001</v>
      </c>
    </row>
    <row r="778" spans="1:7" x14ac:dyDescent="0.25">
      <c r="A778">
        <v>777</v>
      </c>
      <c r="B778">
        <f t="shared" si="11"/>
        <v>815</v>
      </c>
      <c r="C778" s="1">
        <v>31</v>
      </c>
      <c r="D778" s="1" t="s">
        <v>28</v>
      </c>
      <c r="E778" s="1" t="s">
        <v>3</v>
      </c>
      <c r="F778">
        <v>42.914999999999999</v>
      </c>
      <c r="G778" s="1">
        <v>0.69330000000000003</v>
      </c>
    </row>
    <row r="779" spans="1:7" x14ac:dyDescent="0.25">
      <c r="A779">
        <v>778</v>
      </c>
      <c r="B779">
        <f t="shared" si="11"/>
        <v>816</v>
      </c>
      <c r="C779" s="1">
        <v>61.5</v>
      </c>
      <c r="D779" s="1" t="s">
        <v>29</v>
      </c>
      <c r="E779" s="1" t="s">
        <v>3</v>
      </c>
      <c r="F779">
        <v>43.102200000000003</v>
      </c>
      <c r="G779" s="1">
        <v>0.12189999999999999</v>
      </c>
    </row>
    <row r="780" spans="1:7" x14ac:dyDescent="0.25">
      <c r="A780">
        <v>779</v>
      </c>
      <c r="B780">
        <f t="shared" si="11"/>
        <v>817</v>
      </c>
      <c r="C780" s="1">
        <v>130.5</v>
      </c>
      <c r="D780" s="1" t="s">
        <v>30</v>
      </c>
      <c r="E780" s="1" t="s">
        <v>3</v>
      </c>
      <c r="F780">
        <v>44.390599999999999</v>
      </c>
      <c r="G780" s="1">
        <v>0.30919999999999997</v>
      </c>
    </row>
    <row r="781" spans="1:7" x14ac:dyDescent="0.25">
      <c r="A781">
        <v>780</v>
      </c>
      <c r="B781">
        <f t="shared" si="11"/>
        <v>819</v>
      </c>
      <c r="C781" s="1">
        <v>91</v>
      </c>
      <c r="D781" s="1" t="s">
        <v>6</v>
      </c>
      <c r="E781" s="1" t="s">
        <v>3</v>
      </c>
      <c r="F781">
        <v>48.856699999999996</v>
      </c>
      <c r="G781" s="1">
        <v>2.3508</v>
      </c>
    </row>
    <row r="782" spans="1:7" x14ac:dyDescent="0.25">
      <c r="A782">
        <v>781</v>
      </c>
      <c r="B782">
        <f t="shared" si="11"/>
        <v>820</v>
      </c>
      <c r="C782" s="1">
        <v>77</v>
      </c>
      <c r="D782" s="1" t="s">
        <v>12</v>
      </c>
      <c r="E782" s="1" t="s">
        <v>5</v>
      </c>
      <c r="F782">
        <v>54.269289999999998</v>
      </c>
      <c r="G782" s="1">
        <v>-2.0044900000000001</v>
      </c>
    </row>
    <row r="783" spans="1:7" x14ac:dyDescent="0.25">
      <c r="A783">
        <v>782</v>
      </c>
      <c r="B783">
        <f t="shared" si="11"/>
        <v>821</v>
      </c>
      <c r="C783" s="1">
        <v>68.5</v>
      </c>
      <c r="D783" s="1" t="s">
        <v>13</v>
      </c>
      <c r="E783" s="1" t="s">
        <v>5</v>
      </c>
      <c r="F783">
        <v>53.866999999999997</v>
      </c>
      <c r="G783" s="1">
        <v>-1.911</v>
      </c>
    </row>
    <row r="784" spans="1:7" x14ac:dyDescent="0.25">
      <c r="A784">
        <v>783</v>
      </c>
      <c r="B784">
        <f t="shared" si="11"/>
        <v>822</v>
      </c>
      <c r="C784" s="1">
        <v>108</v>
      </c>
      <c r="D784" s="1" t="s">
        <v>14</v>
      </c>
      <c r="E784" s="1" t="s">
        <v>5</v>
      </c>
      <c r="F784">
        <v>51.66</v>
      </c>
      <c r="G784" s="1">
        <v>0.05</v>
      </c>
    </row>
    <row r="785" spans="1:7" x14ac:dyDescent="0.25">
      <c r="A785">
        <v>784</v>
      </c>
      <c r="B785">
        <f t="shared" si="11"/>
        <v>823</v>
      </c>
      <c r="C785" s="1">
        <v>92</v>
      </c>
      <c r="D785" s="1" t="s">
        <v>15</v>
      </c>
      <c r="E785" s="1" t="s">
        <v>3</v>
      </c>
      <c r="F785">
        <v>50.800600000000003</v>
      </c>
      <c r="G785" s="1">
        <v>2.4883000000000002</v>
      </c>
    </row>
    <row r="786" spans="1:7" x14ac:dyDescent="0.25">
      <c r="A786">
        <v>785</v>
      </c>
      <c r="B786">
        <f t="shared" si="11"/>
        <v>824</v>
      </c>
      <c r="C786" s="1">
        <v>97</v>
      </c>
      <c r="D786" s="1" t="s">
        <v>16</v>
      </c>
      <c r="E786" s="1" t="s">
        <v>3</v>
      </c>
      <c r="F786">
        <v>50.527200000000001</v>
      </c>
      <c r="G786" s="1">
        <v>3.1758000000000002</v>
      </c>
    </row>
    <row r="787" spans="1:7" x14ac:dyDescent="0.25">
      <c r="A787">
        <v>786</v>
      </c>
      <c r="B787">
        <f t="shared" si="11"/>
        <v>825</v>
      </c>
      <c r="C787" s="1">
        <v>119</v>
      </c>
      <c r="D787" s="1" t="s">
        <v>17</v>
      </c>
      <c r="E787" s="1" t="s">
        <v>3</v>
      </c>
      <c r="F787">
        <v>49.488300000000002</v>
      </c>
      <c r="G787" s="1">
        <v>3.4464000000000001</v>
      </c>
    </row>
    <row r="788" spans="1:7" x14ac:dyDescent="0.25">
      <c r="A788">
        <v>787</v>
      </c>
      <c r="B788">
        <f t="shared" si="11"/>
        <v>826</v>
      </c>
      <c r="C788" s="1">
        <v>148</v>
      </c>
      <c r="D788" s="1" t="s">
        <v>18</v>
      </c>
      <c r="E788" s="1" t="s">
        <v>3</v>
      </c>
      <c r="F788">
        <v>49.040799999999997</v>
      </c>
      <c r="G788" s="1">
        <v>5.6592000000000002</v>
      </c>
    </row>
    <row r="789" spans="1:7" x14ac:dyDescent="0.25">
      <c r="A789">
        <v>788</v>
      </c>
      <c r="B789">
        <f t="shared" si="11"/>
        <v>827</v>
      </c>
      <c r="C789" s="1">
        <v>100</v>
      </c>
      <c r="D789" s="1" t="s">
        <v>19</v>
      </c>
      <c r="E789" s="1" t="s">
        <v>3</v>
      </c>
      <c r="F789">
        <v>48.141100000000002</v>
      </c>
      <c r="G789" s="1">
        <v>6.4771999999999998</v>
      </c>
    </row>
    <row r="790" spans="1:7" x14ac:dyDescent="0.25">
      <c r="A790">
        <v>789</v>
      </c>
      <c r="B790">
        <f t="shared" si="11"/>
        <v>828</v>
      </c>
      <c r="C790" s="1">
        <v>105</v>
      </c>
      <c r="D790" s="1" t="s">
        <v>20</v>
      </c>
      <c r="E790" s="1" t="s">
        <v>3</v>
      </c>
      <c r="F790">
        <v>47.947499999999998</v>
      </c>
      <c r="G790" s="1">
        <v>7.1311</v>
      </c>
    </row>
    <row r="791" spans="1:7" x14ac:dyDescent="0.25">
      <c r="A791">
        <v>790</v>
      </c>
      <c r="B791">
        <f t="shared" ref="B791:B854" si="12">B771+21</f>
        <v>829</v>
      </c>
      <c r="C791" s="1">
        <v>39.5</v>
      </c>
      <c r="D791" s="1" t="s">
        <v>21</v>
      </c>
      <c r="E791" s="1" t="s">
        <v>3</v>
      </c>
      <c r="F791">
        <v>48.048299999999998</v>
      </c>
      <c r="G791" s="1">
        <v>7.1767000000000003</v>
      </c>
    </row>
    <row r="792" spans="1:7" x14ac:dyDescent="0.25">
      <c r="A792">
        <v>791</v>
      </c>
      <c r="B792">
        <f t="shared" si="12"/>
        <v>830</v>
      </c>
      <c r="C792" s="1">
        <v>89</v>
      </c>
      <c r="D792" s="1" t="s">
        <v>22</v>
      </c>
      <c r="E792" s="1" t="s">
        <v>3</v>
      </c>
      <c r="F792">
        <v>46.628100000000003</v>
      </c>
      <c r="G792" s="1">
        <v>5.7514000000000003</v>
      </c>
    </row>
    <row r="793" spans="1:7" x14ac:dyDescent="0.25">
      <c r="A793">
        <v>792</v>
      </c>
      <c r="B793">
        <f t="shared" si="12"/>
        <v>831</v>
      </c>
      <c r="C793" s="1">
        <v>39.5</v>
      </c>
      <c r="D793" s="1" t="s">
        <v>23</v>
      </c>
      <c r="E793" s="1" t="s">
        <v>3</v>
      </c>
      <c r="F793">
        <v>46.190600000000003</v>
      </c>
      <c r="G793" s="1">
        <v>4.7369000000000003</v>
      </c>
    </row>
    <row r="794" spans="1:7" x14ac:dyDescent="0.25">
      <c r="A794">
        <v>793</v>
      </c>
      <c r="B794">
        <f t="shared" si="12"/>
        <v>832</v>
      </c>
      <c r="C794" s="1">
        <v>169.5</v>
      </c>
      <c r="D794" s="1" t="s">
        <v>24</v>
      </c>
      <c r="E794" s="1" t="s">
        <v>3</v>
      </c>
      <c r="F794">
        <v>45.167200000000001</v>
      </c>
      <c r="G794" s="1">
        <v>5.7652999999999999</v>
      </c>
    </row>
    <row r="795" spans="1:7" x14ac:dyDescent="0.25">
      <c r="A795">
        <v>794</v>
      </c>
      <c r="B795">
        <f t="shared" si="12"/>
        <v>833</v>
      </c>
      <c r="C795" s="1">
        <v>40</v>
      </c>
      <c r="D795" s="1" t="s">
        <v>25</v>
      </c>
      <c r="E795" s="1" t="s">
        <v>3</v>
      </c>
      <c r="F795">
        <v>45.055799999999998</v>
      </c>
      <c r="G795" s="1">
        <v>6.0303000000000004</v>
      </c>
    </row>
    <row r="796" spans="1:7" x14ac:dyDescent="0.25">
      <c r="A796">
        <v>795</v>
      </c>
      <c r="B796">
        <f t="shared" si="12"/>
        <v>834</v>
      </c>
      <c r="C796" s="1">
        <v>175.5</v>
      </c>
      <c r="D796" s="1" t="s">
        <v>26</v>
      </c>
      <c r="E796" s="1" t="s">
        <v>3</v>
      </c>
      <c r="F796">
        <v>43.79</v>
      </c>
      <c r="G796" s="1">
        <v>4.8324999999999996</v>
      </c>
    </row>
    <row r="797" spans="1:7" x14ac:dyDescent="0.25">
      <c r="A797">
        <v>796</v>
      </c>
      <c r="B797">
        <f t="shared" si="12"/>
        <v>835</v>
      </c>
      <c r="C797" s="1">
        <v>123.5</v>
      </c>
      <c r="D797" s="1" t="s">
        <v>27</v>
      </c>
      <c r="E797" s="1" t="s">
        <v>3</v>
      </c>
      <c r="F797">
        <v>42.985799999999998</v>
      </c>
      <c r="G797" s="1">
        <v>1.1467000000000001</v>
      </c>
    </row>
    <row r="798" spans="1:7" x14ac:dyDescent="0.25">
      <c r="A798">
        <v>797</v>
      </c>
      <c r="B798">
        <f t="shared" si="12"/>
        <v>836</v>
      </c>
      <c r="C798" s="1">
        <v>31</v>
      </c>
      <c r="D798" s="1" t="s">
        <v>28</v>
      </c>
      <c r="E798" s="1" t="s">
        <v>3</v>
      </c>
      <c r="F798">
        <v>42.914999999999999</v>
      </c>
      <c r="G798" s="1">
        <v>0.69330000000000003</v>
      </c>
    </row>
    <row r="799" spans="1:7" x14ac:dyDescent="0.25">
      <c r="A799">
        <v>798</v>
      </c>
      <c r="B799">
        <f t="shared" si="12"/>
        <v>837</v>
      </c>
      <c r="C799" s="1">
        <v>61.5</v>
      </c>
      <c r="D799" s="1" t="s">
        <v>29</v>
      </c>
      <c r="E799" s="1" t="s">
        <v>3</v>
      </c>
      <c r="F799">
        <v>43.102200000000003</v>
      </c>
      <c r="G799" s="1">
        <v>0.12189999999999999</v>
      </c>
    </row>
    <row r="800" spans="1:7" x14ac:dyDescent="0.25">
      <c r="A800">
        <v>799</v>
      </c>
      <c r="B800">
        <f t="shared" si="12"/>
        <v>838</v>
      </c>
      <c r="C800" s="1">
        <v>130.5</v>
      </c>
      <c r="D800" s="1" t="s">
        <v>30</v>
      </c>
      <c r="E800" s="1" t="s">
        <v>3</v>
      </c>
      <c r="F800">
        <v>44.390599999999999</v>
      </c>
      <c r="G800" s="1">
        <v>0.30919999999999997</v>
      </c>
    </row>
    <row r="801" spans="1:7" x14ac:dyDescent="0.25">
      <c r="A801">
        <v>800</v>
      </c>
      <c r="B801">
        <f t="shared" si="12"/>
        <v>840</v>
      </c>
      <c r="C801" s="1">
        <v>91</v>
      </c>
      <c r="D801" s="1" t="s">
        <v>6</v>
      </c>
      <c r="E801" s="1" t="s">
        <v>3</v>
      </c>
      <c r="F801">
        <v>48.856699999999996</v>
      </c>
      <c r="G801" s="1">
        <v>2.3508</v>
      </c>
    </row>
    <row r="802" spans="1:7" x14ac:dyDescent="0.25">
      <c r="A802">
        <v>801</v>
      </c>
      <c r="B802">
        <f t="shared" si="12"/>
        <v>841</v>
      </c>
      <c r="C802" s="1">
        <v>77</v>
      </c>
      <c r="D802" s="1" t="s">
        <v>12</v>
      </c>
      <c r="E802" s="1" t="s">
        <v>5</v>
      </c>
      <c r="F802">
        <v>54.269289999999998</v>
      </c>
      <c r="G802" s="1">
        <v>-2.0044900000000001</v>
      </c>
    </row>
    <row r="803" spans="1:7" x14ac:dyDescent="0.25">
      <c r="A803">
        <v>802</v>
      </c>
      <c r="B803">
        <f t="shared" si="12"/>
        <v>842</v>
      </c>
      <c r="C803" s="1">
        <v>68.5</v>
      </c>
      <c r="D803" s="1" t="s">
        <v>13</v>
      </c>
      <c r="E803" s="1" t="s">
        <v>5</v>
      </c>
      <c r="F803">
        <v>53.866999999999997</v>
      </c>
      <c r="G803" s="1">
        <v>-1.911</v>
      </c>
    </row>
    <row r="804" spans="1:7" x14ac:dyDescent="0.25">
      <c r="A804">
        <v>803</v>
      </c>
      <c r="B804">
        <f t="shared" si="12"/>
        <v>843</v>
      </c>
      <c r="C804" s="1">
        <v>108</v>
      </c>
      <c r="D804" s="1" t="s">
        <v>14</v>
      </c>
      <c r="E804" s="1" t="s">
        <v>5</v>
      </c>
      <c r="F804">
        <v>51.66</v>
      </c>
      <c r="G804" s="1">
        <v>0.05</v>
      </c>
    </row>
    <row r="805" spans="1:7" x14ac:dyDescent="0.25">
      <c r="A805">
        <v>804</v>
      </c>
      <c r="B805">
        <f t="shared" si="12"/>
        <v>844</v>
      </c>
      <c r="C805" s="1">
        <v>92</v>
      </c>
      <c r="D805" s="1" t="s">
        <v>15</v>
      </c>
      <c r="E805" s="1" t="s">
        <v>3</v>
      </c>
      <c r="F805">
        <v>50.800600000000003</v>
      </c>
      <c r="G805" s="1">
        <v>2.4883000000000002</v>
      </c>
    </row>
    <row r="806" spans="1:7" x14ac:dyDescent="0.25">
      <c r="A806">
        <v>805</v>
      </c>
      <c r="B806">
        <f t="shared" si="12"/>
        <v>845</v>
      </c>
      <c r="C806" s="1">
        <v>97</v>
      </c>
      <c r="D806" s="1" t="s">
        <v>16</v>
      </c>
      <c r="E806" s="1" t="s">
        <v>3</v>
      </c>
      <c r="F806">
        <v>50.527200000000001</v>
      </c>
      <c r="G806" s="1">
        <v>3.1758000000000002</v>
      </c>
    </row>
    <row r="807" spans="1:7" x14ac:dyDescent="0.25">
      <c r="A807">
        <v>806</v>
      </c>
      <c r="B807">
        <f t="shared" si="12"/>
        <v>846</v>
      </c>
      <c r="C807" s="1">
        <v>119</v>
      </c>
      <c r="D807" s="1" t="s">
        <v>17</v>
      </c>
      <c r="E807" s="1" t="s">
        <v>3</v>
      </c>
      <c r="F807">
        <v>49.488300000000002</v>
      </c>
      <c r="G807" s="1">
        <v>3.4464000000000001</v>
      </c>
    </row>
    <row r="808" spans="1:7" x14ac:dyDescent="0.25">
      <c r="A808">
        <v>807</v>
      </c>
      <c r="B808">
        <f t="shared" si="12"/>
        <v>847</v>
      </c>
      <c r="C808" s="1">
        <v>148</v>
      </c>
      <c r="D808" s="1" t="s">
        <v>18</v>
      </c>
      <c r="E808" s="1" t="s">
        <v>3</v>
      </c>
      <c r="F808">
        <v>49.040799999999997</v>
      </c>
      <c r="G808" s="1">
        <v>5.6592000000000002</v>
      </c>
    </row>
    <row r="809" spans="1:7" x14ac:dyDescent="0.25">
      <c r="A809">
        <v>808</v>
      </c>
      <c r="B809">
        <f t="shared" si="12"/>
        <v>848</v>
      </c>
      <c r="C809" s="1">
        <v>100</v>
      </c>
      <c r="D809" s="1" t="s">
        <v>19</v>
      </c>
      <c r="E809" s="1" t="s">
        <v>3</v>
      </c>
      <c r="F809">
        <v>48.141100000000002</v>
      </c>
      <c r="G809" s="1">
        <v>6.4771999999999998</v>
      </c>
    </row>
    <row r="810" spans="1:7" x14ac:dyDescent="0.25">
      <c r="A810">
        <v>809</v>
      </c>
      <c r="B810">
        <f t="shared" si="12"/>
        <v>849</v>
      </c>
      <c r="C810" s="1">
        <v>105</v>
      </c>
      <c r="D810" s="1" t="s">
        <v>20</v>
      </c>
      <c r="E810" s="1" t="s">
        <v>3</v>
      </c>
      <c r="F810">
        <v>47.947499999999998</v>
      </c>
      <c r="G810" s="1">
        <v>7.1311</v>
      </c>
    </row>
    <row r="811" spans="1:7" x14ac:dyDescent="0.25">
      <c r="A811">
        <v>810</v>
      </c>
      <c r="B811">
        <f t="shared" si="12"/>
        <v>850</v>
      </c>
      <c r="C811" s="1">
        <v>39.5</v>
      </c>
      <c r="D811" s="1" t="s">
        <v>21</v>
      </c>
      <c r="E811" s="1" t="s">
        <v>3</v>
      </c>
      <c r="F811">
        <v>48.048299999999998</v>
      </c>
      <c r="G811" s="1">
        <v>7.1767000000000003</v>
      </c>
    </row>
    <row r="812" spans="1:7" x14ac:dyDescent="0.25">
      <c r="A812">
        <v>811</v>
      </c>
      <c r="B812">
        <f t="shared" si="12"/>
        <v>851</v>
      </c>
      <c r="C812" s="1">
        <v>89</v>
      </c>
      <c r="D812" s="1" t="s">
        <v>22</v>
      </c>
      <c r="E812" s="1" t="s">
        <v>3</v>
      </c>
      <c r="F812">
        <v>46.628100000000003</v>
      </c>
      <c r="G812" s="1">
        <v>5.7514000000000003</v>
      </c>
    </row>
    <row r="813" spans="1:7" x14ac:dyDescent="0.25">
      <c r="A813">
        <v>812</v>
      </c>
      <c r="B813">
        <f t="shared" si="12"/>
        <v>852</v>
      </c>
      <c r="C813" s="1">
        <v>39.5</v>
      </c>
      <c r="D813" s="1" t="s">
        <v>23</v>
      </c>
      <c r="E813" s="1" t="s">
        <v>3</v>
      </c>
      <c r="F813">
        <v>46.190600000000003</v>
      </c>
      <c r="G813" s="1">
        <v>4.7369000000000003</v>
      </c>
    </row>
    <row r="814" spans="1:7" x14ac:dyDescent="0.25">
      <c r="A814">
        <v>813</v>
      </c>
      <c r="B814">
        <f t="shared" si="12"/>
        <v>853</v>
      </c>
      <c r="C814" s="1">
        <v>169.5</v>
      </c>
      <c r="D814" s="1" t="s">
        <v>24</v>
      </c>
      <c r="E814" s="1" t="s">
        <v>3</v>
      </c>
      <c r="F814">
        <v>45.167200000000001</v>
      </c>
      <c r="G814" s="1">
        <v>5.7652999999999999</v>
      </c>
    </row>
    <row r="815" spans="1:7" x14ac:dyDescent="0.25">
      <c r="A815">
        <v>814</v>
      </c>
      <c r="B815">
        <f t="shared" si="12"/>
        <v>854</v>
      </c>
      <c r="C815" s="1">
        <v>40</v>
      </c>
      <c r="D815" s="1" t="s">
        <v>25</v>
      </c>
      <c r="E815" s="1" t="s">
        <v>3</v>
      </c>
      <c r="F815">
        <v>45.055799999999998</v>
      </c>
      <c r="G815" s="1">
        <v>6.0303000000000004</v>
      </c>
    </row>
    <row r="816" spans="1:7" x14ac:dyDescent="0.25">
      <c r="A816">
        <v>815</v>
      </c>
      <c r="B816">
        <f t="shared" si="12"/>
        <v>855</v>
      </c>
      <c r="C816" s="1">
        <v>175.5</v>
      </c>
      <c r="D816" s="1" t="s">
        <v>26</v>
      </c>
      <c r="E816" s="1" t="s">
        <v>3</v>
      </c>
      <c r="F816">
        <v>43.79</v>
      </c>
      <c r="G816" s="1">
        <v>4.8324999999999996</v>
      </c>
    </row>
    <row r="817" spans="1:7" x14ac:dyDescent="0.25">
      <c r="A817">
        <v>816</v>
      </c>
      <c r="B817">
        <f t="shared" si="12"/>
        <v>856</v>
      </c>
      <c r="C817" s="1">
        <v>123.5</v>
      </c>
      <c r="D817" s="1" t="s">
        <v>27</v>
      </c>
      <c r="E817" s="1" t="s">
        <v>3</v>
      </c>
      <c r="F817">
        <v>42.985799999999998</v>
      </c>
      <c r="G817" s="1">
        <v>1.1467000000000001</v>
      </c>
    </row>
    <row r="818" spans="1:7" x14ac:dyDescent="0.25">
      <c r="A818">
        <v>817</v>
      </c>
      <c r="B818">
        <f t="shared" si="12"/>
        <v>857</v>
      </c>
      <c r="C818" s="1">
        <v>31</v>
      </c>
      <c r="D818" s="1" t="s">
        <v>28</v>
      </c>
      <c r="E818" s="1" t="s">
        <v>3</v>
      </c>
      <c r="F818">
        <v>42.914999999999999</v>
      </c>
      <c r="G818" s="1">
        <v>0.69330000000000003</v>
      </c>
    </row>
    <row r="819" spans="1:7" x14ac:dyDescent="0.25">
      <c r="A819">
        <v>818</v>
      </c>
      <c r="B819">
        <f t="shared" si="12"/>
        <v>858</v>
      </c>
      <c r="C819" s="1">
        <v>61.5</v>
      </c>
      <c r="D819" s="1" t="s">
        <v>29</v>
      </c>
      <c r="E819" s="1" t="s">
        <v>3</v>
      </c>
      <c r="F819">
        <v>43.102200000000003</v>
      </c>
      <c r="G819" s="1">
        <v>0.12189999999999999</v>
      </c>
    </row>
    <row r="820" spans="1:7" x14ac:dyDescent="0.25">
      <c r="A820">
        <v>819</v>
      </c>
      <c r="B820">
        <f t="shared" si="12"/>
        <v>859</v>
      </c>
      <c r="C820" s="1">
        <v>130.5</v>
      </c>
      <c r="D820" s="1" t="s">
        <v>30</v>
      </c>
      <c r="E820" s="1" t="s">
        <v>3</v>
      </c>
      <c r="F820">
        <v>44.390599999999999</v>
      </c>
      <c r="G820" s="1">
        <v>0.30919999999999997</v>
      </c>
    </row>
    <row r="821" spans="1:7" x14ac:dyDescent="0.25">
      <c r="A821">
        <v>820</v>
      </c>
      <c r="B821">
        <f t="shared" si="12"/>
        <v>861</v>
      </c>
      <c r="C821" s="1">
        <v>91</v>
      </c>
      <c r="D821" s="1" t="s">
        <v>6</v>
      </c>
      <c r="E821" s="1" t="s">
        <v>3</v>
      </c>
      <c r="F821">
        <v>48.856699999999996</v>
      </c>
      <c r="G821" s="1">
        <v>2.3508</v>
      </c>
    </row>
    <row r="822" spans="1:7" x14ac:dyDescent="0.25">
      <c r="A822">
        <v>821</v>
      </c>
      <c r="B822">
        <f t="shared" si="12"/>
        <v>862</v>
      </c>
      <c r="C822" s="1">
        <v>77</v>
      </c>
      <c r="D822" s="1" t="s">
        <v>12</v>
      </c>
      <c r="E822" s="1" t="s">
        <v>5</v>
      </c>
      <c r="F822">
        <v>54.269289999999998</v>
      </c>
      <c r="G822" s="1">
        <v>-2.0044900000000001</v>
      </c>
    </row>
    <row r="823" spans="1:7" x14ac:dyDescent="0.25">
      <c r="A823">
        <v>822</v>
      </c>
      <c r="B823">
        <f t="shared" si="12"/>
        <v>863</v>
      </c>
      <c r="C823" s="1">
        <v>68.5</v>
      </c>
      <c r="D823" s="1" t="s">
        <v>13</v>
      </c>
      <c r="E823" s="1" t="s">
        <v>5</v>
      </c>
      <c r="F823">
        <v>53.866999999999997</v>
      </c>
      <c r="G823" s="1">
        <v>-1.911</v>
      </c>
    </row>
    <row r="824" spans="1:7" x14ac:dyDescent="0.25">
      <c r="A824">
        <v>823</v>
      </c>
      <c r="B824">
        <f t="shared" si="12"/>
        <v>864</v>
      </c>
      <c r="C824" s="1">
        <v>108</v>
      </c>
      <c r="D824" s="1" t="s">
        <v>14</v>
      </c>
      <c r="E824" s="1" t="s">
        <v>5</v>
      </c>
      <c r="F824">
        <v>51.66</v>
      </c>
      <c r="G824" s="1">
        <v>0.05</v>
      </c>
    </row>
    <row r="825" spans="1:7" x14ac:dyDescent="0.25">
      <c r="A825">
        <v>824</v>
      </c>
      <c r="B825">
        <f t="shared" si="12"/>
        <v>865</v>
      </c>
      <c r="C825" s="1">
        <v>92</v>
      </c>
      <c r="D825" s="1" t="s">
        <v>15</v>
      </c>
      <c r="E825" s="1" t="s">
        <v>3</v>
      </c>
      <c r="F825">
        <v>50.800600000000003</v>
      </c>
      <c r="G825" s="1">
        <v>2.4883000000000002</v>
      </c>
    </row>
    <row r="826" spans="1:7" x14ac:dyDescent="0.25">
      <c r="A826">
        <v>825</v>
      </c>
      <c r="B826">
        <f t="shared" si="12"/>
        <v>866</v>
      </c>
      <c r="C826" s="1">
        <v>97</v>
      </c>
      <c r="D826" s="1" t="s">
        <v>16</v>
      </c>
      <c r="E826" s="1" t="s">
        <v>3</v>
      </c>
      <c r="F826">
        <v>50.527200000000001</v>
      </c>
      <c r="G826" s="1">
        <v>3.1758000000000002</v>
      </c>
    </row>
    <row r="827" spans="1:7" x14ac:dyDescent="0.25">
      <c r="A827">
        <v>826</v>
      </c>
      <c r="B827">
        <f t="shared" si="12"/>
        <v>867</v>
      </c>
      <c r="C827" s="1">
        <v>119</v>
      </c>
      <c r="D827" s="1" t="s">
        <v>17</v>
      </c>
      <c r="E827" s="1" t="s">
        <v>3</v>
      </c>
      <c r="F827">
        <v>49.488300000000002</v>
      </c>
      <c r="G827" s="1">
        <v>3.4464000000000001</v>
      </c>
    </row>
    <row r="828" spans="1:7" x14ac:dyDescent="0.25">
      <c r="A828">
        <v>827</v>
      </c>
      <c r="B828">
        <f t="shared" si="12"/>
        <v>868</v>
      </c>
      <c r="C828" s="1">
        <v>148</v>
      </c>
      <c r="D828" s="1" t="s">
        <v>18</v>
      </c>
      <c r="E828" s="1" t="s">
        <v>3</v>
      </c>
      <c r="F828">
        <v>49.040799999999997</v>
      </c>
      <c r="G828" s="1">
        <v>5.6592000000000002</v>
      </c>
    </row>
    <row r="829" spans="1:7" x14ac:dyDescent="0.25">
      <c r="A829">
        <v>828</v>
      </c>
      <c r="B829">
        <f t="shared" si="12"/>
        <v>869</v>
      </c>
      <c r="C829" s="1">
        <v>100</v>
      </c>
      <c r="D829" s="1" t="s">
        <v>19</v>
      </c>
      <c r="E829" s="1" t="s">
        <v>3</v>
      </c>
      <c r="F829">
        <v>48.141100000000002</v>
      </c>
      <c r="G829" s="1">
        <v>6.4771999999999998</v>
      </c>
    </row>
    <row r="830" spans="1:7" x14ac:dyDescent="0.25">
      <c r="A830">
        <v>829</v>
      </c>
      <c r="B830">
        <f t="shared" si="12"/>
        <v>870</v>
      </c>
      <c r="C830" s="1">
        <v>105</v>
      </c>
      <c r="D830" s="1" t="s">
        <v>20</v>
      </c>
      <c r="E830" s="1" t="s">
        <v>3</v>
      </c>
      <c r="F830">
        <v>47.947499999999998</v>
      </c>
      <c r="G830" s="1">
        <v>7.1311</v>
      </c>
    </row>
    <row r="831" spans="1:7" x14ac:dyDescent="0.25">
      <c r="A831">
        <v>830</v>
      </c>
      <c r="B831">
        <f t="shared" si="12"/>
        <v>871</v>
      </c>
      <c r="C831" s="1">
        <v>39.5</v>
      </c>
      <c r="D831" s="1" t="s">
        <v>21</v>
      </c>
      <c r="E831" s="1" t="s">
        <v>3</v>
      </c>
      <c r="F831">
        <v>48.048299999999998</v>
      </c>
      <c r="G831" s="1">
        <v>7.1767000000000003</v>
      </c>
    </row>
    <row r="832" spans="1:7" x14ac:dyDescent="0.25">
      <c r="A832">
        <v>831</v>
      </c>
      <c r="B832">
        <f t="shared" si="12"/>
        <v>872</v>
      </c>
      <c r="C832" s="1">
        <v>89</v>
      </c>
      <c r="D832" s="1" t="s">
        <v>22</v>
      </c>
      <c r="E832" s="1" t="s">
        <v>3</v>
      </c>
      <c r="F832">
        <v>46.628100000000003</v>
      </c>
      <c r="G832" s="1">
        <v>5.7514000000000003</v>
      </c>
    </row>
    <row r="833" spans="1:7" x14ac:dyDescent="0.25">
      <c r="A833">
        <v>832</v>
      </c>
      <c r="B833">
        <f t="shared" si="12"/>
        <v>873</v>
      </c>
      <c r="C833" s="1">
        <v>39.5</v>
      </c>
      <c r="D833" s="1" t="s">
        <v>23</v>
      </c>
      <c r="E833" s="1" t="s">
        <v>3</v>
      </c>
      <c r="F833">
        <v>46.190600000000003</v>
      </c>
      <c r="G833" s="1">
        <v>4.7369000000000003</v>
      </c>
    </row>
    <row r="834" spans="1:7" x14ac:dyDescent="0.25">
      <c r="A834">
        <v>833</v>
      </c>
      <c r="B834">
        <f t="shared" si="12"/>
        <v>874</v>
      </c>
      <c r="C834" s="1">
        <v>169.5</v>
      </c>
      <c r="D834" s="1" t="s">
        <v>24</v>
      </c>
      <c r="E834" s="1" t="s">
        <v>3</v>
      </c>
      <c r="F834">
        <v>45.167200000000001</v>
      </c>
      <c r="G834" s="1">
        <v>5.7652999999999999</v>
      </c>
    </row>
    <row r="835" spans="1:7" x14ac:dyDescent="0.25">
      <c r="A835">
        <v>834</v>
      </c>
      <c r="B835">
        <f t="shared" si="12"/>
        <v>875</v>
      </c>
      <c r="C835" s="1">
        <v>40</v>
      </c>
      <c r="D835" s="1" t="s">
        <v>25</v>
      </c>
      <c r="E835" s="1" t="s">
        <v>3</v>
      </c>
      <c r="F835">
        <v>45.055799999999998</v>
      </c>
      <c r="G835" s="1">
        <v>6.0303000000000004</v>
      </c>
    </row>
    <row r="836" spans="1:7" x14ac:dyDescent="0.25">
      <c r="A836">
        <v>835</v>
      </c>
      <c r="B836">
        <f t="shared" si="12"/>
        <v>876</v>
      </c>
      <c r="C836" s="1">
        <v>175.5</v>
      </c>
      <c r="D836" s="1" t="s">
        <v>26</v>
      </c>
      <c r="E836" s="1" t="s">
        <v>3</v>
      </c>
      <c r="F836">
        <v>43.79</v>
      </c>
      <c r="G836" s="1">
        <v>4.8324999999999996</v>
      </c>
    </row>
    <row r="837" spans="1:7" x14ac:dyDescent="0.25">
      <c r="A837">
        <v>836</v>
      </c>
      <c r="B837">
        <f t="shared" si="12"/>
        <v>877</v>
      </c>
      <c r="C837" s="1">
        <v>123.5</v>
      </c>
      <c r="D837" s="1" t="s">
        <v>27</v>
      </c>
      <c r="E837" s="1" t="s">
        <v>3</v>
      </c>
      <c r="F837">
        <v>42.985799999999998</v>
      </c>
      <c r="G837" s="1">
        <v>1.1467000000000001</v>
      </c>
    </row>
    <row r="838" spans="1:7" x14ac:dyDescent="0.25">
      <c r="A838">
        <v>837</v>
      </c>
      <c r="B838">
        <f t="shared" si="12"/>
        <v>878</v>
      </c>
      <c r="C838" s="1">
        <v>31</v>
      </c>
      <c r="D838" s="1" t="s">
        <v>28</v>
      </c>
      <c r="E838" s="1" t="s">
        <v>3</v>
      </c>
      <c r="F838">
        <v>42.914999999999999</v>
      </c>
      <c r="G838" s="1">
        <v>0.69330000000000003</v>
      </c>
    </row>
    <row r="839" spans="1:7" x14ac:dyDescent="0.25">
      <c r="A839">
        <v>838</v>
      </c>
      <c r="B839">
        <f t="shared" si="12"/>
        <v>879</v>
      </c>
      <c r="C839" s="1">
        <v>61.5</v>
      </c>
      <c r="D839" s="1" t="s">
        <v>29</v>
      </c>
      <c r="E839" s="1" t="s">
        <v>3</v>
      </c>
      <c r="F839">
        <v>43.102200000000003</v>
      </c>
      <c r="G839" s="1">
        <v>0.12189999999999999</v>
      </c>
    </row>
    <row r="840" spans="1:7" x14ac:dyDescent="0.25">
      <c r="A840">
        <v>839</v>
      </c>
      <c r="B840">
        <f t="shared" si="12"/>
        <v>880</v>
      </c>
      <c r="C840" s="1">
        <v>130.5</v>
      </c>
      <c r="D840" s="1" t="s">
        <v>30</v>
      </c>
      <c r="E840" s="1" t="s">
        <v>3</v>
      </c>
      <c r="F840">
        <v>44.390599999999999</v>
      </c>
      <c r="G840" s="1">
        <v>0.30919999999999997</v>
      </c>
    </row>
    <row r="841" spans="1:7" x14ac:dyDescent="0.25">
      <c r="A841">
        <v>840</v>
      </c>
      <c r="B841">
        <f t="shared" si="12"/>
        <v>882</v>
      </c>
      <c r="C841" s="1">
        <v>91</v>
      </c>
      <c r="D841" s="1" t="s">
        <v>6</v>
      </c>
      <c r="E841" s="1" t="s">
        <v>3</v>
      </c>
      <c r="F841">
        <v>48.856699999999996</v>
      </c>
      <c r="G841" s="1">
        <v>2.3508</v>
      </c>
    </row>
    <row r="842" spans="1:7" x14ac:dyDescent="0.25">
      <c r="A842">
        <v>841</v>
      </c>
      <c r="B842">
        <f t="shared" si="12"/>
        <v>883</v>
      </c>
      <c r="C842" s="1">
        <v>77</v>
      </c>
      <c r="D842" s="1" t="s">
        <v>12</v>
      </c>
      <c r="E842" s="1" t="s">
        <v>5</v>
      </c>
      <c r="F842">
        <v>54.269289999999998</v>
      </c>
      <c r="G842" s="1">
        <v>-2.0044900000000001</v>
      </c>
    </row>
    <row r="843" spans="1:7" x14ac:dyDescent="0.25">
      <c r="A843">
        <v>842</v>
      </c>
      <c r="B843">
        <f t="shared" si="12"/>
        <v>884</v>
      </c>
      <c r="C843" s="1">
        <v>68.5</v>
      </c>
      <c r="D843" s="1" t="s">
        <v>13</v>
      </c>
      <c r="E843" s="1" t="s">
        <v>5</v>
      </c>
      <c r="F843">
        <v>53.866999999999997</v>
      </c>
      <c r="G843" s="1">
        <v>-1.911</v>
      </c>
    </row>
    <row r="844" spans="1:7" x14ac:dyDescent="0.25">
      <c r="A844">
        <v>843</v>
      </c>
      <c r="B844">
        <f t="shared" si="12"/>
        <v>885</v>
      </c>
      <c r="C844" s="1">
        <v>108</v>
      </c>
      <c r="D844" s="1" t="s">
        <v>14</v>
      </c>
      <c r="E844" s="1" t="s">
        <v>5</v>
      </c>
      <c r="F844">
        <v>51.66</v>
      </c>
      <c r="G844" s="1">
        <v>0.05</v>
      </c>
    </row>
    <row r="845" spans="1:7" x14ac:dyDescent="0.25">
      <c r="A845">
        <v>844</v>
      </c>
      <c r="B845">
        <f t="shared" si="12"/>
        <v>886</v>
      </c>
      <c r="C845" s="1">
        <v>92</v>
      </c>
      <c r="D845" s="1" t="s">
        <v>15</v>
      </c>
      <c r="E845" s="1" t="s">
        <v>3</v>
      </c>
      <c r="F845">
        <v>50.800600000000003</v>
      </c>
      <c r="G845" s="1">
        <v>2.4883000000000002</v>
      </c>
    </row>
    <row r="846" spans="1:7" x14ac:dyDescent="0.25">
      <c r="A846">
        <v>845</v>
      </c>
      <c r="B846">
        <f t="shared" si="12"/>
        <v>887</v>
      </c>
      <c r="C846" s="1">
        <v>97</v>
      </c>
      <c r="D846" s="1" t="s">
        <v>16</v>
      </c>
      <c r="E846" s="1" t="s">
        <v>3</v>
      </c>
      <c r="F846">
        <v>50.527200000000001</v>
      </c>
      <c r="G846" s="1">
        <v>3.1758000000000002</v>
      </c>
    </row>
    <row r="847" spans="1:7" x14ac:dyDescent="0.25">
      <c r="A847">
        <v>846</v>
      </c>
      <c r="B847">
        <f t="shared" si="12"/>
        <v>888</v>
      </c>
      <c r="C847" s="1">
        <v>119</v>
      </c>
      <c r="D847" s="1" t="s">
        <v>17</v>
      </c>
      <c r="E847" s="1" t="s">
        <v>3</v>
      </c>
      <c r="F847">
        <v>49.488300000000002</v>
      </c>
      <c r="G847" s="1">
        <v>3.4464000000000001</v>
      </c>
    </row>
    <row r="848" spans="1:7" x14ac:dyDescent="0.25">
      <c r="A848">
        <v>847</v>
      </c>
      <c r="B848">
        <f t="shared" si="12"/>
        <v>889</v>
      </c>
      <c r="C848" s="1">
        <v>148</v>
      </c>
      <c r="D848" s="1" t="s">
        <v>18</v>
      </c>
      <c r="E848" s="1" t="s">
        <v>3</v>
      </c>
      <c r="F848">
        <v>49.040799999999997</v>
      </c>
      <c r="G848" s="1">
        <v>5.6592000000000002</v>
      </c>
    </row>
    <row r="849" spans="1:7" x14ac:dyDescent="0.25">
      <c r="A849">
        <v>848</v>
      </c>
      <c r="B849">
        <f t="shared" si="12"/>
        <v>890</v>
      </c>
      <c r="C849" s="1">
        <v>100</v>
      </c>
      <c r="D849" s="1" t="s">
        <v>19</v>
      </c>
      <c r="E849" s="1" t="s">
        <v>3</v>
      </c>
      <c r="F849">
        <v>48.141100000000002</v>
      </c>
      <c r="G849" s="1">
        <v>6.4771999999999998</v>
      </c>
    </row>
    <row r="850" spans="1:7" x14ac:dyDescent="0.25">
      <c r="A850">
        <v>849</v>
      </c>
      <c r="B850">
        <f t="shared" si="12"/>
        <v>891</v>
      </c>
      <c r="C850" s="1">
        <v>105</v>
      </c>
      <c r="D850" s="1" t="s">
        <v>20</v>
      </c>
      <c r="E850" s="1" t="s">
        <v>3</v>
      </c>
      <c r="F850">
        <v>47.947499999999998</v>
      </c>
      <c r="G850" s="1">
        <v>7.1311</v>
      </c>
    </row>
    <row r="851" spans="1:7" x14ac:dyDescent="0.25">
      <c r="A851">
        <v>850</v>
      </c>
      <c r="B851">
        <f t="shared" si="12"/>
        <v>892</v>
      </c>
      <c r="C851" s="1">
        <v>39.5</v>
      </c>
      <c r="D851" s="1" t="s">
        <v>21</v>
      </c>
      <c r="E851" s="1" t="s">
        <v>3</v>
      </c>
      <c r="F851">
        <v>48.048299999999998</v>
      </c>
      <c r="G851" s="1">
        <v>7.1767000000000003</v>
      </c>
    </row>
    <row r="852" spans="1:7" x14ac:dyDescent="0.25">
      <c r="A852">
        <v>851</v>
      </c>
      <c r="B852">
        <f t="shared" si="12"/>
        <v>893</v>
      </c>
      <c r="C852" s="1">
        <v>89</v>
      </c>
      <c r="D852" s="1" t="s">
        <v>22</v>
      </c>
      <c r="E852" s="1" t="s">
        <v>3</v>
      </c>
      <c r="F852">
        <v>46.628100000000003</v>
      </c>
      <c r="G852" s="1">
        <v>5.7514000000000003</v>
      </c>
    </row>
    <row r="853" spans="1:7" x14ac:dyDescent="0.25">
      <c r="A853">
        <v>852</v>
      </c>
      <c r="B853">
        <f t="shared" si="12"/>
        <v>894</v>
      </c>
      <c r="C853" s="1">
        <v>39.5</v>
      </c>
      <c r="D853" s="1" t="s">
        <v>23</v>
      </c>
      <c r="E853" s="1" t="s">
        <v>3</v>
      </c>
      <c r="F853">
        <v>46.190600000000003</v>
      </c>
      <c r="G853" s="1">
        <v>4.7369000000000003</v>
      </c>
    </row>
    <row r="854" spans="1:7" x14ac:dyDescent="0.25">
      <c r="A854">
        <v>853</v>
      </c>
      <c r="B854">
        <f t="shared" si="12"/>
        <v>895</v>
      </c>
      <c r="C854" s="1">
        <v>169.5</v>
      </c>
      <c r="D854" s="1" t="s">
        <v>24</v>
      </c>
      <c r="E854" s="1" t="s">
        <v>3</v>
      </c>
      <c r="F854">
        <v>45.167200000000001</v>
      </c>
      <c r="G854" s="1">
        <v>5.7652999999999999</v>
      </c>
    </row>
    <row r="855" spans="1:7" x14ac:dyDescent="0.25">
      <c r="A855">
        <v>854</v>
      </c>
      <c r="B855">
        <f t="shared" ref="B855:B918" si="13">B835+21</f>
        <v>896</v>
      </c>
      <c r="C855" s="1">
        <v>40</v>
      </c>
      <c r="D855" s="1" t="s">
        <v>25</v>
      </c>
      <c r="E855" s="1" t="s">
        <v>3</v>
      </c>
      <c r="F855">
        <v>45.055799999999998</v>
      </c>
      <c r="G855" s="1">
        <v>6.0303000000000004</v>
      </c>
    </row>
    <row r="856" spans="1:7" x14ac:dyDescent="0.25">
      <c r="A856">
        <v>855</v>
      </c>
      <c r="B856">
        <f t="shared" si="13"/>
        <v>897</v>
      </c>
      <c r="C856" s="1">
        <v>175.5</v>
      </c>
      <c r="D856" s="1" t="s">
        <v>26</v>
      </c>
      <c r="E856" s="1" t="s">
        <v>3</v>
      </c>
      <c r="F856">
        <v>43.79</v>
      </c>
      <c r="G856" s="1">
        <v>4.8324999999999996</v>
      </c>
    </row>
    <row r="857" spans="1:7" x14ac:dyDescent="0.25">
      <c r="A857">
        <v>856</v>
      </c>
      <c r="B857">
        <f t="shared" si="13"/>
        <v>898</v>
      </c>
      <c r="C857" s="1">
        <v>123.5</v>
      </c>
      <c r="D857" s="1" t="s">
        <v>27</v>
      </c>
      <c r="E857" s="1" t="s">
        <v>3</v>
      </c>
      <c r="F857">
        <v>42.985799999999998</v>
      </c>
      <c r="G857" s="1">
        <v>1.1467000000000001</v>
      </c>
    </row>
    <row r="858" spans="1:7" x14ac:dyDescent="0.25">
      <c r="A858">
        <v>857</v>
      </c>
      <c r="B858">
        <f t="shared" si="13"/>
        <v>899</v>
      </c>
      <c r="C858" s="1">
        <v>31</v>
      </c>
      <c r="D858" s="1" t="s">
        <v>28</v>
      </c>
      <c r="E858" s="1" t="s">
        <v>3</v>
      </c>
      <c r="F858">
        <v>42.914999999999999</v>
      </c>
      <c r="G858" s="1">
        <v>0.69330000000000003</v>
      </c>
    </row>
    <row r="859" spans="1:7" x14ac:dyDescent="0.25">
      <c r="A859">
        <v>858</v>
      </c>
      <c r="B859">
        <f t="shared" si="13"/>
        <v>900</v>
      </c>
      <c r="C859" s="1">
        <v>61.5</v>
      </c>
      <c r="D859" s="1" t="s">
        <v>29</v>
      </c>
      <c r="E859" s="1" t="s">
        <v>3</v>
      </c>
      <c r="F859">
        <v>43.102200000000003</v>
      </c>
      <c r="G859" s="1">
        <v>0.12189999999999999</v>
      </c>
    </row>
    <row r="860" spans="1:7" x14ac:dyDescent="0.25">
      <c r="A860">
        <v>859</v>
      </c>
      <c r="B860">
        <f t="shared" si="13"/>
        <v>901</v>
      </c>
      <c r="C860" s="1">
        <v>130.5</v>
      </c>
      <c r="D860" s="1" t="s">
        <v>30</v>
      </c>
      <c r="E860" s="1" t="s">
        <v>3</v>
      </c>
      <c r="F860">
        <v>44.390599999999999</v>
      </c>
      <c r="G860" s="1">
        <v>0.30919999999999997</v>
      </c>
    </row>
    <row r="861" spans="1:7" x14ac:dyDescent="0.25">
      <c r="A861">
        <v>860</v>
      </c>
      <c r="B861">
        <f t="shared" si="13"/>
        <v>903</v>
      </c>
      <c r="C861" s="1">
        <v>91</v>
      </c>
      <c r="D861" s="1" t="s">
        <v>6</v>
      </c>
      <c r="E861" s="1" t="s">
        <v>3</v>
      </c>
      <c r="F861">
        <v>48.856699999999996</v>
      </c>
      <c r="G861" s="1">
        <v>2.3508</v>
      </c>
    </row>
    <row r="862" spans="1:7" x14ac:dyDescent="0.25">
      <c r="A862">
        <v>861</v>
      </c>
      <c r="B862">
        <f t="shared" si="13"/>
        <v>904</v>
      </c>
      <c r="C862" s="1">
        <v>77</v>
      </c>
      <c r="D862" s="1" t="s">
        <v>12</v>
      </c>
      <c r="E862" s="1" t="s">
        <v>5</v>
      </c>
      <c r="F862">
        <v>54.269289999999998</v>
      </c>
      <c r="G862" s="1">
        <v>-2.0044900000000001</v>
      </c>
    </row>
    <row r="863" spans="1:7" x14ac:dyDescent="0.25">
      <c r="A863">
        <v>862</v>
      </c>
      <c r="B863">
        <f t="shared" si="13"/>
        <v>905</v>
      </c>
      <c r="C863" s="1">
        <v>68.5</v>
      </c>
      <c r="D863" s="1" t="s">
        <v>13</v>
      </c>
      <c r="E863" s="1" t="s">
        <v>5</v>
      </c>
      <c r="F863">
        <v>53.866999999999997</v>
      </c>
      <c r="G863" s="1">
        <v>-1.911</v>
      </c>
    </row>
    <row r="864" spans="1:7" x14ac:dyDescent="0.25">
      <c r="A864">
        <v>863</v>
      </c>
      <c r="B864">
        <f t="shared" si="13"/>
        <v>906</v>
      </c>
      <c r="C864" s="1">
        <v>108</v>
      </c>
      <c r="D864" s="1" t="s">
        <v>14</v>
      </c>
      <c r="E864" s="1" t="s">
        <v>5</v>
      </c>
      <c r="F864">
        <v>51.66</v>
      </c>
      <c r="G864" s="1">
        <v>0.05</v>
      </c>
    </row>
    <row r="865" spans="1:7" x14ac:dyDescent="0.25">
      <c r="A865">
        <v>864</v>
      </c>
      <c r="B865">
        <f t="shared" si="13"/>
        <v>907</v>
      </c>
      <c r="C865" s="1">
        <v>92</v>
      </c>
      <c r="D865" s="1" t="s">
        <v>15</v>
      </c>
      <c r="E865" s="1" t="s">
        <v>3</v>
      </c>
      <c r="F865">
        <v>50.800600000000003</v>
      </c>
      <c r="G865" s="1">
        <v>2.4883000000000002</v>
      </c>
    </row>
    <row r="866" spans="1:7" x14ac:dyDescent="0.25">
      <c r="A866">
        <v>865</v>
      </c>
      <c r="B866">
        <f t="shared" si="13"/>
        <v>908</v>
      </c>
      <c r="C866" s="1">
        <v>97</v>
      </c>
      <c r="D866" s="1" t="s">
        <v>16</v>
      </c>
      <c r="E866" s="1" t="s">
        <v>3</v>
      </c>
      <c r="F866">
        <v>50.527200000000001</v>
      </c>
      <c r="G866" s="1">
        <v>3.1758000000000002</v>
      </c>
    </row>
    <row r="867" spans="1:7" x14ac:dyDescent="0.25">
      <c r="A867">
        <v>866</v>
      </c>
      <c r="B867">
        <f t="shared" si="13"/>
        <v>909</v>
      </c>
      <c r="C867" s="1">
        <v>119</v>
      </c>
      <c r="D867" s="1" t="s">
        <v>17</v>
      </c>
      <c r="E867" s="1" t="s">
        <v>3</v>
      </c>
      <c r="F867">
        <v>49.488300000000002</v>
      </c>
      <c r="G867" s="1">
        <v>3.4464000000000001</v>
      </c>
    </row>
    <row r="868" spans="1:7" x14ac:dyDescent="0.25">
      <c r="A868">
        <v>867</v>
      </c>
      <c r="B868">
        <f t="shared" si="13"/>
        <v>910</v>
      </c>
      <c r="C868" s="1">
        <v>148</v>
      </c>
      <c r="D868" s="1" t="s">
        <v>18</v>
      </c>
      <c r="E868" s="1" t="s">
        <v>3</v>
      </c>
      <c r="F868">
        <v>49.040799999999997</v>
      </c>
      <c r="G868" s="1">
        <v>5.6592000000000002</v>
      </c>
    </row>
    <row r="869" spans="1:7" x14ac:dyDescent="0.25">
      <c r="A869">
        <v>868</v>
      </c>
      <c r="B869">
        <f t="shared" si="13"/>
        <v>911</v>
      </c>
      <c r="C869" s="1">
        <v>100</v>
      </c>
      <c r="D869" s="1" t="s">
        <v>19</v>
      </c>
      <c r="E869" s="1" t="s">
        <v>3</v>
      </c>
      <c r="F869">
        <v>48.141100000000002</v>
      </c>
      <c r="G869" s="1">
        <v>6.4771999999999998</v>
      </c>
    </row>
    <row r="870" spans="1:7" x14ac:dyDescent="0.25">
      <c r="A870">
        <v>869</v>
      </c>
      <c r="B870">
        <f t="shared" si="13"/>
        <v>912</v>
      </c>
      <c r="C870" s="1">
        <v>105</v>
      </c>
      <c r="D870" s="1" t="s">
        <v>20</v>
      </c>
      <c r="E870" s="1" t="s">
        <v>3</v>
      </c>
      <c r="F870">
        <v>47.947499999999998</v>
      </c>
      <c r="G870" s="1">
        <v>7.1311</v>
      </c>
    </row>
    <row r="871" spans="1:7" x14ac:dyDescent="0.25">
      <c r="A871">
        <v>870</v>
      </c>
      <c r="B871">
        <f t="shared" si="13"/>
        <v>913</v>
      </c>
      <c r="C871" s="1">
        <v>39.5</v>
      </c>
      <c r="D871" s="1" t="s">
        <v>21</v>
      </c>
      <c r="E871" s="1" t="s">
        <v>3</v>
      </c>
      <c r="F871">
        <v>48.048299999999998</v>
      </c>
      <c r="G871" s="1">
        <v>7.1767000000000003</v>
      </c>
    </row>
    <row r="872" spans="1:7" x14ac:dyDescent="0.25">
      <c r="A872">
        <v>871</v>
      </c>
      <c r="B872">
        <f t="shared" si="13"/>
        <v>914</v>
      </c>
      <c r="C872" s="1">
        <v>89</v>
      </c>
      <c r="D872" s="1" t="s">
        <v>22</v>
      </c>
      <c r="E872" s="1" t="s">
        <v>3</v>
      </c>
      <c r="F872">
        <v>46.628100000000003</v>
      </c>
      <c r="G872" s="1">
        <v>5.7514000000000003</v>
      </c>
    </row>
    <row r="873" spans="1:7" x14ac:dyDescent="0.25">
      <c r="A873">
        <v>872</v>
      </c>
      <c r="B873">
        <f t="shared" si="13"/>
        <v>915</v>
      </c>
      <c r="C873" s="1">
        <v>39.5</v>
      </c>
      <c r="D873" s="1" t="s">
        <v>23</v>
      </c>
      <c r="E873" s="1" t="s">
        <v>3</v>
      </c>
      <c r="F873">
        <v>46.190600000000003</v>
      </c>
      <c r="G873" s="1">
        <v>4.7369000000000003</v>
      </c>
    </row>
    <row r="874" spans="1:7" x14ac:dyDescent="0.25">
      <c r="A874">
        <v>873</v>
      </c>
      <c r="B874">
        <f t="shared" si="13"/>
        <v>916</v>
      </c>
      <c r="C874" s="1">
        <v>169.5</v>
      </c>
      <c r="D874" s="1" t="s">
        <v>24</v>
      </c>
      <c r="E874" s="1" t="s">
        <v>3</v>
      </c>
      <c r="F874">
        <v>45.167200000000001</v>
      </c>
      <c r="G874" s="1">
        <v>5.7652999999999999</v>
      </c>
    </row>
    <row r="875" spans="1:7" x14ac:dyDescent="0.25">
      <c r="A875">
        <v>874</v>
      </c>
      <c r="B875">
        <f t="shared" si="13"/>
        <v>917</v>
      </c>
      <c r="C875" s="1">
        <v>40</v>
      </c>
      <c r="D875" s="1" t="s">
        <v>25</v>
      </c>
      <c r="E875" s="1" t="s">
        <v>3</v>
      </c>
      <c r="F875">
        <v>45.055799999999998</v>
      </c>
      <c r="G875" s="1">
        <v>6.0303000000000004</v>
      </c>
    </row>
    <row r="876" spans="1:7" x14ac:dyDescent="0.25">
      <c r="A876">
        <v>875</v>
      </c>
      <c r="B876">
        <f t="shared" si="13"/>
        <v>918</v>
      </c>
      <c r="C876" s="1">
        <v>175.5</v>
      </c>
      <c r="D876" s="1" t="s">
        <v>26</v>
      </c>
      <c r="E876" s="1" t="s">
        <v>3</v>
      </c>
      <c r="F876">
        <v>43.79</v>
      </c>
      <c r="G876" s="1">
        <v>4.8324999999999996</v>
      </c>
    </row>
    <row r="877" spans="1:7" x14ac:dyDescent="0.25">
      <c r="A877">
        <v>876</v>
      </c>
      <c r="B877">
        <f t="shared" si="13"/>
        <v>919</v>
      </c>
      <c r="C877" s="1">
        <v>123.5</v>
      </c>
      <c r="D877" s="1" t="s">
        <v>27</v>
      </c>
      <c r="E877" s="1" t="s">
        <v>3</v>
      </c>
      <c r="F877">
        <v>42.985799999999998</v>
      </c>
      <c r="G877" s="1">
        <v>1.1467000000000001</v>
      </c>
    </row>
    <row r="878" spans="1:7" x14ac:dyDescent="0.25">
      <c r="A878">
        <v>877</v>
      </c>
      <c r="B878">
        <f t="shared" si="13"/>
        <v>920</v>
      </c>
      <c r="C878" s="1">
        <v>31</v>
      </c>
      <c r="D878" s="1" t="s">
        <v>28</v>
      </c>
      <c r="E878" s="1" t="s">
        <v>3</v>
      </c>
      <c r="F878">
        <v>42.914999999999999</v>
      </c>
      <c r="G878" s="1">
        <v>0.69330000000000003</v>
      </c>
    </row>
    <row r="879" spans="1:7" x14ac:dyDescent="0.25">
      <c r="A879">
        <v>878</v>
      </c>
      <c r="B879">
        <f t="shared" si="13"/>
        <v>921</v>
      </c>
      <c r="C879" s="1">
        <v>61.5</v>
      </c>
      <c r="D879" s="1" t="s">
        <v>29</v>
      </c>
      <c r="E879" s="1" t="s">
        <v>3</v>
      </c>
      <c r="F879">
        <v>43.102200000000003</v>
      </c>
      <c r="G879" s="1">
        <v>0.12189999999999999</v>
      </c>
    </row>
    <row r="880" spans="1:7" x14ac:dyDescent="0.25">
      <c r="A880">
        <v>879</v>
      </c>
      <c r="B880">
        <f t="shared" si="13"/>
        <v>922</v>
      </c>
      <c r="C880" s="1">
        <v>130.5</v>
      </c>
      <c r="D880" s="1" t="s">
        <v>30</v>
      </c>
      <c r="E880" s="1" t="s">
        <v>3</v>
      </c>
      <c r="F880">
        <v>44.390599999999999</v>
      </c>
      <c r="G880" s="1">
        <v>0.30919999999999997</v>
      </c>
    </row>
    <row r="881" spans="1:7" x14ac:dyDescent="0.25">
      <c r="A881">
        <v>880</v>
      </c>
      <c r="B881">
        <f t="shared" si="13"/>
        <v>924</v>
      </c>
      <c r="C881" s="1">
        <v>91</v>
      </c>
      <c r="D881" s="1" t="s">
        <v>6</v>
      </c>
      <c r="E881" s="1" t="s">
        <v>3</v>
      </c>
      <c r="F881">
        <v>48.856699999999996</v>
      </c>
      <c r="G881" s="1">
        <v>2.3508</v>
      </c>
    </row>
    <row r="882" spans="1:7" x14ac:dyDescent="0.25">
      <c r="A882">
        <v>881</v>
      </c>
      <c r="B882">
        <f t="shared" si="13"/>
        <v>925</v>
      </c>
      <c r="C882" s="1">
        <v>77</v>
      </c>
      <c r="D882" s="1" t="s">
        <v>12</v>
      </c>
      <c r="E882" s="1" t="s">
        <v>5</v>
      </c>
      <c r="F882">
        <v>54.269289999999998</v>
      </c>
      <c r="G882" s="1">
        <v>-2.0044900000000001</v>
      </c>
    </row>
    <row r="883" spans="1:7" x14ac:dyDescent="0.25">
      <c r="A883">
        <v>882</v>
      </c>
      <c r="B883">
        <f t="shared" si="13"/>
        <v>926</v>
      </c>
      <c r="C883" s="1">
        <v>68.5</v>
      </c>
      <c r="D883" s="1" t="s">
        <v>13</v>
      </c>
      <c r="E883" s="1" t="s">
        <v>5</v>
      </c>
      <c r="F883">
        <v>53.866999999999997</v>
      </c>
      <c r="G883" s="1">
        <v>-1.911</v>
      </c>
    </row>
    <row r="884" spans="1:7" x14ac:dyDescent="0.25">
      <c r="A884">
        <v>883</v>
      </c>
      <c r="B884">
        <f t="shared" si="13"/>
        <v>927</v>
      </c>
      <c r="C884" s="1">
        <v>108</v>
      </c>
      <c r="D884" s="1" t="s">
        <v>14</v>
      </c>
      <c r="E884" s="1" t="s">
        <v>5</v>
      </c>
      <c r="F884">
        <v>51.66</v>
      </c>
      <c r="G884" s="1">
        <v>0.05</v>
      </c>
    </row>
    <row r="885" spans="1:7" x14ac:dyDescent="0.25">
      <c r="A885">
        <v>884</v>
      </c>
      <c r="B885">
        <f t="shared" si="13"/>
        <v>928</v>
      </c>
      <c r="C885" s="1">
        <v>92</v>
      </c>
      <c r="D885" s="1" t="s">
        <v>15</v>
      </c>
      <c r="E885" s="1" t="s">
        <v>3</v>
      </c>
      <c r="F885">
        <v>50.800600000000003</v>
      </c>
      <c r="G885" s="1">
        <v>2.4883000000000002</v>
      </c>
    </row>
    <row r="886" spans="1:7" x14ac:dyDescent="0.25">
      <c r="A886">
        <v>885</v>
      </c>
      <c r="B886">
        <f t="shared" si="13"/>
        <v>929</v>
      </c>
      <c r="C886" s="1">
        <v>97</v>
      </c>
      <c r="D886" s="1" t="s">
        <v>16</v>
      </c>
      <c r="E886" s="1" t="s">
        <v>3</v>
      </c>
      <c r="F886">
        <v>50.527200000000001</v>
      </c>
      <c r="G886" s="1">
        <v>3.1758000000000002</v>
      </c>
    </row>
    <row r="887" spans="1:7" x14ac:dyDescent="0.25">
      <c r="A887">
        <v>886</v>
      </c>
      <c r="B887">
        <f t="shared" si="13"/>
        <v>930</v>
      </c>
      <c r="C887" s="1">
        <v>119</v>
      </c>
      <c r="D887" s="1" t="s">
        <v>17</v>
      </c>
      <c r="E887" s="1" t="s">
        <v>3</v>
      </c>
      <c r="F887">
        <v>49.488300000000002</v>
      </c>
      <c r="G887" s="1">
        <v>3.4464000000000001</v>
      </c>
    </row>
    <row r="888" spans="1:7" x14ac:dyDescent="0.25">
      <c r="A888">
        <v>887</v>
      </c>
      <c r="B888">
        <f t="shared" si="13"/>
        <v>931</v>
      </c>
      <c r="C888" s="1">
        <v>148</v>
      </c>
      <c r="D888" s="1" t="s">
        <v>18</v>
      </c>
      <c r="E888" s="1" t="s">
        <v>3</v>
      </c>
      <c r="F888">
        <v>49.040799999999997</v>
      </c>
      <c r="G888" s="1">
        <v>5.6592000000000002</v>
      </c>
    </row>
    <row r="889" spans="1:7" x14ac:dyDescent="0.25">
      <c r="A889">
        <v>888</v>
      </c>
      <c r="B889">
        <f t="shared" si="13"/>
        <v>932</v>
      </c>
      <c r="C889" s="1">
        <v>100</v>
      </c>
      <c r="D889" s="1" t="s">
        <v>19</v>
      </c>
      <c r="E889" s="1" t="s">
        <v>3</v>
      </c>
      <c r="F889">
        <v>48.141100000000002</v>
      </c>
      <c r="G889" s="1">
        <v>6.4771999999999998</v>
      </c>
    </row>
    <row r="890" spans="1:7" x14ac:dyDescent="0.25">
      <c r="A890">
        <v>889</v>
      </c>
      <c r="B890">
        <f t="shared" si="13"/>
        <v>933</v>
      </c>
      <c r="C890" s="1">
        <v>105</v>
      </c>
      <c r="D890" s="1" t="s">
        <v>20</v>
      </c>
      <c r="E890" s="1" t="s">
        <v>3</v>
      </c>
      <c r="F890">
        <v>47.947499999999998</v>
      </c>
      <c r="G890" s="1">
        <v>7.1311</v>
      </c>
    </row>
    <row r="891" spans="1:7" x14ac:dyDescent="0.25">
      <c r="A891">
        <v>890</v>
      </c>
      <c r="B891">
        <f t="shared" si="13"/>
        <v>934</v>
      </c>
      <c r="C891" s="1">
        <v>39.5</v>
      </c>
      <c r="D891" s="1" t="s">
        <v>21</v>
      </c>
      <c r="E891" s="1" t="s">
        <v>3</v>
      </c>
      <c r="F891">
        <v>48.048299999999998</v>
      </c>
      <c r="G891" s="1">
        <v>7.1767000000000003</v>
      </c>
    </row>
    <row r="892" spans="1:7" x14ac:dyDescent="0.25">
      <c r="A892">
        <v>891</v>
      </c>
      <c r="B892">
        <f t="shared" si="13"/>
        <v>935</v>
      </c>
      <c r="C892" s="1">
        <v>89</v>
      </c>
      <c r="D892" s="1" t="s">
        <v>22</v>
      </c>
      <c r="E892" s="1" t="s">
        <v>3</v>
      </c>
      <c r="F892">
        <v>46.628100000000003</v>
      </c>
      <c r="G892" s="1">
        <v>5.7514000000000003</v>
      </c>
    </row>
    <row r="893" spans="1:7" x14ac:dyDescent="0.25">
      <c r="A893">
        <v>892</v>
      </c>
      <c r="B893">
        <f t="shared" si="13"/>
        <v>936</v>
      </c>
      <c r="C893" s="1">
        <v>39.5</v>
      </c>
      <c r="D893" s="1" t="s">
        <v>23</v>
      </c>
      <c r="E893" s="1" t="s">
        <v>3</v>
      </c>
      <c r="F893">
        <v>46.190600000000003</v>
      </c>
      <c r="G893" s="1">
        <v>4.7369000000000003</v>
      </c>
    </row>
    <row r="894" spans="1:7" x14ac:dyDescent="0.25">
      <c r="A894">
        <v>893</v>
      </c>
      <c r="B894">
        <f t="shared" si="13"/>
        <v>937</v>
      </c>
      <c r="C894" s="1">
        <v>169.5</v>
      </c>
      <c r="D894" s="1" t="s">
        <v>24</v>
      </c>
      <c r="E894" s="1" t="s">
        <v>3</v>
      </c>
      <c r="F894">
        <v>45.167200000000001</v>
      </c>
      <c r="G894" s="1">
        <v>5.7652999999999999</v>
      </c>
    </row>
    <row r="895" spans="1:7" x14ac:dyDescent="0.25">
      <c r="A895">
        <v>894</v>
      </c>
      <c r="B895">
        <f t="shared" si="13"/>
        <v>938</v>
      </c>
      <c r="C895" s="1">
        <v>40</v>
      </c>
      <c r="D895" s="1" t="s">
        <v>25</v>
      </c>
      <c r="E895" s="1" t="s">
        <v>3</v>
      </c>
      <c r="F895">
        <v>45.055799999999998</v>
      </c>
      <c r="G895" s="1">
        <v>6.0303000000000004</v>
      </c>
    </row>
    <row r="896" spans="1:7" x14ac:dyDescent="0.25">
      <c r="A896">
        <v>895</v>
      </c>
      <c r="B896">
        <f t="shared" si="13"/>
        <v>939</v>
      </c>
      <c r="C896" s="1">
        <v>175.5</v>
      </c>
      <c r="D896" s="1" t="s">
        <v>26</v>
      </c>
      <c r="E896" s="1" t="s">
        <v>3</v>
      </c>
      <c r="F896">
        <v>43.79</v>
      </c>
      <c r="G896" s="1">
        <v>4.8324999999999996</v>
      </c>
    </row>
    <row r="897" spans="1:7" x14ac:dyDescent="0.25">
      <c r="A897">
        <v>896</v>
      </c>
      <c r="B897">
        <f t="shared" si="13"/>
        <v>940</v>
      </c>
      <c r="C897" s="1">
        <v>123.5</v>
      </c>
      <c r="D897" s="1" t="s">
        <v>27</v>
      </c>
      <c r="E897" s="1" t="s">
        <v>3</v>
      </c>
      <c r="F897">
        <v>42.985799999999998</v>
      </c>
      <c r="G897" s="1">
        <v>1.1467000000000001</v>
      </c>
    </row>
    <row r="898" spans="1:7" x14ac:dyDescent="0.25">
      <c r="A898">
        <v>897</v>
      </c>
      <c r="B898">
        <f t="shared" si="13"/>
        <v>941</v>
      </c>
      <c r="C898" s="1">
        <v>31</v>
      </c>
      <c r="D898" s="1" t="s">
        <v>28</v>
      </c>
      <c r="E898" s="1" t="s">
        <v>3</v>
      </c>
      <c r="F898">
        <v>42.914999999999999</v>
      </c>
      <c r="G898" s="1">
        <v>0.69330000000000003</v>
      </c>
    </row>
    <row r="899" spans="1:7" x14ac:dyDescent="0.25">
      <c r="A899">
        <v>898</v>
      </c>
      <c r="B899">
        <f t="shared" si="13"/>
        <v>942</v>
      </c>
      <c r="C899" s="1">
        <v>61.5</v>
      </c>
      <c r="D899" s="1" t="s">
        <v>29</v>
      </c>
      <c r="E899" s="1" t="s">
        <v>3</v>
      </c>
      <c r="F899">
        <v>43.102200000000003</v>
      </c>
      <c r="G899" s="1">
        <v>0.12189999999999999</v>
      </c>
    </row>
    <row r="900" spans="1:7" x14ac:dyDescent="0.25">
      <c r="A900">
        <v>899</v>
      </c>
      <c r="B900">
        <f t="shared" si="13"/>
        <v>943</v>
      </c>
      <c r="C900" s="1">
        <v>130.5</v>
      </c>
      <c r="D900" s="1" t="s">
        <v>30</v>
      </c>
      <c r="E900" s="1" t="s">
        <v>3</v>
      </c>
      <c r="F900">
        <v>44.390599999999999</v>
      </c>
      <c r="G900" s="1">
        <v>0.30919999999999997</v>
      </c>
    </row>
    <row r="901" spans="1:7" x14ac:dyDescent="0.25">
      <c r="A901">
        <v>900</v>
      </c>
      <c r="B901">
        <f t="shared" si="13"/>
        <v>945</v>
      </c>
      <c r="C901" s="1">
        <v>91</v>
      </c>
      <c r="D901" s="1" t="s">
        <v>6</v>
      </c>
      <c r="E901" s="1" t="s">
        <v>3</v>
      </c>
      <c r="F901">
        <v>48.856699999999996</v>
      </c>
      <c r="G901" s="1">
        <v>2.3508</v>
      </c>
    </row>
    <row r="902" spans="1:7" x14ac:dyDescent="0.25">
      <c r="A902">
        <v>901</v>
      </c>
      <c r="B902">
        <f t="shared" si="13"/>
        <v>946</v>
      </c>
      <c r="C902" s="1">
        <v>77</v>
      </c>
      <c r="D902" s="1" t="s">
        <v>12</v>
      </c>
      <c r="E902" s="1" t="s">
        <v>5</v>
      </c>
      <c r="F902">
        <v>54.269289999999998</v>
      </c>
      <c r="G902" s="1">
        <v>-2.0044900000000001</v>
      </c>
    </row>
    <row r="903" spans="1:7" x14ac:dyDescent="0.25">
      <c r="A903">
        <v>902</v>
      </c>
      <c r="B903">
        <f t="shared" si="13"/>
        <v>947</v>
      </c>
      <c r="C903" s="1">
        <v>68.5</v>
      </c>
      <c r="D903" s="1" t="s">
        <v>13</v>
      </c>
      <c r="E903" s="1" t="s">
        <v>5</v>
      </c>
      <c r="F903">
        <v>53.866999999999997</v>
      </c>
      <c r="G903" s="1">
        <v>-1.911</v>
      </c>
    </row>
    <row r="904" spans="1:7" x14ac:dyDescent="0.25">
      <c r="A904">
        <v>903</v>
      </c>
      <c r="B904">
        <f t="shared" si="13"/>
        <v>948</v>
      </c>
      <c r="C904" s="1">
        <v>108</v>
      </c>
      <c r="D904" s="1" t="s">
        <v>14</v>
      </c>
      <c r="E904" s="1" t="s">
        <v>5</v>
      </c>
      <c r="F904">
        <v>51.66</v>
      </c>
      <c r="G904" s="1">
        <v>0.05</v>
      </c>
    </row>
    <row r="905" spans="1:7" x14ac:dyDescent="0.25">
      <c r="A905">
        <v>904</v>
      </c>
      <c r="B905">
        <f t="shared" si="13"/>
        <v>949</v>
      </c>
      <c r="C905" s="1">
        <v>92</v>
      </c>
      <c r="D905" s="1" t="s">
        <v>15</v>
      </c>
      <c r="E905" s="1" t="s">
        <v>3</v>
      </c>
      <c r="F905">
        <v>50.800600000000003</v>
      </c>
      <c r="G905" s="1">
        <v>2.4883000000000002</v>
      </c>
    </row>
    <row r="906" spans="1:7" x14ac:dyDescent="0.25">
      <c r="A906">
        <v>905</v>
      </c>
      <c r="B906">
        <f t="shared" si="13"/>
        <v>950</v>
      </c>
      <c r="C906" s="1">
        <v>97</v>
      </c>
      <c r="D906" s="1" t="s">
        <v>16</v>
      </c>
      <c r="E906" s="1" t="s">
        <v>3</v>
      </c>
      <c r="F906">
        <v>50.527200000000001</v>
      </c>
      <c r="G906" s="1">
        <v>3.1758000000000002</v>
      </c>
    </row>
    <row r="907" spans="1:7" x14ac:dyDescent="0.25">
      <c r="A907">
        <v>906</v>
      </c>
      <c r="B907">
        <f t="shared" si="13"/>
        <v>951</v>
      </c>
      <c r="C907" s="1">
        <v>119</v>
      </c>
      <c r="D907" s="1" t="s">
        <v>17</v>
      </c>
      <c r="E907" s="1" t="s">
        <v>3</v>
      </c>
      <c r="F907">
        <v>49.488300000000002</v>
      </c>
      <c r="G907" s="1">
        <v>3.4464000000000001</v>
      </c>
    </row>
    <row r="908" spans="1:7" x14ac:dyDescent="0.25">
      <c r="A908">
        <v>907</v>
      </c>
      <c r="B908">
        <f t="shared" si="13"/>
        <v>952</v>
      </c>
      <c r="C908" s="1">
        <v>148</v>
      </c>
      <c r="D908" s="1" t="s">
        <v>18</v>
      </c>
      <c r="E908" s="1" t="s">
        <v>3</v>
      </c>
      <c r="F908">
        <v>49.040799999999997</v>
      </c>
      <c r="G908" s="1">
        <v>5.6592000000000002</v>
      </c>
    </row>
    <row r="909" spans="1:7" x14ac:dyDescent="0.25">
      <c r="A909">
        <v>908</v>
      </c>
      <c r="B909">
        <f t="shared" si="13"/>
        <v>953</v>
      </c>
      <c r="C909" s="1">
        <v>100</v>
      </c>
      <c r="D909" s="1" t="s">
        <v>19</v>
      </c>
      <c r="E909" s="1" t="s">
        <v>3</v>
      </c>
      <c r="F909">
        <v>48.141100000000002</v>
      </c>
      <c r="G909" s="1">
        <v>6.4771999999999998</v>
      </c>
    </row>
    <row r="910" spans="1:7" x14ac:dyDescent="0.25">
      <c r="A910">
        <v>909</v>
      </c>
      <c r="B910">
        <f t="shared" si="13"/>
        <v>954</v>
      </c>
      <c r="C910" s="1">
        <v>105</v>
      </c>
      <c r="D910" s="1" t="s">
        <v>20</v>
      </c>
      <c r="E910" s="1" t="s">
        <v>3</v>
      </c>
      <c r="F910">
        <v>47.947499999999998</v>
      </c>
      <c r="G910" s="1">
        <v>7.1311</v>
      </c>
    </row>
    <row r="911" spans="1:7" x14ac:dyDescent="0.25">
      <c r="A911">
        <v>910</v>
      </c>
      <c r="B911">
        <f t="shared" si="13"/>
        <v>955</v>
      </c>
      <c r="C911" s="1">
        <v>39.5</v>
      </c>
      <c r="D911" s="1" t="s">
        <v>21</v>
      </c>
      <c r="E911" s="1" t="s">
        <v>3</v>
      </c>
      <c r="F911">
        <v>48.048299999999998</v>
      </c>
      <c r="G911" s="1">
        <v>7.1767000000000003</v>
      </c>
    </row>
    <row r="912" spans="1:7" x14ac:dyDescent="0.25">
      <c r="A912">
        <v>911</v>
      </c>
      <c r="B912">
        <f t="shared" si="13"/>
        <v>956</v>
      </c>
      <c r="C912" s="1">
        <v>89</v>
      </c>
      <c r="D912" s="1" t="s">
        <v>22</v>
      </c>
      <c r="E912" s="1" t="s">
        <v>3</v>
      </c>
      <c r="F912">
        <v>46.628100000000003</v>
      </c>
      <c r="G912" s="1">
        <v>5.7514000000000003</v>
      </c>
    </row>
    <row r="913" spans="1:7" x14ac:dyDescent="0.25">
      <c r="A913">
        <v>912</v>
      </c>
      <c r="B913">
        <f t="shared" si="13"/>
        <v>957</v>
      </c>
      <c r="C913" s="1">
        <v>39.5</v>
      </c>
      <c r="D913" s="1" t="s">
        <v>23</v>
      </c>
      <c r="E913" s="1" t="s">
        <v>3</v>
      </c>
      <c r="F913">
        <v>46.190600000000003</v>
      </c>
      <c r="G913" s="1">
        <v>4.7369000000000003</v>
      </c>
    </row>
    <row r="914" spans="1:7" x14ac:dyDescent="0.25">
      <c r="A914">
        <v>913</v>
      </c>
      <c r="B914">
        <f t="shared" si="13"/>
        <v>958</v>
      </c>
      <c r="C914" s="1">
        <v>169.5</v>
      </c>
      <c r="D914" s="1" t="s">
        <v>24</v>
      </c>
      <c r="E914" s="1" t="s">
        <v>3</v>
      </c>
      <c r="F914">
        <v>45.167200000000001</v>
      </c>
      <c r="G914" s="1">
        <v>5.7652999999999999</v>
      </c>
    </row>
    <row r="915" spans="1:7" x14ac:dyDescent="0.25">
      <c r="A915">
        <v>914</v>
      </c>
      <c r="B915">
        <f t="shared" si="13"/>
        <v>959</v>
      </c>
      <c r="C915" s="1">
        <v>40</v>
      </c>
      <c r="D915" s="1" t="s">
        <v>25</v>
      </c>
      <c r="E915" s="1" t="s">
        <v>3</v>
      </c>
      <c r="F915">
        <v>45.055799999999998</v>
      </c>
      <c r="G915" s="1">
        <v>6.0303000000000004</v>
      </c>
    </row>
    <row r="916" spans="1:7" x14ac:dyDescent="0.25">
      <c r="A916">
        <v>915</v>
      </c>
      <c r="B916">
        <f t="shared" si="13"/>
        <v>960</v>
      </c>
      <c r="C916" s="1">
        <v>175.5</v>
      </c>
      <c r="D916" s="1" t="s">
        <v>26</v>
      </c>
      <c r="E916" s="1" t="s">
        <v>3</v>
      </c>
      <c r="F916">
        <v>43.79</v>
      </c>
      <c r="G916" s="1">
        <v>4.8324999999999996</v>
      </c>
    </row>
    <row r="917" spans="1:7" x14ac:dyDescent="0.25">
      <c r="A917">
        <v>916</v>
      </c>
      <c r="B917">
        <f t="shared" si="13"/>
        <v>961</v>
      </c>
      <c r="C917" s="1">
        <v>123.5</v>
      </c>
      <c r="D917" s="1" t="s">
        <v>27</v>
      </c>
      <c r="E917" s="1" t="s">
        <v>3</v>
      </c>
      <c r="F917">
        <v>42.985799999999998</v>
      </c>
      <c r="G917" s="1">
        <v>1.1467000000000001</v>
      </c>
    </row>
    <row r="918" spans="1:7" x14ac:dyDescent="0.25">
      <c r="A918">
        <v>917</v>
      </c>
      <c r="B918">
        <f t="shared" si="13"/>
        <v>962</v>
      </c>
      <c r="C918" s="1">
        <v>31</v>
      </c>
      <c r="D918" s="1" t="s">
        <v>28</v>
      </c>
      <c r="E918" s="1" t="s">
        <v>3</v>
      </c>
      <c r="F918">
        <v>42.914999999999999</v>
      </c>
      <c r="G918" s="1">
        <v>0.69330000000000003</v>
      </c>
    </row>
    <row r="919" spans="1:7" x14ac:dyDescent="0.25">
      <c r="A919">
        <v>918</v>
      </c>
      <c r="B919">
        <f t="shared" ref="B919:B982" si="14">B899+21</f>
        <v>963</v>
      </c>
      <c r="C919" s="1">
        <v>61.5</v>
      </c>
      <c r="D919" s="1" t="s">
        <v>29</v>
      </c>
      <c r="E919" s="1" t="s">
        <v>3</v>
      </c>
      <c r="F919">
        <v>43.102200000000003</v>
      </c>
      <c r="G919" s="1">
        <v>0.12189999999999999</v>
      </c>
    </row>
    <row r="920" spans="1:7" x14ac:dyDescent="0.25">
      <c r="A920">
        <v>919</v>
      </c>
      <c r="B920">
        <f t="shared" si="14"/>
        <v>964</v>
      </c>
      <c r="C920" s="1">
        <v>130.5</v>
      </c>
      <c r="D920" s="1" t="s">
        <v>30</v>
      </c>
      <c r="E920" s="1" t="s">
        <v>3</v>
      </c>
      <c r="F920">
        <v>44.390599999999999</v>
      </c>
      <c r="G920" s="1">
        <v>0.30919999999999997</v>
      </c>
    </row>
    <row r="921" spans="1:7" x14ac:dyDescent="0.25">
      <c r="A921">
        <v>920</v>
      </c>
      <c r="B921">
        <f t="shared" si="14"/>
        <v>966</v>
      </c>
      <c r="C921" s="1">
        <v>91</v>
      </c>
      <c r="D921" s="1" t="s">
        <v>6</v>
      </c>
      <c r="E921" s="1" t="s">
        <v>3</v>
      </c>
      <c r="F921">
        <v>48.856699999999996</v>
      </c>
      <c r="G921" s="1">
        <v>2.3508</v>
      </c>
    </row>
    <row r="922" spans="1:7" x14ac:dyDescent="0.25">
      <c r="A922">
        <v>921</v>
      </c>
      <c r="B922">
        <f t="shared" si="14"/>
        <v>967</v>
      </c>
      <c r="C922" s="1">
        <v>77</v>
      </c>
      <c r="D922" s="1" t="s">
        <v>12</v>
      </c>
      <c r="E922" s="1" t="s">
        <v>5</v>
      </c>
      <c r="F922">
        <v>54.269289999999998</v>
      </c>
      <c r="G922" s="1">
        <v>-2.0044900000000001</v>
      </c>
    </row>
    <row r="923" spans="1:7" x14ac:dyDescent="0.25">
      <c r="A923">
        <v>922</v>
      </c>
      <c r="B923">
        <f t="shared" si="14"/>
        <v>968</v>
      </c>
      <c r="C923" s="1">
        <v>68.5</v>
      </c>
      <c r="D923" s="1" t="s">
        <v>13</v>
      </c>
      <c r="E923" s="1" t="s">
        <v>5</v>
      </c>
      <c r="F923">
        <v>53.866999999999997</v>
      </c>
      <c r="G923" s="1">
        <v>-1.911</v>
      </c>
    </row>
    <row r="924" spans="1:7" x14ac:dyDescent="0.25">
      <c r="A924">
        <v>923</v>
      </c>
      <c r="B924">
        <f t="shared" si="14"/>
        <v>969</v>
      </c>
      <c r="C924" s="1">
        <v>108</v>
      </c>
      <c r="D924" s="1" t="s">
        <v>14</v>
      </c>
      <c r="E924" s="1" t="s">
        <v>5</v>
      </c>
      <c r="F924">
        <v>51.66</v>
      </c>
      <c r="G924" s="1">
        <v>0.05</v>
      </c>
    </row>
    <row r="925" spans="1:7" x14ac:dyDescent="0.25">
      <c r="A925">
        <v>924</v>
      </c>
      <c r="B925">
        <f t="shared" si="14"/>
        <v>970</v>
      </c>
      <c r="C925" s="1">
        <v>92</v>
      </c>
      <c r="D925" s="1" t="s">
        <v>15</v>
      </c>
      <c r="E925" s="1" t="s">
        <v>3</v>
      </c>
      <c r="F925">
        <v>50.800600000000003</v>
      </c>
      <c r="G925" s="1">
        <v>2.4883000000000002</v>
      </c>
    </row>
    <row r="926" spans="1:7" x14ac:dyDescent="0.25">
      <c r="A926">
        <v>925</v>
      </c>
      <c r="B926">
        <f t="shared" si="14"/>
        <v>971</v>
      </c>
      <c r="C926" s="1">
        <v>97</v>
      </c>
      <c r="D926" s="1" t="s">
        <v>16</v>
      </c>
      <c r="E926" s="1" t="s">
        <v>3</v>
      </c>
      <c r="F926">
        <v>50.527200000000001</v>
      </c>
      <c r="G926" s="1">
        <v>3.1758000000000002</v>
      </c>
    </row>
    <row r="927" spans="1:7" x14ac:dyDescent="0.25">
      <c r="A927">
        <v>926</v>
      </c>
      <c r="B927">
        <f t="shared" si="14"/>
        <v>972</v>
      </c>
      <c r="C927" s="1">
        <v>119</v>
      </c>
      <c r="D927" s="1" t="s">
        <v>17</v>
      </c>
      <c r="E927" s="1" t="s">
        <v>3</v>
      </c>
      <c r="F927">
        <v>49.488300000000002</v>
      </c>
      <c r="G927" s="1">
        <v>3.4464000000000001</v>
      </c>
    </row>
    <row r="928" spans="1:7" x14ac:dyDescent="0.25">
      <c r="A928">
        <v>927</v>
      </c>
      <c r="B928">
        <f t="shared" si="14"/>
        <v>973</v>
      </c>
      <c r="C928" s="1">
        <v>148</v>
      </c>
      <c r="D928" s="1" t="s">
        <v>18</v>
      </c>
      <c r="E928" s="1" t="s">
        <v>3</v>
      </c>
      <c r="F928">
        <v>49.040799999999997</v>
      </c>
      <c r="G928" s="1">
        <v>5.6592000000000002</v>
      </c>
    </row>
    <row r="929" spans="1:7" x14ac:dyDescent="0.25">
      <c r="A929">
        <v>928</v>
      </c>
      <c r="B929">
        <f t="shared" si="14"/>
        <v>974</v>
      </c>
      <c r="C929" s="1">
        <v>100</v>
      </c>
      <c r="D929" s="1" t="s">
        <v>19</v>
      </c>
      <c r="E929" s="1" t="s">
        <v>3</v>
      </c>
      <c r="F929">
        <v>48.141100000000002</v>
      </c>
      <c r="G929" s="1">
        <v>6.4771999999999998</v>
      </c>
    </row>
    <row r="930" spans="1:7" x14ac:dyDescent="0.25">
      <c r="A930">
        <v>929</v>
      </c>
      <c r="B930">
        <f t="shared" si="14"/>
        <v>975</v>
      </c>
      <c r="C930" s="1">
        <v>105</v>
      </c>
      <c r="D930" s="1" t="s">
        <v>20</v>
      </c>
      <c r="E930" s="1" t="s">
        <v>3</v>
      </c>
      <c r="F930">
        <v>47.947499999999998</v>
      </c>
      <c r="G930" s="1">
        <v>7.1311</v>
      </c>
    </row>
    <row r="931" spans="1:7" x14ac:dyDescent="0.25">
      <c r="A931">
        <v>930</v>
      </c>
      <c r="B931">
        <f t="shared" si="14"/>
        <v>976</v>
      </c>
      <c r="C931" s="1">
        <v>39.5</v>
      </c>
      <c r="D931" s="1" t="s">
        <v>21</v>
      </c>
      <c r="E931" s="1" t="s">
        <v>3</v>
      </c>
      <c r="F931">
        <v>48.048299999999998</v>
      </c>
      <c r="G931" s="1">
        <v>7.1767000000000003</v>
      </c>
    </row>
    <row r="932" spans="1:7" x14ac:dyDescent="0.25">
      <c r="A932">
        <v>931</v>
      </c>
      <c r="B932">
        <f t="shared" si="14"/>
        <v>977</v>
      </c>
      <c r="C932" s="1">
        <v>89</v>
      </c>
      <c r="D932" s="1" t="s">
        <v>22</v>
      </c>
      <c r="E932" s="1" t="s">
        <v>3</v>
      </c>
      <c r="F932">
        <v>46.628100000000003</v>
      </c>
      <c r="G932" s="1">
        <v>5.7514000000000003</v>
      </c>
    </row>
    <row r="933" spans="1:7" x14ac:dyDescent="0.25">
      <c r="A933">
        <v>932</v>
      </c>
      <c r="B933">
        <f t="shared" si="14"/>
        <v>978</v>
      </c>
      <c r="C933" s="1">
        <v>39.5</v>
      </c>
      <c r="D933" s="1" t="s">
        <v>23</v>
      </c>
      <c r="E933" s="1" t="s">
        <v>3</v>
      </c>
      <c r="F933">
        <v>46.190600000000003</v>
      </c>
      <c r="G933" s="1">
        <v>4.7369000000000003</v>
      </c>
    </row>
    <row r="934" spans="1:7" x14ac:dyDescent="0.25">
      <c r="A934">
        <v>933</v>
      </c>
      <c r="B934">
        <f t="shared" si="14"/>
        <v>979</v>
      </c>
      <c r="C934" s="1">
        <v>169.5</v>
      </c>
      <c r="D934" s="1" t="s">
        <v>24</v>
      </c>
      <c r="E934" s="1" t="s">
        <v>3</v>
      </c>
      <c r="F934">
        <v>45.167200000000001</v>
      </c>
      <c r="G934" s="1">
        <v>5.7652999999999999</v>
      </c>
    </row>
    <row r="935" spans="1:7" x14ac:dyDescent="0.25">
      <c r="A935">
        <v>934</v>
      </c>
      <c r="B935">
        <f t="shared" si="14"/>
        <v>980</v>
      </c>
      <c r="C935" s="1">
        <v>40</v>
      </c>
      <c r="D935" s="1" t="s">
        <v>25</v>
      </c>
      <c r="E935" s="1" t="s">
        <v>3</v>
      </c>
      <c r="F935">
        <v>45.055799999999998</v>
      </c>
      <c r="G935" s="1">
        <v>6.0303000000000004</v>
      </c>
    </row>
    <row r="936" spans="1:7" x14ac:dyDescent="0.25">
      <c r="A936">
        <v>935</v>
      </c>
      <c r="B936">
        <f t="shared" si="14"/>
        <v>981</v>
      </c>
      <c r="C936" s="1">
        <v>175.5</v>
      </c>
      <c r="D936" s="1" t="s">
        <v>26</v>
      </c>
      <c r="E936" s="1" t="s">
        <v>3</v>
      </c>
      <c r="F936">
        <v>43.79</v>
      </c>
      <c r="G936" s="1">
        <v>4.8324999999999996</v>
      </c>
    </row>
    <row r="937" spans="1:7" x14ac:dyDescent="0.25">
      <c r="A937">
        <v>936</v>
      </c>
      <c r="B937">
        <f t="shared" si="14"/>
        <v>982</v>
      </c>
      <c r="C937" s="1">
        <v>123.5</v>
      </c>
      <c r="D937" s="1" t="s">
        <v>27</v>
      </c>
      <c r="E937" s="1" t="s">
        <v>3</v>
      </c>
      <c r="F937">
        <v>42.985799999999998</v>
      </c>
      <c r="G937" s="1">
        <v>1.1467000000000001</v>
      </c>
    </row>
    <row r="938" spans="1:7" x14ac:dyDescent="0.25">
      <c r="A938">
        <v>937</v>
      </c>
      <c r="B938">
        <f t="shared" si="14"/>
        <v>983</v>
      </c>
      <c r="C938" s="1">
        <v>31</v>
      </c>
      <c r="D938" s="1" t="s">
        <v>28</v>
      </c>
      <c r="E938" s="1" t="s">
        <v>3</v>
      </c>
      <c r="F938">
        <v>42.914999999999999</v>
      </c>
      <c r="G938" s="1">
        <v>0.69330000000000003</v>
      </c>
    </row>
    <row r="939" spans="1:7" x14ac:dyDescent="0.25">
      <c r="A939">
        <v>938</v>
      </c>
      <c r="B939">
        <f t="shared" si="14"/>
        <v>984</v>
      </c>
      <c r="C939" s="1">
        <v>61.5</v>
      </c>
      <c r="D939" s="1" t="s">
        <v>29</v>
      </c>
      <c r="E939" s="1" t="s">
        <v>3</v>
      </c>
      <c r="F939">
        <v>43.102200000000003</v>
      </c>
      <c r="G939" s="1">
        <v>0.12189999999999999</v>
      </c>
    </row>
    <row r="940" spans="1:7" x14ac:dyDescent="0.25">
      <c r="A940">
        <v>939</v>
      </c>
      <c r="B940">
        <f t="shared" si="14"/>
        <v>985</v>
      </c>
      <c r="C940" s="1">
        <v>130.5</v>
      </c>
      <c r="D940" s="1" t="s">
        <v>30</v>
      </c>
      <c r="E940" s="1" t="s">
        <v>3</v>
      </c>
      <c r="F940">
        <v>44.390599999999999</v>
      </c>
      <c r="G940" s="1">
        <v>0.30919999999999997</v>
      </c>
    </row>
    <row r="941" spans="1:7" x14ac:dyDescent="0.25">
      <c r="A941">
        <v>940</v>
      </c>
      <c r="B941">
        <f t="shared" si="14"/>
        <v>987</v>
      </c>
      <c r="C941" s="1">
        <v>91</v>
      </c>
      <c r="D941" s="1" t="s">
        <v>6</v>
      </c>
      <c r="E941" s="1" t="s">
        <v>3</v>
      </c>
      <c r="F941">
        <v>48.856699999999996</v>
      </c>
      <c r="G941" s="1">
        <v>2.3508</v>
      </c>
    </row>
    <row r="942" spans="1:7" x14ac:dyDescent="0.25">
      <c r="A942">
        <v>941</v>
      </c>
      <c r="B942">
        <f t="shared" si="14"/>
        <v>988</v>
      </c>
      <c r="C942" s="1">
        <v>77</v>
      </c>
      <c r="D942" s="1" t="s">
        <v>12</v>
      </c>
      <c r="E942" s="1" t="s">
        <v>5</v>
      </c>
      <c r="F942">
        <v>54.269289999999998</v>
      </c>
      <c r="G942" s="1">
        <v>-2.0044900000000001</v>
      </c>
    </row>
    <row r="943" spans="1:7" x14ac:dyDescent="0.25">
      <c r="A943">
        <v>942</v>
      </c>
      <c r="B943">
        <f t="shared" si="14"/>
        <v>989</v>
      </c>
      <c r="C943" s="1">
        <v>68.5</v>
      </c>
      <c r="D943" s="1" t="s">
        <v>13</v>
      </c>
      <c r="E943" s="1" t="s">
        <v>5</v>
      </c>
      <c r="F943">
        <v>53.866999999999997</v>
      </c>
      <c r="G943" s="1">
        <v>-1.911</v>
      </c>
    </row>
    <row r="944" spans="1:7" x14ac:dyDescent="0.25">
      <c r="A944">
        <v>943</v>
      </c>
      <c r="B944">
        <f t="shared" si="14"/>
        <v>990</v>
      </c>
      <c r="C944" s="1">
        <v>108</v>
      </c>
      <c r="D944" s="1" t="s">
        <v>14</v>
      </c>
      <c r="E944" s="1" t="s">
        <v>5</v>
      </c>
      <c r="F944">
        <v>51.66</v>
      </c>
      <c r="G944" s="1">
        <v>0.05</v>
      </c>
    </row>
    <row r="945" spans="1:7" x14ac:dyDescent="0.25">
      <c r="A945">
        <v>944</v>
      </c>
      <c r="B945">
        <f t="shared" si="14"/>
        <v>991</v>
      </c>
      <c r="C945" s="1">
        <v>92</v>
      </c>
      <c r="D945" s="1" t="s">
        <v>15</v>
      </c>
      <c r="E945" s="1" t="s">
        <v>3</v>
      </c>
      <c r="F945">
        <v>50.800600000000003</v>
      </c>
      <c r="G945" s="1">
        <v>2.4883000000000002</v>
      </c>
    </row>
    <row r="946" spans="1:7" x14ac:dyDescent="0.25">
      <c r="A946">
        <v>945</v>
      </c>
      <c r="B946">
        <f t="shared" si="14"/>
        <v>992</v>
      </c>
      <c r="C946" s="1">
        <v>97</v>
      </c>
      <c r="D946" s="1" t="s">
        <v>16</v>
      </c>
      <c r="E946" s="1" t="s">
        <v>3</v>
      </c>
      <c r="F946">
        <v>50.527200000000001</v>
      </c>
      <c r="G946" s="1">
        <v>3.1758000000000002</v>
      </c>
    </row>
    <row r="947" spans="1:7" x14ac:dyDescent="0.25">
      <c r="A947">
        <v>946</v>
      </c>
      <c r="B947">
        <f t="shared" si="14"/>
        <v>993</v>
      </c>
      <c r="C947" s="1">
        <v>119</v>
      </c>
      <c r="D947" s="1" t="s">
        <v>17</v>
      </c>
      <c r="E947" s="1" t="s">
        <v>3</v>
      </c>
      <c r="F947">
        <v>49.488300000000002</v>
      </c>
      <c r="G947" s="1">
        <v>3.4464000000000001</v>
      </c>
    </row>
    <row r="948" spans="1:7" x14ac:dyDescent="0.25">
      <c r="A948">
        <v>947</v>
      </c>
      <c r="B948">
        <f t="shared" si="14"/>
        <v>994</v>
      </c>
      <c r="C948" s="1">
        <v>148</v>
      </c>
      <c r="D948" s="1" t="s">
        <v>18</v>
      </c>
      <c r="E948" s="1" t="s">
        <v>3</v>
      </c>
      <c r="F948">
        <v>49.040799999999997</v>
      </c>
      <c r="G948" s="1">
        <v>5.6592000000000002</v>
      </c>
    </row>
    <row r="949" spans="1:7" x14ac:dyDescent="0.25">
      <c r="A949">
        <v>948</v>
      </c>
      <c r="B949">
        <f t="shared" si="14"/>
        <v>995</v>
      </c>
      <c r="C949" s="1">
        <v>100</v>
      </c>
      <c r="D949" s="1" t="s">
        <v>19</v>
      </c>
      <c r="E949" s="1" t="s">
        <v>3</v>
      </c>
      <c r="F949">
        <v>48.141100000000002</v>
      </c>
      <c r="G949" s="1">
        <v>6.4771999999999998</v>
      </c>
    </row>
    <row r="950" spans="1:7" x14ac:dyDescent="0.25">
      <c r="A950">
        <v>949</v>
      </c>
      <c r="B950">
        <f t="shared" si="14"/>
        <v>996</v>
      </c>
      <c r="C950" s="1">
        <v>105</v>
      </c>
      <c r="D950" s="1" t="s">
        <v>20</v>
      </c>
      <c r="E950" s="1" t="s">
        <v>3</v>
      </c>
      <c r="F950">
        <v>47.947499999999998</v>
      </c>
      <c r="G950" s="1">
        <v>7.1311</v>
      </c>
    </row>
    <row r="951" spans="1:7" x14ac:dyDescent="0.25">
      <c r="A951">
        <v>950</v>
      </c>
      <c r="B951">
        <f t="shared" si="14"/>
        <v>997</v>
      </c>
      <c r="C951" s="1">
        <v>39.5</v>
      </c>
      <c r="D951" s="1" t="s">
        <v>21</v>
      </c>
      <c r="E951" s="1" t="s">
        <v>3</v>
      </c>
      <c r="F951">
        <v>48.048299999999998</v>
      </c>
      <c r="G951" s="1">
        <v>7.1767000000000003</v>
      </c>
    </row>
    <row r="952" spans="1:7" x14ac:dyDescent="0.25">
      <c r="A952">
        <v>951</v>
      </c>
      <c r="B952">
        <f t="shared" si="14"/>
        <v>998</v>
      </c>
      <c r="C952" s="1">
        <v>89</v>
      </c>
      <c r="D952" s="1" t="s">
        <v>22</v>
      </c>
      <c r="E952" s="1" t="s">
        <v>3</v>
      </c>
      <c r="F952">
        <v>46.628100000000003</v>
      </c>
      <c r="G952" s="1">
        <v>5.7514000000000003</v>
      </c>
    </row>
    <row r="953" spans="1:7" x14ac:dyDescent="0.25">
      <c r="A953">
        <v>952</v>
      </c>
      <c r="B953">
        <f t="shared" si="14"/>
        <v>999</v>
      </c>
      <c r="C953" s="1">
        <v>39.5</v>
      </c>
      <c r="D953" s="1" t="s">
        <v>23</v>
      </c>
      <c r="E953" s="1" t="s">
        <v>3</v>
      </c>
      <c r="F953">
        <v>46.190600000000003</v>
      </c>
      <c r="G953" s="1">
        <v>4.7369000000000003</v>
      </c>
    </row>
    <row r="954" spans="1:7" x14ac:dyDescent="0.25">
      <c r="A954">
        <v>953</v>
      </c>
      <c r="B954">
        <f t="shared" si="14"/>
        <v>1000</v>
      </c>
      <c r="C954" s="1">
        <v>169.5</v>
      </c>
      <c r="D954" s="1" t="s">
        <v>24</v>
      </c>
      <c r="E954" s="1" t="s">
        <v>3</v>
      </c>
      <c r="F954">
        <v>45.167200000000001</v>
      </c>
      <c r="G954" s="1">
        <v>5.7652999999999999</v>
      </c>
    </row>
    <row r="955" spans="1:7" x14ac:dyDescent="0.25">
      <c r="A955">
        <v>954</v>
      </c>
      <c r="B955">
        <f t="shared" si="14"/>
        <v>1001</v>
      </c>
      <c r="C955" s="1">
        <v>40</v>
      </c>
      <c r="D955" s="1" t="s">
        <v>25</v>
      </c>
      <c r="E955" s="1" t="s">
        <v>3</v>
      </c>
      <c r="F955">
        <v>45.055799999999998</v>
      </c>
      <c r="G955" s="1">
        <v>6.0303000000000004</v>
      </c>
    </row>
    <row r="956" spans="1:7" x14ac:dyDescent="0.25">
      <c r="A956">
        <v>955</v>
      </c>
      <c r="B956">
        <f t="shared" si="14"/>
        <v>1002</v>
      </c>
      <c r="C956" s="1">
        <v>175.5</v>
      </c>
      <c r="D956" s="1" t="s">
        <v>26</v>
      </c>
      <c r="E956" s="1" t="s">
        <v>3</v>
      </c>
      <c r="F956">
        <v>43.79</v>
      </c>
      <c r="G956" s="1">
        <v>4.8324999999999996</v>
      </c>
    </row>
    <row r="957" spans="1:7" x14ac:dyDescent="0.25">
      <c r="A957">
        <v>956</v>
      </c>
      <c r="B957">
        <f t="shared" si="14"/>
        <v>1003</v>
      </c>
      <c r="C957" s="1">
        <v>123.5</v>
      </c>
      <c r="D957" s="1" t="s">
        <v>27</v>
      </c>
      <c r="E957" s="1" t="s">
        <v>3</v>
      </c>
      <c r="F957">
        <v>42.985799999999998</v>
      </c>
      <c r="G957" s="1">
        <v>1.1467000000000001</v>
      </c>
    </row>
    <row r="958" spans="1:7" x14ac:dyDescent="0.25">
      <c r="A958">
        <v>957</v>
      </c>
      <c r="B958">
        <f t="shared" si="14"/>
        <v>1004</v>
      </c>
      <c r="C958" s="1">
        <v>31</v>
      </c>
      <c r="D958" s="1" t="s">
        <v>28</v>
      </c>
      <c r="E958" s="1" t="s">
        <v>3</v>
      </c>
      <c r="F958">
        <v>42.914999999999999</v>
      </c>
      <c r="G958" s="1">
        <v>0.69330000000000003</v>
      </c>
    </row>
    <row r="959" spans="1:7" x14ac:dyDescent="0.25">
      <c r="A959">
        <v>958</v>
      </c>
      <c r="B959">
        <f t="shared" si="14"/>
        <v>1005</v>
      </c>
      <c r="C959" s="1">
        <v>61.5</v>
      </c>
      <c r="D959" s="1" t="s">
        <v>29</v>
      </c>
      <c r="E959" s="1" t="s">
        <v>3</v>
      </c>
      <c r="F959">
        <v>43.102200000000003</v>
      </c>
      <c r="G959" s="1">
        <v>0.12189999999999999</v>
      </c>
    </row>
    <row r="960" spans="1:7" x14ac:dyDescent="0.25">
      <c r="A960">
        <v>959</v>
      </c>
      <c r="B960">
        <f t="shared" si="14"/>
        <v>1006</v>
      </c>
      <c r="C960" s="1">
        <v>130.5</v>
      </c>
      <c r="D960" s="1" t="s">
        <v>30</v>
      </c>
      <c r="E960" s="1" t="s">
        <v>3</v>
      </c>
      <c r="F960">
        <v>44.390599999999999</v>
      </c>
      <c r="G960" s="1">
        <v>0.30919999999999997</v>
      </c>
    </row>
    <row r="961" spans="1:7" x14ac:dyDescent="0.25">
      <c r="A961">
        <v>960</v>
      </c>
      <c r="B961">
        <f t="shared" si="14"/>
        <v>1008</v>
      </c>
      <c r="C961" s="1">
        <v>91</v>
      </c>
      <c r="D961" s="1" t="s">
        <v>6</v>
      </c>
      <c r="E961" s="1" t="s">
        <v>3</v>
      </c>
      <c r="F961">
        <v>48.856699999999996</v>
      </c>
      <c r="G961" s="1">
        <v>2.3508</v>
      </c>
    </row>
    <row r="962" spans="1:7" x14ac:dyDescent="0.25">
      <c r="A962">
        <v>961</v>
      </c>
      <c r="B962">
        <f t="shared" si="14"/>
        <v>1009</v>
      </c>
      <c r="C962" s="1">
        <v>77</v>
      </c>
      <c r="D962" s="1" t="s">
        <v>12</v>
      </c>
      <c r="E962" s="1" t="s">
        <v>5</v>
      </c>
      <c r="F962">
        <v>54.269289999999998</v>
      </c>
      <c r="G962" s="1">
        <v>-2.0044900000000001</v>
      </c>
    </row>
    <row r="963" spans="1:7" x14ac:dyDescent="0.25">
      <c r="A963">
        <v>962</v>
      </c>
      <c r="B963">
        <f t="shared" si="14"/>
        <v>1010</v>
      </c>
      <c r="C963" s="1">
        <v>68.5</v>
      </c>
      <c r="D963" s="1" t="s">
        <v>13</v>
      </c>
      <c r="E963" s="1" t="s">
        <v>5</v>
      </c>
      <c r="F963">
        <v>53.866999999999997</v>
      </c>
      <c r="G963" s="1">
        <v>-1.911</v>
      </c>
    </row>
    <row r="964" spans="1:7" x14ac:dyDescent="0.25">
      <c r="A964">
        <v>963</v>
      </c>
      <c r="B964">
        <f t="shared" si="14"/>
        <v>1011</v>
      </c>
      <c r="C964" s="1">
        <v>108</v>
      </c>
      <c r="D964" s="1" t="s">
        <v>14</v>
      </c>
      <c r="E964" s="1" t="s">
        <v>5</v>
      </c>
      <c r="F964">
        <v>51.66</v>
      </c>
      <c r="G964" s="1">
        <v>0.05</v>
      </c>
    </row>
    <row r="965" spans="1:7" x14ac:dyDescent="0.25">
      <c r="A965">
        <v>964</v>
      </c>
      <c r="B965">
        <f t="shared" si="14"/>
        <v>1012</v>
      </c>
      <c r="C965" s="1">
        <v>92</v>
      </c>
      <c r="D965" s="1" t="s">
        <v>15</v>
      </c>
      <c r="E965" s="1" t="s">
        <v>3</v>
      </c>
      <c r="F965">
        <v>50.800600000000003</v>
      </c>
      <c r="G965" s="1">
        <v>2.4883000000000002</v>
      </c>
    </row>
    <row r="966" spans="1:7" x14ac:dyDescent="0.25">
      <c r="A966">
        <v>965</v>
      </c>
      <c r="B966">
        <f t="shared" si="14"/>
        <v>1013</v>
      </c>
      <c r="C966" s="1">
        <v>97</v>
      </c>
      <c r="D966" s="1" t="s">
        <v>16</v>
      </c>
      <c r="E966" s="1" t="s">
        <v>3</v>
      </c>
      <c r="F966">
        <v>50.527200000000001</v>
      </c>
      <c r="G966" s="1">
        <v>3.1758000000000002</v>
      </c>
    </row>
    <row r="967" spans="1:7" x14ac:dyDescent="0.25">
      <c r="A967">
        <v>966</v>
      </c>
      <c r="B967">
        <f t="shared" si="14"/>
        <v>1014</v>
      </c>
      <c r="C967" s="1">
        <v>119</v>
      </c>
      <c r="D967" s="1" t="s">
        <v>17</v>
      </c>
      <c r="E967" s="1" t="s">
        <v>3</v>
      </c>
      <c r="F967">
        <v>49.488300000000002</v>
      </c>
      <c r="G967" s="1">
        <v>3.4464000000000001</v>
      </c>
    </row>
    <row r="968" spans="1:7" x14ac:dyDescent="0.25">
      <c r="A968">
        <v>967</v>
      </c>
      <c r="B968">
        <f t="shared" si="14"/>
        <v>1015</v>
      </c>
      <c r="C968" s="1">
        <v>148</v>
      </c>
      <c r="D968" s="1" t="s">
        <v>18</v>
      </c>
      <c r="E968" s="1" t="s">
        <v>3</v>
      </c>
      <c r="F968">
        <v>49.040799999999997</v>
      </c>
      <c r="G968" s="1">
        <v>5.6592000000000002</v>
      </c>
    </row>
    <row r="969" spans="1:7" x14ac:dyDescent="0.25">
      <c r="A969">
        <v>968</v>
      </c>
      <c r="B969">
        <f t="shared" si="14"/>
        <v>1016</v>
      </c>
      <c r="C969" s="1">
        <v>100</v>
      </c>
      <c r="D969" s="1" t="s">
        <v>19</v>
      </c>
      <c r="E969" s="1" t="s">
        <v>3</v>
      </c>
      <c r="F969">
        <v>48.141100000000002</v>
      </c>
      <c r="G969" s="1">
        <v>6.4771999999999998</v>
      </c>
    </row>
    <row r="970" spans="1:7" x14ac:dyDescent="0.25">
      <c r="A970">
        <v>969</v>
      </c>
      <c r="B970">
        <f t="shared" si="14"/>
        <v>1017</v>
      </c>
      <c r="C970" s="1">
        <v>105</v>
      </c>
      <c r="D970" s="1" t="s">
        <v>20</v>
      </c>
      <c r="E970" s="1" t="s">
        <v>3</v>
      </c>
      <c r="F970">
        <v>47.947499999999998</v>
      </c>
      <c r="G970" s="1">
        <v>7.1311</v>
      </c>
    </row>
    <row r="971" spans="1:7" x14ac:dyDescent="0.25">
      <c r="A971">
        <v>970</v>
      </c>
      <c r="B971">
        <f t="shared" si="14"/>
        <v>1018</v>
      </c>
      <c r="C971" s="1">
        <v>39.5</v>
      </c>
      <c r="D971" s="1" t="s">
        <v>21</v>
      </c>
      <c r="E971" s="1" t="s">
        <v>3</v>
      </c>
      <c r="F971">
        <v>48.048299999999998</v>
      </c>
      <c r="G971" s="1">
        <v>7.1767000000000003</v>
      </c>
    </row>
    <row r="972" spans="1:7" x14ac:dyDescent="0.25">
      <c r="A972">
        <v>971</v>
      </c>
      <c r="B972">
        <f t="shared" si="14"/>
        <v>1019</v>
      </c>
      <c r="C972" s="1">
        <v>89</v>
      </c>
      <c r="D972" s="1" t="s">
        <v>22</v>
      </c>
      <c r="E972" s="1" t="s">
        <v>3</v>
      </c>
      <c r="F972">
        <v>46.628100000000003</v>
      </c>
      <c r="G972" s="1">
        <v>5.7514000000000003</v>
      </c>
    </row>
    <row r="973" spans="1:7" x14ac:dyDescent="0.25">
      <c r="A973">
        <v>972</v>
      </c>
      <c r="B973">
        <f t="shared" si="14"/>
        <v>1020</v>
      </c>
      <c r="C973" s="1">
        <v>39.5</v>
      </c>
      <c r="D973" s="1" t="s">
        <v>23</v>
      </c>
      <c r="E973" s="1" t="s">
        <v>3</v>
      </c>
      <c r="F973">
        <v>46.190600000000003</v>
      </c>
      <c r="G973" s="1">
        <v>4.7369000000000003</v>
      </c>
    </row>
    <row r="974" spans="1:7" x14ac:dyDescent="0.25">
      <c r="A974">
        <v>973</v>
      </c>
      <c r="B974">
        <f t="shared" si="14"/>
        <v>1021</v>
      </c>
      <c r="C974" s="1">
        <v>169.5</v>
      </c>
      <c r="D974" s="1" t="s">
        <v>24</v>
      </c>
      <c r="E974" s="1" t="s">
        <v>3</v>
      </c>
      <c r="F974">
        <v>45.167200000000001</v>
      </c>
      <c r="G974" s="1">
        <v>5.7652999999999999</v>
      </c>
    </row>
    <row r="975" spans="1:7" x14ac:dyDescent="0.25">
      <c r="A975">
        <v>974</v>
      </c>
      <c r="B975">
        <f t="shared" si="14"/>
        <v>1022</v>
      </c>
      <c r="C975" s="1">
        <v>40</v>
      </c>
      <c r="D975" s="1" t="s">
        <v>25</v>
      </c>
      <c r="E975" s="1" t="s">
        <v>3</v>
      </c>
      <c r="F975">
        <v>45.055799999999998</v>
      </c>
      <c r="G975" s="1">
        <v>6.0303000000000004</v>
      </c>
    </row>
    <row r="976" spans="1:7" x14ac:dyDescent="0.25">
      <c r="A976">
        <v>975</v>
      </c>
      <c r="B976">
        <f t="shared" si="14"/>
        <v>1023</v>
      </c>
      <c r="C976" s="1">
        <v>175.5</v>
      </c>
      <c r="D976" s="1" t="s">
        <v>26</v>
      </c>
      <c r="E976" s="1" t="s">
        <v>3</v>
      </c>
      <c r="F976">
        <v>43.79</v>
      </c>
      <c r="G976" s="1">
        <v>4.8324999999999996</v>
      </c>
    </row>
    <row r="977" spans="1:7" x14ac:dyDescent="0.25">
      <c r="A977">
        <v>976</v>
      </c>
      <c r="B977">
        <f t="shared" si="14"/>
        <v>1024</v>
      </c>
      <c r="C977" s="1">
        <v>123.5</v>
      </c>
      <c r="D977" s="1" t="s">
        <v>27</v>
      </c>
      <c r="E977" s="1" t="s">
        <v>3</v>
      </c>
      <c r="F977">
        <v>42.985799999999998</v>
      </c>
      <c r="G977" s="1">
        <v>1.1467000000000001</v>
      </c>
    </row>
    <row r="978" spans="1:7" x14ac:dyDescent="0.25">
      <c r="A978">
        <v>977</v>
      </c>
      <c r="B978">
        <f t="shared" si="14"/>
        <v>1025</v>
      </c>
      <c r="C978" s="1">
        <v>31</v>
      </c>
      <c r="D978" s="1" t="s">
        <v>28</v>
      </c>
      <c r="E978" s="1" t="s">
        <v>3</v>
      </c>
      <c r="F978">
        <v>42.914999999999999</v>
      </c>
      <c r="G978" s="1">
        <v>0.69330000000000003</v>
      </c>
    </row>
    <row r="979" spans="1:7" x14ac:dyDescent="0.25">
      <c r="A979">
        <v>978</v>
      </c>
      <c r="B979">
        <f t="shared" si="14"/>
        <v>1026</v>
      </c>
      <c r="C979" s="1">
        <v>61.5</v>
      </c>
      <c r="D979" s="1" t="s">
        <v>29</v>
      </c>
      <c r="E979" s="1" t="s">
        <v>3</v>
      </c>
      <c r="F979">
        <v>43.102200000000003</v>
      </c>
      <c r="G979" s="1">
        <v>0.12189999999999999</v>
      </c>
    </row>
    <row r="980" spans="1:7" x14ac:dyDescent="0.25">
      <c r="A980">
        <v>979</v>
      </c>
      <c r="B980">
        <f t="shared" si="14"/>
        <v>1027</v>
      </c>
      <c r="C980" s="1">
        <v>130.5</v>
      </c>
      <c r="D980" s="1" t="s">
        <v>30</v>
      </c>
      <c r="E980" s="1" t="s">
        <v>3</v>
      </c>
      <c r="F980">
        <v>44.390599999999999</v>
      </c>
      <c r="G980" s="1">
        <v>0.30919999999999997</v>
      </c>
    </row>
    <row r="981" spans="1:7" x14ac:dyDescent="0.25">
      <c r="A981">
        <v>980</v>
      </c>
      <c r="B981">
        <f t="shared" si="14"/>
        <v>1029</v>
      </c>
      <c r="C981" s="1">
        <v>91</v>
      </c>
      <c r="D981" s="1" t="s">
        <v>6</v>
      </c>
      <c r="E981" s="1" t="s">
        <v>3</v>
      </c>
      <c r="F981">
        <v>48.856699999999996</v>
      </c>
      <c r="G981" s="1">
        <v>2.3508</v>
      </c>
    </row>
    <row r="982" spans="1:7" x14ac:dyDescent="0.25">
      <c r="A982">
        <v>981</v>
      </c>
      <c r="B982">
        <f t="shared" si="14"/>
        <v>1030</v>
      </c>
      <c r="C982" s="1">
        <v>77</v>
      </c>
      <c r="D982" s="1" t="s">
        <v>12</v>
      </c>
      <c r="E982" s="1" t="s">
        <v>5</v>
      </c>
      <c r="F982">
        <v>54.269289999999998</v>
      </c>
      <c r="G982" s="1">
        <v>-2.0044900000000001</v>
      </c>
    </row>
    <row r="983" spans="1:7" x14ac:dyDescent="0.25">
      <c r="A983">
        <v>982</v>
      </c>
      <c r="B983">
        <f t="shared" ref="B983:B1046" si="15">B963+21</f>
        <v>1031</v>
      </c>
      <c r="C983" s="1">
        <v>68.5</v>
      </c>
      <c r="D983" s="1" t="s">
        <v>13</v>
      </c>
      <c r="E983" s="1" t="s">
        <v>5</v>
      </c>
      <c r="F983">
        <v>53.866999999999997</v>
      </c>
      <c r="G983" s="1">
        <v>-1.911</v>
      </c>
    </row>
    <row r="984" spans="1:7" x14ac:dyDescent="0.25">
      <c r="A984">
        <v>983</v>
      </c>
      <c r="B984">
        <f t="shared" si="15"/>
        <v>1032</v>
      </c>
      <c r="C984" s="1">
        <v>108</v>
      </c>
      <c r="D984" s="1" t="s">
        <v>14</v>
      </c>
      <c r="E984" s="1" t="s">
        <v>5</v>
      </c>
      <c r="F984">
        <v>51.66</v>
      </c>
      <c r="G984" s="1">
        <v>0.05</v>
      </c>
    </row>
    <row r="985" spans="1:7" x14ac:dyDescent="0.25">
      <c r="A985">
        <v>984</v>
      </c>
      <c r="B985">
        <f t="shared" si="15"/>
        <v>1033</v>
      </c>
      <c r="C985" s="1">
        <v>92</v>
      </c>
      <c r="D985" s="1" t="s">
        <v>15</v>
      </c>
      <c r="E985" s="1" t="s">
        <v>3</v>
      </c>
      <c r="F985">
        <v>50.800600000000003</v>
      </c>
      <c r="G985" s="1">
        <v>2.4883000000000002</v>
      </c>
    </row>
    <row r="986" spans="1:7" x14ac:dyDescent="0.25">
      <c r="A986">
        <v>985</v>
      </c>
      <c r="B986">
        <f t="shared" si="15"/>
        <v>1034</v>
      </c>
      <c r="C986" s="1">
        <v>97</v>
      </c>
      <c r="D986" s="1" t="s">
        <v>16</v>
      </c>
      <c r="E986" s="1" t="s">
        <v>3</v>
      </c>
      <c r="F986">
        <v>50.527200000000001</v>
      </c>
      <c r="G986" s="1">
        <v>3.1758000000000002</v>
      </c>
    </row>
    <row r="987" spans="1:7" x14ac:dyDescent="0.25">
      <c r="A987">
        <v>986</v>
      </c>
      <c r="B987">
        <f t="shared" si="15"/>
        <v>1035</v>
      </c>
      <c r="C987" s="1">
        <v>119</v>
      </c>
      <c r="D987" s="1" t="s">
        <v>17</v>
      </c>
      <c r="E987" s="1" t="s">
        <v>3</v>
      </c>
      <c r="F987">
        <v>49.488300000000002</v>
      </c>
      <c r="G987" s="1">
        <v>3.4464000000000001</v>
      </c>
    </row>
    <row r="988" spans="1:7" x14ac:dyDescent="0.25">
      <c r="A988">
        <v>987</v>
      </c>
      <c r="B988">
        <f t="shared" si="15"/>
        <v>1036</v>
      </c>
      <c r="C988" s="1">
        <v>148</v>
      </c>
      <c r="D988" s="1" t="s">
        <v>18</v>
      </c>
      <c r="E988" s="1" t="s">
        <v>3</v>
      </c>
      <c r="F988">
        <v>49.040799999999997</v>
      </c>
      <c r="G988" s="1">
        <v>5.6592000000000002</v>
      </c>
    </row>
    <row r="989" spans="1:7" x14ac:dyDescent="0.25">
      <c r="A989">
        <v>988</v>
      </c>
      <c r="B989">
        <f t="shared" si="15"/>
        <v>1037</v>
      </c>
      <c r="C989" s="1">
        <v>100</v>
      </c>
      <c r="D989" s="1" t="s">
        <v>19</v>
      </c>
      <c r="E989" s="1" t="s">
        <v>3</v>
      </c>
      <c r="F989">
        <v>48.141100000000002</v>
      </c>
      <c r="G989" s="1">
        <v>6.4771999999999998</v>
      </c>
    </row>
    <row r="990" spans="1:7" x14ac:dyDescent="0.25">
      <c r="A990">
        <v>989</v>
      </c>
      <c r="B990">
        <f t="shared" si="15"/>
        <v>1038</v>
      </c>
      <c r="C990" s="1">
        <v>105</v>
      </c>
      <c r="D990" s="1" t="s">
        <v>20</v>
      </c>
      <c r="E990" s="1" t="s">
        <v>3</v>
      </c>
      <c r="F990">
        <v>47.947499999999998</v>
      </c>
      <c r="G990" s="1">
        <v>7.1311</v>
      </c>
    </row>
    <row r="991" spans="1:7" x14ac:dyDescent="0.25">
      <c r="A991">
        <v>990</v>
      </c>
      <c r="B991">
        <f t="shared" si="15"/>
        <v>1039</v>
      </c>
      <c r="C991" s="1">
        <v>39.5</v>
      </c>
      <c r="D991" s="1" t="s">
        <v>21</v>
      </c>
      <c r="E991" s="1" t="s">
        <v>3</v>
      </c>
      <c r="F991">
        <v>48.048299999999998</v>
      </c>
      <c r="G991" s="1">
        <v>7.1767000000000003</v>
      </c>
    </row>
    <row r="992" spans="1:7" x14ac:dyDescent="0.25">
      <c r="A992">
        <v>991</v>
      </c>
      <c r="B992">
        <f t="shared" si="15"/>
        <v>1040</v>
      </c>
      <c r="C992" s="1">
        <v>89</v>
      </c>
      <c r="D992" s="1" t="s">
        <v>22</v>
      </c>
      <c r="E992" s="1" t="s">
        <v>3</v>
      </c>
      <c r="F992">
        <v>46.628100000000003</v>
      </c>
      <c r="G992" s="1">
        <v>5.7514000000000003</v>
      </c>
    </row>
    <row r="993" spans="1:7" x14ac:dyDescent="0.25">
      <c r="A993">
        <v>992</v>
      </c>
      <c r="B993">
        <f t="shared" si="15"/>
        <v>1041</v>
      </c>
      <c r="C993" s="1">
        <v>39.5</v>
      </c>
      <c r="D993" s="1" t="s">
        <v>23</v>
      </c>
      <c r="E993" s="1" t="s">
        <v>3</v>
      </c>
      <c r="F993">
        <v>46.190600000000003</v>
      </c>
      <c r="G993" s="1">
        <v>4.7369000000000003</v>
      </c>
    </row>
    <row r="994" spans="1:7" x14ac:dyDescent="0.25">
      <c r="A994">
        <v>993</v>
      </c>
      <c r="B994">
        <f t="shared" si="15"/>
        <v>1042</v>
      </c>
      <c r="C994" s="1">
        <v>169.5</v>
      </c>
      <c r="D994" s="1" t="s">
        <v>24</v>
      </c>
      <c r="E994" s="1" t="s">
        <v>3</v>
      </c>
      <c r="F994">
        <v>45.167200000000001</v>
      </c>
      <c r="G994" s="1">
        <v>5.7652999999999999</v>
      </c>
    </row>
    <row r="995" spans="1:7" x14ac:dyDescent="0.25">
      <c r="A995">
        <v>994</v>
      </c>
      <c r="B995">
        <f t="shared" si="15"/>
        <v>1043</v>
      </c>
      <c r="C995" s="1">
        <v>40</v>
      </c>
      <c r="D995" s="1" t="s">
        <v>25</v>
      </c>
      <c r="E995" s="1" t="s">
        <v>3</v>
      </c>
      <c r="F995">
        <v>45.055799999999998</v>
      </c>
      <c r="G995" s="1">
        <v>6.0303000000000004</v>
      </c>
    </row>
    <row r="996" spans="1:7" x14ac:dyDescent="0.25">
      <c r="A996">
        <v>995</v>
      </c>
      <c r="B996">
        <f t="shared" si="15"/>
        <v>1044</v>
      </c>
      <c r="C996" s="1">
        <v>175.5</v>
      </c>
      <c r="D996" s="1" t="s">
        <v>26</v>
      </c>
      <c r="E996" s="1" t="s">
        <v>3</v>
      </c>
      <c r="F996">
        <v>43.79</v>
      </c>
      <c r="G996" s="1">
        <v>4.8324999999999996</v>
      </c>
    </row>
    <row r="997" spans="1:7" x14ac:dyDescent="0.25">
      <c r="A997">
        <v>996</v>
      </c>
      <c r="B997">
        <f t="shared" si="15"/>
        <v>1045</v>
      </c>
      <c r="C997" s="1">
        <v>123.5</v>
      </c>
      <c r="D997" s="1" t="s">
        <v>27</v>
      </c>
      <c r="E997" s="1" t="s">
        <v>3</v>
      </c>
      <c r="F997">
        <v>42.985799999999998</v>
      </c>
      <c r="G997" s="1">
        <v>1.1467000000000001</v>
      </c>
    </row>
    <row r="998" spans="1:7" x14ac:dyDescent="0.25">
      <c r="A998">
        <v>997</v>
      </c>
      <c r="B998">
        <f t="shared" si="15"/>
        <v>1046</v>
      </c>
      <c r="C998" s="1">
        <v>31</v>
      </c>
      <c r="D998" s="1" t="s">
        <v>28</v>
      </c>
      <c r="E998" s="1" t="s">
        <v>3</v>
      </c>
      <c r="F998">
        <v>42.914999999999999</v>
      </c>
      <c r="G998" s="1">
        <v>0.69330000000000003</v>
      </c>
    </row>
    <row r="999" spans="1:7" x14ac:dyDescent="0.25">
      <c r="A999">
        <v>998</v>
      </c>
      <c r="B999">
        <f t="shared" si="15"/>
        <v>1047</v>
      </c>
      <c r="C999" s="1">
        <v>61.5</v>
      </c>
      <c r="D999" s="1" t="s">
        <v>29</v>
      </c>
      <c r="E999" s="1" t="s">
        <v>3</v>
      </c>
      <c r="F999">
        <v>43.102200000000003</v>
      </c>
      <c r="G999" s="1">
        <v>0.12189999999999999</v>
      </c>
    </row>
    <row r="1000" spans="1:7" x14ac:dyDescent="0.25">
      <c r="A1000">
        <v>999</v>
      </c>
      <c r="B1000">
        <f t="shared" si="15"/>
        <v>1048</v>
      </c>
      <c r="C1000" s="1">
        <v>130.5</v>
      </c>
      <c r="D1000" s="1" t="s">
        <v>30</v>
      </c>
      <c r="E1000" s="1" t="s">
        <v>3</v>
      </c>
      <c r="F1000">
        <v>44.390599999999999</v>
      </c>
      <c r="G1000" s="1">
        <v>0.30919999999999997</v>
      </c>
    </row>
    <row r="1001" spans="1:7" x14ac:dyDescent="0.25">
      <c r="A1001">
        <v>1000</v>
      </c>
      <c r="B1001">
        <f t="shared" si="15"/>
        <v>1050</v>
      </c>
      <c r="C1001" s="1">
        <v>91</v>
      </c>
      <c r="D1001" s="1" t="s">
        <v>6</v>
      </c>
      <c r="E1001" s="1" t="s">
        <v>3</v>
      </c>
      <c r="F1001">
        <v>48.856699999999996</v>
      </c>
      <c r="G1001" s="1">
        <v>2.3508</v>
      </c>
    </row>
    <row r="1002" spans="1:7" x14ac:dyDescent="0.25">
      <c r="A1002">
        <v>1001</v>
      </c>
      <c r="B1002">
        <f t="shared" si="15"/>
        <v>1051</v>
      </c>
      <c r="C1002" s="1">
        <v>77</v>
      </c>
      <c r="D1002" s="1" t="s">
        <v>12</v>
      </c>
      <c r="E1002" s="1" t="s">
        <v>5</v>
      </c>
      <c r="F1002">
        <v>54.269289999999998</v>
      </c>
      <c r="G1002" s="1">
        <v>-2.0044900000000001</v>
      </c>
    </row>
    <row r="1003" spans="1:7" x14ac:dyDescent="0.25">
      <c r="A1003">
        <v>1002</v>
      </c>
      <c r="B1003">
        <f t="shared" si="15"/>
        <v>1052</v>
      </c>
      <c r="C1003" s="1">
        <v>68.5</v>
      </c>
      <c r="D1003" s="1" t="s">
        <v>13</v>
      </c>
      <c r="E1003" s="1" t="s">
        <v>5</v>
      </c>
      <c r="F1003">
        <v>53.866999999999997</v>
      </c>
      <c r="G1003" s="1">
        <v>-1.911</v>
      </c>
    </row>
    <row r="1004" spans="1:7" x14ac:dyDescent="0.25">
      <c r="A1004">
        <v>1003</v>
      </c>
      <c r="B1004">
        <f t="shared" si="15"/>
        <v>1053</v>
      </c>
      <c r="C1004" s="1">
        <v>108</v>
      </c>
      <c r="D1004" s="1" t="s">
        <v>14</v>
      </c>
      <c r="E1004" s="1" t="s">
        <v>5</v>
      </c>
      <c r="F1004">
        <v>51.66</v>
      </c>
      <c r="G1004" s="1">
        <v>0.05</v>
      </c>
    </row>
    <row r="1005" spans="1:7" x14ac:dyDescent="0.25">
      <c r="A1005">
        <v>1004</v>
      </c>
      <c r="B1005">
        <f t="shared" si="15"/>
        <v>1054</v>
      </c>
      <c r="C1005" s="1">
        <v>92</v>
      </c>
      <c r="D1005" s="1" t="s">
        <v>15</v>
      </c>
      <c r="E1005" s="1" t="s">
        <v>3</v>
      </c>
      <c r="F1005">
        <v>50.800600000000003</v>
      </c>
      <c r="G1005" s="1">
        <v>2.4883000000000002</v>
      </c>
    </row>
    <row r="1006" spans="1:7" x14ac:dyDescent="0.25">
      <c r="A1006">
        <v>1005</v>
      </c>
      <c r="B1006">
        <f t="shared" si="15"/>
        <v>1055</v>
      </c>
      <c r="C1006" s="1">
        <v>97</v>
      </c>
      <c r="D1006" s="1" t="s">
        <v>16</v>
      </c>
      <c r="E1006" s="1" t="s">
        <v>3</v>
      </c>
      <c r="F1006">
        <v>50.527200000000001</v>
      </c>
      <c r="G1006" s="1">
        <v>3.1758000000000002</v>
      </c>
    </row>
    <row r="1007" spans="1:7" x14ac:dyDescent="0.25">
      <c r="A1007">
        <v>1006</v>
      </c>
      <c r="B1007">
        <f t="shared" si="15"/>
        <v>1056</v>
      </c>
      <c r="C1007" s="1">
        <v>119</v>
      </c>
      <c r="D1007" s="1" t="s">
        <v>17</v>
      </c>
      <c r="E1007" s="1" t="s">
        <v>3</v>
      </c>
      <c r="F1007">
        <v>49.488300000000002</v>
      </c>
      <c r="G1007" s="1">
        <v>3.4464000000000001</v>
      </c>
    </row>
    <row r="1008" spans="1:7" x14ac:dyDescent="0.25">
      <c r="A1008">
        <v>1007</v>
      </c>
      <c r="B1008">
        <f t="shared" si="15"/>
        <v>1057</v>
      </c>
      <c r="C1008" s="1">
        <v>148</v>
      </c>
      <c r="D1008" s="1" t="s">
        <v>18</v>
      </c>
      <c r="E1008" s="1" t="s">
        <v>3</v>
      </c>
      <c r="F1008">
        <v>49.040799999999997</v>
      </c>
      <c r="G1008" s="1">
        <v>5.6592000000000002</v>
      </c>
    </row>
    <row r="1009" spans="1:7" x14ac:dyDescent="0.25">
      <c r="A1009">
        <v>1008</v>
      </c>
      <c r="B1009">
        <f t="shared" si="15"/>
        <v>1058</v>
      </c>
      <c r="C1009" s="1">
        <v>100</v>
      </c>
      <c r="D1009" s="1" t="s">
        <v>19</v>
      </c>
      <c r="E1009" s="1" t="s">
        <v>3</v>
      </c>
      <c r="F1009">
        <v>48.141100000000002</v>
      </c>
      <c r="G1009" s="1">
        <v>6.4771999999999998</v>
      </c>
    </row>
    <row r="1010" spans="1:7" x14ac:dyDescent="0.25">
      <c r="A1010">
        <v>1009</v>
      </c>
      <c r="B1010">
        <f t="shared" si="15"/>
        <v>1059</v>
      </c>
      <c r="C1010" s="1">
        <v>105</v>
      </c>
      <c r="D1010" s="1" t="s">
        <v>20</v>
      </c>
      <c r="E1010" s="1" t="s">
        <v>3</v>
      </c>
      <c r="F1010">
        <v>47.947499999999998</v>
      </c>
      <c r="G1010" s="1">
        <v>7.1311</v>
      </c>
    </row>
    <row r="1011" spans="1:7" x14ac:dyDescent="0.25">
      <c r="A1011">
        <v>1010</v>
      </c>
      <c r="B1011">
        <f t="shared" si="15"/>
        <v>1060</v>
      </c>
      <c r="C1011" s="1">
        <v>39.5</v>
      </c>
      <c r="D1011" s="1" t="s">
        <v>21</v>
      </c>
      <c r="E1011" s="1" t="s">
        <v>3</v>
      </c>
      <c r="F1011">
        <v>48.048299999999998</v>
      </c>
      <c r="G1011" s="1">
        <v>7.1767000000000003</v>
      </c>
    </row>
    <row r="1012" spans="1:7" x14ac:dyDescent="0.25">
      <c r="A1012">
        <v>1011</v>
      </c>
      <c r="B1012">
        <f t="shared" si="15"/>
        <v>1061</v>
      </c>
      <c r="C1012" s="1">
        <v>89</v>
      </c>
      <c r="D1012" s="1" t="s">
        <v>22</v>
      </c>
      <c r="E1012" s="1" t="s">
        <v>3</v>
      </c>
      <c r="F1012">
        <v>46.628100000000003</v>
      </c>
      <c r="G1012" s="1">
        <v>5.7514000000000003</v>
      </c>
    </row>
    <row r="1013" spans="1:7" x14ac:dyDescent="0.25">
      <c r="A1013">
        <v>1012</v>
      </c>
      <c r="B1013">
        <f t="shared" si="15"/>
        <v>1062</v>
      </c>
      <c r="C1013" s="1">
        <v>39.5</v>
      </c>
      <c r="D1013" s="1" t="s">
        <v>23</v>
      </c>
      <c r="E1013" s="1" t="s">
        <v>3</v>
      </c>
      <c r="F1013">
        <v>46.190600000000003</v>
      </c>
      <c r="G1013" s="1">
        <v>4.7369000000000003</v>
      </c>
    </row>
    <row r="1014" spans="1:7" x14ac:dyDescent="0.25">
      <c r="A1014">
        <v>1013</v>
      </c>
      <c r="B1014">
        <f t="shared" si="15"/>
        <v>1063</v>
      </c>
      <c r="C1014" s="1">
        <v>169.5</v>
      </c>
      <c r="D1014" s="1" t="s">
        <v>24</v>
      </c>
      <c r="E1014" s="1" t="s">
        <v>3</v>
      </c>
      <c r="F1014">
        <v>45.167200000000001</v>
      </c>
      <c r="G1014" s="1">
        <v>5.7652999999999999</v>
      </c>
    </row>
    <row r="1015" spans="1:7" x14ac:dyDescent="0.25">
      <c r="A1015">
        <v>1014</v>
      </c>
      <c r="B1015">
        <f t="shared" si="15"/>
        <v>1064</v>
      </c>
      <c r="C1015" s="1">
        <v>40</v>
      </c>
      <c r="D1015" s="1" t="s">
        <v>25</v>
      </c>
      <c r="E1015" s="1" t="s">
        <v>3</v>
      </c>
      <c r="F1015">
        <v>45.055799999999998</v>
      </c>
      <c r="G1015" s="1">
        <v>6.0303000000000004</v>
      </c>
    </row>
    <row r="1016" spans="1:7" x14ac:dyDescent="0.25">
      <c r="A1016">
        <v>1015</v>
      </c>
      <c r="B1016">
        <f t="shared" si="15"/>
        <v>1065</v>
      </c>
      <c r="C1016" s="1">
        <v>175.5</v>
      </c>
      <c r="D1016" s="1" t="s">
        <v>26</v>
      </c>
      <c r="E1016" s="1" t="s">
        <v>3</v>
      </c>
      <c r="F1016">
        <v>43.79</v>
      </c>
      <c r="G1016" s="1">
        <v>4.8324999999999996</v>
      </c>
    </row>
    <row r="1017" spans="1:7" x14ac:dyDescent="0.25">
      <c r="A1017">
        <v>1016</v>
      </c>
      <c r="B1017">
        <f t="shared" si="15"/>
        <v>1066</v>
      </c>
      <c r="C1017" s="1">
        <v>123.5</v>
      </c>
      <c r="D1017" s="1" t="s">
        <v>27</v>
      </c>
      <c r="E1017" s="1" t="s">
        <v>3</v>
      </c>
      <c r="F1017">
        <v>42.985799999999998</v>
      </c>
      <c r="G1017" s="1">
        <v>1.1467000000000001</v>
      </c>
    </row>
    <row r="1018" spans="1:7" x14ac:dyDescent="0.25">
      <c r="A1018">
        <v>1017</v>
      </c>
      <c r="B1018">
        <f t="shared" si="15"/>
        <v>1067</v>
      </c>
      <c r="C1018" s="1">
        <v>31</v>
      </c>
      <c r="D1018" s="1" t="s">
        <v>28</v>
      </c>
      <c r="E1018" s="1" t="s">
        <v>3</v>
      </c>
      <c r="F1018">
        <v>42.914999999999999</v>
      </c>
      <c r="G1018" s="1">
        <v>0.69330000000000003</v>
      </c>
    </row>
    <row r="1019" spans="1:7" x14ac:dyDescent="0.25">
      <c r="A1019">
        <v>1018</v>
      </c>
      <c r="B1019">
        <f t="shared" si="15"/>
        <v>1068</v>
      </c>
      <c r="C1019" s="1">
        <v>61.5</v>
      </c>
      <c r="D1019" s="1" t="s">
        <v>29</v>
      </c>
      <c r="E1019" s="1" t="s">
        <v>3</v>
      </c>
      <c r="F1019">
        <v>43.102200000000003</v>
      </c>
      <c r="G1019" s="1">
        <v>0.12189999999999999</v>
      </c>
    </row>
    <row r="1020" spans="1:7" x14ac:dyDescent="0.25">
      <c r="A1020">
        <v>1019</v>
      </c>
      <c r="B1020">
        <f t="shared" si="15"/>
        <v>1069</v>
      </c>
      <c r="C1020" s="1">
        <v>130.5</v>
      </c>
      <c r="D1020" s="1" t="s">
        <v>30</v>
      </c>
      <c r="E1020" s="1" t="s">
        <v>3</v>
      </c>
      <c r="F1020">
        <v>44.390599999999999</v>
      </c>
      <c r="G1020" s="1">
        <v>0.30919999999999997</v>
      </c>
    </row>
    <row r="1021" spans="1:7" x14ac:dyDescent="0.25">
      <c r="A1021">
        <v>1020</v>
      </c>
      <c r="B1021">
        <f t="shared" si="15"/>
        <v>1071</v>
      </c>
      <c r="C1021" s="1">
        <v>91</v>
      </c>
      <c r="D1021" s="1" t="s">
        <v>6</v>
      </c>
      <c r="E1021" s="1" t="s">
        <v>3</v>
      </c>
      <c r="F1021">
        <v>48.856699999999996</v>
      </c>
      <c r="G1021" s="1">
        <v>2.3508</v>
      </c>
    </row>
    <row r="1022" spans="1:7" x14ac:dyDescent="0.25">
      <c r="A1022">
        <v>1021</v>
      </c>
      <c r="B1022">
        <f t="shared" si="15"/>
        <v>1072</v>
      </c>
      <c r="C1022" s="1">
        <v>77</v>
      </c>
      <c r="D1022" s="1" t="s">
        <v>12</v>
      </c>
      <c r="E1022" s="1" t="s">
        <v>5</v>
      </c>
      <c r="F1022">
        <v>54.269289999999998</v>
      </c>
      <c r="G1022" s="1">
        <v>-2.0044900000000001</v>
      </c>
    </row>
    <row r="1023" spans="1:7" x14ac:dyDescent="0.25">
      <c r="A1023">
        <v>1022</v>
      </c>
      <c r="B1023">
        <f t="shared" si="15"/>
        <v>1073</v>
      </c>
      <c r="C1023" s="1">
        <v>68.5</v>
      </c>
      <c r="D1023" s="1" t="s">
        <v>13</v>
      </c>
      <c r="E1023" s="1" t="s">
        <v>5</v>
      </c>
      <c r="F1023">
        <v>53.866999999999997</v>
      </c>
      <c r="G1023" s="1">
        <v>-1.911</v>
      </c>
    </row>
    <row r="1024" spans="1:7" x14ac:dyDescent="0.25">
      <c r="A1024">
        <v>1023</v>
      </c>
      <c r="B1024">
        <f t="shared" si="15"/>
        <v>1074</v>
      </c>
      <c r="C1024" s="1">
        <v>108</v>
      </c>
      <c r="D1024" s="1" t="s">
        <v>14</v>
      </c>
      <c r="E1024" s="1" t="s">
        <v>5</v>
      </c>
      <c r="F1024">
        <v>51.66</v>
      </c>
      <c r="G1024" s="1">
        <v>0.05</v>
      </c>
    </row>
    <row r="1025" spans="1:7" x14ac:dyDescent="0.25">
      <c r="A1025">
        <v>1024</v>
      </c>
      <c r="B1025">
        <f t="shared" si="15"/>
        <v>1075</v>
      </c>
      <c r="C1025" s="1">
        <v>92</v>
      </c>
      <c r="D1025" s="1" t="s">
        <v>15</v>
      </c>
      <c r="E1025" s="1" t="s">
        <v>3</v>
      </c>
      <c r="F1025">
        <v>50.800600000000003</v>
      </c>
      <c r="G1025" s="1">
        <v>2.4883000000000002</v>
      </c>
    </row>
    <row r="1026" spans="1:7" x14ac:dyDescent="0.25">
      <c r="A1026">
        <v>1025</v>
      </c>
      <c r="B1026">
        <f t="shared" si="15"/>
        <v>1076</v>
      </c>
      <c r="C1026" s="1">
        <v>97</v>
      </c>
      <c r="D1026" s="1" t="s">
        <v>16</v>
      </c>
      <c r="E1026" s="1" t="s">
        <v>3</v>
      </c>
      <c r="F1026">
        <v>50.527200000000001</v>
      </c>
      <c r="G1026" s="1">
        <v>3.1758000000000002</v>
      </c>
    </row>
    <row r="1027" spans="1:7" x14ac:dyDescent="0.25">
      <c r="A1027">
        <v>1026</v>
      </c>
      <c r="B1027">
        <f t="shared" si="15"/>
        <v>1077</v>
      </c>
      <c r="C1027" s="1">
        <v>119</v>
      </c>
      <c r="D1027" s="1" t="s">
        <v>17</v>
      </c>
      <c r="E1027" s="1" t="s">
        <v>3</v>
      </c>
      <c r="F1027">
        <v>49.488300000000002</v>
      </c>
      <c r="G1027" s="1">
        <v>3.4464000000000001</v>
      </c>
    </row>
    <row r="1028" spans="1:7" x14ac:dyDescent="0.25">
      <c r="A1028">
        <v>1027</v>
      </c>
      <c r="B1028">
        <f t="shared" si="15"/>
        <v>1078</v>
      </c>
      <c r="C1028" s="1">
        <v>148</v>
      </c>
      <c r="D1028" s="1" t="s">
        <v>18</v>
      </c>
      <c r="E1028" s="1" t="s">
        <v>3</v>
      </c>
      <c r="F1028">
        <v>49.040799999999997</v>
      </c>
      <c r="G1028" s="1">
        <v>5.6592000000000002</v>
      </c>
    </row>
    <row r="1029" spans="1:7" x14ac:dyDescent="0.25">
      <c r="A1029">
        <v>1028</v>
      </c>
      <c r="B1029">
        <f t="shared" si="15"/>
        <v>1079</v>
      </c>
      <c r="C1029" s="1">
        <v>100</v>
      </c>
      <c r="D1029" s="1" t="s">
        <v>19</v>
      </c>
      <c r="E1029" s="1" t="s">
        <v>3</v>
      </c>
      <c r="F1029">
        <v>48.141100000000002</v>
      </c>
      <c r="G1029" s="1">
        <v>6.4771999999999998</v>
      </c>
    </row>
    <row r="1030" spans="1:7" x14ac:dyDescent="0.25">
      <c r="A1030">
        <v>1029</v>
      </c>
      <c r="B1030">
        <f t="shared" si="15"/>
        <v>1080</v>
      </c>
      <c r="C1030" s="1">
        <v>105</v>
      </c>
      <c r="D1030" s="1" t="s">
        <v>20</v>
      </c>
      <c r="E1030" s="1" t="s">
        <v>3</v>
      </c>
      <c r="F1030">
        <v>47.947499999999998</v>
      </c>
      <c r="G1030" s="1">
        <v>7.1311</v>
      </c>
    </row>
    <row r="1031" spans="1:7" x14ac:dyDescent="0.25">
      <c r="A1031">
        <v>1030</v>
      </c>
      <c r="B1031">
        <f t="shared" si="15"/>
        <v>1081</v>
      </c>
      <c r="C1031" s="1">
        <v>39.5</v>
      </c>
      <c r="D1031" s="1" t="s">
        <v>21</v>
      </c>
      <c r="E1031" s="1" t="s">
        <v>3</v>
      </c>
      <c r="F1031">
        <v>48.048299999999998</v>
      </c>
      <c r="G1031" s="1">
        <v>7.1767000000000003</v>
      </c>
    </row>
    <row r="1032" spans="1:7" x14ac:dyDescent="0.25">
      <c r="A1032">
        <v>1031</v>
      </c>
      <c r="B1032">
        <f t="shared" si="15"/>
        <v>1082</v>
      </c>
      <c r="C1032" s="1">
        <v>89</v>
      </c>
      <c r="D1032" s="1" t="s">
        <v>22</v>
      </c>
      <c r="E1032" s="1" t="s">
        <v>3</v>
      </c>
      <c r="F1032">
        <v>46.628100000000003</v>
      </c>
      <c r="G1032" s="1">
        <v>5.7514000000000003</v>
      </c>
    </row>
    <row r="1033" spans="1:7" x14ac:dyDescent="0.25">
      <c r="A1033">
        <v>1032</v>
      </c>
      <c r="B1033">
        <f t="shared" si="15"/>
        <v>1083</v>
      </c>
      <c r="C1033" s="1">
        <v>39.5</v>
      </c>
      <c r="D1033" s="1" t="s">
        <v>23</v>
      </c>
      <c r="E1033" s="1" t="s">
        <v>3</v>
      </c>
      <c r="F1033">
        <v>46.190600000000003</v>
      </c>
      <c r="G1033" s="1">
        <v>4.7369000000000003</v>
      </c>
    </row>
    <row r="1034" spans="1:7" x14ac:dyDescent="0.25">
      <c r="A1034">
        <v>1033</v>
      </c>
      <c r="B1034">
        <f t="shared" si="15"/>
        <v>1084</v>
      </c>
      <c r="C1034" s="1">
        <v>169.5</v>
      </c>
      <c r="D1034" s="1" t="s">
        <v>24</v>
      </c>
      <c r="E1034" s="1" t="s">
        <v>3</v>
      </c>
      <c r="F1034">
        <v>45.167200000000001</v>
      </c>
      <c r="G1034" s="1">
        <v>5.7652999999999999</v>
      </c>
    </row>
    <row r="1035" spans="1:7" x14ac:dyDescent="0.25">
      <c r="A1035">
        <v>1034</v>
      </c>
      <c r="B1035">
        <f t="shared" si="15"/>
        <v>1085</v>
      </c>
      <c r="C1035" s="1">
        <v>40</v>
      </c>
      <c r="D1035" s="1" t="s">
        <v>25</v>
      </c>
      <c r="E1035" s="1" t="s">
        <v>3</v>
      </c>
      <c r="F1035">
        <v>45.055799999999998</v>
      </c>
      <c r="G1035" s="1">
        <v>6.0303000000000004</v>
      </c>
    </row>
    <row r="1036" spans="1:7" x14ac:dyDescent="0.25">
      <c r="A1036">
        <v>1035</v>
      </c>
      <c r="B1036">
        <f t="shared" si="15"/>
        <v>1086</v>
      </c>
      <c r="C1036" s="1">
        <v>175.5</v>
      </c>
      <c r="D1036" s="1" t="s">
        <v>26</v>
      </c>
      <c r="E1036" s="1" t="s">
        <v>3</v>
      </c>
      <c r="F1036">
        <v>43.79</v>
      </c>
      <c r="G1036" s="1">
        <v>4.8324999999999996</v>
      </c>
    </row>
    <row r="1037" spans="1:7" x14ac:dyDescent="0.25">
      <c r="A1037">
        <v>1036</v>
      </c>
      <c r="B1037">
        <f t="shared" si="15"/>
        <v>1087</v>
      </c>
      <c r="C1037" s="1">
        <v>123.5</v>
      </c>
      <c r="D1037" s="1" t="s">
        <v>27</v>
      </c>
      <c r="E1037" s="1" t="s">
        <v>3</v>
      </c>
      <c r="F1037">
        <v>42.985799999999998</v>
      </c>
      <c r="G1037" s="1">
        <v>1.1467000000000001</v>
      </c>
    </row>
    <row r="1038" spans="1:7" x14ac:dyDescent="0.25">
      <c r="A1038">
        <v>1037</v>
      </c>
      <c r="B1038">
        <f t="shared" si="15"/>
        <v>1088</v>
      </c>
      <c r="C1038" s="1">
        <v>31</v>
      </c>
      <c r="D1038" s="1" t="s">
        <v>28</v>
      </c>
      <c r="E1038" s="1" t="s">
        <v>3</v>
      </c>
      <c r="F1038">
        <v>42.914999999999999</v>
      </c>
      <c r="G1038" s="1">
        <v>0.69330000000000003</v>
      </c>
    </row>
    <row r="1039" spans="1:7" x14ac:dyDescent="0.25">
      <c r="A1039">
        <v>1038</v>
      </c>
      <c r="B1039">
        <f t="shared" si="15"/>
        <v>1089</v>
      </c>
      <c r="C1039" s="1">
        <v>61.5</v>
      </c>
      <c r="D1039" s="1" t="s">
        <v>29</v>
      </c>
      <c r="E1039" s="1" t="s">
        <v>3</v>
      </c>
      <c r="F1039">
        <v>43.102200000000003</v>
      </c>
      <c r="G1039" s="1">
        <v>0.12189999999999999</v>
      </c>
    </row>
    <row r="1040" spans="1:7" x14ac:dyDescent="0.25">
      <c r="A1040">
        <v>1039</v>
      </c>
      <c r="B1040">
        <f t="shared" si="15"/>
        <v>1090</v>
      </c>
      <c r="C1040" s="1">
        <v>130.5</v>
      </c>
      <c r="D1040" s="1" t="s">
        <v>30</v>
      </c>
      <c r="E1040" s="1" t="s">
        <v>3</v>
      </c>
      <c r="F1040">
        <v>44.390599999999999</v>
      </c>
      <c r="G1040" s="1">
        <v>0.30919999999999997</v>
      </c>
    </row>
    <row r="1041" spans="1:7" x14ac:dyDescent="0.25">
      <c r="A1041">
        <v>1040</v>
      </c>
      <c r="B1041">
        <f t="shared" si="15"/>
        <v>1092</v>
      </c>
      <c r="C1041" s="1">
        <v>91</v>
      </c>
      <c r="D1041" s="1" t="s">
        <v>6</v>
      </c>
      <c r="E1041" s="1" t="s">
        <v>3</v>
      </c>
      <c r="F1041">
        <v>48.856699999999996</v>
      </c>
      <c r="G1041" s="1">
        <v>2.3508</v>
      </c>
    </row>
    <row r="1042" spans="1:7" x14ac:dyDescent="0.25">
      <c r="A1042">
        <v>1041</v>
      </c>
      <c r="B1042">
        <f t="shared" si="15"/>
        <v>1093</v>
      </c>
      <c r="C1042" s="1">
        <v>77</v>
      </c>
      <c r="D1042" s="1" t="s">
        <v>12</v>
      </c>
      <c r="E1042" s="1" t="s">
        <v>5</v>
      </c>
      <c r="F1042">
        <v>54.269289999999998</v>
      </c>
      <c r="G1042" s="1">
        <v>-2.0044900000000001</v>
      </c>
    </row>
    <row r="1043" spans="1:7" x14ac:dyDescent="0.25">
      <c r="A1043">
        <v>1042</v>
      </c>
      <c r="B1043">
        <f t="shared" si="15"/>
        <v>1094</v>
      </c>
      <c r="C1043" s="1">
        <v>68.5</v>
      </c>
      <c r="D1043" s="1" t="s">
        <v>13</v>
      </c>
      <c r="E1043" s="1" t="s">
        <v>5</v>
      </c>
      <c r="F1043">
        <v>53.866999999999997</v>
      </c>
      <c r="G1043" s="1">
        <v>-1.911</v>
      </c>
    </row>
    <row r="1044" spans="1:7" x14ac:dyDescent="0.25">
      <c r="A1044">
        <v>1043</v>
      </c>
      <c r="B1044">
        <f t="shared" si="15"/>
        <v>1095</v>
      </c>
      <c r="C1044" s="1">
        <v>108</v>
      </c>
      <c r="D1044" s="1" t="s">
        <v>14</v>
      </c>
      <c r="E1044" s="1" t="s">
        <v>5</v>
      </c>
      <c r="F1044">
        <v>51.66</v>
      </c>
      <c r="G1044" s="1">
        <v>0.05</v>
      </c>
    </row>
    <row r="1045" spans="1:7" x14ac:dyDescent="0.25">
      <c r="A1045">
        <v>1044</v>
      </c>
      <c r="B1045">
        <f t="shared" si="15"/>
        <v>1096</v>
      </c>
      <c r="C1045" s="1">
        <v>92</v>
      </c>
      <c r="D1045" s="1" t="s">
        <v>15</v>
      </c>
      <c r="E1045" s="1" t="s">
        <v>3</v>
      </c>
      <c r="F1045">
        <v>50.800600000000003</v>
      </c>
      <c r="G1045" s="1">
        <v>2.4883000000000002</v>
      </c>
    </row>
    <row r="1046" spans="1:7" x14ac:dyDescent="0.25">
      <c r="A1046">
        <v>1045</v>
      </c>
      <c r="B1046">
        <f t="shared" si="15"/>
        <v>1097</v>
      </c>
      <c r="C1046" s="1">
        <v>97</v>
      </c>
      <c r="D1046" s="1" t="s">
        <v>16</v>
      </c>
      <c r="E1046" s="1" t="s">
        <v>3</v>
      </c>
      <c r="F1046">
        <v>50.527200000000001</v>
      </c>
      <c r="G1046" s="1">
        <v>3.1758000000000002</v>
      </c>
    </row>
    <row r="1047" spans="1:7" x14ac:dyDescent="0.25">
      <c r="A1047">
        <v>1046</v>
      </c>
      <c r="B1047">
        <f t="shared" ref="B1047:B1110" si="16">B1027+21</f>
        <v>1098</v>
      </c>
      <c r="C1047" s="1">
        <v>119</v>
      </c>
      <c r="D1047" s="1" t="s">
        <v>17</v>
      </c>
      <c r="E1047" s="1" t="s">
        <v>3</v>
      </c>
      <c r="F1047">
        <v>49.488300000000002</v>
      </c>
      <c r="G1047" s="1">
        <v>3.4464000000000001</v>
      </c>
    </row>
    <row r="1048" spans="1:7" x14ac:dyDescent="0.25">
      <c r="A1048">
        <v>1047</v>
      </c>
      <c r="B1048">
        <f t="shared" si="16"/>
        <v>1099</v>
      </c>
      <c r="C1048" s="1">
        <v>148</v>
      </c>
      <c r="D1048" s="1" t="s">
        <v>18</v>
      </c>
      <c r="E1048" s="1" t="s">
        <v>3</v>
      </c>
      <c r="F1048">
        <v>49.040799999999997</v>
      </c>
      <c r="G1048" s="1">
        <v>5.6592000000000002</v>
      </c>
    </row>
    <row r="1049" spans="1:7" x14ac:dyDescent="0.25">
      <c r="A1049">
        <v>1048</v>
      </c>
      <c r="B1049">
        <f t="shared" si="16"/>
        <v>1100</v>
      </c>
      <c r="C1049" s="1">
        <v>100</v>
      </c>
      <c r="D1049" s="1" t="s">
        <v>19</v>
      </c>
      <c r="E1049" s="1" t="s">
        <v>3</v>
      </c>
      <c r="F1049">
        <v>48.141100000000002</v>
      </c>
      <c r="G1049" s="1">
        <v>6.4771999999999998</v>
      </c>
    </row>
    <row r="1050" spans="1:7" x14ac:dyDescent="0.25">
      <c r="A1050">
        <v>1049</v>
      </c>
      <c r="B1050">
        <f t="shared" si="16"/>
        <v>1101</v>
      </c>
      <c r="C1050" s="1">
        <v>105</v>
      </c>
      <c r="D1050" s="1" t="s">
        <v>20</v>
      </c>
      <c r="E1050" s="1" t="s">
        <v>3</v>
      </c>
      <c r="F1050">
        <v>47.947499999999998</v>
      </c>
      <c r="G1050" s="1">
        <v>7.1311</v>
      </c>
    </row>
    <row r="1051" spans="1:7" x14ac:dyDescent="0.25">
      <c r="A1051">
        <v>1050</v>
      </c>
      <c r="B1051">
        <f t="shared" si="16"/>
        <v>1102</v>
      </c>
      <c r="C1051" s="1">
        <v>39.5</v>
      </c>
      <c r="D1051" s="1" t="s">
        <v>21</v>
      </c>
      <c r="E1051" s="1" t="s">
        <v>3</v>
      </c>
      <c r="F1051">
        <v>48.048299999999998</v>
      </c>
      <c r="G1051" s="1">
        <v>7.1767000000000003</v>
      </c>
    </row>
    <row r="1052" spans="1:7" x14ac:dyDescent="0.25">
      <c r="A1052">
        <v>1051</v>
      </c>
      <c r="B1052">
        <f t="shared" si="16"/>
        <v>1103</v>
      </c>
      <c r="C1052" s="1">
        <v>89</v>
      </c>
      <c r="D1052" s="1" t="s">
        <v>22</v>
      </c>
      <c r="E1052" s="1" t="s">
        <v>3</v>
      </c>
      <c r="F1052">
        <v>46.628100000000003</v>
      </c>
      <c r="G1052" s="1">
        <v>5.7514000000000003</v>
      </c>
    </row>
    <row r="1053" spans="1:7" x14ac:dyDescent="0.25">
      <c r="A1053">
        <v>1052</v>
      </c>
      <c r="B1053">
        <f t="shared" si="16"/>
        <v>1104</v>
      </c>
      <c r="C1053" s="1">
        <v>39.5</v>
      </c>
      <c r="D1053" s="1" t="s">
        <v>23</v>
      </c>
      <c r="E1053" s="1" t="s">
        <v>3</v>
      </c>
      <c r="F1053">
        <v>46.190600000000003</v>
      </c>
      <c r="G1053" s="1">
        <v>4.7369000000000003</v>
      </c>
    </row>
    <row r="1054" spans="1:7" x14ac:dyDescent="0.25">
      <c r="A1054">
        <v>1053</v>
      </c>
      <c r="B1054">
        <f t="shared" si="16"/>
        <v>1105</v>
      </c>
      <c r="C1054" s="1">
        <v>169.5</v>
      </c>
      <c r="D1054" s="1" t="s">
        <v>24</v>
      </c>
      <c r="E1054" s="1" t="s">
        <v>3</v>
      </c>
      <c r="F1054">
        <v>45.167200000000001</v>
      </c>
      <c r="G1054" s="1">
        <v>5.7652999999999999</v>
      </c>
    </row>
    <row r="1055" spans="1:7" x14ac:dyDescent="0.25">
      <c r="A1055">
        <v>1054</v>
      </c>
      <c r="B1055">
        <f t="shared" si="16"/>
        <v>1106</v>
      </c>
      <c r="C1055" s="1">
        <v>40</v>
      </c>
      <c r="D1055" s="1" t="s">
        <v>25</v>
      </c>
      <c r="E1055" s="1" t="s">
        <v>3</v>
      </c>
      <c r="F1055">
        <v>45.055799999999998</v>
      </c>
      <c r="G1055" s="1">
        <v>6.0303000000000004</v>
      </c>
    </row>
    <row r="1056" spans="1:7" x14ac:dyDescent="0.25">
      <c r="A1056">
        <v>1055</v>
      </c>
      <c r="B1056">
        <f t="shared" si="16"/>
        <v>1107</v>
      </c>
      <c r="C1056" s="1">
        <v>175.5</v>
      </c>
      <c r="D1056" s="1" t="s">
        <v>26</v>
      </c>
      <c r="E1056" s="1" t="s">
        <v>3</v>
      </c>
      <c r="F1056">
        <v>43.79</v>
      </c>
      <c r="G1056" s="1">
        <v>4.8324999999999996</v>
      </c>
    </row>
    <row r="1057" spans="1:7" x14ac:dyDescent="0.25">
      <c r="A1057">
        <v>1056</v>
      </c>
      <c r="B1057">
        <f t="shared" si="16"/>
        <v>1108</v>
      </c>
      <c r="C1057" s="1">
        <v>123.5</v>
      </c>
      <c r="D1057" s="1" t="s">
        <v>27</v>
      </c>
      <c r="E1057" s="1" t="s">
        <v>3</v>
      </c>
      <c r="F1057">
        <v>42.985799999999998</v>
      </c>
      <c r="G1057" s="1">
        <v>1.1467000000000001</v>
      </c>
    </row>
    <row r="1058" spans="1:7" x14ac:dyDescent="0.25">
      <c r="A1058">
        <v>1057</v>
      </c>
      <c r="B1058">
        <f t="shared" si="16"/>
        <v>1109</v>
      </c>
      <c r="C1058" s="1">
        <v>31</v>
      </c>
      <c r="D1058" s="1" t="s">
        <v>28</v>
      </c>
      <c r="E1058" s="1" t="s">
        <v>3</v>
      </c>
      <c r="F1058">
        <v>42.914999999999999</v>
      </c>
      <c r="G1058" s="1">
        <v>0.69330000000000003</v>
      </c>
    </row>
    <row r="1059" spans="1:7" x14ac:dyDescent="0.25">
      <c r="A1059">
        <v>1058</v>
      </c>
      <c r="B1059">
        <f t="shared" si="16"/>
        <v>1110</v>
      </c>
      <c r="C1059" s="1">
        <v>61.5</v>
      </c>
      <c r="D1059" s="1" t="s">
        <v>29</v>
      </c>
      <c r="E1059" s="1" t="s">
        <v>3</v>
      </c>
      <c r="F1059">
        <v>43.102200000000003</v>
      </c>
      <c r="G1059" s="1">
        <v>0.12189999999999999</v>
      </c>
    </row>
    <row r="1060" spans="1:7" x14ac:dyDescent="0.25">
      <c r="A1060">
        <v>1059</v>
      </c>
      <c r="B1060">
        <f t="shared" si="16"/>
        <v>1111</v>
      </c>
      <c r="C1060" s="1">
        <v>130.5</v>
      </c>
      <c r="D1060" s="1" t="s">
        <v>30</v>
      </c>
      <c r="E1060" s="1" t="s">
        <v>3</v>
      </c>
      <c r="F1060">
        <v>44.390599999999999</v>
      </c>
      <c r="G1060" s="1">
        <v>0.30919999999999997</v>
      </c>
    </row>
    <row r="1061" spans="1:7" x14ac:dyDescent="0.25">
      <c r="A1061">
        <v>1060</v>
      </c>
      <c r="B1061">
        <f t="shared" si="16"/>
        <v>1113</v>
      </c>
      <c r="C1061" s="1">
        <v>91</v>
      </c>
      <c r="D1061" s="1" t="s">
        <v>6</v>
      </c>
      <c r="E1061" s="1" t="s">
        <v>3</v>
      </c>
      <c r="F1061">
        <v>48.856699999999996</v>
      </c>
      <c r="G1061" s="1">
        <v>2.3508</v>
      </c>
    </row>
    <row r="1062" spans="1:7" x14ac:dyDescent="0.25">
      <c r="A1062">
        <v>1061</v>
      </c>
      <c r="B1062">
        <f t="shared" si="16"/>
        <v>1114</v>
      </c>
      <c r="C1062" s="1">
        <v>77</v>
      </c>
      <c r="D1062" s="1" t="s">
        <v>12</v>
      </c>
      <c r="E1062" s="1" t="s">
        <v>5</v>
      </c>
      <c r="F1062">
        <v>54.269289999999998</v>
      </c>
      <c r="G1062" s="1">
        <v>-2.0044900000000001</v>
      </c>
    </row>
    <row r="1063" spans="1:7" x14ac:dyDescent="0.25">
      <c r="A1063">
        <v>1062</v>
      </c>
      <c r="B1063">
        <f t="shared" si="16"/>
        <v>1115</v>
      </c>
      <c r="C1063" s="1">
        <v>68.5</v>
      </c>
      <c r="D1063" s="1" t="s">
        <v>13</v>
      </c>
      <c r="E1063" s="1" t="s">
        <v>5</v>
      </c>
      <c r="F1063">
        <v>53.866999999999997</v>
      </c>
      <c r="G1063" s="1">
        <v>-1.911</v>
      </c>
    </row>
    <row r="1064" spans="1:7" x14ac:dyDescent="0.25">
      <c r="A1064">
        <v>1063</v>
      </c>
      <c r="B1064">
        <f t="shared" si="16"/>
        <v>1116</v>
      </c>
      <c r="C1064" s="1">
        <v>108</v>
      </c>
      <c r="D1064" s="1" t="s">
        <v>14</v>
      </c>
      <c r="E1064" s="1" t="s">
        <v>5</v>
      </c>
      <c r="F1064">
        <v>51.66</v>
      </c>
      <c r="G1064" s="1">
        <v>0.05</v>
      </c>
    </row>
    <row r="1065" spans="1:7" x14ac:dyDescent="0.25">
      <c r="A1065">
        <v>1064</v>
      </c>
      <c r="B1065">
        <f t="shared" si="16"/>
        <v>1117</v>
      </c>
      <c r="C1065" s="1">
        <v>92</v>
      </c>
      <c r="D1065" s="1" t="s">
        <v>15</v>
      </c>
      <c r="E1065" s="1" t="s">
        <v>3</v>
      </c>
      <c r="F1065">
        <v>50.800600000000003</v>
      </c>
      <c r="G1065" s="1">
        <v>2.4883000000000002</v>
      </c>
    </row>
    <row r="1066" spans="1:7" x14ac:dyDescent="0.25">
      <c r="A1066">
        <v>1065</v>
      </c>
      <c r="B1066">
        <f t="shared" si="16"/>
        <v>1118</v>
      </c>
      <c r="C1066" s="1">
        <v>97</v>
      </c>
      <c r="D1066" s="1" t="s">
        <v>16</v>
      </c>
      <c r="E1066" s="1" t="s">
        <v>3</v>
      </c>
      <c r="F1066">
        <v>50.527200000000001</v>
      </c>
      <c r="G1066" s="1">
        <v>3.1758000000000002</v>
      </c>
    </row>
    <row r="1067" spans="1:7" x14ac:dyDescent="0.25">
      <c r="A1067">
        <v>1066</v>
      </c>
      <c r="B1067">
        <f t="shared" si="16"/>
        <v>1119</v>
      </c>
      <c r="C1067" s="1">
        <v>119</v>
      </c>
      <c r="D1067" s="1" t="s">
        <v>17</v>
      </c>
      <c r="E1067" s="1" t="s">
        <v>3</v>
      </c>
      <c r="F1067">
        <v>49.488300000000002</v>
      </c>
      <c r="G1067" s="1">
        <v>3.4464000000000001</v>
      </c>
    </row>
    <row r="1068" spans="1:7" x14ac:dyDescent="0.25">
      <c r="A1068">
        <v>1067</v>
      </c>
      <c r="B1068">
        <f t="shared" si="16"/>
        <v>1120</v>
      </c>
      <c r="C1068" s="1">
        <v>148</v>
      </c>
      <c r="D1068" s="1" t="s">
        <v>18</v>
      </c>
      <c r="E1068" s="1" t="s">
        <v>3</v>
      </c>
      <c r="F1068">
        <v>49.040799999999997</v>
      </c>
      <c r="G1068" s="1">
        <v>5.6592000000000002</v>
      </c>
    </row>
    <row r="1069" spans="1:7" x14ac:dyDescent="0.25">
      <c r="A1069">
        <v>1068</v>
      </c>
      <c r="B1069">
        <f t="shared" si="16"/>
        <v>1121</v>
      </c>
      <c r="C1069" s="1">
        <v>100</v>
      </c>
      <c r="D1069" s="1" t="s">
        <v>19</v>
      </c>
      <c r="E1069" s="1" t="s">
        <v>3</v>
      </c>
      <c r="F1069">
        <v>48.141100000000002</v>
      </c>
      <c r="G1069" s="1">
        <v>6.4771999999999998</v>
      </c>
    </row>
    <row r="1070" spans="1:7" x14ac:dyDescent="0.25">
      <c r="A1070">
        <v>1069</v>
      </c>
      <c r="B1070">
        <f t="shared" si="16"/>
        <v>1122</v>
      </c>
      <c r="C1070" s="1">
        <v>105</v>
      </c>
      <c r="D1070" s="1" t="s">
        <v>20</v>
      </c>
      <c r="E1070" s="1" t="s">
        <v>3</v>
      </c>
      <c r="F1070">
        <v>47.947499999999998</v>
      </c>
      <c r="G1070" s="1">
        <v>7.1311</v>
      </c>
    </row>
    <row r="1071" spans="1:7" x14ac:dyDescent="0.25">
      <c r="A1071">
        <v>1070</v>
      </c>
      <c r="B1071">
        <f t="shared" si="16"/>
        <v>1123</v>
      </c>
      <c r="C1071" s="1">
        <v>39.5</v>
      </c>
      <c r="D1071" s="1" t="s">
        <v>21</v>
      </c>
      <c r="E1071" s="1" t="s">
        <v>3</v>
      </c>
      <c r="F1071">
        <v>48.048299999999998</v>
      </c>
      <c r="G1071" s="1">
        <v>7.1767000000000003</v>
      </c>
    </row>
    <row r="1072" spans="1:7" x14ac:dyDescent="0.25">
      <c r="A1072">
        <v>1071</v>
      </c>
      <c r="B1072">
        <f t="shared" si="16"/>
        <v>1124</v>
      </c>
      <c r="C1072" s="1">
        <v>89</v>
      </c>
      <c r="D1072" s="1" t="s">
        <v>22</v>
      </c>
      <c r="E1072" s="1" t="s">
        <v>3</v>
      </c>
      <c r="F1072">
        <v>46.628100000000003</v>
      </c>
      <c r="G1072" s="1">
        <v>5.7514000000000003</v>
      </c>
    </row>
    <row r="1073" spans="1:7" x14ac:dyDescent="0.25">
      <c r="A1073">
        <v>1072</v>
      </c>
      <c r="B1073">
        <f t="shared" si="16"/>
        <v>1125</v>
      </c>
      <c r="C1073" s="1">
        <v>39.5</v>
      </c>
      <c r="D1073" s="1" t="s">
        <v>23</v>
      </c>
      <c r="E1073" s="1" t="s">
        <v>3</v>
      </c>
      <c r="F1073">
        <v>46.190600000000003</v>
      </c>
      <c r="G1073" s="1">
        <v>4.7369000000000003</v>
      </c>
    </row>
    <row r="1074" spans="1:7" x14ac:dyDescent="0.25">
      <c r="A1074">
        <v>1073</v>
      </c>
      <c r="B1074">
        <f t="shared" si="16"/>
        <v>1126</v>
      </c>
      <c r="C1074" s="1">
        <v>169.5</v>
      </c>
      <c r="D1074" s="1" t="s">
        <v>24</v>
      </c>
      <c r="E1074" s="1" t="s">
        <v>3</v>
      </c>
      <c r="F1074">
        <v>45.167200000000001</v>
      </c>
      <c r="G1074" s="1">
        <v>5.7652999999999999</v>
      </c>
    </row>
    <row r="1075" spans="1:7" x14ac:dyDescent="0.25">
      <c r="A1075">
        <v>1074</v>
      </c>
      <c r="B1075">
        <f t="shared" si="16"/>
        <v>1127</v>
      </c>
      <c r="C1075" s="1">
        <v>40</v>
      </c>
      <c r="D1075" s="1" t="s">
        <v>25</v>
      </c>
      <c r="E1075" s="1" t="s">
        <v>3</v>
      </c>
      <c r="F1075">
        <v>45.055799999999998</v>
      </c>
      <c r="G1075" s="1">
        <v>6.0303000000000004</v>
      </c>
    </row>
    <row r="1076" spans="1:7" x14ac:dyDescent="0.25">
      <c r="A1076">
        <v>1075</v>
      </c>
      <c r="B1076">
        <f t="shared" si="16"/>
        <v>1128</v>
      </c>
      <c r="C1076" s="1">
        <v>175.5</v>
      </c>
      <c r="D1076" s="1" t="s">
        <v>26</v>
      </c>
      <c r="E1076" s="1" t="s">
        <v>3</v>
      </c>
      <c r="F1076">
        <v>43.79</v>
      </c>
      <c r="G1076" s="1">
        <v>4.8324999999999996</v>
      </c>
    </row>
    <row r="1077" spans="1:7" x14ac:dyDescent="0.25">
      <c r="A1077">
        <v>1076</v>
      </c>
      <c r="B1077">
        <f t="shared" si="16"/>
        <v>1129</v>
      </c>
      <c r="C1077" s="1">
        <v>123.5</v>
      </c>
      <c r="D1077" s="1" t="s">
        <v>27</v>
      </c>
      <c r="E1077" s="1" t="s">
        <v>3</v>
      </c>
      <c r="F1077">
        <v>42.985799999999998</v>
      </c>
      <c r="G1077" s="1">
        <v>1.1467000000000001</v>
      </c>
    </row>
    <row r="1078" spans="1:7" x14ac:dyDescent="0.25">
      <c r="A1078">
        <v>1077</v>
      </c>
      <c r="B1078">
        <f t="shared" si="16"/>
        <v>1130</v>
      </c>
      <c r="C1078" s="1">
        <v>31</v>
      </c>
      <c r="D1078" s="1" t="s">
        <v>28</v>
      </c>
      <c r="E1078" s="1" t="s">
        <v>3</v>
      </c>
      <c r="F1078">
        <v>42.914999999999999</v>
      </c>
      <c r="G1078" s="1">
        <v>0.69330000000000003</v>
      </c>
    </row>
    <row r="1079" spans="1:7" x14ac:dyDescent="0.25">
      <c r="A1079">
        <v>1078</v>
      </c>
      <c r="B1079">
        <f t="shared" si="16"/>
        <v>1131</v>
      </c>
      <c r="C1079" s="1">
        <v>61.5</v>
      </c>
      <c r="D1079" s="1" t="s">
        <v>29</v>
      </c>
      <c r="E1079" s="1" t="s">
        <v>3</v>
      </c>
      <c r="F1079">
        <v>43.102200000000003</v>
      </c>
      <c r="G1079" s="1">
        <v>0.12189999999999999</v>
      </c>
    </row>
    <row r="1080" spans="1:7" x14ac:dyDescent="0.25">
      <c r="A1080">
        <v>1079</v>
      </c>
      <c r="B1080">
        <f t="shared" si="16"/>
        <v>1132</v>
      </c>
      <c r="C1080" s="1">
        <v>130.5</v>
      </c>
      <c r="D1080" s="1" t="s">
        <v>30</v>
      </c>
      <c r="E1080" s="1" t="s">
        <v>3</v>
      </c>
      <c r="F1080">
        <v>44.390599999999999</v>
      </c>
      <c r="G1080" s="1">
        <v>0.30919999999999997</v>
      </c>
    </row>
    <row r="1081" spans="1:7" x14ac:dyDescent="0.25">
      <c r="A1081">
        <v>1080</v>
      </c>
      <c r="B1081">
        <f t="shared" si="16"/>
        <v>1134</v>
      </c>
      <c r="C1081" s="1">
        <v>91</v>
      </c>
      <c r="D1081" s="1" t="s">
        <v>6</v>
      </c>
      <c r="E1081" s="1" t="s">
        <v>3</v>
      </c>
      <c r="F1081">
        <v>48.856699999999996</v>
      </c>
      <c r="G1081" s="1">
        <v>2.3508</v>
      </c>
    </row>
    <row r="1082" spans="1:7" x14ac:dyDescent="0.25">
      <c r="A1082">
        <v>1081</v>
      </c>
      <c r="B1082">
        <f t="shared" si="16"/>
        <v>1135</v>
      </c>
      <c r="C1082" s="1">
        <v>77</v>
      </c>
      <c r="D1082" s="1" t="s">
        <v>12</v>
      </c>
      <c r="E1082" s="1" t="s">
        <v>5</v>
      </c>
      <c r="F1082">
        <v>54.269289999999998</v>
      </c>
      <c r="G1082" s="1">
        <v>-2.0044900000000001</v>
      </c>
    </row>
    <row r="1083" spans="1:7" x14ac:dyDescent="0.25">
      <c r="A1083">
        <v>1082</v>
      </c>
      <c r="B1083">
        <f t="shared" si="16"/>
        <v>1136</v>
      </c>
      <c r="C1083" s="1">
        <v>68.5</v>
      </c>
      <c r="D1083" s="1" t="s">
        <v>13</v>
      </c>
      <c r="E1083" s="1" t="s">
        <v>5</v>
      </c>
      <c r="F1083">
        <v>53.866999999999997</v>
      </c>
      <c r="G1083" s="1">
        <v>-1.911</v>
      </c>
    </row>
    <row r="1084" spans="1:7" x14ac:dyDescent="0.25">
      <c r="A1084">
        <v>1083</v>
      </c>
      <c r="B1084">
        <f t="shared" si="16"/>
        <v>1137</v>
      </c>
      <c r="C1084" s="1">
        <v>108</v>
      </c>
      <c r="D1084" s="1" t="s">
        <v>14</v>
      </c>
      <c r="E1084" s="1" t="s">
        <v>5</v>
      </c>
      <c r="F1084">
        <v>51.66</v>
      </c>
      <c r="G1084" s="1">
        <v>0.05</v>
      </c>
    </row>
    <row r="1085" spans="1:7" x14ac:dyDescent="0.25">
      <c r="A1085">
        <v>1084</v>
      </c>
      <c r="B1085">
        <f t="shared" si="16"/>
        <v>1138</v>
      </c>
      <c r="C1085" s="1">
        <v>92</v>
      </c>
      <c r="D1085" s="1" t="s">
        <v>15</v>
      </c>
      <c r="E1085" s="1" t="s">
        <v>3</v>
      </c>
      <c r="F1085">
        <v>50.800600000000003</v>
      </c>
      <c r="G1085" s="1">
        <v>2.4883000000000002</v>
      </c>
    </row>
    <row r="1086" spans="1:7" x14ac:dyDescent="0.25">
      <c r="A1086">
        <v>1085</v>
      </c>
      <c r="B1086">
        <f t="shared" si="16"/>
        <v>1139</v>
      </c>
      <c r="C1086" s="1">
        <v>97</v>
      </c>
      <c r="D1086" s="1" t="s">
        <v>16</v>
      </c>
      <c r="E1086" s="1" t="s">
        <v>3</v>
      </c>
      <c r="F1086">
        <v>50.527200000000001</v>
      </c>
      <c r="G1086" s="1">
        <v>3.1758000000000002</v>
      </c>
    </row>
    <row r="1087" spans="1:7" x14ac:dyDescent="0.25">
      <c r="A1087">
        <v>1086</v>
      </c>
      <c r="B1087">
        <f t="shared" si="16"/>
        <v>1140</v>
      </c>
      <c r="C1087" s="1">
        <v>119</v>
      </c>
      <c r="D1087" s="1" t="s">
        <v>17</v>
      </c>
      <c r="E1087" s="1" t="s">
        <v>3</v>
      </c>
      <c r="F1087">
        <v>49.488300000000002</v>
      </c>
      <c r="G1087" s="1">
        <v>3.4464000000000001</v>
      </c>
    </row>
    <row r="1088" spans="1:7" x14ac:dyDescent="0.25">
      <c r="A1088">
        <v>1087</v>
      </c>
      <c r="B1088">
        <f t="shared" si="16"/>
        <v>1141</v>
      </c>
      <c r="C1088" s="1">
        <v>148</v>
      </c>
      <c r="D1088" s="1" t="s">
        <v>18</v>
      </c>
      <c r="E1088" s="1" t="s">
        <v>3</v>
      </c>
      <c r="F1088">
        <v>49.040799999999997</v>
      </c>
      <c r="G1088" s="1">
        <v>5.6592000000000002</v>
      </c>
    </row>
    <row r="1089" spans="1:7" x14ac:dyDescent="0.25">
      <c r="A1089">
        <v>1088</v>
      </c>
      <c r="B1089">
        <f t="shared" si="16"/>
        <v>1142</v>
      </c>
      <c r="C1089" s="1">
        <v>100</v>
      </c>
      <c r="D1089" s="1" t="s">
        <v>19</v>
      </c>
      <c r="E1089" s="1" t="s">
        <v>3</v>
      </c>
      <c r="F1089">
        <v>48.141100000000002</v>
      </c>
      <c r="G1089" s="1">
        <v>6.4771999999999998</v>
      </c>
    </row>
    <row r="1090" spans="1:7" x14ac:dyDescent="0.25">
      <c r="A1090">
        <v>1089</v>
      </c>
      <c r="B1090">
        <f t="shared" si="16"/>
        <v>1143</v>
      </c>
      <c r="C1090" s="1">
        <v>105</v>
      </c>
      <c r="D1090" s="1" t="s">
        <v>20</v>
      </c>
      <c r="E1090" s="1" t="s">
        <v>3</v>
      </c>
      <c r="F1090">
        <v>47.947499999999998</v>
      </c>
      <c r="G1090" s="1">
        <v>7.1311</v>
      </c>
    </row>
    <row r="1091" spans="1:7" x14ac:dyDescent="0.25">
      <c r="A1091">
        <v>1090</v>
      </c>
      <c r="B1091">
        <f t="shared" si="16"/>
        <v>1144</v>
      </c>
      <c r="C1091" s="1">
        <v>39.5</v>
      </c>
      <c r="D1091" s="1" t="s">
        <v>21</v>
      </c>
      <c r="E1091" s="1" t="s">
        <v>3</v>
      </c>
      <c r="F1091">
        <v>48.048299999999998</v>
      </c>
      <c r="G1091" s="1">
        <v>7.1767000000000003</v>
      </c>
    </row>
    <row r="1092" spans="1:7" x14ac:dyDescent="0.25">
      <c r="A1092">
        <v>1091</v>
      </c>
      <c r="B1092">
        <f t="shared" si="16"/>
        <v>1145</v>
      </c>
      <c r="C1092" s="1">
        <v>89</v>
      </c>
      <c r="D1092" s="1" t="s">
        <v>22</v>
      </c>
      <c r="E1092" s="1" t="s">
        <v>3</v>
      </c>
      <c r="F1092">
        <v>46.628100000000003</v>
      </c>
      <c r="G1092" s="1">
        <v>5.7514000000000003</v>
      </c>
    </row>
    <row r="1093" spans="1:7" x14ac:dyDescent="0.25">
      <c r="A1093">
        <v>1092</v>
      </c>
      <c r="B1093">
        <f t="shared" si="16"/>
        <v>1146</v>
      </c>
      <c r="C1093" s="1">
        <v>39.5</v>
      </c>
      <c r="D1093" s="1" t="s">
        <v>23</v>
      </c>
      <c r="E1093" s="1" t="s">
        <v>3</v>
      </c>
      <c r="F1093">
        <v>46.190600000000003</v>
      </c>
      <c r="G1093" s="1">
        <v>4.7369000000000003</v>
      </c>
    </row>
    <row r="1094" spans="1:7" x14ac:dyDescent="0.25">
      <c r="A1094">
        <v>1093</v>
      </c>
      <c r="B1094">
        <f t="shared" si="16"/>
        <v>1147</v>
      </c>
      <c r="C1094" s="1">
        <v>169.5</v>
      </c>
      <c r="D1094" s="1" t="s">
        <v>24</v>
      </c>
      <c r="E1094" s="1" t="s">
        <v>3</v>
      </c>
      <c r="F1094">
        <v>45.167200000000001</v>
      </c>
      <c r="G1094" s="1">
        <v>5.7652999999999999</v>
      </c>
    </row>
    <row r="1095" spans="1:7" x14ac:dyDescent="0.25">
      <c r="A1095">
        <v>1094</v>
      </c>
      <c r="B1095">
        <f t="shared" si="16"/>
        <v>1148</v>
      </c>
      <c r="C1095" s="1">
        <v>40</v>
      </c>
      <c r="D1095" s="1" t="s">
        <v>25</v>
      </c>
      <c r="E1095" s="1" t="s">
        <v>3</v>
      </c>
      <c r="F1095">
        <v>45.055799999999998</v>
      </c>
      <c r="G1095" s="1">
        <v>6.0303000000000004</v>
      </c>
    </row>
    <row r="1096" spans="1:7" x14ac:dyDescent="0.25">
      <c r="A1096">
        <v>1095</v>
      </c>
      <c r="B1096">
        <f t="shared" si="16"/>
        <v>1149</v>
      </c>
      <c r="C1096" s="1">
        <v>175.5</v>
      </c>
      <c r="D1096" s="1" t="s">
        <v>26</v>
      </c>
      <c r="E1096" s="1" t="s">
        <v>3</v>
      </c>
      <c r="F1096">
        <v>43.79</v>
      </c>
      <c r="G1096" s="1">
        <v>4.8324999999999996</v>
      </c>
    </row>
    <row r="1097" spans="1:7" x14ac:dyDescent="0.25">
      <c r="A1097">
        <v>1096</v>
      </c>
      <c r="B1097">
        <f t="shared" si="16"/>
        <v>1150</v>
      </c>
      <c r="C1097" s="1">
        <v>123.5</v>
      </c>
      <c r="D1097" s="1" t="s">
        <v>27</v>
      </c>
      <c r="E1097" s="1" t="s">
        <v>3</v>
      </c>
      <c r="F1097">
        <v>42.985799999999998</v>
      </c>
      <c r="G1097" s="1">
        <v>1.1467000000000001</v>
      </c>
    </row>
    <row r="1098" spans="1:7" x14ac:dyDescent="0.25">
      <c r="A1098">
        <v>1097</v>
      </c>
      <c r="B1098">
        <f t="shared" si="16"/>
        <v>1151</v>
      </c>
      <c r="C1098" s="1">
        <v>31</v>
      </c>
      <c r="D1098" s="1" t="s">
        <v>28</v>
      </c>
      <c r="E1098" s="1" t="s">
        <v>3</v>
      </c>
      <c r="F1098">
        <v>42.914999999999999</v>
      </c>
      <c r="G1098" s="1">
        <v>0.69330000000000003</v>
      </c>
    </row>
    <row r="1099" spans="1:7" x14ac:dyDescent="0.25">
      <c r="A1099">
        <v>1098</v>
      </c>
      <c r="B1099">
        <f t="shared" si="16"/>
        <v>1152</v>
      </c>
      <c r="C1099" s="1">
        <v>61.5</v>
      </c>
      <c r="D1099" s="1" t="s">
        <v>29</v>
      </c>
      <c r="E1099" s="1" t="s">
        <v>3</v>
      </c>
      <c r="F1099">
        <v>43.102200000000003</v>
      </c>
      <c r="G1099" s="1">
        <v>0.12189999999999999</v>
      </c>
    </row>
    <row r="1100" spans="1:7" x14ac:dyDescent="0.25">
      <c r="A1100">
        <v>1099</v>
      </c>
      <c r="B1100">
        <f t="shared" si="16"/>
        <v>1153</v>
      </c>
      <c r="C1100" s="1">
        <v>130.5</v>
      </c>
      <c r="D1100" s="1" t="s">
        <v>30</v>
      </c>
      <c r="E1100" s="1" t="s">
        <v>3</v>
      </c>
      <c r="F1100">
        <v>44.390599999999999</v>
      </c>
      <c r="G1100" s="1">
        <v>0.30919999999999997</v>
      </c>
    </row>
    <row r="1101" spans="1:7" x14ac:dyDescent="0.25">
      <c r="A1101">
        <v>1100</v>
      </c>
      <c r="B1101">
        <f t="shared" si="16"/>
        <v>1155</v>
      </c>
      <c r="C1101" s="1">
        <v>91</v>
      </c>
      <c r="D1101" s="1" t="s">
        <v>6</v>
      </c>
      <c r="E1101" s="1" t="s">
        <v>3</v>
      </c>
      <c r="F1101">
        <v>48.856699999999996</v>
      </c>
      <c r="G1101" s="1">
        <v>2.3508</v>
      </c>
    </row>
    <row r="1102" spans="1:7" x14ac:dyDescent="0.25">
      <c r="A1102">
        <v>1101</v>
      </c>
      <c r="B1102">
        <f t="shared" si="16"/>
        <v>1156</v>
      </c>
      <c r="C1102" s="1">
        <v>77</v>
      </c>
      <c r="D1102" s="1" t="s">
        <v>12</v>
      </c>
      <c r="E1102" s="1" t="s">
        <v>5</v>
      </c>
      <c r="F1102">
        <v>54.269289999999998</v>
      </c>
      <c r="G1102" s="1">
        <v>-2.0044900000000001</v>
      </c>
    </row>
    <row r="1103" spans="1:7" x14ac:dyDescent="0.25">
      <c r="A1103">
        <v>1102</v>
      </c>
      <c r="B1103">
        <f t="shared" si="16"/>
        <v>1157</v>
      </c>
      <c r="C1103" s="1">
        <v>68.5</v>
      </c>
      <c r="D1103" s="1" t="s">
        <v>13</v>
      </c>
      <c r="E1103" s="1" t="s">
        <v>5</v>
      </c>
      <c r="F1103">
        <v>53.866999999999997</v>
      </c>
      <c r="G1103" s="1">
        <v>-1.911</v>
      </c>
    </row>
    <row r="1104" spans="1:7" x14ac:dyDescent="0.25">
      <c r="A1104">
        <v>1103</v>
      </c>
      <c r="B1104">
        <f t="shared" si="16"/>
        <v>1158</v>
      </c>
      <c r="C1104" s="1">
        <v>108</v>
      </c>
      <c r="D1104" s="1" t="s">
        <v>14</v>
      </c>
      <c r="E1104" s="1" t="s">
        <v>5</v>
      </c>
      <c r="F1104">
        <v>51.66</v>
      </c>
      <c r="G1104" s="1">
        <v>0.05</v>
      </c>
    </row>
    <row r="1105" spans="1:7" x14ac:dyDescent="0.25">
      <c r="A1105">
        <v>1104</v>
      </c>
      <c r="B1105">
        <f t="shared" si="16"/>
        <v>1159</v>
      </c>
      <c r="C1105" s="1">
        <v>92</v>
      </c>
      <c r="D1105" s="1" t="s">
        <v>15</v>
      </c>
      <c r="E1105" s="1" t="s">
        <v>3</v>
      </c>
      <c r="F1105">
        <v>50.800600000000003</v>
      </c>
      <c r="G1105" s="1">
        <v>2.4883000000000002</v>
      </c>
    </row>
    <row r="1106" spans="1:7" x14ac:dyDescent="0.25">
      <c r="A1106">
        <v>1105</v>
      </c>
      <c r="B1106">
        <f t="shared" si="16"/>
        <v>1160</v>
      </c>
      <c r="C1106" s="1">
        <v>97</v>
      </c>
      <c r="D1106" s="1" t="s">
        <v>16</v>
      </c>
      <c r="E1106" s="1" t="s">
        <v>3</v>
      </c>
      <c r="F1106">
        <v>50.527200000000001</v>
      </c>
      <c r="G1106" s="1">
        <v>3.1758000000000002</v>
      </c>
    </row>
    <row r="1107" spans="1:7" x14ac:dyDescent="0.25">
      <c r="A1107">
        <v>1106</v>
      </c>
      <c r="B1107">
        <f t="shared" si="16"/>
        <v>1161</v>
      </c>
      <c r="C1107" s="1">
        <v>119</v>
      </c>
      <c r="D1107" s="1" t="s">
        <v>17</v>
      </c>
      <c r="E1107" s="1" t="s">
        <v>3</v>
      </c>
      <c r="F1107">
        <v>49.488300000000002</v>
      </c>
      <c r="G1107" s="1">
        <v>3.4464000000000001</v>
      </c>
    </row>
    <row r="1108" spans="1:7" x14ac:dyDescent="0.25">
      <c r="A1108">
        <v>1107</v>
      </c>
      <c r="B1108">
        <f t="shared" si="16"/>
        <v>1162</v>
      </c>
      <c r="C1108" s="1">
        <v>148</v>
      </c>
      <c r="D1108" s="1" t="s">
        <v>18</v>
      </c>
      <c r="E1108" s="1" t="s">
        <v>3</v>
      </c>
      <c r="F1108">
        <v>49.040799999999997</v>
      </c>
      <c r="G1108" s="1">
        <v>5.6592000000000002</v>
      </c>
    </row>
    <row r="1109" spans="1:7" x14ac:dyDescent="0.25">
      <c r="A1109">
        <v>1108</v>
      </c>
      <c r="B1109">
        <f t="shared" si="16"/>
        <v>1163</v>
      </c>
      <c r="C1109" s="1">
        <v>100</v>
      </c>
      <c r="D1109" s="1" t="s">
        <v>19</v>
      </c>
      <c r="E1109" s="1" t="s">
        <v>3</v>
      </c>
      <c r="F1109">
        <v>48.141100000000002</v>
      </c>
      <c r="G1109" s="1">
        <v>6.4771999999999998</v>
      </c>
    </row>
    <row r="1110" spans="1:7" x14ac:dyDescent="0.25">
      <c r="A1110">
        <v>1109</v>
      </c>
      <c r="B1110">
        <f t="shared" si="16"/>
        <v>1164</v>
      </c>
      <c r="C1110" s="1">
        <v>105</v>
      </c>
      <c r="D1110" s="1" t="s">
        <v>20</v>
      </c>
      <c r="E1110" s="1" t="s">
        <v>3</v>
      </c>
      <c r="F1110">
        <v>47.947499999999998</v>
      </c>
      <c r="G1110" s="1">
        <v>7.1311</v>
      </c>
    </row>
    <row r="1111" spans="1:7" x14ac:dyDescent="0.25">
      <c r="A1111">
        <v>1110</v>
      </c>
      <c r="B1111">
        <f t="shared" ref="B1111:B1174" si="17">B1091+21</f>
        <v>1165</v>
      </c>
      <c r="C1111" s="1">
        <v>39.5</v>
      </c>
      <c r="D1111" s="1" t="s">
        <v>21</v>
      </c>
      <c r="E1111" s="1" t="s">
        <v>3</v>
      </c>
      <c r="F1111">
        <v>48.048299999999998</v>
      </c>
      <c r="G1111" s="1">
        <v>7.1767000000000003</v>
      </c>
    </row>
    <row r="1112" spans="1:7" x14ac:dyDescent="0.25">
      <c r="A1112">
        <v>1111</v>
      </c>
      <c r="B1112">
        <f t="shared" si="17"/>
        <v>1166</v>
      </c>
      <c r="C1112" s="1">
        <v>89</v>
      </c>
      <c r="D1112" s="1" t="s">
        <v>22</v>
      </c>
      <c r="E1112" s="1" t="s">
        <v>3</v>
      </c>
      <c r="F1112">
        <v>46.628100000000003</v>
      </c>
      <c r="G1112" s="1">
        <v>5.7514000000000003</v>
      </c>
    </row>
    <row r="1113" spans="1:7" x14ac:dyDescent="0.25">
      <c r="A1113">
        <v>1112</v>
      </c>
      <c r="B1113">
        <f t="shared" si="17"/>
        <v>1167</v>
      </c>
      <c r="C1113" s="1">
        <v>39.5</v>
      </c>
      <c r="D1113" s="1" t="s">
        <v>23</v>
      </c>
      <c r="E1113" s="1" t="s">
        <v>3</v>
      </c>
      <c r="F1113">
        <v>46.190600000000003</v>
      </c>
      <c r="G1113" s="1">
        <v>4.7369000000000003</v>
      </c>
    </row>
    <row r="1114" spans="1:7" x14ac:dyDescent="0.25">
      <c r="A1114">
        <v>1113</v>
      </c>
      <c r="B1114">
        <f t="shared" si="17"/>
        <v>1168</v>
      </c>
      <c r="C1114" s="1">
        <v>169.5</v>
      </c>
      <c r="D1114" s="1" t="s">
        <v>24</v>
      </c>
      <c r="E1114" s="1" t="s">
        <v>3</v>
      </c>
      <c r="F1114">
        <v>45.167200000000001</v>
      </c>
      <c r="G1114" s="1">
        <v>5.7652999999999999</v>
      </c>
    </row>
    <row r="1115" spans="1:7" x14ac:dyDescent="0.25">
      <c r="A1115">
        <v>1114</v>
      </c>
      <c r="B1115">
        <f t="shared" si="17"/>
        <v>1169</v>
      </c>
      <c r="C1115" s="1">
        <v>40</v>
      </c>
      <c r="D1115" s="1" t="s">
        <v>25</v>
      </c>
      <c r="E1115" s="1" t="s">
        <v>3</v>
      </c>
      <c r="F1115">
        <v>45.055799999999998</v>
      </c>
      <c r="G1115" s="1">
        <v>6.0303000000000004</v>
      </c>
    </row>
    <row r="1116" spans="1:7" x14ac:dyDescent="0.25">
      <c r="A1116">
        <v>1115</v>
      </c>
      <c r="B1116">
        <f t="shared" si="17"/>
        <v>1170</v>
      </c>
      <c r="C1116" s="1">
        <v>175.5</v>
      </c>
      <c r="D1116" s="1" t="s">
        <v>26</v>
      </c>
      <c r="E1116" s="1" t="s">
        <v>3</v>
      </c>
      <c r="F1116">
        <v>43.79</v>
      </c>
      <c r="G1116" s="1">
        <v>4.8324999999999996</v>
      </c>
    </row>
    <row r="1117" spans="1:7" x14ac:dyDescent="0.25">
      <c r="A1117">
        <v>1116</v>
      </c>
      <c r="B1117">
        <f t="shared" si="17"/>
        <v>1171</v>
      </c>
      <c r="C1117" s="1">
        <v>123.5</v>
      </c>
      <c r="D1117" s="1" t="s">
        <v>27</v>
      </c>
      <c r="E1117" s="1" t="s">
        <v>3</v>
      </c>
      <c r="F1117">
        <v>42.985799999999998</v>
      </c>
      <c r="G1117" s="1">
        <v>1.1467000000000001</v>
      </c>
    </row>
    <row r="1118" spans="1:7" x14ac:dyDescent="0.25">
      <c r="A1118">
        <v>1117</v>
      </c>
      <c r="B1118">
        <f t="shared" si="17"/>
        <v>1172</v>
      </c>
      <c r="C1118" s="1">
        <v>31</v>
      </c>
      <c r="D1118" s="1" t="s">
        <v>28</v>
      </c>
      <c r="E1118" s="1" t="s">
        <v>3</v>
      </c>
      <c r="F1118">
        <v>42.914999999999999</v>
      </c>
      <c r="G1118" s="1">
        <v>0.69330000000000003</v>
      </c>
    </row>
    <row r="1119" spans="1:7" x14ac:dyDescent="0.25">
      <c r="A1119">
        <v>1118</v>
      </c>
      <c r="B1119">
        <f t="shared" si="17"/>
        <v>1173</v>
      </c>
      <c r="C1119" s="1">
        <v>61.5</v>
      </c>
      <c r="D1119" s="1" t="s">
        <v>29</v>
      </c>
      <c r="E1119" s="1" t="s">
        <v>3</v>
      </c>
      <c r="F1119">
        <v>43.102200000000003</v>
      </c>
      <c r="G1119" s="1">
        <v>0.12189999999999999</v>
      </c>
    </row>
    <row r="1120" spans="1:7" x14ac:dyDescent="0.25">
      <c r="A1120">
        <v>1119</v>
      </c>
      <c r="B1120">
        <f t="shared" si="17"/>
        <v>1174</v>
      </c>
      <c r="C1120" s="1">
        <v>130.5</v>
      </c>
      <c r="D1120" s="1" t="s">
        <v>30</v>
      </c>
      <c r="E1120" s="1" t="s">
        <v>3</v>
      </c>
      <c r="F1120">
        <v>44.390599999999999</v>
      </c>
      <c r="G1120" s="1">
        <v>0.30919999999999997</v>
      </c>
    </row>
    <row r="1121" spans="1:7" x14ac:dyDescent="0.25">
      <c r="A1121">
        <v>1120</v>
      </c>
      <c r="B1121">
        <f t="shared" si="17"/>
        <v>1176</v>
      </c>
      <c r="C1121" s="1">
        <v>91</v>
      </c>
      <c r="D1121" s="1" t="s">
        <v>6</v>
      </c>
      <c r="E1121" s="1" t="s">
        <v>3</v>
      </c>
      <c r="F1121">
        <v>48.856699999999996</v>
      </c>
      <c r="G1121" s="1">
        <v>2.3508</v>
      </c>
    </row>
    <row r="1122" spans="1:7" x14ac:dyDescent="0.25">
      <c r="A1122">
        <v>1121</v>
      </c>
      <c r="B1122">
        <f t="shared" si="17"/>
        <v>1177</v>
      </c>
      <c r="C1122" s="1">
        <v>77</v>
      </c>
      <c r="D1122" s="1" t="s">
        <v>12</v>
      </c>
      <c r="E1122" s="1" t="s">
        <v>5</v>
      </c>
      <c r="F1122">
        <v>54.269289999999998</v>
      </c>
      <c r="G1122" s="1">
        <v>-2.0044900000000001</v>
      </c>
    </row>
    <row r="1123" spans="1:7" x14ac:dyDescent="0.25">
      <c r="A1123">
        <v>1122</v>
      </c>
      <c r="B1123">
        <f t="shared" si="17"/>
        <v>1178</v>
      </c>
      <c r="C1123" s="1">
        <v>68.5</v>
      </c>
      <c r="D1123" s="1" t="s">
        <v>13</v>
      </c>
      <c r="E1123" s="1" t="s">
        <v>5</v>
      </c>
      <c r="F1123">
        <v>53.866999999999997</v>
      </c>
      <c r="G1123" s="1">
        <v>-1.911</v>
      </c>
    </row>
    <row r="1124" spans="1:7" x14ac:dyDescent="0.25">
      <c r="A1124">
        <v>1123</v>
      </c>
      <c r="B1124">
        <f t="shared" si="17"/>
        <v>1179</v>
      </c>
      <c r="C1124" s="1">
        <v>108</v>
      </c>
      <c r="D1124" s="1" t="s">
        <v>14</v>
      </c>
      <c r="E1124" s="1" t="s">
        <v>5</v>
      </c>
      <c r="F1124">
        <v>51.66</v>
      </c>
      <c r="G1124" s="1">
        <v>0.05</v>
      </c>
    </row>
    <row r="1125" spans="1:7" x14ac:dyDescent="0.25">
      <c r="A1125">
        <v>1124</v>
      </c>
      <c r="B1125">
        <f t="shared" si="17"/>
        <v>1180</v>
      </c>
      <c r="C1125" s="1">
        <v>92</v>
      </c>
      <c r="D1125" s="1" t="s">
        <v>15</v>
      </c>
      <c r="E1125" s="1" t="s">
        <v>3</v>
      </c>
      <c r="F1125">
        <v>50.800600000000003</v>
      </c>
      <c r="G1125" s="1">
        <v>2.4883000000000002</v>
      </c>
    </row>
    <row r="1126" spans="1:7" x14ac:dyDescent="0.25">
      <c r="A1126">
        <v>1125</v>
      </c>
      <c r="B1126">
        <f t="shared" si="17"/>
        <v>1181</v>
      </c>
      <c r="C1126" s="1">
        <v>97</v>
      </c>
      <c r="D1126" s="1" t="s">
        <v>16</v>
      </c>
      <c r="E1126" s="1" t="s">
        <v>3</v>
      </c>
      <c r="F1126">
        <v>50.527200000000001</v>
      </c>
      <c r="G1126" s="1">
        <v>3.1758000000000002</v>
      </c>
    </row>
    <row r="1127" spans="1:7" x14ac:dyDescent="0.25">
      <c r="A1127">
        <v>1126</v>
      </c>
      <c r="B1127">
        <f t="shared" si="17"/>
        <v>1182</v>
      </c>
      <c r="C1127" s="1">
        <v>119</v>
      </c>
      <c r="D1127" s="1" t="s">
        <v>17</v>
      </c>
      <c r="E1127" s="1" t="s">
        <v>3</v>
      </c>
      <c r="F1127">
        <v>49.488300000000002</v>
      </c>
      <c r="G1127" s="1">
        <v>3.4464000000000001</v>
      </c>
    </row>
    <row r="1128" spans="1:7" x14ac:dyDescent="0.25">
      <c r="A1128">
        <v>1127</v>
      </c>
      <c r="B1128">
        <f t="shared" si="17"/>
        <v>1183</v>
      </c>
      <c r="C1128" s="1">
        <v>148</v>
      </c>
      <c r="D1128" s="1" t="s">
        <v>18</v>
      </c>
      <c r="E1128" s="1" t="s">
        <v>3</v>
      </c>
      <c r="F1128">
        <v>49.040799999999997</v>
      </c>
      <c r="G1128" s="1">
        <v>5.6592000000000002</v>
      </c>
    </row>
    <row r="1129" spans="1:7" x14ac:dyDescent="0.25">
      <c r="A1129">
        <v>1128</v>
      </c>
      <c r="B1129">
        <f t="shared" si="17"/>
        <v>1184</v>
      </c>
      <c r="C1129" s="1">
        <v>100</v>
      </c>
      <c r="D1129" s="1" t="s">
        <v>19</v>
      </c>
      <c r="E1129" s="1" t="s">
        <v>3</v>
      </c>
      <c r="F1129">
        <v>48.141100000000002</v>
      </c>
      <c r="G1129" s="1">
        <v>6.4771999999999998</v>
      </c>
    </row>
    <row r="1130" spans="1:7" x14ac:dyDescent="0.25">
      <c r="A1130">
        <v>1129</v>
      </c>
      <c r="B1130">
        <f t="shared" si="17"/>
        <v>1185</v>
      </c>
      <c r="C1130" s="1">
        <v>105</v>
      </c>
      <c r="D1130" s="1" t="s">
        <v>20</v>
      </c>
      <c r="E1130" s="1" t="s">
        <v>3</v>
      </c>
      <c r="F1130">
        <v>47.947499999999998</v>
      </c>
      <c r="G1130" s="1">
        <v>7.1311</v>
      </c>
    </row>
    <row r="1131" spans="1:7" x14ac:dyDescent="0.25">
      <c r="A1131">
        <v>1130</v>
      </c>
      <c r="B1131">
        <f t="shared" si="17"/>
        <v>1186</v>
      </c>
      <c r="C1131" s="1">
        <v>39.5</v>
      </c>
      <c r="D1131" s="1" t="s">
        <v>21</v>
      </c>
      <c r="E1131" s="1" t="s">
        <v>3</v>
      </c>
      <c r="F1131">
        <v>48.048299999999998</v>
      </c>
      <c r="G1131" s="1">
        <v>7.1767000000000003</v>
      </c>
    </row>
    <row r="1132" spans="1:7" x14ac:dyDescent="0.25">
      <c r="A1132">
        <v>1131</v>
      </c>
      <c r="B1132">
        <f t="shared" si="17"/>
        <v>1187</v>
      </c>
      <c r="C1132" s="1">
        <v>89</v>
      </c>
      <c r="D1132" s="1" t="s">
        <v>22</v>
      </c>
      <c r="E1132" s="1" t="s">
        <v>3</v>
      </c>
      <c r="F1132">
        <v>46.628100000000003</v>
      </c>
      <c r="G1132" s="1">
        <v>5.7514000000000003</v>
      </c>
    </row>
    <row r="1133" spans="1:7" x14ac:dyDescent="0.25">
      <c r="A1133">
        <v>1132</v>
      </c>
      <c r="B1133">
        <f t="shared" si="17"/>
        <v>1188</v>
      </c>
      <c r="C1133" s="1">
        <v>39.5</v>
      </c>
      <c r="D1133" s="1" t="s">
        <v>23</v>
      </c>
      <c r="E1133" s="1" t="s">
        <v>3</v>
      </c>
      <c r="F1133">
        <v>46.190600000000003</v>
      </c>
      <c r="G1133" s="1">
        <v>4.7369000000000003</v>
      </c>
    </row>
    <row r="1134" spans="1:7" x14ac:dyDescent="0.25">
      <c r="A1134">
        <v>1133</v>
      </c>
      <c r="B1134">
        <f t="shared" si="17"/>
        <v>1189</v>
      </c>
      <c r="C1134" s="1">
        <v>169.5</v>
      </c>
      <c r="D1134" s="1" t="s">
        <v>24</v>
      </c>
      <c r="E1134" s="1" t="s">
        <v>3</v>
      </c>
      <c r="F1134">
        <v>45.167200000000001</v>
      </c>
      <c r="G1134" s="1">
        <v>5.7652999999999999</v>
      </c>
    </row>
    <row r="1135" spans="1:7" x14ac:dyDescent="0.25">
      <c r="A1135">
        <v>1134</v>
      </c>
      <c r="B1135">
        <f t="shared" si="17"/>
        <v>1190</v>
      </c>
      <c r="C1135" s="1">
        <v>40</v>
      </c>
      <c r="D1135" s="1" t="s">
        <v>25</v>
      </c>
      <c r="E1135" s="1" t="s">
        <v>3</v>
      </c>
      <c r="F1135">
        <v>45.055799999999998</v>
      </c>
      <c r="G1135" s="1">
        <v>6.0303000000000004</v>
      </c>
    </row>
    <row r="1136" spans="1:7" x14ac:dyDescent="0.25">
      <c r="A1136">
        <v>1135</v>
      </c>
      <c r="B1136">
        <f t="shared" si="17"/>
        <v>1191</v>
      </c>
      <c r="C1136" s="1">
        <v>175.5</v>
      </c>
      <c r="D1136" s="1" t="s">
        <v>26</v>
      </c>
      <c r="E1136" s="1" t="s">
        <v>3</v>
      </c>
      <c r="F1136">
        <v>43.79</v>
      </c>
      <c r="G1136" s="1">
        <v>4.8324999999999996</v>
      </c>
    </row>
    <row r="1137" spans="1:7" x14ac:dyDescent="0.25">
      <c r="A1137">
        <v>1136</v>
      </c>
      <c r="B1137">
        <f t="shared" si="17"/>
        <v>1192</v>
      </c>
      <c r="C1137" s="1">
        <v>123.5</v>
      </c>
      <c r="D1137" s="1" t="s">
        <v>27</v>
      </c>
      <c r="E1137" s="1" t="s">
        <v>3</v>
      </c>
      <c r="F1137">
        <v>42.985799999999998</v>
      </c>
      <c r="G1137" s="1">
        <v>1.1467000000000001</v>
      </c>
    </row>
    <row r="1138" spans="1:7" x14ac:dyDescent="0.25">
      <c r="A1138">
        <v>1137</v>
      </c>
      <c r="B1138">
        <f t="shared" si="17"/>
        <v>1193</v>
      </c>
      <c r="C1138" s="1">
        <v>31</v>
      </c>
      <c r="D1138" s="1" t="s">
        <v>28</v>
      </c>
      <c r="E1138" s="1" t="s">
        <v>3</v>
      </c>
      <c r="F1138">
        <v>42.914999999999999</v>
      </c>
      <c r="G1138" s="1">
        <v>0.69330000000000003</v>
      </c>
    </row>
    <row r="1139" spans="1:7" x14ac:dyDescent="0.25">
      <c r="A1139">
        <v>1138</v>
      </c>
      <c r="B1139">
        <f t="shared" si="17"/>
        <v>1194</v>
      </c>
      <c r="C1139" s="1">
        <v>61.5</v>
      </c>
      <c r="D1139" s="1" t="s">
        <v>29</v>
      </c>
      <c r="E1139" s="1" t="s">
        <v>3</v>
      </c>
      <c r="F1139">
        <v>43.102200000000003</v>
      </c>
      <c r="G1139" s="1">
        <v>0.12189999999999999</v>
      </c>
    </row>
    <row r="1140" spans="1:7" x14ac:dyDescent="0.25">
      <c r="A1140">
        <v>1139</v>
      </c>
      <c r="B1140">
        <f t="shared" si="17"/>
        <v>1195</v>
      </c>
      <c r="C1140" s="1">
        <v>130.5</v>
      </c>
      <c r="D1140" s="1" t="s">
        <v>30</v>
      </c>
      <c r="E1140" s="1" t="s">
        <v>3</v>
      </c>
      <c r="F1140">
        <v>44.390599999999999</v>
      </c>
      <c r="G1140" s="1">
        <v>0.30919999999999997</v>
      </c>
    </row>
    <row r="1141" spans="1:7" x14ac:dyDescent="0.25">
      <c r="A1141">
        <v>1140</v>
      </c>
      <c r="B1141">
        <f t="shared" si="17"/>
        <v>1197</v>
      </c>
      <c r="C1141" s="1">
        <v>91</v>
      </c>
      <c r="D1141" s="1" t="s">
        <v>6</v>
      </c>
      <c r="E1141" s="1" t="s">
        <v>3</v>
      </c>
      <c r="F1141">
        <v>48.856699999999996</v>
      </c>
      <c r="G1141" s="1">
        <v>2.3508</v>
      </c>
    </row>
    <row r="1142" spans="1:7" x14ac:dyDescent="0.25">
      <c r="A1142">
        <v>1141</v>
      </c>
      <c r="B1142">
        <f t="shared" si="17"/>
        <v>1198</v>
      </c>
      <c r="C1142" s="1">
        <v>77</v>
      </c>
      <c r="D1142" s="1" t="s">
        <v>12</v>
      </c>
      <c r="E1142" s="1" t="s">
        <v>5</v>
      </c>
      <c r="F1142">
        <v>54.269289999999998</v>
      </c>
      <c r="G1142" s="1">
        <v>-2.0044900000000001</v>
      </c>
    </row>
    <row r="1143" spans="1:7" x14ac:dyDescent="0.25">
      <c r="A1143">
        <v>1142</v>
      </c>
      <c r="B1143">
        <f t="shared" si="17"/>
        <v>1199</v>
      </c>
      <c r="C1143" s="1">
        <v>68.5</v>
      </c>
      <c r="D1143" s="1" t="s">
        <v>13</v>
      </c>
      <c r="E1143" s="1" t="s">
        <v>5</v>
      </c>
      <c r="F1143">
        <v>53.866999999999997</v>
      </c>
      <c r="G1143" s="1">
        <v>-1.911</v>
      </c>
    </row>
    <row r="1144" spans="1:7" x14ac:dyDescent="0.25">
      <c r="A1144">
        <v>1143</v>
      </c>
      <c r="B1144">
        <f t="shared" si="17"/>
        <v>1200</v>
      </c>
      <c r="C1144" s="1">
        <v>108</v>
      </c>
      <c r="D1144" s="1" t="s">
        <v>14</v>
      </c>
      <c r="E1144" s="1" t="s">
        <v>5</v>
      </c>
      <c r="F1144">
        <v>51.66</v>
      </c>
      <c r="G1144" s="1">
        <v>0.05</v>
      </c>
    </row>
    <row r="1145" spans="1:7" x14ac:dyDescent="0.25">
      <c r="A1145">
        <v>1144</v>
      </c>
      <c r="B1145">
        <f t="shared" si="17"/>
        <v>1201</v>
      </c>
      <c r="C1145" s="1">
        <v>92</v>
      </c>
      <c r="D1145" s="1" t="s">
        <v>15</v>
      </c>
      <c r="E1145" s="1" t="s">
        <v>3</v>
      </c>
      <c r="F1145">
        <v>50.800600000000003</v>
      </c>
      <c r="G1145" s="1">
        <v>2.4883000000000002</v>
      </c>
    </row>
    <row r="1146" spans="1:7" x14ac:dyDescent="0.25">
      <c r="A1146">
        <v>1145</v>
      </c>
      <c r="B1146">
        <f t="shared" si="17"/>
        <v>1202</v>
      </c>
      <c r="C1146" s="1">
        <v>97</v>
      </c>
      <c r="D1146" s="1" t="s">
        <v>16</v>
      </c>
      <c r="E1146" s="1" t="s">
        <v>3</v>
      </c>
      <c r="F1146">
        <v>50.527200000000001</v>
      </c>
      <c r="G1146" s="1">
        <v>3.1758000000000002</v>
      </c>
    </row>
    <row r="1147" spans="1:7" x14ac:dyDescent="0.25">
      <c r="A1147">
        <v>1146</v>
      </c>
      <c r="B1147">
        <f t="shared" si="17"/>
        <v>1203</v>
      </c>
      <c r="C1147" s="1">
        <v>119</v>
      </c>
      <c r="D1147" s="1" t="s">
        <v>17</v>
      </c>
      <c r="E1147" s="1" t="s">
        <v>3</v>
      </c>
      <c r="F1147">
        <v>49.488300000000002</v>
      </c>
      <c r="G1147" s="1">
        <v>3.4464000000000001</v>
      </c>
    </row>
    <row r="1148" spans="1:7" x14ac:dyDescent="0.25">
      <c r="A1148">
        <v>1147</v>
      </c>
      <c r="B1148">
        <f t="shared" si="17"/>
        <v>1204</v>
      </c>
      <c r="C1148" s="1">
        <v>148</v>
      </c>
      <c r="D1148" s="1" t="s">
        <v>18</v>
      </c>
      <c r="E1148" s="1" t="s">
        <v>3</v>
      </c>
      <c r="F1148">
        <v>49.040799999999997</v>
      </c>
      <c r="G1148" s="1">
        <v>5.6592000000000002</v>
      </c>
    </row>
    <row r="1149" spans="1:7" x14ac:dyDescent="0.25">
      <c r="A1149">
        <v>1148</v>
      </c>
      <c r="B1149">
        <f t="shared" si="17"/>
        <v>1205</v>
      </c>
      <c r="C1149" s="1">
        <v>100</v>
      </c>
      <c r="D1149" s="1" t="s">
        <v>19</v>
      </c>
      <c r="E1149" s="1" t="s">
        <v>3</v>
      </c>
      <c r="F1149">
        <v>48.141100000000002</v>
      </c>
      <c r="G1149" s="1">
        <v>6.4771999999999998</v>
      </c>
    </row>
    <row r="1150" spans="1:7" x14ac:dyDescent="0.25">
      <c r="A1150">
        <v>1149</v>
      </c>
      <c r="B1150">
        <f t="shared" si="17"/>
        <v>1206</v>
      </c>
      <c r="C1150" s="1">
        <v>105</v>
      </c>
      <c r="D1150" s="1" t="s">
        <v>20</v>
      </c>
      <c r="E1150" s="1" t="s">
        <v>3</v>
      </c>
      <c r="F1150">
        <v>47.947499999999998</v>
      </c>
      <c r="G1150" s="1">
        <v>7.1311</v>
      </c>
    </row>
    <row r="1151" spans="1:7" x14ac:dyDescent="0.25">
      <c r="A1151">
        <v>1150</v>
      </c>
      <c r="B1151">
        <f t="shared" si="17"/>
        <v>1207</v>
      </c>
      <c r="C1151" s="1">
        <v>39.5</v>
      </c>
      <c r="D1151" s="1" t="s">
        <v>21</v>
      </c>
      <c r="E1151" s="1" t="s">
        <v>3</v>
      </c>
      <c r="F1151">
        <v>48.048299999999998</v>
      </c>
      <c r="G1151" s="1">
        <v>7.1767000000000003</v>
      </c>
    </row>
    <row r="1152" spans="1:7" x14ac:dyDescent="0.25">
      <c r="A1152">
        <v>1151</v>
      </c>
      <c r="B1152">
        <f t="shared" si="17"/>
        <v>1208</v>
      </c>
      <c r="C1152" s="1">
        <v>89</v>
      </c>
      <c r="D1152" s="1" t="s">
        <v>22</v>
      </c>
      <c r="E1152" s="1" t="s">
        <v>3</v>
      </c>
      <c r="F1152">
        <v>46.628100000000003</v>
      </c>
      <c r="G1152" s="1">
        <v>5.7514000000000003</v>
      </c>
    </row>
    <row r="1153" spans="1:7" x14ac:dyDescent="0.25">
      <c r="A1153">
        <v>1152</v>
      </c>
      <c r="B1153">
        <f t="shared" si="17"/>
        <v>1209</v>
      </c>
      <c r="C1153" s="1">
        <v>39.5</v>
      </c>
      <c r="D1153" s="1" t="s">
        <v>23</v>
      </c>
      <c r="E1153" s="1" t="s">
        <v>3</v>
      </c>
      <c r="F1153">
        <v>46.190600000000003</v>
      </c>
      <c r="G1153" s="1">
        <v>4.7369000000000003</v>
      </c>
    </row>
    <row r="1154" spans="1:7" x14ac:dyDescent="0.25">
      <c r="A1154">
        <v>1153</v>
      </c>
      <c r="B1154">
        <f t="shared" si="17"/>
        <v>1210</v>
      </c>
      <c r="C1154" s="1">
        <v>169.5</v>
      </c>
      <c r="D1154" s="1" t="s">
        <v>24</v>
      </c>
      <c r="E1154" s="1" t="s">
        <v>3</v>
      </c>
      <c r="F1154">
        <v>45.167200000000001</v>
      </c>
      <c r="G1154" s="1">
        <v>5.7652999999999999</v>
      </c>
    </row>
    <row r="1155" spans="1:7" x14ac:dyDescent="0.25">
      <c r="A1155">
        <v>1154</v>
      </c>
      <c r="B1155">
        <f t="shared" si="17"/>
        <v>1211</v>
      </c>
      <c r="C1155" s="1">
        <v>40</v>
      </c>
      <c r="D1155" s="1" t="s">
        <v>25</v>
      </c>
      <c r="E1155" s="1" t="s">
        <v>3</v>
      </c>
      <c r="F1155">
        <v>45.055799999999998</v>
      </c>
      <c r="G1155" s="1">
        <v>6.0303000000000004</v>
      </c>
    </row>
    <row r="1156" spans="1:7" x14ac:dyDescent="0.25">
      <c r="A1156">
        <v>1155</v>
      </c>
      <c r="B1156">
        <f t="shared" si="17"/>
        <v>1212</v>
      </c>
      <c r="C1156" s="1">
        <v>175.5</v>
      </c>
      <c r="D1156" s="1" t="s">
        <v>26</v>
      </c>
      <c r="E1156" s="1" t="s">
        <v>3</v>
      </c>
      <c r="F1156">
        <v>43.79</v>
      </c>
      <c r="G1156" s="1">
        <v>4.8324999999999996</v>
      </c>
    </row>
    <row r="1157" spans="1:7" x14ac:dyDescent="0.25">
      <c r="A1157">
        <v>1156</v>
      </c>
      <c r="B1157">
        <f t="shared" si="17"/>
        <v>1213</v>
      </c>
      <c r="C1157" s="1">
        <v>123.5</v>
      </c>
      <c r="D1157" s="1" t="s">
        <v>27</v>
      </c>
      <c r="E1157" s="1" t="s">
        <v>3</v>
      </c>
      <c r="F1157">
        <v>42.985799999999998</v>
      </c>
      <c r="G1157" s="1">
        <v>1.1467000000000001</v>
      </c>
    </row>
    <row r="1158" spans="1:7" x14ac:dyDescent="0.25">
      <c r="A1158">
        <v>1157</v>
      </c>
      <c r="B1158">
        <f t="shared" si="17"/>
        <v>1214</v>
      </c>
      <c r="C1158" s="1">
        <v>31</v>
      </c>
      <c r="D1158" s="1" t="s">
        <v>28</v>
      </c>
      <c r="E1158" s="1" t="s">
        <v>3</v>
      </c>
      <c r="F1158">
        <v>42.914999999999999</v>
      </c>
      <c r="G1158" s="1">
        <v>0.69330000000000003</v>
      </c>
    </row>
    <row r="1159" spans="1:7" x14ac:dyDescent="0.25">
      <c r="A1159">
        <v>1158</v>
      </c>
      <c r="B1159">
        <f t="shared" si="17"/>
        <v>1215</v>
      </c>
      <c r="C1159" s="1">
        <v>61.5</v>
      </c>
      <c r="D1159" s="1" t="s">
        <v>29</v>
      </c>
      <c r="E1159" s="1" t="s">
        <v>3</v>
      </c>
      <c r="F1159">
        <v>43.102200000000003</v>
      </c>
      <c r="G1159" s="1">
        <v>0.12189999999999999</v>
      </c>
    </row>
    <row r="1160" spans="1:7" x14ac:dyDescent="0.25">
      <c r="A1160">
        <v>1159</v>
      </c>
      <c r="B1160">
        <f t="shared" si="17"/>
        <v>1216</v>
      </c>
      <c r="C1160" s="1">
        <v>130.5</v>
      </c>
      <c r="D1160" s="1" t="s">
        <v>30</v>
      </c>
      <c r="E1160" s="1" t="s">
        <v>3</v>
      </c>
      <c r="F1160">
        <v>44.390599999999999</v>
      </c>
      <c r="G1160" s="1">
        <v>0.30919999999999997</v>
      </c>
    </row>
    <row r="1161" spans="1:7" x14ac:dyDescent="0.25">
      <c r="A1161">
        <v>1160</v>
      </c>
      <c r="B1161">
        <f t="shared" si="17"/>
        <v>1218</v>
      </c>
      <c r="C1161" s="1">
        <v>91</v>
      </c>
      <c r="D1161" s="1" t="s">
        <v>6</v>
      </c>
      <c r="E1161" s="1" t="s">
        <v>3</v>
      </c>
      <c r="F1161">
        <v>48.856699999999996</v>
      </c>
      <c r="G1161" s="1">
        <v>2.3508</v>
      </c>
    </row>
    <row r="1162" spans="1:7" x14ac:dyDescent="0.25">
      <c r="A1162">
        <v>1161</v>
      </c>
      <c r="B1162">
        <f t="shared" si="17"/>
        <v>1219</v>
      </c>
      <c r="C1162" s="1">
        <v>77</v>
      </c>
      <c r="D1162" s="1" t="s">
        <v>12</v>
      </c>
      <c r="E1162" s="1" t="s">
        <v>5</v>
      </c>
      <c r="F1162">
        <v>54.269289999999998</v>
      </c>
      <c r="G1162" s="1">
        <v>-2.0044900000000001</v>
      </c>
    </row>
    <row r="1163" spans="1:7" x14ac:dyDescent="0.25">
      <c r="A1163">
        <v>1162</v>
      </c>
      <c r="B1163">
        <f t="shared" si="17"/>
        <v>1220</v>
      </c>
      <c r="C1163" s="1">
        <v>68.5</v>
      </c>
      <c r="D1163" s="1" t="s">
        <v>13</v>
      </c>
      <c r="E1163" s="1" t="s">
        <v>5</v>
      </c>
      <c r="F1163">
        <v>53.866999999999997</v>
      </c>
      <c r="G1163" s="1">
        <v>-1.911</v>
      </c>
    </row>
    <row r="1164" spans="1:7" x14ac:dyDescent="0.25">
      <c r="A1164">
        <v>1163</v>
      </c>
      <c r="B1164">
        <f t="shared" si="17"/>
        <v>1221</v>
      </c>
      <c r="C1164" s="1">
        <v>108</v>
      </c>
      <c r="D1164" s="1" t="s">
        <v>14</v>
      </c>
      <c r="E1164" s="1" t="s">
        <v>5</v>
      </c>
      <c r="F1164">
        <v>51.66</v>
      </c>
      <c r="G1164" s="1">
        <v>0.05</v>
      </c>
    </row>
    <row r="1165" spans="1:7" x14ac:dyDescent="0.25">
      <c r="A1165">
        <v>1164</v>
      </c>
      <c r="B1165">
        <f t="shared" si="17"/>
        <v>1222</v>
      </c>
      <c r="C1165" s="1">
        <v>92</v>
      </c>
      <c r="D1165" s="1" t="s">
        <v>15</v>
      </c>
      <c r="E1165" s="1" t="s">
        <v>3</v>
      </c>
      <c r="F1165">
        <v>50.800600000000003</v>
      </c>
      <c r="G1165" s="1">
        <v>2.4883000000000002</v>
      </c>
    </row>
    <row r="1166" spans="1:7" x14ac:dyDescent="0.25">
      <c r="A1166">
        <v>1165</v>
      </c>
      <c r="B1166">
        <f t="shared" si="17"/>
        <v>1223</v>
      </c>
      <c r="C1166" s="1">
        <v>97</v>
      </c>
      <c r="D1166" s="1" t="s">
        <v>16</v>
      </c>
      <c r="E1166" s="1" t="s">
        <v>3</v>
      </c>
      <c r="F1166">
        <v>50.527200000000001</v>
      </c>
      <c r="G1166" s="1">
        <v>3.1758000000000002</v>
      </c>
    </row>
    <row r="1167" spans="1:7" x14ac:dyDescent="0.25">
      <c r="A1167">
        <v>1166</v>
      </c>
      <c r="B1167">
        <f t="shared" si="17"/>
        <v>1224</v>
      </c>
      <c r="C1167" s="1">
        <v>119</v>
      </c>
      <c r="D1167" s="1" t="s">
        <v>17</v>
      </c>
      <c r="E1167" s="1" t="s">
        <v>3</v>
      </c>
      <c r="F1167">
        <v>49.488300000000002</v>
      </c>
      <c r="G1167" s="1">
        <v>3.4464000000000001</v>
      </c>
    </row>
    <row r="1168" spans="1:7" x14ac:dyDescent="0.25">
      <c r="A1168">
        <v>1167</v>
      </c>
      <c r="B1168">
        <f t="shared" si="17"/>
        <v>1225</v>
      </c>
      <c r="C1168" s="1">
        <v>148</v>
      </c>
      <c r="D1168" s="1" t="s">
        <v>18</v>
      </c>
      <c r="E1168" s="1" t="s">
        <v>3</v>
      </c>
      <c r="F1168">
        <v>49.040799999999997</v>
      </c>
      <c r="G1168" s="1">
        <v>5.6592000000000002</v>
      </c>
    </row>
    <row r="1169" spans="1:7" x14ac:dyDescent="0.25">
      <c r="A1169">
        <v>1168</v>
      </c>
      <c r="B1169">
        <f t="shared" si="17"/>
        <v>1226</v>
      </c>
      <c r="C1169" s="1">
        <v>100</v>
      </c>
      <c r="D1169" s="1" t="s">
        <v>19</v>
      </c>
      <c r="E1169" s="1" t="s">
        <v>3</v>
      </c>
      <c r="F1169">
        <v>48.141100000000002</v>
      </c>
      <c r="G1169" s="1">
        <v>6.4771999999999998</v>
      </c>
    </row>
    <row r="1170" spans="1:7" x14ac:dyDescent="0.25">
      <c r="A1170">
        <v>1169</v>
      </c>
      <c r="B1170">
        <f t="shared" si="17"/>
        <v>1227</v>
      </c>
      <c r="C1170" s="1">
        <v>105</v>
      </c>
      <c r="D1170" s="1" t="s">
        <v>20</v>
      </c>
      <c r="E1170" s="1" t="s">
        <v>3</v>
      </c>
      <c r="F1170">
        <v>47.947499999999998</v>
      </c>
      <c r="G1170" s="1">
        <v>7.1311</v>
      </c>
    </row>
    <row r="1171" spans="1:7" x14ac:dyDescent="0.25">
      <c r="A1171">
        <v>1170</v>
      </c>
      <c r="B1171">
        <f t="shared" si="17"/>
        <v>1228</v>
      </c>
      <c r="C1171" s="1">
        <v>39.5</v>
      </c>
      <c r="D1171" s="1" t="s">
        <v>21</v>
      </c>
      <c r="E1171" s="1" t="s">
        <v>3</v>
      </c>
      <c r="F1171">
        <v>48.048299999999998</v>
      </c>
      <c r="G1171" s="1">
        <v>7.1767000000000003</v>
      </c>
    </row>
    <row r="1172" spans="1:7" x14ac:dyDescent="0.25">
      <c r="A1172">
        <v>1171</v>
      </c>
      <c r="B1172">
        <f t="shared" si="17"/>
        <v>1229</v>
      </c>
      <c r="C1172" s="1">
        <v>89</v>
      </c>
      <c r="D1172" s="1" t="s">
        <v>22</v>
      </c>
      <c r="E1172" s="1" t="s">
        <v>3</v>
      </c>
      <c r="F1172">
        <v>46.628100000000003</v>
      </c>
      <c r="G1172" s="1">
        <v>5.7514000000000003</v>
      </c>
    </row>
    <row r="1173" spans="1:7" x14ac:dyDescent="0.25">
      <c r="A1173">
        <v>1172</v>
      </c>
      <c r="B1173">
        <f t="shared" si="17"/>
        <v>1230</v>
      </c>
      <c r="C1173" s="1">
        <v>39.5</v>
      </c>
      <c r="D1173" s="1" t="s">
        <v>23</v>
      </c>
      <c r="E1173" s="1" t="s">
        <v>3</v>
      </c>
      <c r="F1173">
        <v>46.190600000000003</v>
      </c>
      <c r="G1173" s="1">
        <v>4.7369000000000003</v>
      </c>
    </row>
    <row r="1174" spans="1:7" x14ac:dyDescent="0.25">
      <c r="A1174">
        <v>1173</v>
      </c>
      <c r="B1174">
        <f t="shared" si="17"/>
        <v>1231</v>
      </c>
      <c r="C1174" s="1">
        <v>169.5</v>
      </c>
      <c r="D1174" s="1" t="s">
        <v>24</v>
      </c>
      <c r="E1174" s="1" t="s">
        <v>3</v>
      </c>
      <c r="F1174">
        <v>45.167200000000001</v>
      </c>
      <c r="G1174" s="1">
        <v>5.7652999999999999</v>
      </c>
    </row>
    <row r="1175" spans="1:7" x14ac:dyDescent="0.25">
      <c r="A1175">
        <v>1174</v>
      </c>
      <c r="B1175">
        <f t="shared" ref="B1175:B1238" si="18">B1155+21</f>
        <v>1232</v>
      </c>
      <c r="C1175" s="1">
        <v>40</v>
      </c>
      <c r="D1175" s="1" t="s">
        <v>25</v>
      </c>
      <c r="E1175" s="1" t="s">
        <v>3</v>
      </c>
      <c r="F1175">
        <v>45.055799999999998</v>
      </c>
      <c r="G1175" s="1">
        <v>6.0303000000000004</v>
      </c>
    </row>
    <row r="1176" spans="1:7" x14ac:dyDescent="0.25">
      <c r="A1176">
        <v>1175</v>
      </c>
      <c r="B1176">
        <f t="shared" si="18"/>
        <v>1233</v>
      </c>
      <c r="C1176" s="1">
        <v>175.5</v>
      </c>
      <c r="D1176" s="1" t="s">
        <v>26</v>
      </c>
      <c r="E1176" s="1" t="s">
        <v>3</v>
      </c>
      <c r="F1176">
        <v>43.79</v>
      </c>
      <c r="G1176" s="1">
        <v>4.8324999999999996</v>
      </c>
    </row>
    <row r="1177" spans="1:7" x14ac:dyDescent="0.25">
      <c r="A1177">
        <v>1176</v>
      </c>
      <c r="B1177">
        <f t="shared" si="18"/>
        <v>1234</v>
      </c>
      <c r="C1177" s="1">
        <v>123.5</v>
      </c>
      <c r="D1177" s="1" t="s">
        <v>27</v>
      </c>
      <c r="E1177" s="1" t="s">
        <v>3</v>
      </c>
      <c r="F1177">
        <v>42.985799999999998</v>
      </c>
      <c r="G1177" s="1">
        <v>1.1467000000000001</v>
      </c>
    </row>
    <row r="1178" spans="1:7" x14ac:dyDescent="0.25">
      <c r="A1178">
        <v>1177</v>
      </c>
      <c r="B1178">
        <f t="shared" si="18"/>
        <v>1235</v>
      </c>
      <c r="C1178" s="1">
        <v>31</v>
      </c>
      <c r="D1178" s="1" t="s">
        <v>28</v>
      </c>
      <c r="E1178" s="1" t="s">
        <v>3</v>
      </c>
      <c r="F1178">
        <v>42.914999999999999</v>
      </c>
      <c r="G1178" s="1">
        <v>0.69330000000000003</v>
      </c>
    </row>
    <row r="1179" spans="1:7" x14ac:dyDescent="0.25">
      <c r="A1179">
        <v>1178</v>
      </c>
      <c r="B1179">
        <f t="shared" si="18"/>
        <v>1236</v>
      </c>
      <c r="C1179" s="1">
        <v>61.5</v>
      </c>
      <c r="D1179" s="1" t="s">
        <v>29</v>
      </c>
      <c r="E1179" s="1" t="s">
        <v>3</v>
      </c>
      <c r="F1179">
        <v>43.102200000000003</v>
      </c>
      <c r="G1179" s="1">
        <v>0.12189999999999999</v>
      </c>
    </row>
    <row r="1180" spans="1:7" x14ac:dyDescent="0.25">
      <c r="A1180">
        <v>1179</v>
      </c>
      <c r="B1180">
        <f t="shared" si="18"/>
        <v>1237</v>
      </c>
      <c r="C1180" s="1">
        <v>130.5</v>
      </c>
      <c r="D1180" s="1" t="s">
        <v>30</v>
      </c>
      <c r="E1180" s="1" t="s">
        <v>3</v>
      </c>
      <c r="F1180">
        <v>44.390599999999999</v>
      </c>
      <c r="G1180" s="1">
        <v>0.30919999999999997</v>
      </c>
    </row>
    <row r="1181" spans="1:7" x14ac:dyDescent="0.25">
      <c r="A1181">
        <v>1180</v>
      </c>
      <c r="B1181">
        <f t="shared" si="18"/>
        <v>1239</v>
      </c>
      <c r="C1181" s="1">
        <v>91</v>
      </c>
      <c r="D1181" s="1" t="s">
        <v>6</v>
      </c>
      <c r="E1181" s="1" t="s">
        <v>3</v>
      </c>
      <c r="F1181">
        <v>48.856699999999996</v>
      </c>
      <c r="G1181" s="1">
        <v>2.3508</v>
      </c>
    </row>
    <row r="1182" spans="1:7" x14ac:dyDescent="0.25">
      <c r="A1182">
        <v>1181</v>
      </c>
      <c r="B1182">
        <f t="shared" si="18"/>
        <v>1240</v>
      </c>
      <c r="C1182" s="1">
        <v>77</v>
      </c>
      <c r="D1182" s="1" t="s">
        <v>12</v>
      </c>
      <c r="E1182" s="1" t="s">
        <v>5</v>
      </c>
      <c r="F1182">
        <v>54.269289999999998</v>
      </c>
      <c r="G1182" s="1">
        <v>-2.0044900000000001</v>
      </c>
    </row>
    <row r="1183" spans="1:7" x14ac:dyDescent="0.25">
      <c r="A1183">
        <v>1182</v>
      </c>
      <c r="B1183">
        <f t="shared" si="18"/>
        <v>1241</v>
      </c>
      <c r="C1183" s="1">
        <v>68.5</v>
      </c>
      <c r="D1183" s="1" t="s">
        <v>13</v>
      </c>
      <c r="E1183" s="1" t="s">
        <v>5</v>
      </c>
      <c r="F1183">
        <v>53.866999999999997</v>
      </c>
      <c r="G1183" s="1">
        <v>-1.911</v>
      </c>
    </row>
    <row r="1184" spans="1:7" x14ac:dyDescent="0.25">
      <c r="A1184">
        <v>1183</v>
      </c>
      <c r="B1184">
        <f t="shared" si="18"/>
        <v>1242</v>
      </c>
      <c r="C1184" s="1">
        <v>108</v>
      </c>
      <c r="D1184" s="1" t="s">
        <v>14</v>
      </c>
      <c r="E1184" s="1" t="s">
        <v>5</v>
      </c>
      <c r="F1184">
        <v>51.66</v>
      </c>
      <c r="G1184" s="1">
        <v>0.05</v>
      </c>
    </row>
    <row r="1185" spans="1:7" x14ac:dyDescent="0.25">
      <c r="A1185">
        <v>1184</v>
      </c>
      <c r="B1185">
        <f t="shared" si="18"/>
        <v>1243</v>
      </c>
      <c r="C1185" s="1">
        <v>92</v>
      </c>
      <c r="D1185" s="1" t="s">
        <v>15</v>
      </c>
      <c r="E1185" s="1" t="s">
        <v>3</v>
      </c>
      <c r="F1185">
        <v>50.800600000000003</v>
      </c>
      <c r="G1185" s="1">
        <v>2.4883000000000002</v>
      </c>
    </row>
    <row r="1186" spans="1:7" x14ac:dyDescent="0.25">
      <c r="A1186">
        <v>1185</v>
      </c>
      <c r="B1186">
        <f t="shared" si="18"/>
        <v>1244</v>
      </c>
      <c r="C1186" s="1">
        <v>97</v>
      </c>
      <c r="D1186" s="1" t="s">
        <v>16</v>
      </c>
      <c r="E1186" s="1" t="s">
        <v>3</v>
      </c>
      <c r="F1186">
        <v>50.527200000000001</v>
      </c>
      <c r="G1186" s="1">
        <v>3.1758000000000002</v>
      </c>
    </row>
    <row r="1187" spans="1:7" x14ac:dyDescent="0.25">
      <c r="A1187">
        <v>1186</v>
      </c>
      <c r="B1187">
        <f t="shared" si="18"/>
        <v>1245</v>
      </c>
      <c r="C1187" s="1">
        <v>119</v>
      </c>
      <c r="D1187" s="1" t="s">
        <v>17</v>
      </c>
      <c r="E1187" s="1" t="s">
        <v>3</v>
      </c>
      <c r="F1187">
        <v>49.488300000000002</v>
      </c>
      <c r="G1187" s="1">
        <v>3.4464000000000001</v>
      </c>
    </row>
    <row r="1188" spans="1:7" x14ac:dyDescent="0.25">
      <c r="A1188">
        <v>1187</v>
      </c>
      <c r="B1188">
        <f t="shared" si="18"/>
        <v>1246</v>
      </c>
      <c r="C1188" s="1">
        <v>148</v>
      </c>
      <c r="D1188" s="1" t="s">
        <v>18</v>
      </c>
      <c r="E1188" s="1" t="s">
        <v>3</v>
      </c>
      <c r="F1188">
        <v>49.040799999999997</v>
      </c>
      <c r="G1188" s="1">
        <v>5.6592000000000002</v>
      </c>
    </row>
    <row r="1189" spans="1:7" x14ac:dyDescent="0.25">
      <c r="A1189">
        <v>1188</v>
      </c>
      <c r="B1189">
        <f t="shared" si="18"/>
        <v>1247</v>
      </c>
      <c r="C1189" s="1">
        <v>100</v>
      </c>
      <c r="D1189" s="1" t="s">
        <v>19</v>
      </c>
      <c r="E1189" s="1" t="s">
        <v>3</v>
      </c>
      <c r="F1189">
        <v>48.141100000000002</v>
      </c>
      <c r="G1189" s="1">
        <v>6.4771999999999998</v>
      </c>
    </row>
    <row r="1190" spans="1:7" x14ac:dyDescent="0.25">
      <c r="A1190">
        <v>1189</v>
      </c>
      <c r="B1190">
        <f t="shared" si="18"/>
        <v>1248</v>
      </c>
      <c r="C1190" s="1">
        <v>105</v>
      </c>
      <c r="D1190" s="1" t="s">
        <v>20</v>
      </c>
      <c r="E1190" s="1" t="s">
        <v>3</v>
      </c>
      <c r="F1190">
        <v>47.947499999999998</v>
      </c>
      <c r="G1190" s="1">
        <v>7.1311</v>
      </c>
    </row>
    <row r="1191" spans="1:7" x14ac:dyDescent="0.25">
      <c r="A1191">
        <v>1190</v>
      </c>
      <c r="B1191">
        <f t="shared" si="18"/>
        <v>1249</v>
      </c>
      <c r="C1191" s="1">
        <v>39.5</v>
      </c>
      <c r="D1191" s="1" t="s">
        <v>21</v>
      </c>
      <c r="E1191" s="1" t="s">
        <v>3</v>
      </c>
      <c r="F1191">
        <v>48.048299999999998</v>
      </c>
      <c r="G1191" s="1">
        <v>7.1767000000000003</v>
      </c>
    </row>
    <row r="1192" spans="1:7" x14ac:dyDescent="0.25">
      <c r="A1192">
        <v>1191</v>
      </c>
      <c r="B1192">
        <f t="shared" si="18"/>
        <v>1250</v>
      </c>
      <c r="C1192" s="1">
        <v>89</v>
      </c>
      <c r="D1192" s="1" t="s">
        <v>22</v>
      </c>
      <c r="E1192" s="1" t="s">
        <v>3</v>
      </c>
      <c r="F1192">
        <v>46.628100000000003</v>
      </c>
      <c r="G1192" s="1">
        <v>5.7514000000000003</v>
      </c>
    </row>
    <row r="1193" spans="1:7" x14ac:dyDescent="0.25">
      <c r="A1193">
        <v>1192</v>
      </c>
      <c r="B1193">
        <f t="shared" si="18"/>
        <v>1251</v>
      </c>
      <c r="C1193" s="1">
        <v>39.5</v>
      </c>
      <c r="D1193" s="1" t="s">
        <v>23</v>
      </c>
      <c r="E1193" s="1" t="s">
        <v>3</v>
      </c>
      <c r="F1193">
        <v>46.190600000000003</v>
      </c>
      <c r="G1193" s="1">
        <v>4.7369000000000003</v>
      </c>
    </row>
    <row r="1194" spans="1:7" x14ac:dyDescent="0.25">
      <c r="A1194">
        <v>1193</v>
      </c>
      <c r="B1194">
        <f t="shared" si="18"/>
        <v>1252</v>
      </c>
      <c r="C1194" s="1">
        <v>169.5</v>
      </c>
      <c r="D1194" s="1" t="s">
        <v>24</v>
      </c>
      <c r="E1194" s="1" t="s">
        <v>3</v>
      </c>
      <c r="F1194">
        <v>45.167200000000001</v>
      </c>
      <c r="G1194" s="1">
        <v>5.7652999999999999</v>
      </c>
    </row>
    <row r="1195" spans="1:7" x14ac:dyDescent="0.25">
      <c r="A1195">
        <v>1194</v>
      </c>
      <c r="B1195">
        <f t="shared" si="18"/>
        <v>1253</v>
      </c>
      <c r="C1195" s="1">
        <v>40</v>
      </c>
      <c r="D1195" s="1" t="s">
        <v>25</v>
      </c>
      <c r="E1195" s="1" t="s">
        <v>3</v>
      </c>
      <c r="F1195">
        <v>45.055799999999998</v>
      </c>
      <c r="G1195" s="1">
        <v>6.0303000000000004</v>
      </c>
    </row>
    <row r="1196" spans="1:7" x14ac:dyDescent="0.25">
      <c r="A1196">
        <v>1195</v>
      </c>
      <c r="B1196">
        <f t="shared" si="18"/>
        <v>1254</v>
      </c>
      <c r="C1196" s="1">
        <v>175.5</v>
      </c>
      <c r="D1196" s="1" t="s">
        <v>26</v>
      </c>
      <c r="E1196" s="1" t="s">
        <v>3</v>
      </c>
      <c r="F1196">
        <v>43.79</v>
      </c>
      <c r="G1196" s="1">
        <v>4.8324999999999996</v>
      </c>
    </row>
    <row r="1197" spans="1:7" x14ac:dyDescent="0.25">
      <c r="A1197">
        <v>1196</v>
      </c>
      <c r="B1197">
        <f t="shared" si="18"/>
        <v>1255</v>
      </c>
      <c r="C1197" s="1">
        <v>123.5</v>
      </c>
      <c r="D1197" s="1" t="s">
        <v>27</v>
      </c>
      <c r="E1197" s="1" t="s">
        <v>3</v>
      </c>
      <c r="F1197">
        <v>42.985799999999998</v>
      </c>
      <c r="G1197" s="1">
        <v>1.1467000000000001</v>
      </c>
    </row>
    <row r="1198" spans="1:7" x14ac:dyDescent="0.25">
      <c r="A1198">
        <v>1197</v>
      </c>
      <c r="B1198">
        <f t="shared" si="18"/>
        <v>1256</v>
      </c>
      <c r="C1198" s="1">
        <v>31</v>
      </c>
      <c r="D1198" s="1" t="s">
        <v>28</v>
      </c>
      <c r="E1198" s="1" t="s">
        <v>3</v>
      </c>
      <c r="F1198">
        <v>42.914999999999999</v>
      </c>
      <c r="G1198" s="1">
        <v>0.69330000000000003</v>
      </c>
    </row>
    <row r="1199" spans="1:7" x14ac:dyDescent="0.25">
      <c r="A1199">
        <v>1198</v>
      </c>
      <c r="B1199">
        <f t="shared" si="18"/>
        <v>1257</v>
      </c>
      <c r="C1199" s="1">
        <v>61.5</v>
      </c>
      <c r="D1199" s="1" t="s">
        <v>29</v>
      </c>
      <c r="E1199" s="1" t="s">
        <v>3</v>
      </c>
      <c r="F1199">
        <v>43.102200000000003</v>
      </c>
      <c r="G1199" s="1">
        <v>0.12189999999999999</v>
      </c>
    </row>
    <row r="1200" spans="1:7" x14ac:dyDescent="0.25">
      <c r="A1200">
        <v>1199</v>
      </c>
      <c r="B1200">
        <f t="shared" si="18"/>
        <v>1258</v>
      </c>
      <c r="C1200" s="1">
        <v>130.5</v>
      </c>
      <c r="D1200" s="1" t="s">
        <v>30</v>
      </c>
      <c r="E1200" s="1" t="s">
        <v>3</v>
      </c>
      <c r="F1200">
        <v>44.390599999999999</v>
      </c>
      <c r="G1200" s="1">
        <v>0.30919999999999997</v>
      </c>
    </row>
    <row r="1201" spans="1:7" x14ac:dyDescent="0.25">
      <c r="A1201">
        <v>1200</v>
      </c>
      <c r="B1201">
        <f t="shared" si="18"/>
        <v>1260</v>
      </c>
      <c r="C1201" s="1">
        <v>91</v>
      </c>
      <c r="D1201" s="1" t="s">
        <v>6</v>
      </c>
      <c r="E1201" s="1" t="s">
        <v>3</v>
      </c>
      <c r="F1201">
        <v>48.856699999999996</v>
      </c>
      <c r="G1201" s="1">
        <v>2.3508</v>
      </c>
    </row>
    <row r="1202" spans="1:7" x14ac:dyDescent="0.25">
      <c r="A1202">
        <v>1201</v>
      </c>
      <c r="B1202">
        <f t="shared" si="18"/>
        <v>1261</v>
      </c>
      <c r="C1202" s="1">
        <v>77</v>
      </c>
      <c r="D1202" s="1" t="s">
        <v>12</v>
      </c>
      <c r="E1202" s="1" t="s">
        <v>5</v>
      </c>
      <c r="F1202">
        <v>54.269289999999998</v>
      </c>
      <c r="G1202" s="1">
        <v>-2.0044900000000001</v>
      </c>
    </row>
    <row r="1203" spans="1:7" x14ac:dyDescent="0.25">
      <c r="A1203">
        <v>1202</v>
      </c>
      <c r="B1203">
        <f t="shared" si="18"/>
        <v>1262</v>
      </c>
      <c r="C1203" s="1">
        <v>68.5</v>
      </c>
      <c r="D1203" s="1" t="s">
        <v>13</v>
      </c>
      <c r="E1203" s="1" t="s">
        <v>5</v>
      </c>
      <c r="F1203">
        <v>53.866999999999997</v>
      </c>
      <c r="G1203" s="1">
        <v>-1.911</v>
      </c>
    </row>
    <row r="1204" spans="1:7" x14ac:dyDescent="0.25">
      <c r="A1204">
        <v>1203</v>
      </c>
      <c r="B1204">
        <f t="shared" si="18"/>
        <v>1263</v>
      </c>
      <c r="C1204" s="1">
        <v>108</v>
      </c>
      <c r="D1204" s="1" t="s">
        <v>14</v>
      </c>
      <c r="E1204" s="1" t="s">
        <v>5</v>
      </c>
      <c r="F1204">
        <v>51.66</v>
      </c>
      <c r="G1204" s="1">
        <v>0.05</v>
      </c>
    </row>
    <row r="1205" spans="1:7" x14ac:dyDescent="0.25">
      <c r="A1205">
        <v>1204</v>
      </c>
      <c r="B1205">
        <f t="shared" si="18"/>
        <v>1264</v>
      </c>
      <c r="C1205" s="1">
        <v>92</v>
      </c>
      <c r="D1205" s="1" t="s">
        <v>15</v>
      </c>
      <c r="E1205" s="1" t="s">
        <v>3</v>
      </c>
      <c r="F1205">
        <v>50.800600000000003</v>
      </c>
      <c r="G1205" s="1">
        <v>2.4883000000000002</v>
      </c>
    </row>
    <row r="1206" spans="1:7" x14ac:dyDescent="0.25">
      <c r="A1206">
        <v>1205</v>
      </c>
      <c r="B1206">
        <f t="shared" si="18"/>
        <v>1265</v>
      </c>
      <c r="C1206" s="1">
        <v>97</v>
      </c>
      <c r="D1206" s="1" t="s">
        <v>16</v>
      </c>
      <c r="E1206" s="1" t="s">
        <v>3</v>
      </c>
      <c r="F1206">
        <v>50.527200000000001</v>
      </c>
      <c r="G1206" s="1">
        <v>3.1758000000000002</v>
      </c>
    </row>
    <row r="1207" spans="1:7" x14ac:dyDescent="0.25">
      <c r="A1207">
        <v>1206</v>
      </c>
      <c r="B1207">
        <f t="shared" si="18"/>
        <v>1266</v>
      </c>
      <c r="C1207" s="1">
        <v>119</v>
      </c>
      <c r="D1207" s="1" t="s">
        <v>17</v>
      </c>
      <c r="E1207" s="1" t="s">
        <v>3</v>
      </c>
      <c r="F1207">
        <v>49.488300000000002</v>
      </c>
      <c r="G1207" s="1">
        <v>3.4464000000000001</v>
      </c>
    </row>
    <row r="1208" spans="1:7" x14ac:dyDescent="0.25">
      <c r="A1208">
        <v>1207</v>
      </c>
      <c r="B1208">
        <f t="shared" si="18"/>
        <v>1267</v>
      </c>
      <c r="C1208" s="1">
        <v>148</v>
      </c>
      <c r="D1208" s="1" t="s">
        <v>18</v>
      </c>
      <c r="E1208" s="1" t="s">
        <v>3</v>
      </c>
      <c r="F1208">
        <v>49.040799999999997</v>
      </c>
      <c r="G1208" s="1">
        <v>5.6592000000000002</v>
      </c>
    </row>
    <row r="1209" spans="1:7" x14ac:dyDescent="0.25">
      <c r="A1209">
        <v>1208</v>
      </c>
      <c r="B1209">
        <f t="shared" si="18"/>
        <v>1268</v>
      </c>
      <c r="C1209" s="1">
        <v>100</v>
      </c>
      <c r="D1209" s="1" t="s">
        <v>19</v>
      </c>
      <c r="E1209" s="1" t="s">
        <v>3</v>
      </c>
      <c r="F1209">
        <v>48.141100000000002</v>
      </c>
      <c r="G1209" s="1">
        <v>6.4771999999999998</v>
      </c>
    </row>
    <row r="1210" spans="1:7" x14ac:dyDescent="0.25">
      <c r="A1210">
        <v>1209</v>
      </c>
      <c r="B1210">
        <f t="shared" si="18"/>
        <v>1269</v>
      </c>
      <c r="C1210" s="1">
        <v>105</v>
      </c>
      <c r="D1210" s="1" t="s">
        <v>20</v>
      </c>
      <c r="E1210" s="1" t="s">
        <v>3</v>
      </c>
      <c r="F1210">
        <v>47.947499999999998</v>
      </c>
      <c r="G1210" s="1">
        <v>7.1311</v>
      </c>
    </row>
    <row r="1211" spans="1:7" x14ac:dyDescent="0.25">
      <c r="A1211">
        <v>1210</v>
      </c>
      <c r="B1211">
        <f t="shared" si="18"/>
        <v>1270</v>
      </c>
      <c r="C1211" s="1">
        <v>39.5</v>
      </c>
      <c r="D1211" s="1" t="s">
        <v>21</v>
      </c>
      <c r="E1211" s="1" t="s">
        <v>3</v>
      </c>
      <c r="F1211">
        <v>48.048299999999998</v>
      </c>
      <c r="G1211" s="1">
        <v>7.1767000000000003</v>
      </c>
    </row>
    <row r="1212" spans="1:7" x14ac:dyDescent="0.25">
      <c r="A1212">
        <v>1211</v>
      </c>
      <c r="B1212">
        <f t="shared" si="18"/>
        <v>1271</v>
      </c>
      <c r="C1212" s="1">
        <v>89</v>
      </c>
      <c r="D1212" s="1" t="s">
        <v>22</v>
      </c>
      <c r="E1212" s="1" t="s">
        <v>3</v>
      </c>
      <c r="F1212">
        <v>46.628100000000003</v>
      </c>
      <c r="G1212" s="1">
        <v>5.7514000000000003</v>
      </c>
    </row>
    <row r="1213" spans="1:7" x14ac:dyDescent="0.25">
      <c r="A1213">
        <v>1212</v>
      </c>
      <c r="B1213">
        <f t="shared" si="18"/>
        <v>1272</v>
      </c>
      <c r="C1213" s="1">
        <v>39.5</v>
      </c>
      <c r="D1213" s="1" t="s">
        <v>23</v>
      </c>
      <c r="E1213" s="1" t="s">
        <v>3</v>
      </c>
      <c r="F1213">
        <v>46.190600000000003</v>
      </c>
      <c r="G1213" s="1">
        <v>4.7369000000000003</v>
      </c>
    </row>
    <row r="1214" spans="1:7" x14ac:dyDescent="0.25">
      <c r="A1214">
        <v>1213</v>
      </c>
      <c r="B1214">
        <f t="shared" si="18"/>
        <v>1273</v>
      </c>
      <c r="C1214" s="1">
        <v>169.5</v>
      </c>
      <c r="D1214" s="1" t="s">
        <v>24</v>
      </c>
      <c r="E1214" s="1" t="s">
        <v>3</v>
      </c>
      <c r="F1214">
        <v>45.167200000000001</v>
      </c>
      <c r="G1214" s="1">
        <v>5.7652999999999999</v>
      </c>
    </row>
    <row r="1215" spans="1:7" x14ac:dyDescent="0.25">
      <c r="A1215">
        <v>1214</v>
      </c>
      <c r="B1215">
        <f t="shared" si="18"/>
        <v>1274</v>
      </c>
      <c r="C1215" s="1">
        <v>40</v>
      </c>
      <c r="D1215" s="1" t="s">
        <v>25</v>
      </c>
      <c r="E1215" s="1" t="s">
        <v>3</v>
      </c>
      <c r="F1215">
        <v>45.055799999999998</v>
      </c>
      <c r="G1215" s="1">
        <v>6.0303000000000004</v>
      </c>
    </row>
    <row r="1216" spans="1:7" x14ac:dyDescent="0.25">
      <c r="A1216">
        <v>1215</v>
      </c>
      <c r="B1216">
        <f t="shared" si="18"/>
        <v>1275</v>
      </c>
      <c r="C1216" s="1">
        <v>175.5</v>
      </c>
      <c r="D1216" s="1" t="s">
        <v>26</v>
      </c>
      <c r="E1216" s="1" t="s">
        <v>3</v>
      </c>
      <c r="F1216">
        <v>43.79</v>
      </c>
      <c r="G1216" s="1">
        <v>4.8324999999999996</v>
      </c>
    </row>
    <row r="1217" spans="1:7" x14ac:dyDescent="0.25">
      <c r="A1217">
        <v>1216</v>
      </c>
      <c r="B1217">
        <f t="shared" si="18"/>
        <v>1276</v>
      </c>
      <c r="C1217" s="1">
        <v>123.5</v>
      </c>
      <c r="D1217" s="1" t="s">
        <v>27</v>
      </c>
      <c r="E1217" s="1" t="s">
        <v>3</v>
      </c>
      <c r="F1217">
        <v>42.985799999999998</v>
      </c>
      <c r="G1217" s="1">
        <v>1.1467000000000001</v>
      </c>
    </row>
    <row r="1218" spans="1:7" x14ac:dyDescent="0.25">
      <c r="A1218">
        <v>1217</v>
      </c>
      <c r="B1218">
        <f t="shared" si="18"/>
        <v>1277</v>
      </c>
      <c r="C1218" s="1">
        <v>31</v>
      </c>
      <c r="D1218" s="1" t="s">
        <v>28</v>
      </c>
      <c r="E1218" s="1" t="s">
        <v>3</v>
      </c>
      <c r="F1218">
        <v>42.914999999999999</v>
      </c>
      <c r="G1218" s="1">
        <v>0.69330000000000003</v>
      </c>
    </row>
    <row r="1219" spans="1:7" x14ac:dyDescent="0.25">
      <c r="A1219">
        <v>1218</v>
      </c>
      <c r="B1219">
        <f t="shared" si="18"/>
        <v>1278</v>
      </c>
      <c r="C1219" s="1">
        <v>61.5</v>
      </c>
      <c r="D1219" s="1" t="s">
        <v>29</v>
      </c>
      <c r="E1219" s="1" t="s">
        <v>3</v>
      </c>
      <c r="F1219">
        <v>43.102200000000003</v>
      </c>
      <c r="G1219" s="1">
        <v>0.12189999999999999</v>
      </c>
    </row>
    <row r="1220" spans="1:7" x14ac:dyDescent="0.25">
      <c r="A1220">
        <v>1219</v>
      </c>
      <c r="B1220">
        <f t="shared" si="18"/>
        <v>1279</v>
      </c>
      <c r="C1220" s="1">
        <v>130.5</v>
      </c>
      <c r="D1220" s="1" t="s">
        <v>30</v>
      </c>
      <c r="E1220" s="1" t="s">
        <v>3</v>
      </c>
      <c r="F1220">
        <v>44.390599999999999</v>
      </c>
      <c r="G1220" s="1">
        <v>0.30919999999999997</v>
      </c>
    </row>
    <row r="1221" spans="1:7" x14ac:dyDescent="0.25">
      <c r="A1221">
        <v>1220</v>
      </c>
      <c r="B1221">
        <f t="shared" si="18"/>
        <v>1281</v>
      </c>
      <c r="C1221" s="1">
        <v>91</v>
      </c>
      <c r="D1221" s="1" t="s">
        <v>6</v>
      </c>
      <c r="E1221" s="1" t="s">
        <v>3</v>
      </c>
      <c r="F1221">
        <v>48.856699999999996</v>
      </c>
      <c r="G1221" s="1">
        <v>2.3508</v>
      </c>
    </row>
    <row r="1222" spans="1:7" x14ac:dyDescent="0.25">
      <c r="A1222">
        <v>1221</v>
      </c>
      <c r="B1222">
        <f t="shared" si="18"/>
        <v>1282</v>
      </c>
      <c r="C1222" s="1">
        <v>77</v>
      </c>
      <c r="D1222" s="1" t="s">
        <v>12</v>
      </c>
      <c r="E1222" s="1" t="s">
        <v>5</v>
      </c>
      <c r="F1222">
        <v>54.269289999999998</v>
      </c>
      <c r="G1222" s="1">
        <v>-2.0044900000000001</v>
      </c>
    </row>
    <row r="1223" spans="1:7" x14ac:dyDescent="0.25">
      <c r="A1223">
        <v>1222</v>
      </c>
      <c r="B1223">
        <f t="shared" si="18"/>
        <v>1283</v>
      </c>
      <c r="C1223" s="1">
        <v>68.5</v>
      </c>
      <c r="D1223" s="1" t="s">
        <v>13</v>
      </c>
      <c r="E1223" s="1" t="s">
        <v>5</v>
      </c>
      <c r="F1223">
        <v>53.866999999999997</v>
      </c>
      <c r="G1223" s="1">
        <v>-1.911</v>
      </c>
    </row>
    <row r="1224" spans="1:7" x14ac:dyDescent="0.25">
      <c r="A1224">
        <v>1223</v>
      </c>
      <c r="B1224">
        <f t="shared" si="18"/>
        <v>1284</v>
      </c>
      <c r="C1224" s="1">
        <v>108</v>
      </c>
      <c r="D1224" s="1" t="s">
        <v>14</v>
      </c>
      <c r="E1224" s="1" t="s">
        <v>5</v>
      </c>
      <c r="F1224">
        <v>51.66</v>
      </c>
      <c r="G1224" s="1">
        <v>0.05</v>
      </c>
    </row>
    <row r="1225" spans="1:7" x14ac:dyDescent="0.25">
      <c r="A1225">
        <v>1224</v>
      </c>
      <c r="B1225">
        <f t="shared" si="18"/>
        <v>1285</v>
      </c>
      <c r="C1225" s="1">
        <v>92</v>
      </c>
      <c r="D1225" s="1" t="s">
        <v>15</v>
      </c>
      <c r="E1225" s="1" t="s">
        <v>3</v>
      </c>
      <c r="F1225">
        <v>50.800600000000003</v>
      </c>
      <c r="G1225" s="1">
        <v>2.4883000000000002</v>
      </c>
    </row>
    <row r="1226" spans="1:7" x14ac:dyDescent="0.25">
      <c r="A1226">
        <v>1225</v>
      </c>
      <c r="B1226">
        <f t="shared" si="18"/>
        <v>1286</v>
      </c>
      <c r="C1226" s="1">
        <v>97</v>
      </c>
      <c r="D1226" s="1" t="s">
        <v>16</v>
      </c>
      <c r="E1226" s="1" t="s">
        <v>3</v>
      </c>
      <c r="F1226">
        <v>50.527200000000001</v>
      </c>
      <c r="G1226" s="1">
        <v>3.1758000000000002</v>
      </c>
    </row>
    <row r="1227" spans="1:7" x14ac:dyDescent="0.25">
      <c r="A1227">
        <v>1226</v>
      </c>
      <c r="B1227">
        <f t="shared" si="18"/>
        <v>1287</v>
      </c>
      <c r="C1227" s="1">
        <v>119</v>
      </c>
      <c r="D1227" s="1" t="s">
        <v>17</v>
      </c>
      <c r="E1227" s="1" t="s">
        <v>3</v>
      </c>
      <c r="F1227">
        <v>49.488300000000002</v>
      </c>
      <c r="G1227" s="1">
        <v>3.4464000000000001</v>
      </c>
    </row>
    <row r="1228" spans="1:7" x14ac:dyDescent="0.25">
      <c r="A1228">
        <v>1227</v>
      </c>
      <c r="B1228">
        <f t="shared" si="18"/>
        <v>1288</v>
      </c>
      <c r="C1228" s="1">
        <v>148</v>
      </c>
      <c r="D1228" s="1" t="s">
        <v>18</v>
      </c>
      <c r="E1228" s="1" t="s">
        <v>3</v>
      </c>
      <c r="F1228">
        <v>49.040799999999997</v>
      </c>
      <c r="G1228" s="1">
        <v>5.6592000000000002</v>
      </c>
    </row>
    <row r="1229" spans="1:7" x14ac:dyDescent="0.25">
      <c r="A1229">
        <v>1228</v>
      </c>
      <c r="B1229">
        <f t="shared" si="18"/>
        <v>1289</v>
      </c>
      <c r="C1229" s="1">
        <v>100</v>
      </c>
      <c r="D1229" s="1" t="s">
        <v>19</v>
      </c>
      <c r="E1229" s="1" t="s">
        <v>3</v>
      </c>
      <c r="F1229">
        <v>48.141100000000002</v>
      </c>
      <c r="G1229" s="1">
        <v>6.4771999999999998</v>
      </c>
    </row>
    <row r="1230" spans="1:7" x14ac:dyDescent="0.25">
      <c r="A1230">
        <v>1229</v>
      </c>
      <c r="B1230">
        <f t="shared" si="18"/>
        <v>1290</v>
      </c>
      <c r="C1230" s="1">
        <v>105</v>
      </c>
      <c r="D1230" s="1" t="s">
        <v>20</v>
      </c>
      <c r="E1230" s="1" t="s">
        <v>3</v>
      </c>
      <c r="F1230">
        <v>47.947499999999998</v>
      </c>
      <c r="G1230" s="1">
        <v>7.1311</v>
      </c>
    </row>
    <row r="1231" spans="1:7" x14ac:dyDescent="0.25">
      <c r="A1231">
        <v>1230</v>
      </c>
      <c r="B1231">
        <f t="shared" si="18"/>
        <v>1291</v>
      </c>
      <c r="C1231" s="1">
        <v>39.5</v>
      </c>
      <c r="D1231" s="1" t="s">
        <v>21</v>
      </c>
      <c r="E1231" s="1" t="s">
        <v>3</v>
      </c>
      <c r="F1231">
        <v>48.048299999999998</v>
      </c>
      <c r="G1231" s="1">
        <v>7.1767000000000003</v>
      </c>
    </row>
    <row r="1232" spans="1:7" x14ac:dyDescent="0.25">
      <c r="A1232">
        <v>1231</v>
      </c>
      <c r="B1232">
        <f t="shared" si="18"/>
        <v>1292</v>
      </c>
      <c r="C1232" s="1">
        <v>89</v>
      </c>
      <c r="D1232" s="1" t="s">
        <v>22</v>
      </c>
      <c r="E1232" s="1" t="s">
        <v>3</v>
      </c>
      <c r="F1232">
        <v>46.628100000000003</v>
      </c>
      <c r="G1232" s="1">
        <v>5.7514000000000003</v>
      </c>
    </row>
    <row r="1233" spans="1:7" x14ac:dyDescent="0.25">
      <c r="A1233">
        <v>1232</v>
      </c>
      <c r="B1233">
        <f t="shared" si="18"/>
        <v>1293</v>
      </c>
      <c r="C1233" s="1">
        <v>39.5</v>
      </c>
      <c r="D1233" s="1" t="s">
        <v>23</v>
      </c>
      <c r="E1233" s="1" t="s">
        <v>3</v>
      </c>
      <c r="F1233">
        <v>46.190600000000003</v>
      </c>
      <c r="G1233" s="1">
        <v>4.7369000000000003</v>
      </c>
    </row>
    <row r="1234" spans="1:7" x14ac:dyDescent="0.25">
      <c r="A1234">
        <v>1233</v>
      </c>
      <c r="B1234">
        <f t="shared" si="18"/>
        <v>1294</v>
      </c>
      <c r="C1234" s="1">
        <v>169.5</v>
      </c>
      <c r="D1234" s="1" t="s">
        <v>24</v>
      </c>
      <c r="E1234" s="1" t="s">
        <v>3</v>
      </c>
      <c r="F1234">
        <v>45.167200000000001</v>
      </c>
      <c r="G1234" s="1">
        <v>5.7652999999999999</v>
      </c>
    </row>
    <row r="1235" spans="1:7" x14ac:dyDescent="0.25">
      <c r="A1235">
        <v>1234</v>
      </c>
      <c r="B1235">
        <f t="shared" si="18"/>
        <v>1295</v>
      </c>
      <c r="C1235" s="1">
        <v>40</v>
      </c>
      <c r="D1235" s="1" t="s">
        <v>25</v>
      </c>
      <c r="E1235" s="1" t="s">
        <v>3</v>
      </c>
      <c r="F1235">
        <v>45.055799999999998</v>
      </c>
      <c r="G1235" s="1">
        <v>6.0303000000000004</v>
      </c>
    </row>
    <row r="1236" spans="1:7" x14ac:dyDescent="0.25">
      <c r="A1236">
        <v>1235</v>
      </c>
      <c r="B1236">
        <f t="shared" si="18"/>
        <v>1296</v>
      </c>
      <c r="C1236" s="1">
        <v>175.5</v>
      </c>
      <c r="D1236" s="1" t="s">
        <v>26</v>
      </c>
      <c r="E1236" s="1" t="s">
        <v>3</v>
      </c>
      <c r="F1236">
        <v>43.79</v>
      </c>
      <c r="G1236" s="1">
        <v>4.8324999999999996</v>
      </c>
    </row>
    <row r="1237" spans="1:7" x14ac:dyDescent="0.25">
      <c r="A1237">
        <v>1236</v>
      </c>
      <c r="B1237">
        <f t="shared" si="18"/>
        <v>1297</v>
      </c>
      <c r="C1237" s="1">
        <v>123.5</v>
      </c>
      <c r="D1237" s="1" t="s">
        <v>27</v>
      </c>
      <c r="E1237" s="1" t="s">
        <v>3</v>
      </c>
      <c r="F1237">
        <v>42.985799999999998</v>
      </c>
      <c r="G1237" s="1">
        <v>1.1467000000000001</v>
      </c>
    </row>
    <row r="1238" spans="1:7" x14ac:dyDescent="0.25">
      <c r="A1238">
        <v>1237</v>
      </c>
      <c r="B1238">
        <f t="shared" si="18"/>
        <v>1298</v>
      </c>
      <c r="C1238" s="1">
        <v>31</v>
      </c>
      <c r="D1238" s="1" t="s">
        <v>28</v>
      </c>
      <c r="E1238" s="1" t="s">
        <v>3</v>
      </c>
      <c r="F1238">
        <v>42.914999999999999</v>
      </c>
      <c r="G1238" s="1">
        <v>0.69330000000000003</v>
      </c>
    </row>
    <row r="1239" spans="1:7" x14ac:dyDescent="0.25">
      <c r="A1239">
        <v>1238</v>
      </c>
      <c r="B1239">
        <f t="shared" ref="B1239:B1302" si="19">B1219+21</f>
        <v>1299</v>
      </c>
      <c r="C1239" s="1">
        <v>61.5</v>
      </c>
      <c r="D1239" s="1" t="s">
        <v>29</v>
      </c>
      <c r="E1239" s="1" t="s">
        <v>3</v>
      </c>
      <c r="F1239">
        <v>43.102200000000003</v>
      </c>
      <c r="G1239" s="1">
        <v>0.12189999999999999</v>
      </c>
    </row>
    <row r="1240" spans="1:7" x14ac:dyDescent="0.25">
      <c r="A1240">
        <v>1239</v>
      </c>
      <c r="B1240">
        <f t="shared" si="19"/>
        <v>1300</v>
      </c>
      <c r="C1240" s="1">
        <v>130.5</v>
      </c>
      <c r="D1240" s="1" t="s">
        <v>30</v>
      </c>
      <c r="E1240" s="1" t="s">
        <v>3</v>
      </c>
      <c r="F1240">
        <v>44.390599999999999</v>
      </c>
      <c r="G1240" s="1">
        <v>0.30919999999999997</v>
      </c>
    </row>
    <row r="1241" spans="1:7" x14ac:dyDescent="0.25">
      <c r="A1241">
        <v>1240</v>
      </c>
      <c r="B1241">
        <f t="shared" si="19"/>
        <v>1302</v>
      </c>
      <c r="C1241" s="1">
        <v>91</v>
      </c>
      <c r="D1241" s="1" t="s">
        <v>6</v>
      </c>
      <c r="E1241" s="1" t="s">
        <v>3</v>
      </c>
      <c r="F1241">
        <v>48.856699999999996</v>
      </c>
      <c r="G1241" s="1">
        <v>2.3508</v>
      </c>
    </row>
    <row r="1242" spans="1:7" x14ac:dyDescent="0.25">
      <c r="A1242">
        <v>1241</v>
      </c>
      <c r="B1242">
        <f t="shared" si="19"/>
        <v>1303</v>
      </c>
      <c r="C1242" s="1">
        <v>77</v>
      </c>
      <c r="D1242" s="1" t="s">
        <v>12</v>
      </c>
      <c r="E1242" s="1" t="s">
        <v>5</v>
      </c>
      <c r="F1242">
        <v>54.269289999999998</v>
      </c>
      <c r="G1242" s="1">
        <v>-2.0044900000000001</v>
      </c>
    </row>
    <row r="1243" spans="1:7" x14ac:dyDescent="0.25">
      <c r="A1243">
        <v>1242</v>
      </c>
      <c r="B1243">
        <f t="shared" si="19"/>
        <v>1304</v>
      </c>
      <c r="C1243" s="1">
        <v>68.5</v>
      </c>
      <c r="D1243" s="1" t="s">
        <v>13</v>
      </c>
      <c r="E1243" s="1" t="s">
        <v>5</v>
      </c>
      <c r="F1243">
        <v>53.866999999999997</v>
      </c>
      <c r="G1243" s="1">
        <v>-1.911</v>
      </c>
    </row>
    <row r="1244" spans="1:7" x14ac:dyDescent="0.25">
      <c r="A1244">
        <v>1243</v>
      </c>
      <c r="B1244">
        <f t="shared" si="19"/>
        <v>1305</v>
      </c>
      <c r="C1244" s="1">
        <v>108</v>
      </c>
      <c r="D1244" s="1" t="s">
        <v>14</v>
      </c>
      <c r="E1244" s="1" t="s">
        <v>5</v>
      </c>
      <c r="F1244">
        <v>51.66</v>
      </c>
      <c r="G1244" s="1">
        <v>0.05</v>
      </c>
    </row>
    <row r="1245" spans="1:7" x14ac:dyDescent="0.25">
      <c r="A1245">
        <v>1244</v>
      </c>
      <c r="B1245">
        <f t="shared" si="19"/>
        <v>1306</v>
      </c>
      <c r="C1245" s="1">
        <v>92</v>
      </c>
      <c r="D1245" s="1" t="s">
        <v>15</v>
      </c>
      <c r="E1245" s="1" t="s">
        <v>3</v>
      </c>
      <c r="F1245">
        <v>50.800600000000003</v>
      </c>
      <c r="G1245" s="1">
        <v>2.4883000000000002</v>
      </c>
    </row>
    <row r="1246" spans="1:7" x14ac:dyDescent="0.25">
      <c r="A1246">
        <v>1245</v>
      </c>
      <c r="B1246">
        <f t="shared" si="19"/>
        <v>1307</v>
      </c>
      <c r="C1246" s="1">
        <v>97</v>
      </c>
      <c r="D1246" s="1" t="s">
        <v>16</v>
      </c>
      <c r="E1246" s="1" t="s">
        <v>3</v>
      </c>
      <c r="F1246">
        <v>50.527200000000001</v>
      </c>
      <c r="G1246" s="1">
        <v>3.1758000000000002</v>
      </c>
    </row>
    <row r="1247" spans="1:7" x14ac:dyDescent="0.25">
      <c r="A1247">
        <v>1246</v>
      </c>
      <c r="B1247">
        <f t="shared" si="19"/>
        <v>1308</v>
      </c>
      <c r="C1247" s="1">
        <v>119</v>
      </c>
      <c r="D1247" s="1" t="s">
        <v>17</v>
      </c>
      <c r="E1247" s="1" t="s">
        <v>3</v>
      </c>
      <c r="F1247">
        <v>49.488300000000002</v>
      </c>
      <c r="G1247" s="1">
        <v>3.4464000000000001</v>
      </c>
    </row>
    <row r="1248" spans="1:7" x14ac:dyDescent="0.25">
      <c r="A1248">
        <v>1247</v>
      </c>
      <c r="B1248">
        <f t="shared" si="19"/>
        <v>1309</v>
      </c>
      <c r="C1248" s="1">
        <v>148</v>
      </c>
      <c r="D1248" s="1" t="s">
        <v>18</v>
      </c>
      <c r="E1248" s="1" t="s">
        <v>3</v>
      </c>
      <c r="F1248">
        <v>49.040799999999997</v>
      </c>
      <c r="G1248" s="1">
        <v>5.6592000000000002</v>
      </c>
    </row>
    <row r="1249" spans="1:7" x14ac:dyDescent="0.25">
      <c r="A1249">
        <v>1248</v>
      </c>
      <c r="B1249">
        <f t="shared" si="19"/>
        <v>1310</v>
      </c>
      <c r="C1249" s="1">
        <v>100</v>
      </c>
      <c r="D1249" s="1" t="s">
        <v>19</v>
      </c>
      <c r="E1249" s="1" t="s">
        <v>3</v>
      </c>
      <c r="F1249">
        <v>48.141100000000002</v>
      </c>
      <c r="G1249" s="1">
        <v>6.4771999999999998</v>
      </c>
    </row>
    <row r="1250" spans="1:7" x14ac:dyDescent="0.25">
      <c r="A1250">
        <v>1249</v>
      </c>
      <c r="B1250">
        <f t="shared" si="19"/>
        <v>1311</v>
      </c>
      <c r="C1250" s="1">
        <v>105</v>
      </c>
      <c r="D1250" s="1" t="s">
        <v>20</v>
      </c>
      <c r="E1250" s="1" t="s">
        <v>3</v>
      </c>
      <c r="F1250">
        <v>47.947499999999998</v>
      </c>
      <c r="G1250" s="1">
        <v>7.1311</v>
      </c>
    </row>
    <row r="1251" spans="1:7" x14ac:dyDescent="0.25">
      <c r="A1251">
        <v>1250</v>
      </c>
      <c r="B1251">
        <f t="shared" si="19"/>
        <v>1312</v>
      </c>
      <c r="C1251" s="1">
        <v>39.5</v>
      </c>
      <c r="D1251" s="1" t="s">
        <v>21</v>
      </c>
      <c r="E1251" s="1" t="s">
        <v>3</v>
      </c>
      <c r="F1251">
        <v>48.048299999999998</v>
      </c>
      <c r="G1251" s="1">
        <v>7.1767000000000003</v>
      </c>
    </row>
    <row r="1252" spans="1:7" x14ac:dyDescent="0.25">
      <c r="A1252">
        <v>1251</v>
      </c>
      <c r="B1252">
        <f t="shared" si="19"/>
        <v>1313</v>
      </c>
      <c r="C1252" s="1">
        <v>89</v>
      </c>
      <c r="D1252" s="1" t="s">
        <v>22</v>
      </c>
      <c r="E1252" s="1" t="s">
        <v>3</v>
      </c>
      <c r="F1252">
        <v>46.628100000000003</v>
      </c>
      <c r="G1252" s="1">
        <v>5.7514000000000003</v>
      </c>
    </row>
    <row r="1253" spans="1:7" x14ac:dyDescent="0.25">
      <c r="A1253">
        <v>1252</v>
      </c>
      <c r="B1253">
        <f t="shared" si="19"/>
        <v>1314</v>
      </c>
      <c r="C1253" s="1">
        <v>39.5</v>
      </c>
      <c r="D1253" s="1" t="s">
        <v>23</v>
      </c>
      <c r="E1253" s="1" t="s">
        <v>3</v>
      </c>
      <c r="F1253">
        <v>46.190600000000003</v>
      </c>
      <c r="G1253" s="1">
        <v>4.7369000000000003</v>
      </c>
    </row>
    <row r="1254" spans="1:7" x14ac:dyDescent="0.25">
      <c r="A1254">
        <v>1253</v>
      </c>
      <c r="B1254">
        <f t="shared" si="19"/>
        <v>1315</v>
      </c>
      <c r="C1254" s="1">
        <v>169.5</v>
      </c>
      <c r="D1254" s="1" t="s">
        <v>24</v>
      </c>
      <c r="E1254" s="1" t="s">
        <v>3</v>
      </c>
      <c r="F1254">
        <v>45.167200000000001</v>
      </c>
      <c r="G1254" s="1">
        <v>5.7652999999999999</v>
      </c>
    </row>
    <row r="1255" spans="1:7" x14ac:dyDescent="0.25">
      <c r="A1255">
        <v>1254</v>
      </c>
      <c r="B1255">
        <f t="shared" si="19"/>
        <v>1316</v>
      </c>
      <c r="C1255" s="1">
        <v>40</v>
      </c>
      <c r="D1255" s="1" t="s">
        <v>25</v>
      </c>
      <c r="E1255" s="1" t="s">
        <v>3</v>
      </c>
      <c r="F1255">
        <v>45.055799999999998</v>
      </c>
      <c r="G1255" s="1">
        <v>6.0303000000000004</v>
      </c>
    </row>
    <row r="1256" spans="1:7" x14ac:dyDescent="0.25">
      <c r="A1256">
        <v>1255</v>
      </c>
      <c r="B1256">
        <f t="shared" si="19"/>
        <v>1317</v>
      </c>
      <c r="C1256" s="1">
        <v>175.5</v>
      </c>
      <c r="D1256" s="1" t="s">
        <v>26</v>
      </c>
      <c r="E1256" s="1" t="s">
        <v>3</v>
      </c>
      <c r="F1256">
        <v>43.79</v>
      </c>
      <c r="G1256" s="1">
        <v>4.8324999999999996</v>
      </c>
    </row>
    <row r="1257" spans="1:7" x14ac:dyDescent="0.25">
      <c r="A1257">
        <v>1256</v>
      </c>
      <c r="B1257">
        <f t="shared" si="19"/>
        <v>1318</v>
      </c>
      <c r="C1257" s="1">
        <v>123.5</v>
      </c>
      <c r="D1257" s="1" t="s">
        <v>27</v>
      </c>
      <c r="E1257" s="1" t="s">
        <v>3</v>
      </c>
      <c r="F1257">
        <v>42.985799999999998</v>
      </c>
      <c r="G1257" s="1">
        <v>1.1467000000000001</v>
      </c>
    </row>
    <row r="1258" spans="1:7" x14ac:dyDescent="0.25">
      <c r="A1258">
        <v>1257</v>
      </c>
      <c r="B1258">
        <f t="shared" si="19"/>
        <v>1319</v>
      </c>
      <c r="C1258" s="1">
        <v>31</v>
      </c>
      <c r="D1258" s="1" t="s">
        <v>28</v>
      </c>
      <c r="E1258" s="1" t="s">
        <v>3</v>
      </c>
      <c r="F1258">
        <v>42.914999999999999</v>
      </c>
      <c r="G1258" s="1">
        <v>0.69330000000000003</v>
      </c>
    </row>
    <row r="1259" spans="1:7" x14ac:dyDescent="0.25">
      <c r="A1259">
        <v>1258</v>
      </c>
      <c r="B1259">
        <f t="shared" si="19"/>
        <v>1320</v>
      </c>
      <c r="C1259" s="1">
        <v>61.5</v>
      </c>
      <c r="D1259" s="1" t="s">
        <v>29</v>
      </c>
      <c r="E1259" s="1" t="s">
        <v>3</v>
      </c>
      <c r="F1259">
        <v>43.102200000000003</v>
      </c>
      <c r="G1259" s="1">
        <v>0.12189999999999999</v>
      </c>
    </row>
    <row r="1260" spans="1:7" x14ac:dyDescent="0.25">
      <c r="A1260">
        <v>1259</v>
      </c>
      <c r="B1260">
        <f t="shared" si="19"/>
        <v>1321</v>
      </c>
      <c r="C1260" s="1">
        <v>130.5</v>
      </c>
      <c r="D1260" s="1" t="s">
        <v>30</v>
      </c>
      <c r="E1260" s="1" t="s">
        <v>3</v>
      </c>
      <c r="F1260">
        <v>44.390599999999999</v>
      </c>
      <c r="G1260" s="1">
        <v>0.30919999999999997</v>
      </c>
    </row>
    <row r="1261" spans="1:7" x14ac:dyDescent="0.25">
      <c r="A1261">
        <v>1260</v>
      </c>
      <c r="B1261">
        <f t="shared" si="19"/>
        <v>1323</v>
      </c>
      <c r="C1261" s="1">
        <v>91</v>
      </c>
      <c r="D1261" s="1" t="s">
        <v>6</v>
      </c>
      <c r="E1261" s="1" t="s">
        <v>3</v>
      </c>
      <c r="F1261">
        <v>48.856699999999996</v>
      </c>
      <c r="G1261" s="1">
        <v>2.3508</v>
      </c>
    </row>
    <row r="1262" spans="1:7" x14ac:dyDescent="0.25">
      <c r="A1262">
        <v>1261</v>
      </c>
      <c r="B1262">
        <f t="shared" si="19"/>
        <v>1324</v>
      </c>
      <c r="C1262" s="1">
        <v>77</v>
      </c>
      <c r="D1262" s="1" t="s">
        <v>12</v>
      </c>
      <c r="E1262" s="1" t="s">
        <v>5</v>
      </c>
      <c r="F1262">
        <v>54.269289999999998</v>
      </c>
      <c r="G1262" s="1">
        <v>-2.0044900000000001</v>
      </c>
    </row>
    <row r="1263" spans="1:7" x14ac:dyDescent="0.25">
      <c r="A1263">
        <v>1262</v>
      </c>
      <c r="B1263">
        <f t="shared" si="19"/>
        <v>1325</v>
      </c>
      <c r="C1263" s="1">
        <v>68.5</v>
      </c>
      <c r="D1263" s="1" t="s">
        <v>13</v>
      </c>
      <c r="E1263" s="1" t="s">
        <v>5</v>
      </c>
      <c r="F1263">
        <v>53.866999999999997</v>
      </c>
      <c r="G1263" s="1">
        <v>-1.911</v>
      </c>
    </row>
    <row r="1264" spans="1:7" x14ac:dyDescent="0.25">
      <c r="A1264">
        <v>1263</v>
      </c>
      <c r="B1264">
        <f t="shared" si="19"/>
        <v>1326</v>
      </c>
      <c r="C1264" s="1">
        <v>108</v>
      </c>
      <c r="D1264" s="1" t="s">
        <v>14</v>
      </c>
      <c r="E1264" s="1" t="s">
        <v>5</v>
      </c>
      <c r="F1264">
        <v>51.66</v>
      </c>
      <c r="G1264" s="1">
        <v>0.05</v>
      </c>
    </row>
    <row r="1265" spans="1:7" x14ac:dyDescent="0.25">
      <c r="A1265">
        <v>1264</v>
      </c>
      <c r="B1265">
        <f t="shared" si="19"/>
        <v>1327</v>
      </c>
      <c r="C1265" s="1">
        <v>92</v>
      </c>
      <c r="D1265" s="1" t="s">
        <v>15</v>
      </c>
      <c r="E1265" s="1" t="s">
        <v>3</v>
      </c>
      <c r="F1265">
        <v>50.800600000000003</v>
      </c>
      <c r="G1265" s="1">
        <v>2.4883000000000002</v>
      </c>
    </row>
    <row r="1266" spans="1:7" x14ac:dyDescent="0.25">
      <c r="A1266">
        <v>1265</v>
      </c>
      <c r="B1266">
        <f t="shared" si="19"/>
        <v>1328</v>
      </c>
      <c r="C1266" s="1">
        <v>97</v>
      </c>
      <c r="D1266" s="1" t="s">
        <v>16</v>
      </c>
      <c r="E1266" s="1" t="s">
        <v>3</v>
      </c>
      <c r="F1266">
        <v>50.527200000000001</v>
      </c>
      <c r="G1266" s="1">
        <v>3.1758000000000002</v>
      </c>
    </row>
    <row r="1267" spans="1:7" x14ac:dyDescent="0.25">
      <c r="A1267">
        <v>1266</v>
      </c>
      <c r="B1267">
        <f t="shared" si="19"/>
        <v>1329</v>
      </c>
      <c r="C1267" s="1">
        <v>119</v>
      </c>
      <c r="D1267" s="1" t="s">
        <v>17</v>
      </c>
      <c r="E1267" s="1" t="s">
        <v>3</v>
      </c>
      <c r="F1267">
        <v>49.488300000000002</v>
      </c>
      <c r="G1267" s="1">
        <v>3.4464000000000001</v>
      </c>
    </row>
    <row r="1268" spans="1:7" x14ac:dyDescent="0.25">
      <c r="A1268">
        <v>1267</v>
      </c>
      <c r="B1268">
        <f t="shared" si="19"/>
        <v>1330</v>
      </c>
      <c r="C1268" s="1">
        <v>148</v>
      </c>
      <c r="D1268" s="1" t="s">
        <v>18</v>
      </c>
      <c r="E1268" s="1" t="s">
        <v>3</v>
      </c>
      <c r="F1268">
        <v>49.040799999999997</v>
      </c>
      <c r="G1268" s="1">
        <v>5.6592000000000002</v>
      </c>
    </row>
    <row r="1269" spans="1:7" x14ac:dyDescent="0.25">
      <c r="A1269">
        <v>1268</v>
      </c>
      <c r="B1269">
        <f t="shared" si="19"/>
        <v>1331</v>
      </c>
      <c r="C1269" s="1">
        <v>100</v>
      </c>
      <c r="D1269" s="1" t="s">
        <v>19</v>
      </c>
      <c r="E1269" s="1" t="s">
        <v>3</v>
      </c>
      <c r="F1269">
        <v>48.141100000000002</v>
      </c>
      <c r="G1269" s="1">
        <v>6.4771999999999998</v>
      </c>
    </row>
    <row r="1270" spans="1:7" x14ac:dyDescent="0.25">
      <c r="A1270">
        <v>1269</v>
      </c>
      <c r="B1270">
        <f t="shared" si="19"/>
        <v>1332</v>
      </c>
      <c r="C1270" s="1">
        <v>105</v>
      </c>
      <c r="D1270" s="1" t="s">
        <v>20</v>
      </c>
      <c r="E1270" s="1" t="s">
        <v>3</v>
      </c>
      <c r="F1270">
        <v>47.947499999999998</v>
      </c>
      <c r="G1270" s="1">
        <v>7.1311</v>
      </c>
    </row>
    <row r="1271" spans="1:7" x14ac:dyDescent="0.25">
      <c r="A1271">
        <v>1270</v>
      </c>
      <c r="B1271">
        <f t="shared" si="19"/>
        <v>1333</v>
      </c>
      <c r="C1271" s="1">
        <v>39.5</v>
      </c>
      <c r="D1271" s="1" t="s">
        <v>21</v>
      </c>
      <c r="E1271" s="1" t="s">
        <v>3</v>
      </c>
      <c r="F1271">
        <v>48.048299999999998</v>
      </c>
      <c r="G1271" s="1">
        <v>7.1767000000000003</v>
      </c>
    </row>
    <row r="1272" spans="1:7" x14ac:dyDescent="0.25">
      <c r="A1272">
        <v>1271</v>
      </c>
      <c r="B1272">
        <f t="shared" si="19"/>
        <v>1334</v>
      </c>
      <c r="C1272" s="1">
        <v>89</v>
      </c>
      <c r="D1272" s="1" t="s">
        <v>22</v>
      </c>
      <c r="E1272" s="1" t="s">
        <v>3</v>
      </c>
      <c r="F1272">
        <v>46.628100000000003</v>
      </c>
      <c r="G1272" s="1">
        <v>5.7514000000000003</v>
      </c>
    </row>
    <row r="1273" spans="1:7" x14ac:dyDescent="0.25">
      <c r="A1273">
        <v>1272</v>
      </c>
      <c r="B1273">
        <f t="shared" si="19"/>
        <v>1335</v>
      </c>
      <c r="C1273" s="1">
        <v>39.5</v>
      </c>
      <c r="D1273" s="1" t="s">
        <v>23</v>
      </c>
      <c r="E1273" s="1" t="s">
        <v>3</v>
      </c>
      <c r="F1273">
        <v>46.190600000000003</v>
      </c>
      <c r="G1273" s="1">
        <v>4.7369000000000003</v>
      </c>
    </row>
    <row r="1274" spans="1:7" x14ac:dyDescent="0.25">
      <c r="A1274">
        <v>1273</v>
      </c>
      <c r="B1274">
        <f t="shared" si="19"/>
        <v>1336</v>
      </c>
      <c r="C1274" s="1">
        <v>169.5</v>
      </c>
      <c r="D1274" s="1" t="s">
        <v>24</v>
      </c>
      <c r="E1274" s="1" t="s">
        <v>3</v>
      </c>
      <c r="F1274">
        <v>45.167200000000001</v>
      </c>
      <c r="G1274" s="1">
        <v>5.7652999999999999</v>
      </c>
    </row>
    <row r="1275" spans="1:7" x14ac:dyDescent="0.25">
      <c r="A1275">
        <v>1274</v>
      </c>
      <c r="B1275">
        <f t="shared" si="19"/>
        <v>1337</v>
      </c>
      <c r="C1275" s="1">
        <v>40</v>
      </c>
      <c r="D1275" s="1" t="s">
        <v>25</v>
      </c>
      <c r="E1275" s="1" t="s">
        <v>3</v>
      </c>
      <c r="F1275">
        <v>45.055799999999998</v>
      </c>
      <c r="G1275" s="1">
        <v>6.0303000000000004</v>
      </c>
    </row>
    <row r="1276" spans="1:7" x14ac:dyDescent="0.25">
      <c r="A1276">
        <v>1275</v>
      </c>
      <c r="B1276">
        <f t="shared" si="19"/>
        <v>1338</v>
      </c>
      <c r="C1276" s="1">
        <v>175.5</v>
      </c>
      <c r="D1276" s="1" t="s">
        <v>26</v>
      </c>
      <c r="E1276" s="1" t="s">
        <v>3</v>
      </c>
      <c r="F1276">
        <v>43.79</v>
      </c>
      <c r="G1276" s="1">
        <v>4.8324999999999996</v>
      </c>
    </row>
    <row r="1277" spans="1:7" x14ac:dyDescent="0.25">
      <c r="A1277">
        <v>1276</v>
      </c>
      <c r="B1277">
        <f t="shared" si="19"/>
        <v>1339</v>
      </c>
      <c r="C1277" s="1">
        <v>123.5</v>
      </c>
      <c r="D1277" s="1" t="s">
        <v>27</v>
      </c>
      <c r="E1277" s="1" t="s">
        <v>3</v>
      </c>
      <c r="F1277">
        <v>42.985799999999998</v>
      </c>
      <c r="G1277" s="1">
        <v>1.1467000000000001</v>
      </c>
    </row>
    <row r="1278" spans="1:7" x14ac:dyDescent="0.25">
      <c r="A1278">
        <v>1277</v>
      </c>
      <c r="B1278">
        <f t="shared" si="19"/>
        <v>1340</v>
      </c>
      <c r="C1278" s="1">
        <v>31</v>
      </c>
      <c r="D1278" s="1" t="s">
        <v>28</v>
      </c>
      <c r="E1278" s="1" t="s">
        <v>3</v>
      </c>
      <c r="F1278">
        <v>42.914999999999999</v>
      </c>
      <c r="G1278" s="1">
        <v>0.69330000000000003</v>
      </c>
    </row>
    <row r="1279" spans="1:7" x14ac:dyDescent="0.25">
      <c r="A1279">
        <v>1278</v>
      </c>
      <c r="B1279">
        <f t="shared" si="19"/>
        <v>1341</v>
      </c>
      <c r="C1279" s="1">
        <v>61.5</v>
      </c>
      <c r="D1279" s="1" t="s">
        <v>29</v>
      </c>
      <c r="E1279" s="1" t="s">
        <v>3</v>
      </c>
      <c r="F1279">
        <v>43.102200000000003</v>
      </c>
      <c r="G1279" s="1">
        <v>0.12189999999999999</v>
      </c>
    </row>
    <row r="1280" spans="1:7" x14ac:dyDescent="0.25">
      <c r="A1280">
        <v>1279</v>
      </c>
      <c r="B1280">
        <f t="shared" si="19"/>
        <v>1342</v>
      </c>
      <c r="C1280" s="1">
        <v>130.5</v>
      </c>
      <c r="D1280" s="1" t="s">
        <v>30</v>
      </c>
      <c r="E1280" s="1" t="s">
        <v>3</v>
      </c>
      <c r="F1280">
        <v>44.390599999999999</v>
      </c>
      <c r="G1280" s="1">
        <v>0.30919999999999997</v>
      </c>
    </row>
    <row r="1281" spans="1:7" x14ac:dyDescent="0.25">
      <c r="A1281">
        <v>1280</v>
      </c>
      <c r="B1281">
        <f t="shared" si="19"/>
        <v>1344</v>
      </c>
      <c r="C1281" s="1">
        <v>91</v>
      </c>
      <c r="D1281" s="1" t="s">
        <v>6</v>
      </c>
      <c r="E1281" s="1" t="s">
        <v>3</v>
      </c>
      <c r="F1281">
        <v>48.856699999999996</v>
      </c>
      <c r="G1281" s="1">
        <v>2.3508</v>
      </c>
    </row>
    <row r="1282" spans="1:7" x14ac:dyDescent="0.25">
      <c r="A1282">
        <v>1281</v>
      </c>
      <c r="B1282">
        <f t="shared" si="19"/>
        <v>1345</v>
      </c>
      <c r="C1282" s="1">
        <v>77</v>
      </c>
      <c r="D1282" s="1" t="s">
        <v>12</v>
      </c>
      <c r="E1282" s="1" t="s">
        <v>5</v>
      </c>
      <c r="F1282">
        <v>54.269289999999998</v>
      </c>
      <c r="G1282" s="1">
        <v>-2.0044900000000001</v>
      </c>
    </row>
    <row r="1283" spans="1:7" x14ac:dyDescent="0.25">
      <c r="A1283">
        <v>1282</v>
      </c>
      <c r="B1283">
        <f t="shared" si="19"/>
        <v>1346</v>
      </c>
      <c r="C1283" s="1">
        <v>68.5</v>
      </c>
      <c r="D1283" s="1" t="s">
        <v>13</v>
      </c>
      <c r="E1283" s="1" t="s">
        <v>5</v>
      </c>
      <c r="F1283">
        <v>53.866999999999997</v>
      </c>
      <c r="G1283" s="1">
        <v>-1.911</v>
      </c>
    </row>
    <row r="1284" spans="1:7" x14ac:dyDescent="0.25">
      <c r="A1284">
        <v>1283</v>
      </c>
      <c r="B1284">
        <f t="shared" si="19"/>
        <v>1347</v>
      </c>
      <c r="C1284" s="1">
        <v>108</v>
      </c>
      <c r="D1284" s="1" t="s">
        <v>14</v>
      </c>
      <c r="E1284" s="1" t="s">
        <v>5</v>
      </c>
      <c r="F1284">
        <v>51.66</v>
      </c>
      <c r="G1284" s="1">
        <v>0.05</v>
      </c>
    </row>
    <row r="1285" spans="1:7" x14ac:dyDescent="0.25">
      <c r="A1285">
        <v>1284</v>
      </c>
      <c r="B1285">
        <f t="shared" si="19"/>
        <v>1348</v>
      </c>
      <c r="C1285" s="1">
        <v>92</v>
      </c>
      <c r="D1285" s="1" t="s">
        <v>15</v>
      </c>
      <c r="E1285" s="1" t="s">
        <v>3</v>
      </c>
      <c r="F1285">
        <v>50.800600000000003</v>
      </c>
      <c r="G1285" s="1">
        <v>2.4883000000000002</v>
      </c>
    </row>
    <row r="1286" spans="1:7" x14ac:dyDescent="0.25">
      <c r="A1286">
        <v>1285</v>
      </c>
      <c r="B1286">
        <f t="shared" si="19"/>
        <v>1349</v>
      </c>
      <c r="C1286" s="1">
        <v>97</v>
      </c>
      <c r="D1286" s="1" t="s">
        <v>16</v>
      </c>
      <c r="E1286" s="1" t="s">
        <v>3</v>
      </c>
      <c r="F1286">
        <v>50.527200000000001</v>
      </c>
      <c r="G1286" s="1">
        <v>3.1758000000000002</v>
      </c>
    </row>
    <row r="1287" spans="1:7" x14ac:dyDescent="0.25">
      <c r="A1287">
        <v>1286</v>
      </c>
      <c r="B1287">
        <f t="shared" si="19"/>
        <v>1350</v>
      </c>
      <c r="C1287" s="1">
        <v>119</v>
      </c>
      <c r="D1287" s="1" t="s">
        <v>17</v>
      </c>
      <c r="E1287" s="1" t="s">
        <v>3</v>
      </c>
      <c r="F1287">
        <v>49.488300000000002</v>
      </c>
      <c r="G1287" s="1">
        <v>3.4464000000000001</v>
      </c>
    </row>
    <row r="1288" spans="1:7" x14ac:dyDescent="0.25">
      <c r="A1288">
        <v>1287</v>
      </c>
      <c r="B1288">
        <f t="shared" si="19"/>
        <v>1351</v>
      </c>
      <c r="C1288" s="1">
        <v>148</v>
      </c>
      <c r="D1288" s="1" t="s">
        <v>18</v>
      </c>
      <c r="E1288" s="1" t="s">
        <v>3</v>
      </c>
      <c r="F1288">
        <v>49.040799999999997</v>
      </c>
      <c r="G1288" s="1">
        <v>5.6592000000000002</v>
      </c>
    </row>
    <row r="1289" spans="1:7" x14ac:dyDescent="0.25">
      <c r="A1289">
        <v>1288</v>
      </c>
      <c r="B1289">
        <f t="shared" si="19"/>
        <v>1352</v>
      </c>
      <c r="C1289" s="1">
        <v>100</v>
      </c>
      <c r="D1289" s="1" t="s">
        <v>19</v>
      </c>
      <c r="E1289" s="1" t="s">
        <v>3</v>
      </c>
      <c r="F1289">
        <v>48.141100000000002</v>
      </c>
      <c r="G1289" s="1">
        <v>6.4771999999999998</v>
      </c>
    </row>
    <row r="1290" spans="1:7" x14ac:dyDescent="0.25">
      <c r="A1290">
        <v>1289</v>
      </c>
      <c r="B1290">
        <f t="shared" si="19"/>
        <v>1353</v>
      </c>
      <c r="C1290" s="1">
        <v>105</v>
      </c>
      <c r="D1290" s="1" t="s">
        <v>20</v>
      </c>
      <c r="E1290" s="1" t="s">
        <v>3</v>
      </c>
      <c r="F1290">
        <v>47.947499999999998</v>
      </c>
      <c r="G1290" s="1">
        <v>7.1311</v>
      </c>
    </row>
    <row r="1291" spans="1:7" x14ac:dyDescent="0.25">
      <c r="A1291">
        <v>1290</v>
      </c>
      <c r="B1291">
        <f t="shared" si="19"/>
        <v>1354</v>
      </c>
      <c r="C1291" s="1">
        <v>39.5</v>
      </c>
      <c r="D1291" s="1" t="s">
        <v>21</v>
      </c>
      <c r="E1291" s="1" t="s">
        <v>3</v>
      </c>
      <c r="F1291">
        <v>48.048299999999998</v>
      </c>
      <c r="G1291" s="1">
        <v>7.1767000000000003</v>
      </c>
    </row>
    <row r="1292" spans="1:7" x14ac:dyDescent="0.25">
      <c r="A1292">
        <v>1291</v>
      </c>
      <c r="B1292">
        <f t="shared" si="19"/>
        <v>1355</v>
      </c>
      <c r="C1292" s="1">
        <v>89</v>
      </c>
      <c r="D1292" s="1" t="s">
        <v>22</v>
      </c>
      <c r="E1292" s="1" t="s">
        <v>3</v>
      </c>
      <c r="F1292">
        <v>46.628100000000003</v>
      </c>
      <c r="G1292" s="1">
        <v>5.7514000000000003</v>
      </c>
    </row>
    <row r="1293" spans="1:7" x14ac:dyDescent="0.25">
      <c r="A1293">
        <v>1292</v>
      </c>
      <c r="B1293">
        <f t="shared" si="19"/>
        <v>1356</v>
      </c>
      <c r="C1293" s="1">
        <v>39.5</v>
      </c>
      <c r="D1293" s="1" t="s">
        <v>23</v>
      </c>
      <c r="E1293" s="1" t="s">
        <v>3</v>
      </c>
      <c r="F1293">
        <v>46.190600000000003</v>
      </c>
      <c r="G1293" s="1">
        <v>4.7369000000000003</v>
      </c>
    </row>
    <row r="1294" spans="1:7" x14ac:dyDescent="0.25">
      <c r="A1294">
        <v>1293</v>
      </c>
      <c r="B1294">
        <f t="shared" si="19"/>
        <v>1357</v>
      </c>
      <c r="C1294" s="1">
        <v>169.5</v>
      </c>
      <c r="D1294" s="1" t="s">
        <v>24</v>
      </c>
      <c r="E1294" s="1" t="s">
        <v>3</v>
      </c>
      <c r="F1294">
        <v>45.167200000000001</v>
      </c>
      <c r="G1294" s="1">
        <v>5.7652999999999999</v>
      </c>
    </row>
    <row r="1295" spans="1:7" x14ac:dyDescent="0.25">
      <c r="A1295">
        <v>1294</v>
      </c>
      <c r="B1295">
        <f t="shared" si="19"/>
        <v>1358</v>
      </c>
      <c r="C1295" s="1">
        <v>40</v>
      </c>
      <c r="D1295" s="1" t="s">
        <v>25</v>
      </c>
      <c r="E1295" s="1" t="s">
        <v>3</v>
      </c>
      <c r="F1295">
        <v>45.055799999999998</v>
      </c>
      <c r="G1295" s="1">
        <v>6.0303000000000004</v>
      </c>
    </row>
    <row r="1296" spans="1:7" x14ac:dyDescent="0.25">
      <c r="A1296">
        <v>1295</v>
      </c>
      <c r="B1296">
        <f t="shared" si="19"/>
        <v>1359</v>
      </c>
      <c r="C1296" s="1">
        <v>175.5</v>
      </c>
      <c r="D1296" s="1" t="s">
        <v>26</v>
      </c>
      <c r="E1296" s="1" t="s">
        <v>3</v>
      </c>
      <c r="F1296">
        <v>43.79</v>
      </c>
      <c r="G1296" s="1">
        <v>4.8324999999999996</v>
      </c>
    </row>
    <row r="1297" spans="1:7" x14ac:dyDescent="0.25">
      <c r="A1297">
        <v>1296</v>
      </c>
      <c r="B1297">
        <f t="shared" si="19"/>
        <v>1360</v>
      </c>
      <c r="C1297" s="1">
        <v>123.5</v>
      </c>
      <c r="D1297" s="1" t="s">
        <v>27</v>
      </c>
      <c r="E1297" s="1" t="s">
        <v>3</v>
      </c>
      <c r="F1297">
        <v>42.985799999999998</v>
      </c>
      <c r="G1297" s="1">
        <v>1.1467000000000001</v>
      </c>
    </row>
    <row r="1298" spans="1:7" x14ac:dyDescent="0.25">
      <c r="A1298">
        <v>1297</v>
      </c>
      <c r="B1298">
        <f t="shared" si="19"/>
        <v>1361</v>
      </c>
      <c r="C1298" s="1">
        <v>31</v>
      </c>
      <c r="D1298" s="1" t="s">
        <v>28</v>
      </c>
      <c r="E1298" s="1" t="s">
        <v>3</v>
      </c>
      <c r="F1298">
        <v>42.914999999999999</v>
      </c>
      <c r="G1298" s="1">
        <v>0.69330000000000003</v>
      </c>
    </row>
    <row r="1299" spans="1:7" x14ac:dyDescent="0.25">
      <c r="A1299">
        <v>1298</v>
      </c>
      <c r="B1299">
        <f t="shared" si="19"/>
        <v>1362</v>
      </c>
      <c r="C1299" s="1">
        <v>61.5</v>
      </c>
      <c r="D1299" s="1" t="s">
        <v>29</v>
      </c>
      <c r="E1299" s="1" t="s">
        <v>3</v>
      </c>
      <c r="F1299">
        <v>43.102200000000003</v>
      </c>
      <c r="G1299" s="1">
        <v>0.12189999999999999</v>
      </c>
    </row>
    <row r="1300" spans="1:7" x14ac:dyDescent="0.25">
      <c r="A1300">
        <v>1299</v>
      </c>
      <c r="B1300">
        <f t="shared" si="19"/>
        <v>1363</v>
      </c>
      <c r="C1300" s="1">
        <v>130.5</v>
      </c>
      <c r="D1300" s="1" t="s">
        <v>30</v>
      </c>
      <c r="E1300" s="1" t="s">
        <v>3</v>
      </c>
      <c r="F1300">
        <v>44.390599999999999</v>
      </c>
      <c r="G1300" s="1">
        <v>0.30919999999999997</v>
      </c>
    </row>
    <row r="1301" spans="1:7" x14ac:dyDescent="0.25">
      <c r="A1301">
        <v>1300</v>
      </c>
      <c r="B1301">
        <f t="shared" si="19"/>
        <v>1365</v>
      </c>
      <c r="C1301" s="1">
        <v>91</v>
      </c>
      <c r="D1301" s="1" t="s">
        <v>6</v>
      </c>
      <c r="E1301" s="1" t="s">
        <v>3</v>
      </c>
      <c r="F1301">
        <v>48.856699999999996</v>
      </c>
      <c r="G1301" s="1">
        <v>2.3508</v>
      </c>
    </row>
    <row r="1302" spans="1:7" x14ac:dyDescent="0.25">
      <c r="A1302">
        <v>1301</v>
      </c>
      <c r="B1302">
        <f t="shared" si="19"/>
        <v>1366</v>
      </c>
      <c r="C1302" s="1">
        <v>77</v>
      </c>
      <c r="D1302" s="1" t="s">
        <v>12</v>
      </c>
      <c r="E1302" s="1" t="s">
        <v>5</v>
      </c>
      <c r="F1302">
        <v>54.269289999999998</v>
      </c>
      <c r="G1302" s="1">
        <v>-2.0044900000000001</v>
      </c>
    </row>
    <row r="1303" spans="1:7" x14ac:dyDescent="0.25">
      <c r="A1303">
        <v>1302</v>
      </c>
      <c r="B1303">
        <f t="shared" ref="B1303:B1366" si="20">B1283+21</f>
        <v>1367</v>
      </c>
      <c r="C1303" s="1">
        <v>68.5</v>
      </c>
      <c r="D1303" s="1" t="s">
        <v>13</v>
      </c>
      <c r="E1303" s="1" t="s">
        <v>5</v>
      </c>
      <c r="F1303">
        <v>53.866999999999997</v>
      </c>
      <c r="G1303" s="1">
        <v>-1.911</v>
      </c>
    </row>
    <row r="1304" spans="1:7" x14ac:dyDescent="0.25">
      <c r="A1304">
        <v>1303</v>
      </c>
      <c r="B1304">
        <f t="shared" si="20"/>
        <v>1368</v>
      </c>
      <c r="C1304" s="1">
        <v>108</v>
      </c>
      <c r="D1304" s="1" t="s">
        <v>14</v>
      </c>
      <c r="E1304" s="1" t="s">
        <v>5</v>
      </c>
      <c r="F1304">
        <v>51.66</v>
      </c>
      <c r="G1304" s="1">
        <v>0.05</v>
      </c>
    </row>
    <row r="1305" spans="1:7" x14ac:dyDescent="0.25">
      <c r="A1305">
        <v>1304</v>
      </c>
      <c r="B1305">
        <f t="shared" si="20"/>
        <v>1369</v>
      </c>
      <c r="C1305" s="1">
        <v>92</v>
      </c>
      <c r="D1305" s="1" t="s">
        <v>15</v>
      </c>
      <c r="E1305" s="1" t="s">
        <v>3</v>
      </c>
      <c r="F1305">
        <v>50.800600000000003</v>
      </c>
      <c r="G1305" s="1">
        <v>2.4883000000000002</v>
      </c>
    </row>
    <row r="1306" spans="1:7" x14ac:dyDescent="0.25">
      <c r="A1306">
        <v>1305</v>
      </c>
      <c r="B1306">
        <f t="shared" si="20"/>
        <v>1370</v>
      </c>
      <c r="C1306" s="1">
        <v>97</v>
      </c>
      <c r="D1306" s="1" t="s">
        <v>16</v>
      </c>
      <c r="E1306" s="1" t="s">
        <v>3</v>
      </c>
      <c r="F1306">
        <v>50.527200000000001</v>
      </c>
      <c r="G1306" s="1">
        <v>3.1758000000000002</v>
      </c>
    </row>
    <row r="1307" spans="1:7" x14ac:dyDescent="0.25">
      <c r="A1307">
        <v>1306</v>
      </c>
      <c r="B1307">
        <f t="shared" si="20"/>
        <v>1371</v>
      </c>
      <c r="C1307" s="1">
        <v>119</v>
      </c>
      <c r="D1307" s="1" t="s">
        <v>17</v>
      </c>
      <c r="E1307" s="1" t="s">
        <v>3</v>
      </c>
      <c r="F1307">
        <v>49.488300000000002</v>
      </c>
      <c r="G1307" s="1">
        <v>3.4464000000000001</v>
      </c>
    </row>
    <row r="1308" spans="1:7" x14ac:dyDescent="0.25">
      <c r="A1308">
        <v>1307</v>
      </c>
      <c r="B1308">
        <f t="shared" si="20"/>
        <v>1372</v>
      </c>
      <c r="C1308" s="1">
        <v>148</v>
      </c>
      <c r="D1308" s="1" t="s">
        <v>18</v>
      </c>
      <c r="E1308" s="1" t="s">
        <v>3</v>
      </c>
      <c r="F1308">
        <v>49.040799999999997</v>
      </c>
      <c r="G1308" s="1">
        <v>5.6592000000000002</v>
      </c>
    </row>
    <row r="1309" spans="1:7" x14ac:dyDescent="0.25">
      <c r="A1309">
        <v>1308</v>
      </c>
      <c r="B1309">
        <f t="shared" si="20"/>
        <v>1373</v>
      </c>
      <c r="C1309" s="1">
        <v>100</v>
      </c>
      <c r="D1309" s="1" t="s">
        <v>19</v>
      </c>
      <c r="E1309" s="1" t="s">
        <v>3</v>
      </c>
      <c r="F1309">
        <v>48.141100000000002</v>
      </c>
      <c r="G1309" s="1">
        <v>6.4771999999999998</v>
      </c>
    </row>
    <row r="1310" spans="1:7" x14ac:dyDescent="0.25">
      <c r="A1310">
        <v>1309</v>
      </c>
      <c r="B1310">
        <f t="shared" si="20"/>
        <v>1374</v>
      </c>
      <c r="C1310" s="1">
        <v>105</v>
      </c>
      <c r="D1310" s="1" t="s">
        <v>20</v>
      </c>
      <c r="E1310" s="1" t="s">
        <v>3</v>
      </c>
      <c r="F1310">
        <v>47.947499999999998</v>
      </c>
      <c r="G1310" s="1">
        <v>7.1311</v>
      </c>
    </row>
    <row r="1311" spans="1:7" x14ac:dyDescent="0.25">
      <c r="A1311">
        <v>1310</v>
      </c>
      <c r="B1311">
        <f t="shared" si="20"/>
        <v>1375</v>
      </c>
      <c r="C1311" s="1">
        <v>39.5</v>
      </c>
      <c r="D1311" s="1" t="s">
        <v>21</v>
      </c>
      <c r="E1311" s="1" t="s">
        <v>3</v>
      </c>
      <c r="F1311">
        <v>48.048299999999998</v>
      </c>
      <c r="G1311" s="1">
        <v>7.1767000000000003</v>
      </c>
    </row>
    <row r="1312" spans="1:7" x14ac:dyDescent="0.25">
      <c r="A1312">
        <v>1311</v>
      </c>
      <c r="B1312">
        <f t="shared" si="20"/>
        <v>1376</v>
      </c>
      <c r="C1312" s="1">
        <v>89</v>
      </c>
      <c r="D1312" s="1" t="s">
        <v>22</v>
      </c>
      <c r="E1312" s="1" t="s">
        <v>3</v>
      </c>
      <c r="F1312">
        <v>46.628100000000003</v>
      </c>
      <c r="G1312" s="1">
        <v>5.7514000000000003</v>
      </c>
    </row>
    <row r="1313" spans="1:7" x14ac:dyDescent="0.25">
      <c r="A1313">
        <v>1312</v>
      </c>
      <c r="B1313">
        <f t="shared" si="20"/>
        <v>1377</v>
      </c>
      <c r="C1313" s="1">
        <v>39.5</v>
      </c>
      <c r="D1313" s="1" t="s">
        <v>23</v>
      </c>
      <c r="E1313" s="1" t="s">
        <v>3</v>
      </c>
      <c r="F1313">
        <v>46.190600000000003</v>
      </c>
      <c r="G1313" s="1">
        <v>4.7369000000000003</v>
      </c>
    </row>
    <row r="1314" spans="1:7" x14ac:dyDescent="0.25">
      <c r="A1314">
        <v>1313</v>
      </c>
      <c r="B1314">
        <f t="shared" si="20"/>
        <v>1378</v>
      </c>
      <c r="C1314" s="1">
        <v>169.5</v>
      </c>
      <c r="D1314" s="1" t="s">
        <v>24</v>
      </c>
      <c r="E1314" s="1" t="s">
        <v>3</v>
      </c>
      <c r="F1314">
        <v>45.167200000000001</v>
      </c>
      <c r="G1314" s="1">
        <v>5.7652999999999999</v>
      </c>
    </row>
    <row r="1315" spans="1:7" x14ac:dyDescent="0.25">
      <c r="A1315">
        <v>1314</v>
      </c>
      <c r="B1315">
        <f t="shared" si="20"/>
        <v>1379</v>
      </c>
      <c r="C1315" s="1">
        <v>40</v>
      </c>
      <c r="D1315" s="1" t="s">
        <v>25</v>
      </c>
      <c r="E1315" s="1" t="s">
        <v>3</v>
      </c>
      <c r="F1315">
        <v>45.055799999999998</v>
      </c>
      <c r="G1315" s="1">
        <v>6.0303000000000004</v>
      </c>
    </row>
    <row r="1316" spans="1:7" x14ac:dyDescent="0.25">
      <c r="A1316">
        <v>1315</v>
      </c>
      <c r="B1316">
        <f t="shared" si="20"/>
        <v>1380</v>
      </c>
      <c r="C1316" s="1">
        <v>175.5</v>
      </c>
      <c r="D1316" s="1" t="s">
        <v>26</v>
      </c>
      <c r="E1316" s="1" t="s">
        <v>3</v>
      </c>
      <c r="F1316">
        <v>43.79</v>
      </c>
      <c r="G1316" s="1">
        <v>4.8324999999999996</v>
      </c>
    </row>
    <row r="1317" spans="1:7" x14ac:dyDescent="0.25">
      <c r="A1317">
        <v>1316</v>
      </c>
      <c r="B1317">
        <f t="shared" si="20"/>
        <v>1381</v>
      </c>
      <c r="C1317" s="1">
        <v>123.5</v>
      </c>
      <c r="D1317" s="1" t="s">
        <v>27</v>
      </c>
      <c r="E1317" s="1" t="s">
        <v>3</v>
      </c>
      <c r="F1317">
        <v>42.985799999999998</v>
      </c>
      <c r="G1317" s="1">
        <v>1.1467000000000001</v>
      </c>
    </row>
    <row r="1318" spans="1:7" x14ac:dyDescent="0.25">
      <c r="A1318">
        <v>1317</v>
      </c>
      <c r="B1318">
        <f t="shared" si="20"/>
        <v>1382</v>
      </c>
      <c r="C1318" s="1">
        <v>31</v>
      </c>
      <c r="D1318" s="1" t="s">
        <v>28</v>
      </c>
      <c r="E1318" s="1" t="s">
        <v>3</v>
      </c>
      <c r="F1318">
        <v>42.914999999999999</v>
      </c>
      <c r="G1318" s="1">
        <v>0.69330000000000003</v>
      </c>
    </row>
    <row r="1319" spans="1:7" x14ac:dyDescent="0.25">
      <c r="A1319">
        <v>1318</v>
      </c>
      <c r="B1319">
        <f t="shared" si="20"/>
        <v>1383</v>
      </c>
      <c r="C1319" s="1">
        <v>61.5</v>
      </c>
      <c r="D1319" s="1" t="s">
        <v>29</v>
      </c>
      <c r="E1319" s="1" t="s">
        <v>3</v>
      </c>
      <c r="F1319">
        <v>43.102200000000003</v>
      </c>
      <c r="G1319" s="1">
        <v>0.12189999999999999</v>
      </c>
    </row>
    <row r="1320" spans="1:7" x14ac:dyDescent="0.25">
      <c r="A1320">
        <v>1319</v>
      </c>
      <c r="B1320">
        <f t="shared" si="20"/>
        <v>1384</v>
      </c>
      <c r="C1320" s="1">
        <v>130.5</v>
      </c>
      <c r="D1320" s="1" t="s">
        <v>30</v>
      </c>
      <c r="E1320" s="1" t="s">
        <v>3</v>
      </c>
      <c r="F1320">
        <v>44.390599999999999</v>
      </c>
      <c r="G1320" s="1">
        <v>0.30919999999999997</v>
      </c>
    </row>
    <row r="1321" spans="1:7" x14ac:dyDescent="0.25">
      <c r="A1321">
        <v>1320</v>
      </c>
      <c r="B1321">
        <f t="shared" si="20"/>
        <v>1386</v>
      </c>
      <c r="C1321" s="1">
        <v>91</v>
      </c>
      <c r="D1321" s="1" t="s">
        <v>6</v>
      </c>
      <c r="E1321" s="1" t="s">
        <v>3</v>
      </c>
      <c r="F1321">
        <v>48.856699999999996</v>
      </c>
      <c r="G1321" s="1">
        <v>2.3508</v>
      </c>
    </row>
    <row r="1322" spans="1:7" x14ac:dyDescent="0.25">
      <c r="A1322">
        <v>1321</v>
      </c>
      <c r="B1322">
        <f t="shared" si="20"/>
        <v>1387</v>
      </c>
      <c r="C1322" s="1">
        <v>77</v>
      </c>
      <c r="D1322" s="1" t="s">
        <v>12</v>
      </c>
      <c r="E1322" s="1" t="s">
        <v>5</v>
      </c>
      <c r="F1322">
        <v>54.269289999999998</v>
      </c>
      <c r="G1322" s="1">
        <v>-2.0044900000000001</v>
      </c>
    </row>
    <row r="1323" spans="1:7" x14ac:dyDescent="0.25">
      <c r="A1323">
        <v>1322</v>
      </c>
      <c r="B1323">
        <f t="shared" si="20"/>
        <v>1388</v>
      </c>
      <c r="C1323" s="1">
        <v>68.5</v>
      </c>
      <c r="D1323" s="1" t="s">
        <v>13</v>
      </c>
      <c r="E1323" s="1" t="s">
        <v>5</v>
      </c>
      <c r="F1323">
        <v>53.866999999999997</v>
      </c>
      <c r="G1323" s="1">
        <v>-1.911</v>
      </c>
    </row>
    <row r="1324" spans="1:7" x14ac:dyDescent="0.25">
      <c r="A1324">
        <v>1323</v>
      </c>
      <c r="B1324">
        <f t="shared" si="20"/>
        <v>1389</v>
      </c>
      <c r="C1324" s="1">
        <v>108</v>
      </c>
      <c r="D1324" s="1" t="s">
        <v>14</v>
      </c>
      <c r="E1324" s="1" t="s">
        <v>5</v>
      </c>
      <c r="F1324">
        <v>51.66</v>
      </c>
      <c r="G1324" s="1">
        <v>0.05</v>
      </c>
    </row>
    <row r="1325" spans="1:7" x14ac:dyDescent="0.25">
      <c r="A1325">
        <v>1324</v>
      </c>
      <c r="B1325">
        <f t="shared" si="20"/>
        <v>1390</v>
      </c>
      <c r="C1325" s="1">
        <v>92</v>
      </c>
      <c r="D1325" s="1" t="s">
        <v>15</v>
      </c>
      <c r="E1325" s="1" t="s">
        <v>3</v>
      </c>
      <c r="F1325">
        <v>50.800600000000003</v>
      </c>
      <c r="G1325" s="1">
        <v>2.4883000000000002</v>
      </c>
    </row>
    <row r="1326" spans="1:7" x14ac:dyDescent="0.25">
      <c r="A1326">
        <v>1325</v>
      </c>
      <c r="B1326">
        <f t="shared" si="20"/>
        <v>1391</v>
      </c>
      <c r="C1326" s="1">
        <v>97</v>
      </c>
      <c r="D1326" s="1" t="s">
        <v>16</v>
      </c>
      <c r="E1326" s="1" t="s">
        <v>3</v>
      </c>
      <c r="F1326">
        <v>50.527200000000001</v>
      </c>
      <c r="G1326" s="1">
        <v>3.1758000000000002</v>
      </c>
    </row>
    <row r="1327" spans="1:7" x14ac:dyDescent="0.25">
      <c r="A1327">
        <v>1326</v>
      </c>
      <c r="B1327">
        <f t="shared" si="20"/>
        <v>1392</v>
      </c>
      <c r="C1327" s="1">
        <v>119</v>
      </c>
      <c r="D1327" s="1" t="s">
        <v>17</v>
      </c>
      <c r="E1327" s="1" t="s">
        <v>3</v>
      </c>
      <c r="F1327">
        <v>49.488300000000002</v>
      </c>
      <c r="G1327" s="1">
        <v>3.4464000000000001</v>
      </c>
    </row>
    <row r="1328" spans="1:7" x14ac:dyDescent="0.25">
      <c r="A1328">
        <v>1327</v>
      </c>
      <c r="B1328">
        <f t="shared" si="20"/>
        <v>1393</v>
      </c>
      <c r="C1328" s="1">
        <v>148</v>
      </c>
      <c r="D1328" s="1" t="s">
        <v>18</v>
      </c>
      <c r="E1328" s="1" t="s">
        <v>3</v>
      </c>
      <c r="F1328">
        <v>49.040799999999997</v>
      </c>
      <c r="G1328" s="1">
        <v>5.6592000000000002</v>
      </c>
    </row>
    <row r="1329" spans="1:7" x14ac:dyDescent="0.25">
      <c r="A1329">
        <v>1328</v>
      </c>
      <c r="B1329">
        <f t="shared" si="20"/>
        <v>1394</v>
      </c>
      <c r="C1329" s="1">
        <v>100</v>
      </c>
      <c r="D1329" s="1" t="s">
        <v>19</v>
      </c>
      <c r="E1329" s="1" t="s">
        <v>3</v>
      </c>
      <c r="F1329">
        <v>48.141100000000002</v>
      </c>
      <c r="G1329" s="1">
        <v>6.4771999999999998</v>
      </c>
    </row>
    <row r="1330" spans="1:7" x14ac:dyDescent="0.25">
      <c r="A1330">
        <v>1329</v>
      </c>
      <c r="B1330">
        <f t="shared" si="20"/>
        <v>1395</v>
      </c>
      <c r="C1330" s="1">
        <v>105</v>
      </c>
      <c r="D1330" s="1" t="s">
        <v>20</v>
      </c>
      <c r="E1330" s="1" t="s">
        <v>3</v>
      </c>
      <c r="F1330">
        <v>47.947499999999998</v>
      </c>
      <c r="G1330" s="1">
        <v>7.1311</v>
      </c>
    </row>
    <row r="1331" spans="1:7" x14ac:dyDescent="0.25">
      <c r="A1331">
        <v>1330</v>
      </c>
      <c r="B1331">
        <f t="shared" si="20"/>
        <v>1396</v>
      </c>
      <c r="C1331" s="1">
        <v>39.5</v>
      </c>
      <c r="D1331" s="1" t="s">
        <v>21</v>
      </c>
      <c r="E1331" s="1" t="s">
        <v>3</v>
      </c>
      <c r="F1331">
        <v>48.048299999999998</v>
      </c>
      <c r="G1331" s="1">
        <v>7.1767000000000003</v>
      </c>
    </row>
    <row r="1332" spans="1:7" x14ac:dyDescent="0.25">
      <c r="A1332">
        <v>1331</v>
      </c>
      <c r="B1332">
        <f t="shared" si="20"/>
        <v>1397</v>
      </c>
      <c r="C1332" s="1">
        <v>89</v>
      </c>
      <c r="D1332" s="1" t="s">
        <v>22</v>
      </c>
      <c r="E1332" s="1" t="s">
        <v>3</v>
      </c>
      <c r="F1332">
        <v>46.628100000000003</v>
      </c>
      <c r="G1332" s="1">
        <v>5.7514000000000003</v>
      </c>
    </row>
    <row r="1333" spans="1:7" x14ac:dyDescent="0.25">
      <c r="A1333">
        <v>1332</v>
      </c>
      <c r="B1333">
        <f t="shared" si="20"/>
        <v>1398</v>
      </c>
      <c r="C1333" s="1">
        <v>39.5</v>
      </c>
      <c r="D1333" s="1" t="s">
        <v>23</v>
      </c>
      <c r="E1333" s="1" t="s">
        <v>3</v>
      </c>
      <c r="F1333">
        <v>46.190600000000003</v>
      </c>
      <c r="G1333" s="1">
        <v>4.7369000000000003</v>
      </c>
    </row>
    <row r="1334" spans="1:7" x14ac:dyDescent="0.25">
      <c r="A1334">
        <v>1333</v>
      </c>
      <c r="B1334">
        <f t="shared" si="20"/>
        <v>1399</v>
      </c>
      <c r="C1334" s="1">
        <v>169.5</v>
      </c>
      <c r="D1334" s="1" t="s">
        <v>24</v>
      </c>
      <c r="E1334" s="1" t="s">
        <v>3</v>
      </c>
      <c r="F1334">
        <v>45.167200000000001</v>
      </c>
      <c r="G1334" s="1">
        <v>5.7652999999999999</v>
      </c>
    </row>
    <row r="1335" spans="1:7" x14ac:dyDescent="0.25">
      <c r="A1335">
        <v>1334</v>
      </c>
      <c r="B1335">
        <f t="shared" si="20"/>
        <v>1400</v>
      </c>
      <c r="C1335" s="1">
        <v>40</v>
      </c>
      <c r="D1335" s="1" t="s">
        <v>25</v>
      </c>
      <c r="E1335" s="1" t="s">
        <v>3</v>
      </c>
      <c r="F1335">
        <v>45.055799999999998</v>
      </c>
      <c r="G1335" s="1">
        <v>6.0303000000000004</v>
      </c>
    </row>
    <row r="1336" spans="1:7" x14ac:dyDescent="0.25">
      <c r="A1336">
        <v>1335</v>
      </c>
      <c r="B1336">
        <f t="shared" si="20"/>
        <v>1401</v>
      </c>
      <c r="C1336" s="1">
        <v>175.5</v>
      </c>
      <c r="D1336" s="1" t="s">
        <v>26</v>
      </c>
      <c r="E1336" s="1" t="s">
        <v>3</v>
      </c>
      <c r="F1336">
        <v>43.79</v>
      </c>
      <c r="G1336" s="1">
        <v>4.8324999999999996</v>
      </c>
    </row>
    <row r="1337" spans="1:7" x14ac:dyDescent="0.25">
      <c r="A1337">
        <v>1336</v>
      </c>
      <c r="B1337">
        <f t="shared" si="20"/>
        <v>1402</v>
      </c>
      <c r="C1337" s="1">
        <v>123.5</v>
      </c>
      <c r="D1337" s="1" t="s">
        <v>27</v>
      </c>
      <c r="E1337" s="1" t="s">
        <v>3</v>
      </c>
      <c r="F1337">
        <v>42.985799999999998</v>
      </c>
      <c r="G1337" s="1">
        <v>1.1467000000000001</v>
      </c>
    </row>
    <row r="1338" spans="1:7" x14ac:dyDescent="0.25">
      <c r="A1338">
        <v>1337</v>
      </c>
      <c r="B1338">
        <f t="shared" si="20"/>
        <v>1403</v>
      </c>
      <c r="C1338" s="1">
        <v>31</v>
      </c>
      <c r="D1338" s="1" t="s">
        <v>28</v>
      </c>
      <c r="E1338" s="1" t="s">
        <v>3</v>
      </c>
      <c r="F1338">
        <v>42.914999999999999</v>
      </c>
      <c r="G1338" s="1">
        <v>0.69330000000000003</v>
      </c>
    </row>
    <row r="1339" spans="1:7" x14ac:dyDescent="0.25">
      <c r="A1339">
        <v>1338</v>
      </c>
      <c r="B1339">
        <f t="shared" si="20"/>
        <v>1404</v>
      </c>
      <c r="C1339" s="1">
        <v>61.5</v>
      </c>
      <c r="D1339" s="1" t="s">
        <v>29</v>
      </c>
      <c r="E1339" s="1" t="s">
        <v>3</v>
      </c>
      <c r="F1339">
        <v>43.102200000000003</v>
      </c>
      <c r="G1339" s="1">
        <v>0.12189999999999999</v>
      </c>
    </row>
    <row r="1340" spans="1:7" x14ac:dyDescent="0.25">
      <c r="A1340">
        <v>1339</v>
      </c>
      <c r="B1340">
        <f t="shared" si="20"/>
        <v>1405</v>
      </c>
      <c r="C1340" s="1">
        <v>130.5</v>
      </c>
      <c r="D1340" s="1" t="s">
        <v>30</v>
      </c>
      <c r="E1340" s="1" t="s">
        <v>3</v>
      </c>
      <c r="F1340">
        <v>44.390599999999999</v>
      </c>
      <c r="G1340" s="1">
        <v>0.30919999999999997</v>
      </c>
    </row>
    <row r="1341" spans="1:7" x14ac:dyDescent="0.25">
      <c r="A1341">
        <v>1340</v>
      </c>
      <c r="B1341">
        <f t="shared" si="20"/>
        <v>1407</v>
      </c>
      <c r="C1341" s="1">
        <v>91</v>
      </c>
      <c r="D1341" s="1" t="s">
        <v>6</v>
      </c>
      <c r="E1341" s="1" t="s">
        <v>3</v>
      </c>
      <c r="F1341">
        <v>48.856699999999996</v>
      </c>
      <c r="G1341" s="1">
        <v>2.3508</v>
      </c>
    </row>
    <row r="1342" spans="1:7" x14ac:dyDescent="0.25">
      <c r="A1342">
        <v>1341</v>
      </c>
      <c r="B1342">
        <f t="shared" si="20"/>
        <v>1408</v>
      </c>
      <c r="C1342" s="1">
        <v>77</v>
      </c>
      <c r="D1342" s="1" t="s">
        <v>12</v>
      </c>
      <c r="E1342" s="1" t="s">
        <v>5</v>
      </c>
      <c r="F1342">
        <v>54.269289999999998</v>
      </c>
      <c r="G1342" s="1">
        <v>-2.0044900000000001</v>
      </c>
    </row>
    <row r="1343" spans="1:7" x14ac:dyDescent="0.25">
      <c r="A1343">
        <v>1342</v>
      </c>
      <c r="B1343">
        <f t="shared" si="20"/>
        <v>1409</v>
      </c>
      <c r="C1343" s="1">
        <v>68.5</v>
      </c>
      <c r="D1343" s="1" t="s">
        <v>13</v>
      </c>
      <c r="E1343" s="1" t="s">
        <v>5</v>
      </c>
      <c r="F1343">
        <v>53.866999999999997</v>
      </c>
      <c r="G1343" s="1">
        <v>-1.911</v>
      </c>
    </row>
    <row r="1344" spans="1:7" x14ac:dyDescent="0.25">
      <c r="A1344">
        <v>1343</v>
      </c>
      <c r="B1344">
        <f t="shared" si="20"/>
        <v>1410</v>
      </c>
      <c r="C1344" s="1">
        <v>108</v>
      </c>
      <c r="D1344" s="1" t="s">
        <v>14</v>
      </c>
      <c r="E1344" s="1" t="s">
        <v>5</v>
      </c>
      <c r="F1344">
        <v>51.66</v>
      </c>
      <c r="G1344" s="1">
        <v>0.05</v>
      </c>
    </row>
    <row r="1345" spans="1:7" x14ac:dyDescent="0.25">
      <c r="A1345">
        <v>1344</v>
      </c>
      <c r="B1345">
        <f t="shared" si="20"/>
        <v>1411</v>
      </c>
      <c r="C1345" s="1">
        <v>92</v>
      </c>
      <c r="D1345" s="1" t="s">
        <v>15</v>
      </c>
      <c r="E1345" s="1" t="s">
        <v>3</v>
      </c>
      <c r="F1345">
        <v>50.800600000000003</v>
      </c>
      <c r="G1345" s="1">
        <v>2.4883000000000002</v>
      </c>
    </row>
    <row r="1346" spans="1:7" x14ac:dyDescent="0.25">
      <c r="A1346">
        <v>1345</v>
      </c>
      <c r="B1346">
        <f t="shared" si="20"/>
        <v>1412</v>
      </c>
      <c r="C1346" s="1">
        <v>97</v>
      </c>
      <c r="D1346" s="1" t="s">
        <v>16</v>
      </c>
      <c r="E1346" s="1" t="s">
        <v>3</v>
      </c>
      <c r="F1346">
        <v>50.527200000000001</v>
      </c>
      <c r="G1346" s="1">
        <v>3.1758000000000002</v>
      </c>
    </row>
    <row r="1347" spans="1:7" x14ac:dyDescent="0.25">
      <c r="A1347">
        <v>1346</v>
      </c>
      <c r="B1347">
        <f t="shared" si="20"/>
        <v>1413</v>
      </c>
      <c r="C1347" s="1">
        <v>119</v>
      </c>
      <c r="D1347" s="1" t="s">
        <v>17</v>
      </c>
      <c r="E1347" s="1" t="s">
        <v>3</v>
      </c>
      <c r="F1347">
        <v>49.488300000000002</v>
      </c>
      <c r="G1347" s="1">
        <v>3.4464000000000001</v>
      </c>
    </row>
    <row r="1348" spans="1:7" x14ac:dyDescent="0.25">
      <c r="A1348">
        <v>1347</v>
      </c>
      <c r="B1348">
        <f t="shared" si="20"/>
        <v>1414</v>
      </c>
      <c r="C1348" s="1">
        <v>148</v>
      </c>
      <c r="D1348" s="1" t="s">
        <v>18</v>
      </c>
      <c r="E1348" s="1" t="s">
        <v>3</v>
      </c>
      <c r="F1348">
        <v>49.040799999999997</v>
      </c>
      <c r="G1348" s="1">
        <v>5.6592000000000002</v>
      </c>
    </row>
    <row r="1349" spans="1:7" x14ac:dyDescent="0.25">
      <c r="A1349">
        <v>1348</v>
      </c>
      <c r="B1349">
        <f t="shared" si="20"/>
        <v>1415</v>
      </c>
      <c r="C1349" s="1">
        <v>100</v>
      </c>
      <c r="D1349" s="1" t="s">
        <v>19</v>
      </c>
      <c r="E1349" s="1" t="s">
        <v>3</v>
      </c>
      <c r="F1349">
        <v>48.141100000000002</v>
      </c>
      <c r="G1349" s="1">
        <v>6.4771999999999998</v>
      </c>
    </row>
    <row r="1350" spans="1:7" x14ac:dyDescent="0.25">
      <c r="A1350">
        <v>1349</v>
      </c>
      <c r="B1350">
        <f t="shared" si="20"/>
        <v>1416</v>
      </c>
      <c r="C1350" s="1">
        <v>105</v>
      </c>
      <c r="D1350" s="1" t="s">
        <v>20</v>
      </c>
      <c r="E1350" s="1" t="s">
        <v>3</v>
      </c>
      <c r="F1350">
        <v>47.947499999999998</v>
      </c>
      <c r="G1350" s="1">
        <v>7.1311</v>
      </c>
    </row>
    <row r="1351" spans="1:7" x14ac:dyDescent="0.25">
      <c r="A1351">
        <v>1350</v>
      </c>
      <c r="B1351">
        <f t="shared" si="20"/>
        <v>1417</v>
      </c>
      <c r="C1351" s="1">
        <v>39.5</v>
      </c>
      <c r="D1351" s="1" t="s">
        <v>21</v>
      </c>
      <c r="E1351" s="1" t="s">
        <v>3</v>
      </c>
      <c r="F1351">
        <v>48.048299999999998</v>
      </c>
      <c r="G1351" s="1">
        <v>7.1767000000000003</v>
      </c>
    </row>
    <row r="1352" spans="1:7" x14ac:dyDescent="0.25">
      <c r="A1352">
        <v>1351</v>
      </c>
      <c r="B1352">
        <f t="shared" si="20"/>
        <v>1418</v>
      </c>
      <c r="C1352" s="1">
        <v>89</v>
      </c>
      <c r="D1352" s="1" t="s">
        <v>22</v>
      </c>
      <c r="E1352" s="1" t="s">
        <v>3</v>
      </c>
      <c r="F1352">
        <v>46.628100000000003</v>
      </c>
      <c r="G1352" s="1">
        <v>5.7514000000000003</v>
      </c>
    </row>
    <row r="1353" spans="1:7" x14ac:dyDescent="0.25">
      <c r="A1353">
        <v>1352</v>
      </c>
      <c r="B1353">
        <f t="shared" si="20"/>
        <v>1419</v>
      </c>
      <c r="C1353" s="1">
        <v>39.5</v>
      </c>
      <c r="D1353" s="1" t="s">
        <v>23</v>
      </c>
      <c r="E1353" s="1" t="s">
        <v>3</v>
      </c>
      <c r="F1353">
        <v>46.190600000000003</v>
      </c>
      <c r="G1353" s="1">
        <v>4.7369000000000003</v>
      </c>
    </row>
    <row r="1354" spans="1:7" x14ac:dyDescent="0.25">
      <c r="A1354">
        <v>1353</v>
      </c>
      <c r="B1354">
        <f t="shared" si="20"/>
        <v>1420</v>
      </c>
      <c r="C1354" s="1">
        <v>169.5</v>
      </c>
      <c r="D1354" s="1" t="s">
        <v>24</v>
      </c>
      <c r="E1354" s="1" t="s">
        <v>3</v>
      </c>
      <c r="F1354">
        <v>45.167200000000001</v>
      </c>
      <c r="G1354" s="1">
        <v>5.7652999999999999</v>
      </c>
    </row>
    <row r="1355" spans="1:7" x14ac:dyDescent="0.25">
      <c r="A1355">
        <v>1354</v>
      </c>
      <c r="B1355">
        <f t="shared" si="20"/>
        <v>1421</v>
      </c>
      <c r="C1355" s="1">
        <v>40</v>
      </c>
      <c r="D1355" s="1" t="s">
        <v>25</v>
      </c>
      <c r="E1355" s="1" t="s">
        <v>3</v>
      </c>
      <c r="F1355">
        <v>45.055799999999998</v>
      </c>
      <c r="G1355" s="1">
        <v>6.0303000000000004</v>
      </c>
    </row>
    <row r="1356" spans="1:7" x14ac:dyDescent="0.25">
      <c r="A1356">
        <v>1355</v>
      </c>
      <c r="B1356">
        <f t="shared" si="20"/>
        <v>1422</v>
      </c>
      <c r="C1356" s="1">
        <v>175.5</v>
      </c>
      <c r="D1356" s="1" t="s">
        <v>26</v>
      </c>
      <c r="E1356" s="1" t="s">
        <v>3</v>
      </c>
      <c r="F1356">
        <v>43.79</v>
      </c>
      <c r="G1356" s="1">
        <v>4.8324999999999996</v>
      </c>
    </row>
    <row r="1357" spans="1:7" x14ac:dyDescent="0.25">
      <c r="A1357">
        <v>1356</v>
      </c>
      <c r="B1357">
        <f t="shared" si="20"/>
        <v>1423</v>
      </c>
      <c r="C1357" s="1">
        <v>123.5</v>
      </c>
      <c r="D1357" s="1" t="s">
        <v>27</v>
      </c>
      <c r="E1357" s="1" t="s">
        <v>3</v>
      </c>
      <c r="F1357">
        <v>42.985799999999998</v>
      </c>
      <c r="G1357" s="1">
        <v>1.1467000000000001</v>
      </c>
    </row>
    <row r="1358" spans="1:7" x14ac:dyDescent="0.25">
      <c r="A1358">
        <v>1357</v>
      </c>
      <c r="B1358">
        <f t="shared" si="20"/>
        <v>1424</v>
      </c>
      <c r="C1358" s="1">
        <v>31</v>
      </c>
      <c r="D1358" s="1" t="s">
        <v>28</v>
      </c>
      <c r="E1358" s="1" t="s">
        <v>3</v>
      </c>
      <c r="F1358">
        <v>42.914999999999999</v>
      </c>
      <c r="G1358" s="1">
        <v>0.69330000000000003</v>
      </c>
    </row>
    <row r="1359" spans="1:7" x14ac:dyDescent="0.25">
      <c r="A1359">
        <v>1358</v>
      </c>
      <c r="B1359">
        <f t="shared" si="20"/>
        <v>1425</v>
      </c>
      <c r="C1359" s="1">
        <v>61.5</v>
      </c>
      <c r="D1359" s="1" t="s">
        <v>29</v>
      </c>
      <c r="E1359" s="1" t="s">
        <v>3</v>
      </c>
      <c r="F1359">
        <v>43.102200000000003</v>
      </c>
      <c r="G1359" s="1">
        <v>0.12189999999999999</v>
      </c>
    </row>
    <row r="1360" spans="1:7" x14ac:dyDescent="0.25">
      <c r="A1360">
        <v>1359</v>
      </c>
      <c r="B1360">
        <f t="shared" si="20"/>
        <v>1426</v>
      </c>
      <c r="C1360" s="1">
        <v>130.5</v>
      </c>
      <c r="D1360" s="1" t="s">
        <v>30</v>
      </c>
      <c r="E1360" s="1" t="s">
        <v>3</v>
      </c>
      <c r="F1360">
        <v>44.390599999999999</v>
      </c>
      <c r="G1360" s="1">
        <v>0.30919999999999997</v>
      </c>
    </row>
    <row r="1361" spans="1:7" x14ac:dyDescent="0.25">
      <c r="A1361">
        <v>1360</v>
      </c>
      <c r="B1361">
        <f t="shared" si="20"/>
        <v>1428</v>
      </c>
      <c r="C1361" s="1">
        <v>91</v>
      </c>
      <c r="D1361" s="1" t="s">
        <v>6</v>
      </c>
      <c r="E1361" s="1" t="s">
        <v>3</v>
      </c>
      <c r="F1361">
        <v>48.856699999999996</v>
      </c>
      <c r="G1361" s="1">
        <v>2.3508</v>
      </c>
    </row>
    <row r="1362" spans="1:7" x14ac:dyDescent="0.25">
      <c r="A1362">
        <v>1361</v>
      </c>
      <c r="B1362">
        <f t="shared" si="20"/>
        <v>1429</v>
      </c>
      <c r="C1362" s="1">
        <v>77</v>
      </c>
      <c r="D1362" s="1" t="s">
        <v>12</v>
      </c>
      <c r="E1362" s="1" t="s">
        <v>5</v>
      </c>
      <c r="F1362">
        <v>54.269289999999998</v>
      </c>
      <c r="G1362" s="1">
        <v>-2.0044900000000001</v>
      </c>
    </row>
    <row r="1363" spans="1:7" x14ac:dyDescent="0.25">
      <c r="A1363">
        <v>1362</v>
      </c>
      <c r="B1363">
        <f t="shared" si="20"/>
        <v>1430</v>
      </c>
      <c r="C1363" s="1">
        <v>68.5</v>
      </c>
      <c r="D1363" s="1" t="s">
        <v>13</v>
      </c>
      <c r="E1363" s="1" t="s">
        <v>5</v>
      </c>
      <c r="F1363">
        <v>53.866999999999997</v>
      </c>
      <c r="G1363" s="1">
        <v>-1.911</v>
      </c>
    </row>
    <row r="1364" spans="1:7" x14ac:dyDescent="0.25">
      <c r="A1364">
        <v>1363</v>
      </c>
      <c r="B1364">
        <f t="shared" si="20"/>
        <v>1431</v>
      </c>
      <c r="C1364" s="1">
        <v>108</v>
      </c>
      <c r="D1364" s="1" t="s">
        <v>14</v>
      </c>
      <c r="E1364" s="1" t="s">
        <v>5</v>
      </c>
      <c r="F1364">
        <v>51.66</v>
      </c>
      <c r="G1364" s="1">
        <v>0.05</v>
      </c>
    </row>
    <row r="1365" spans="1:7" x14ac:dyDescent="0.25">
      <c r="A1365">
        <v>1364</v>
      </c>
      <c r="B1365">
        <f t="shared" si="20"/>
        <v>1432</v>
      </c>
      <c r="C1365" s="1">
        <v>92</v>
      </c>
      <c r="D1365" s="1" t="s">
        <v>15</v>
      </c>
      <c r="E1365" s="1" t="s">
        <v>3</v>
      </c>
      <c r="F1365">
        <v>50.800600000000003</v>
      </c>
      <c r="G1365" s="1">
        <v>2.4883000000000002</v>
      </c>
    </row>
    <row r="1366" spans="1:7" x14ac:dyDescent="0.25">
      <c r="A1366">
        <v>1365</v>
      </c>
      <c r="B1366">
        <f t="shared" si="20"/>
        <v>1433</v>
      </c>
      <c r="C1366" s="1">
        <v>97</v>
      </c>
      <c r="D1366" s="1" t="s">
        <v>16</v>
      </c>
      <c r="E1366" s="1" t="s">
        <v>3</v>
      </c>
      <c r="F1366">
        <v>50.527200000000001</v>
      </c>
      <c r="G1366" s="1">
        <v>3.1758000000000002</v>
      </c>
    </row>
    <row r="1367" spans="1:7" x14ac:dyDescent="0.25">
      <c r="A1367">
        <v>1366</v>
      </c>
      <c r="B1367">
        <f t="shared" ref="B1367:B1430" si="21">B1347+21</f>
        <v>1434</v>
      </c>
      <c r="C1367" s="1">
        <v>119</v>
      </c>
      <c r="D1367" s="1" t="s">
        <v>17</v>
      </c>
      <c r="E1367" s="1" t="s">
        <v>3</v>
      </c>
      <c r="F1367">
        <v>49.488300000000002</v>
      </c>
      <c r="G1367" s="1">
        <v>3.4464000000000001</v>
      </c>
    </row>
    <row r="1368" spans="1:7" x14ac:dyDescent="0.25">
      <c r="A1368">
        <v>1367</v>
      </c>
      <c r="B1368">
        <f t="shared" si="21"/>
        <v>1435</v>
      </c>
      <c r="C1368" s="1">
        <v>148</v>
      </c>
      <c r="D1368" s="1" t="s">
        <v>18</v>
      </c>
      <c r="E1368" s="1" t="s">
        <v>3</v>
      </c>
      <c r="F1368">
        <v>49.040799999999997</v>
      </c>
      <c r="G1368" s="1">
        <v>5.6592000000000002</v>
      </c>
    </row>
    <row r="1369" spans="1:7" x14ac:dyDescent="0.25">
      <c r="A1369">
        <v>1368</v>
      </c>
      <c r="B1369">
        <f t="shared" si="21"/>
        <v>1436</v>
      </c>
      <c r="C1369" s="1">
        <v>100</v>
      </c>
      <c r="D1369" s="1" t="s">
        <v>19</v>
      </c>
      <c r="E1369" s="1" t="s">
        <v>3</v>
      </c>
      <c r="F1369">
        <v>48.141100000000002</v>
      </c>
      <c r="G1369" s="1">
        <v>6.4771999999999998</v>
      </c>
    </row>
    <row r="1370" spans="1:7" x14ac:dyDescent="0.25">
      <c r="A1370">
        <v>1369</v>
      </c>
      <c r="B1370">
        <f t="shared" si="21"/>
        <v>1437</v>
      </c>
      <c r="C1370" s="1">
        <v>105</v>
      </c>
      <c r="D1370" s="1" t="s">
        <v>20</v>
      </c>
      <c r="E1370" s="1" t="s">
        <v>3</v>
      </c>
      <c r="F1370">
        <v>47.947499999999998</v>
      </c>
      <c r="G1370" s="1">
        <v>7.1311</v>
      </c>
    </row>
    <row r="1371" spans="1:7" x14ac:dyDescent="0.25">
      <c r="A1371">
        <v>1370</v>
      </c>
      <c r="B1371">
        <f t="shared" si="21"/>
        <v>1438</v>
      </c>
      <c r="C1371" s="1">
        <v>39.5</v>
      </c>
      <c r="D1371" s="1" t="s">
        <v>21</v>
      </c>
      <c r="E1371" s="1" t="s">
        <v>3</v>
      </c>
      <c r="F1371">
        <v>48.048299999999998</v>
      </c>
      <c r="G1371" s="1">
        <v>7.1767000000000003</v>
      </c>
    </row>
    <row r="1372" spans="1:7" x14ac:dyDescent="0.25">
      <c r="A1372">
        <v>1371</v>
      </c>
      <c r="B1372">
        <f t="shared" si="21"/>
        <v>1439</v>
      </c>
      <c r="C1372" s="1">
        <v>89</v>
      </c>
      <c r="D1372" s="1" t="s">
        <v>22</v>
      </c>
      <c r="E1372" s="1" t="s">
        <v>3</v>
      </c>
      <c r="F1372">
        <v>46.628100000000003</v>
      </c>
      <c r="G1372" s="1">
        <v>5.7514000000000003</v>
      </c>
    </row>
    <row r="1373" spans="1:7" x14ac:dyDescent="0.25">
      <c r="A1373">
        <v>1372</v>
      </c>
      <c r="B1373">
        <f t="shared" si="21"/>
        <v>1440</v>
      </c>
      <c r="C1373" s="1">
        <v>39.5</v>
      </c>
      <c r="D1373" s="1" t="s">
        <v>23</v>
      </c>
      <c r="E1373" s="1" t="s">
        <v>3</v>
      </c>
      <c r="F1373">
        <v>46.190600000000003</v>
      </c>
      <c r="G1373" s="1">
        <v>4.7369000000000003</v>
      </c>
    </row>
    <row r="1374" spans="1:7" x14ac:dyDescent="0.25">
      <c r="A1374">
        <v>1373</v>
      </c>
      <c r="B1374">
        <f t="shared" si="21"/>
        <v>1441</v>
      </c>
      <c r="C1374" s="1">
        <v>169.5</v>
      </c>
      <c r="D1374" s="1" t="s">
        <v>24</v>
      </c>
      <c r="E1374" s="1" t="s">
        <v>3</v>
      </c>
      <c r="F1374">
        <v>45.167200000000001</v>
      </c>
      <c r="G1374" s="1">
        <v>5.7652999999999999</v>
      </c>
    </row>
    <row r="1375" spans="1:7" x14ac:dyDescent="0.25">
      <c r="A1375">
        <v>1374</v>
      </c>
      <c r="B1375">
        <f t="shared" si="21"/>
        <v>1442</v>
      </c>
      <c r="C1375" s="1">
        <v>40</v>
      </c>
      <c r="D1375" s="1" t="s">
        <v>25</v>
      </c>
      <c r="E1375" s="1" t="s">
        <v>3</v>
      </c>
      <c r="F1375">
        <v>45.055799999999998</v>
      </c>
      <c r="G1375" s="1">
        <v>6.0303000000000004</v>
      </c>
    </row>
    <row r="1376" spans="1:7" x14ac:dyDescent="0.25">
      <c r="A1376">
        <v>1375</v>
      </c>
      <c r="B1376">
        <f t="shared" si="21"/>
        <v>1443</v>
      </c>
      <c r="C1376" s="1">
        <v>175.5</v>
      </c>
      <c r="D1376" s="1" t="s">
        <v>26</v>
      </c>
      <c r="E1376" s="1" t="s">
        <v>3</v>
      </c>
      <c r="F1376">
        <v>43.79</v>
      </c>
      <c r="G1376" s="1">
        <v>4.8324999999999996</v>
      </c>
    </row>
    <row r="1377" spans="1:7" x14ac:dyDescent="0.25">
      <c r="A1377">
        <v>1376</v>
      </c>
      <c r="B1377">
        <f t="shared" si="21"/>
        <v>1444</v>
      </c>
      <c r="C1377" s="1">
        <v>123.5</v>
      </c>
      <c r="D1377" s="1" t="s">
        <v>27</v>
      </c>
      <c r="E1377" s="1" t="s">
        <v>3</v>
      </c>
      <c r="F1377">
        <v>42.985799999999998</v>
      </c>
      <c r="G1377" s="1">
        <v>1.1467000000000001</v>
      </c>
    </row>
    <row r="1378" spans="1:7" x14ac:dyDescent="0.25">
      <c r="A1378">
        <v>1377</v>
      </c>
      <c r="B1378">
        <f t="shared" si="21"/>
        <v>1445</v>
      </c>
      <c r="C1378" s="1">
        <v>31</v>
      </c>
      <c r="D1378" s="1" t="s">
        <v>28</v>
      </c>
      <c r="E1378" s="1" t="s">
        <v>3</v>
      </c>
      <c r="F1378">
        <v>42.914999999999999</v>
      </c>
      <c r="G1378" s="1">
        <v>0.69330000000000003</v>
      </c>
    </row>
    <row r="1379" spans="1:7" x14ac:dyDescent="0.25">
      <c r="A1379">
        <v>1378</v>
      </c>
      <c r="B1379">
        <f t="shared" si="21"/>
        <v>1446</v>
      </c>
      <c r="C1379" s="1">
        <v>61.5</v>
      </c>
      <c r="D1379" s="1" t="s">
        <v>29</v>
      </c>
      <c r="E1379" s="1" t="s">
        <v>3</v>
      </c>
      <c r="F1379">
        <v>43.102200000000003</v>
      </c>
      <c r="G1379" s="1">
        <v>0.12189999999999999</v>
      </c>
    </row>
    <row r="1380" spans="1:7" x14ac:dyDescent="0.25">
      <c r="A1380">
        <v>1379</v>
      </c>
      <c r="B1380">
        <f t="shared" si="21"/>
        <v>1447</v>
      </c>
      <c r="C1380" s="1">
        <v>130.5</v>
      </c>
      <c r="D1380" s="1" t="s">
        <v>30</v>
      </c>
      <c r="E1380" s="1" t="s">
        <v>3</v>
      </c>
      <c r="F1380">
        <v>44.390599999999999</v>
      </c>
      <c r="G1380" s="1">
        <v>0.30919999999999997</v>
      </c>
    </row>
    <row r="1381" spans="1:7" x14ac:dyDescent="0.25">
      <c r="A1381">
        <v>1380</v>
      </c>
      <c r="B1381">
        <f t="shared" si="21"/>
        <v>1449</v>
      </c>
      <c r="C1381" s="1">
        <v>91</v>
      </c>
      <c r="D1381" s="1" t="s">
        <v>6</v>
      </c>
      <c r="E1381" s="1" t="s">
        <v>3</v>
      </c>
      <c r="F1381">
        <v>48.856699999999996</v>
      </c>
      <c r="G1381" s="1">
        <v>2.3508</v>
      </c>
    </row>
    <row r="1382" spans="1:7" x14ac:dyDescent="0.25">
      <c r="A1382">
        <v>1381</v>
      </c>
      <c r="B1382">
        <f t="shared" si="21"/>
        <v>1450</v>
      </c>
      <c r="C1382" s="1">
        <v>77</v>
      </c>
      <c r="D1382" s="1" t="s">
        <v>12</v>
      </c>
      <c r="E1382" s="1" t="s">
        <v>5</v>
      </c>
      <c r="F1382">
        <v>54.269289999999998</v>
      </c>
      <c r="G1382" s="1">
        <v>-2.0044900000000001</v>
      </c>
    </row>
    <row r="1383" spans="1:7" x14ac:dyDescent="0.25">
      <c r="A1383">
        <v>1382</v>
      </c>
      <c r="B1383">
        <f t="shared" si="21"/>
        <v>1451</v>
      </c>
      <c r="C1383" s="1">
        <v>68.5</v>
      </c>
      <c r="D1383" s="1" t="s">
        <v>13</v>
      </c>
      <c r="E1383" s="1" t="s">
        <v>5</v>
      </c>
      <c r="F1383">
        <v>53.866999999999997</v>
      </c>
      <c r="G1383" s="1">
        <v>-1.911</v>
      </c>
    </row>
    <row r="1384" spans="1:7" x14ac:dyDescent="0.25">
      <c r="A1384">
        <v>1383</v>
      </c>
      <c r="B1384">
        <f t="shared" si="21"/>
        <v>1452</v>
      </c>
      <c r="C1384" s="1">
        <v>108</v>
      </c>
      <c r="D1384" s="1" t="s">
        <v>14</v>
      </c>
      <c r="E1384" s="1" t="s">
        <v>5</v>
      </c>
      <c r="F1384">
        <v>51.66</v>
      </c>
      <c r="G1384" s="1">
        <v>0.05</v>
      </c>
    </row>
    <row r="1385" spans="1:7" x14ac:dyDescent="0.25">
      <c r="A1385">
        <v>1384</v>
      </c>
      <c r="B1385">
        <f t="shared" si="21"/>
        <v>1453</v>
      </c>
      <c r="C1385" s="1">
        <v>92</v>
      </c>
      <c r="D1385" s="1" t="s">
        <v>15</v>
      </c>
      <c r="E1385" s="1" t="s">
        <v>3</v>
      </c>
      <c r="F1385">
        <v>50.800600000000003</v>
      </c>
      <c r="G1385" s="1">
        <v>2.4883000000000002</v>
      </c>
    </row>
    <row r="1386" spans="1:7" x14ac:dyDescent="0.25">
      <c r="A1386">
        <v>1385</v>
      </c>
      <c r="B1386">
        <f t="shared" si="21"/>
        <v>1454</v>
      </c>
      <c r="C1386" s="1">
        <v>97</v>
      </c>
      <c r="D1386" s="1" t="s">
        <v>16</v>
      </c>
      <c r="E1386" s="1" t="s">
        <v>3</v>
      </c>
      <c r="F1386">
        <v>50.527200000000001</v>
      </c>
      <c r="G1386" s="1">
        <v>3.1758000000000002</v>
      </c>
    </row>
    <row r="1387" spans="1:7" x14ac:dyDescent="0.25">
      <c r="A1387">
        <v>1386</v>
      </c>
      <c r="B1387">
        <f t="shared" si="21"/>
        <v>1455</v>
      </c>
      <c r="C1387" s="1">
        <v>119</v>
      </c>
      <c r="D1387" s="1" t="s">
        <v>17</v>
      </c>
      <c r="E1387" s="1" t="s">
        <v>3</v>
      </c>
      <c r="F1387">
        <v>49.488300000000002</v>
      </c>
      <c r="G1387" s="1">
        <v>3.4464000000000001</v>
      </c>
    </row>
    <row r="1388" spans="1:7" x14ac:dyDescent="0.25">
      <c r="A1388">
        <v>1387</v>
      </c>
      <c r="B1388">
        <f t="shared" si="21"/>
        <v>1456</v>
      </c>
      <c r="C1388" s="1">
        <v>148</v>
      </c>
      <c r="D1388" s="1" t="s">
        <v>18</v>
      </c>
      <c r="E1388" s="1" t="s">
        <v>3</v>
      </c>
      <c r="F1388">
        <v>49.040799999999997</v>
      </c>
      <c r="G1388" s="1">
        <v>5.6592000000000002</v>
      </c>
    </row>
    <row r="1389" spans="1:7" x14ac:dyDescent="0.25">
      <c r="A1389">
        <v>1388</v>
      </c>
      <c r="B1389">
        <f t="shared" si="21"/>
        <v>1457</v>
      </c>
      <c r="C1389" s="1">
        <v>100</v>
      </c>
      <c r="D1389" s="1" t="s">
        <v>19</v>
      </c>
      <c r="E1389" s="1" t="s">
        <v>3</v>
      </c>
      <c r="F1389">
        <v>48.141100000000002</v>
      </c>
      <c r="G1389" s="1">
        <v>6.4771999999999998</v>
      </c>
    </row>
    <row r="1390" spans="1:7" x14ac:dyDescent="0.25">
      <c r="A1390">
        <v>1389</v>
      </c>
      <c r="B1390">
        <f t="shared" si="21"/>
        <v>1458</v>
      </c>
      <c r="C1390" s="1">
        <v>105</v>
      </c>
      <c r="D1390" s="1" t="s">
        <v>20</v>
      </c>
      <c r="E1390" s="1" t="s">
        <v>3</v>
      </c>
      <c r="F1390">
        <v>47.947499999999998</v>
      </c>
      <c r="G1390" s="1">
        <v>7.1311</v>
      </c>
    </row>
    <row r="1391" spans="1:7" x14ac:dyDescent="0.25">
      <c r="A1391">
        <v>1390</v>
      </c>
      <c r="B1391">
        <f t="shared" si="21"/>
        <v>1459</v>
      </c>
      <c r="C1391" s="1">
        <v>39.5</v>
      </c>
      <c r="D1391" s="1" t="s">
        <v>21</v>
      </c>
      <c r="E1391" s="1" t="s">
        <v>3</v>
      </c>
      <c r="F1391">
        <v>48.048299999999998</v>
      </c>
      <c r="G1391" s="1">
        <v>7.1767000000000003</v>
      </c>
    </row>
    <row r="1392" spans="1:7" x14ac:dyDescent="0.25">
      <c r="A1392">
        <v>1391</v>
      </c>
      <c r="B1392">
        <f t="shared" si="21"/>
        <v>1460</v>
      </c>
      <c r="C1392" s="1">
        <v>89</v>
      </c>
      <c r="D1392" s="1" t="s">
        <v>22</v>
      </c>
      <c r="E1392" s="1" t="s">
        <v>3</v>
      </c>
      <c r="F1392">
        <v>46.628100000000003</v>
      </c>
      <c r="G1392" s="1">
        <v>5.7514000000000003</v>
      </c>
    </row>
    <row r="1393" spans="1:7" x14ac:dyDescent="0.25">
      <c r="A1393">
        <v>1392</v>
      </c>
      <c r="B1393">
        <f t="shared" si="21"/>
        <v>1461</v>
      </c>
      <c r="C1393" s="1">
        <v>39.5</v>
      </c>
      <c r="D1393" s="1" t="s">
        <v>23</v>
      </c>
      <c r="E1393" s="1" t="s">
        <v>3</v>
      </c>
      <c r="F1393">
        <v>46.190600000000003</v>
      </c>
      <c r="G1393" s="1">
        <v>4.7369000000000003</v>
      </c>
    </row>
    <row r="1394" spans="1:7" x14ac:dyDescent="0.25">
      <c r="A1394">
        <v>1393</v>
      </c>
      <c r="B1394">
        <f t="shared" si="21"/>
        <v>1462</v>
      </c>
      <c r="C1394" s="1">
        <v>169.5</v>
      </c>
      <c r="D1394" s="1" t="s">
        <v>24</v>
      </c>
      <c r="E1394" s="1" t="s">
        <v>3</v>
      </c>
      <c r="F1394">
        <v>45.167200000000001</v>
      </c>
      <c r="G1394" s="1">
        <v>5.7652999999999999</v>
      </c>
    </row>
    <row r="1395" spans="1:7" x14ac:dyDescent="0.25">
      <c r="A1395">
        <v>1394</v>
      </c>
      <c r="B1395">
        <f t="shared" si="21"/>
        <v>1463</v>
      </c>
      <c r="C1395" s="1">
        <v>40</v>
      </c>
      <c r="D1395" s="1" t="s">
        <v>25</v>
      </c>
      <c r="E1395" s="1" t="s">
        <v>3</v>
      </c>
      <c r="F1395">
        <v>45.055799999999998</v>
      </c>
      <c r="G1395" s="1">
        <v>6.0303000000000004</v>
      </c>
    </row>
    <row r="1396" spans="1:7" x14ac:dyDescent="0.25">
      <c r="A1396">
        <v>1395</v>
      </c>
      <c r="B1396">
        <f t="shared" si="21"/>
        <v>1464</v>
      </c>
      <c r="C1396" s="1">
        <v>175.5</v>
      </c>
      <c r="D1396" s="1" t="s">
        <v>26</v>
      </c>
      <c r="E1396" s="1" t="s">
        <v>3</v>
      </c>
      <c r="F1396">
        <v>43.79</v>
      </c>
      <c r="G1396" s="1">
        <v>4.8324999999999996</v>
      </c>
    </row>
    <row r="1397" spans="1:7" x14ac:dyDescent="0.25">
      <c r="A1397">
        <v>1396</v>
      </c>
      <c r="B1397">
        <f t="shared" si="21"/>
        <v>1465</v>
      </c>
      <c r="C1397" s="1">
        <v>123.5</v>
      </c>
      <c r="D1397" s="1" t="s">
        <v>27</v>
      </c>
      <c r="E1397" s="1" t="s">
        <v>3</v>
      </c>
      <c r="F1397">
        <v>42.985799999999998</v>
      </c>
      <c r="G1397" s="1">
        <v>1.1467000000000001</v>
      </c>
    </row>
    <row r="1398" spans="1:7" x14ac:dyDescent="0.25">
      <c r="A1398">
        <v>1397</v>
      </c>
      <c r="B1398">
        <f t="shared" si="21"/>
        <v>1466</v>
      </c>
      <c r="C1398" s="1">
        <v>31</v>
      </c>
      <c r="D1398" s="1" t="s">
        <v>28</v>
      </c>
      <c r="E1398" s="1" t="s">
        <v>3</v>
      </c>
      <c r="F1398">
        <v>42.914999999999999</v>
      </c>
      <c r="G1398" s="1">
        <v>0.69330000000000003</v>
      </c>
    </row>
    <row r="1399" spans="1:7" x14ac:dyDescent="0.25">
      <c r="A1399">
        <v>1398</v>
      </c>
      <c r="B1399">
        <f t="shared" si="21"/>
        <v>1467</v>
      </c>
      <c r="C1399" s="1">
        <v>61.5</v>
      </c>
      <c r="D1399" s="1" t="s">
        <v>29</v>
      </c>
      <c r="E1399" s="1" t="s">
        <v>3</v>
      </c>
      <c r="F1399">
        <v>43.102200000000003</v>
      </c>
      <c r="G1399" s="1">
        <v>0.12189999999999999</v>
      </c>
    </row>
    <row r="1400" spans="1:7" x14ac:dyDescent="0.25">
      <c r="A1400">
        <v>1399</v>
      </c>
      <c r="B1400">
        <f t="shared" si="21"/>
        <v>1468</v>
      </c>
      <c r="C1400" s="1">
        <v>130.5</v>
      </c>
      <c r="D1400" s="1" t="s">
        <v>30</v>
      </c>
      <c r="E1400" s="1" t="s">
        <v>3</v>
      </c>
      <c r="F1400">
        <v>44.390599999999999</v>
      </c>
      <c r="G1400" s="1">
        <v>0.30919999999999997</v>
      </c>
    </row>
    <row r="1401" spans="1:7" x14ac:dyDescent="0.25">
      <c r="A1401">
        <v>1400</v>
      </c>
      <c r="B1401">
        <f t="shared" si="21"/>
        <v>1470</v>
      </c>
      <c r="C1401" s="1">
        <v>91</v>
      </c>
      <c r="D1401" s="1" t="s">
        <v>6</v>
      </c>
      <c r="E1401" s="1" t="s">
        <v>3</v>
      </c>
      <c r="F1401">
        <v>48.856699999999996</v>
      </c>
      <c r="G1401" s="1">
        <v>2.3508</v>
      </c>
    </row>
    <row r="1402" spans="1:7" x14ac:dyDescent="0.25">
      <c r="A1402">
        <v>1401</v>
      </c>
      <c r="B1402">
        <f t="shared" si="21"/>
        <v>1471</v>
      </c>
      <c r="C1402" s="1">
        <v>77</v>
      </c>
      <c r="D1402" s="1" t="s">
        <v>12</v>
      </c>
      <c r="E1402" s="1" t="s">
        <v>5</v>
      </c>
      <c r="F1402">
        <v>54.269289999999998</v>
      </c>
      <c r="G1402" s="1">
        <v>-2.0044900000000001</v>
      </c>
    </row>
    <row r="1403" spans="1:7" x14ac:dyDescent="0.25">
      <c r="A1403">
        <v>1402</v>
      </c>
      <c r="B1403">
        <f t="shared" si="21"/>
        <v>1472</v>
      </c>
      <c r="C1403" s="1">
        <v>68.5</v>
      </c>
      <c r="D1403" s="1" t="s">
        <v>13</v>
      </c>
      <c r="E1403" s="1" t="s">
        <v>5</v>
      </c>
      <c r="F1403">
        <v>53.866999999999997</v>
      </c>
      <c r="G1403" s="1">
        <v>-1.911</v>
      </c>
    </row>
    <row r="1404" spans="1:7" x14ac:dyDescent="0.25">
      <c r="A1404">
        <v>1403</v>
      </c>
      <c r="B1404">
        <f t="shared" si="21"/>
        <v>1473</v>
      </c>
      <c r="C1404" s="1">
        <v>108</v>
      </c>
      <c r="D1404" s="1" t="s">
        <v>14</v>
      </c>
      <c r="E1404" s="1" t="s">
        <v>5</v>
      </c>
      <c r="F1404">
        <v>51.66</v>
      </c>
      <c r="G1404" s="1">
        <v>0.05</v>
      </c>
    </row>
    <row r="1405" spans="1:7" x14ac:dyDescent="0.25">
      <c r="A1405">
        <v>1404</v>
      </c>
      <c r="B1405">
        <f t="shared" si="21"/>
        <v>1474</v>
      </c>
      <c r="C1405" s="1">
        <v>92</v>
      </c>
      <c r="D1405" s="1" t="s">
        <v>15</v>
      </c>
      <c r="E1405" s="1" t="s">
        <v>3</v>
      </c>
      <c r="F1405">
        <v>50.800600000000003</v>
      </c>
      <c r="G1405" s="1">
        <v>2.4883000000000002</v>
      </c>
    </row>
    <row r="1406" spans="1:7" x14ac:dyDescent="0.25">
      <c r="A1406">
        <v>1405</v>
      </c>
      <c r="B1406">
        <f t="shared" si="21"/>
        <v>1475</v>
      </c>
      <c r="C1406" s="1">
        <v>97</v>
      </c>
      <c r="D1406" s="1" t="s">
        <v>16</v>
      </c>
      <c r="E1406" s="1" t="s">
        <v>3</v>
      </c>
      <c r="F1406">
        <v>50.527200000000001</v>
      </c>
      <c r="G1406" s="1">
        <v>3.1758000000000002</v>
      </c>
    </row>
    <row r="1407" spans="1:7" x14ac:dyDescent="0.25">
      <c r="A1407">
        <v>1406</v>
      </c>
      <c r="B1407">
        <f t="shared" si="21"/>
        <v>1476</v>
      </c>
      <c r="C1407" s="1">
        <v>119</v>
      </c>
      <c r="D1407" s="1" t="s">
        <v>17</v>
      </c>
      <c r="E1407" s="1" t="s">
        <v>3</v>
      </c>
      <c r="F1407">
        <v>49.488300000000002</v>
      </c>
      <c r="G1407" s="1">
        <v>3.4464000000000001</v>
      </c>
    </row>
    <row r="1408" spans="1:7" x14ac:dyDescent="0.25">
      <c r="A1408">
        <v>1407</v>
      </c>
      <c r="B1408">
        <f t="shared" si="21"/>
        <v>1477</v>
      </c>
      <c r="C1408" s="1">
        <v>148</v>
      </c>
      <c r="D1408" s="1" t="s">
        <v>18</v>
      </c>
      <c r="E1408" s="1" t="s">
        <v>3</v>
      </c>
      <c r="F1408">
        <v>49.040799999999997</v>
      </c>
      <c r="G1408" s="1">
        <v>5.6592000000000002</v>
      </c>
    </row>
    <row r="1409" spans="1:7" x14ac:dyDescent="0.25">
      <c r="A1409">
        <v>1408</v>
      </c>
      <c r="B1409">
        <f t="shared" si="21"/>
        <v>1478</v>
      </c>
      <c r="C1409" s="1">
        <v>100</v>
      </c>
      <c r="D1409" s="1" t="s">
        <v>19</v>
      </c>
      <c r="E1409" s="1" t="s">
        <v>3</v>
      </c>
      <c r="F1409">
        <v>48.141100000000002</v>
      </c>
      <c r="G1409" s="1">
        <v>6.4771999999999998</v>
      </c>
    </row>
    <row r="1410" spans="1:7" x14ac:dyDescent="0.25">
      <c r="A1410">
        <v>1409</v>
      </c>
      <c r="B1410">
        <f t="shared" si="21"/>
        <v>1479</v>
      </c>
      <c r="C1410" s="1">
        <v>105</v>
      </c>
      <c r="D1410" s="1" t="s">
        <v>20</v>
      </c>
      <c r="E1410" s="1" t="s">
        <v>3</v>
      </c>
      <c r="F1410">
        <v>47.947499999999998</v>
      </c>
      <c r="G1410" s="1">
        <v>7.1311</v>
      </c>
    </row>
    <row r="1411" spans="1:7" x14ac:dyDescent="0.25">
      <c r="A1411">
        <v>1410</v>
      </c>
      <c r="B1411">
        <f t="shared" si="21"/>
        <v>1480</v>
      </c>
      <c r="C1411" s="1">
        <v>39.5</v>
      </c>
      <c r="D1411" s="1" t="s">
        <v>21</v>
      </c>
      <c r="E1411" s="1" t="s">
        <v>3</v>
      </c>
      <c r="F1411">
        <v>48.048299999999998</v>
      </c>
      <c r="G1411" s="1">
        <v>7.1767000000000003</v>
      </c>
    </row>
    <row r="1412" spans="1:7" x14ac:dyDescent="0.25">
      <c r="A1412">
        <v>1411</v>
      </c>
      <c r="B1412">
        <f t="shared" si="21"/>
        <v>1481</v>
      </c>
      <c r="C1412" s="1">
        <v>89</v>
      </c>
      <c r="D1412" s="1" t="s">
        <v>22</v>
      </c>
      <c r="E1412" s="1" t="s">
        <v>3</v>
      </c>
      <c r="F1412">
        <v>46.628100000000003</v>
      </c>
      <c r="G1412" s="1">
        <v>5.7514000000000003</v>
      </c>
    </row>
    <row r="1413" spans="1:7" x14ac:dyDescent="0.25">
      <c r="A1413">
        <v>1412</v>
      </c>
      <c r="B1413">
        <f t="shared" si="21"/>
        <v>1482</v>
      </c>
      <c r="C1413" s="1">
        <v>39.5</v>
      </c>
      <c r="D1413" s="1" t="s">
        <v>23</v>
      </c>
      <c r="E1413" s="1" t="s">
        <v>3</v>
      </c>
      <c r="F1413">
        <v>46.190600000000003</v>
      </c>
      <c r="G1413" s="1">
        <v>4.7369000000000003</v>
      </c>
    </row>
    <row r="1414" spans="1:7" x14ac:dyDescent="0.25">
      <c r="A1414">
        <v>1413</v>
      </c>
      <c r="B1414">
        <f t="shared" si="21"/>
        <v>1483</v>
      </c>
      <c r="C1414" s="1">
        <v>169.5</v>
      </c>
      <c r="D1414" s="1" t="s">
        <v>24</v>
      </c>
      <c r="E1414" s="1" t="s">
        <v>3</v>
      </c>
      <c r="F1414">
        <v>45.167200000000001</v>
      </c>
      <c r="G1414" s="1">
        <v>5.7652999999999999</v>
      </c>
    </row>
    <row r="1415" spans="1:7" x14ac:dyDescent="0.25">
      <c r="A1415">
        <v>1414</v>
      </c>
      <c r="B1415">
        <f t="shared" si="21"/>
        <v>1484</v>
      </c>
      <c r="C1415" s="1">
        <v>40</v>
      </c>
      <c r="D1415" s="1" t="s">
        <v>25</v>
      </c>
      <c r="E1415" s="1" t="s">
        <v>3</v>
      </c>
      <c r="F1415">
        <v>45.055799999999998</v>
      </c>
      <c r="G1415" s="1">
        <v>6.0303000000000004</v>
      </c>
    </row>
    <row r="1416" spans="1:7" x14ac:dyDescent="0.25">
      <c r="A1416">
        <v>1415</v>
      </c>
      <c r="B1416">
        <f t="shared" si="21"/>
        <v>1485</v>
      </c>
      <c r="C1416" s="1">
        <v>175.5</v>
      </c>
      <c r="D1416" s="1" t="s">
        <v>26</v>
      </c>
      <c r="E1416" s="1" t="s">
        <v>3</v>
      </c>
      <c r="F1416">
        <v>43.79</v>
      </c>
      <c r="G1416" s="1">
        <v>4.8324999999999996</v>
      </c>
    </row>
    <row r="1417" spans="1:7" x14ac:dyDescent="0.25">
      <c r="A1417">
        <v>1416</v>
      </c>
      <c r="B1417">
        <f t="shared" si="21"/>
        <v>1486</v>
      </c>
      <c r="C1417" s="1">
        <v>123.5</v>
      </c>
      <c r="D1417" s="1" t="s">
        <v>27</v>
      </c>
      <c r="E1417" s="1" t="s">
        <v>3</v>
      </c>
      <c r="F1417">
        <v>42.985799999999998</v>
      </c>
      <c r="G1417" s="1">
        <v>1.1467000000000001</v>
      </c>
    </row>
    <row r="1418" spans="1:7" x14ac:dyDescent="0.25">
      <c r="A1418">
        <v>1417</v>
      </c>
      <c r="B1418">
        <f t="shared" si="21"/>
        <v>1487</v>
      </c>
      <c r="C1418" s="1">
        <v>31</v>
      </c>
      <c r="D1418" s="1" t="s">
        <v>28</v>
      </c>
      <c r="E1418" s="1" t="s">
        <v>3</v>
      </c>
      <c r="F1418">
        <v>42.914999999999999</v>
      </c>
      <c r="G1418" s="1">
        <v>0.69330000000000003</v>
      </c>
    </row>
    <row r="1419" spans="1:7" x14ac:dyDescent="0.25">
      <c r="A1419">
        <v>1418</v>
      </c>
      <c r="B1419">
        <f t="shared" si="21"/>
        <v>1488</v>
      </c>
      <c r="C1419" s="1">
        <v>61.5</v>
      </c>
      <c r="D1419" s="1" t="s">
        <v>29</v>
      </c>
      <c r="E1419" s="1" t="s">
        <v>3</v>
      </c>
      <c r="F1419">
        <v>43.102200000000003</v>
      </c>
      <c r="G1419" s="1">
        <v>0.12189999999999999</v>
      </c>
    </row>
    <row r="1420" spans="1:7" x14ac:dyDescent="0.25">
      <c r="A1420">
        <v>1419</v>
      </c>
      <c r="B1420">
        <f t="shared" si="21"/>
        <v>1489</v>
      </c>
      <c r="C1420" s="1">
        <v>130.5</v>
      </c>
      <c r="D1420" s="1" t="s">
        <v>30</v>
      </c>
      <c r="E1420" s="1" t="s">
        <v>3</v>
      </c>
      <c r="F1420">
        <v>44.390599999999999</v>
      </c>
      <c r="G1420" s="1">
        <v>0.30919999999999997</v>
      </c>
    </row>
    <row r="1421" spans="1:7" x14ac:dyDescent="0.25">
      <c r="A1421">
        <v>1420</v>
      </c>
      <c r="B1421">
        <f t="shared" si="21"/>
        <v>1491</v>
      </c>
      <c r="C1421" s="1">
        <v>91</v>
      </c>
      <c r="D1421" s="1" t="s">
        <v>6</v>
      </c>
      <c r="E1421" s="1" t="s">
        <v>3</v>
      </c>
      <c r="F1421">
        <v>48.856699999999996</v>
      </c>
      <c r="G1421" s="1">
        <v>2.3508</v>
      </c>
    </row>
    <row r="1422" spans="1:7" x14ac:dyDescent="0.25">
      <c r="A1422">
        <v>1421</v>
      </c>
      <c r="B1422">
        <f t="shared" si="21"/>
        <v>1492</v>
      </c>
      <c r="C1422" s="1">
        <v>77</v>
      </c>
      <c r="D1422" s="1" t="s">
        <v>12</v>
      </c>
      <c r="E1422" s="1" t="s">
        <v>5</v>
      </c>
      <c r="F1422">
        <v>54.269289999999998</v>
      </c>
      <c r="G1422" s="1">
        <v>-2.0044900000000001</v>
      </c>
    </row>
    <row r="1423" spans="1:7" x14ac:dyDescent="0.25">
      <c r="A1423">
        <v>1422</v>
      </c>
      <c r="B1423">
        <f t="shared" si="21"/>
        <v>1493</v>
      </c>
      <c r="C1423" s="1">
        <v>68.5</v>
      </c>
      <c r="D1423" s="1" t="s">
        <v>13</v>
      </c>
      <c r="E1423" s="1" t="s">
        <v>5</v>
      </c>
      <c r="F1423">
        <v>53.866999999999997</v>
      </c>
      <c r="G1423" s="1">
        <v>-1.911</v>
      </c>
    </row>
    <row r="1424" spans="1:7" x14ac:dyDescent="0.25">
      <c r="A1424">
        <v>1423</v>
      </c>
      <c r="B1424">
        <f t="shared" si="21"/>
        <v>1494</v>
      </c>
      <c r="C1424" s="1">
        <v>108</v>
      </c>
      <c r="D1424" s="1" t="s">
        <v>14</v>
      </c>
      <c r="E1424" s="1" t="s">
        <v>5</v>
      </c>
      <c r="F1424">
        <v>51.66</v>
      </c>
      <c r="G1424" s="1">
        <v>0.05</v>
      </c>
    </row>
    <row r="1425" spans="1:7" x14ac:dyDescent="0.25">
      <c r="A1425">
        <v>1424</v>
      </c>
      <c r="B1425">
        <f t="shared" si="21"/>
        <v>1495</v>
      </c>
      <c r="C1425" s="1">
        <v>92</v>
      </c>
      <c r="D1425" s="1" t="s">
        <v>15</v>
      </c>
      <c r="E1425" s="1" t="s">
        <v>3</v>
      </c>
      <c r="F1425">
        <v>50.800600000000003</v>
      </c>
      <c r="G1425" s="1">
        <v>2.4883000000000002</v>
      </c>
    </row>
    <row r="1426" spans="1:7" x14ac:dyDescent="0.25">
      <c r="A1426">
        <v>1425</v>
      </c>
      <c r="B1426">
        <f t="shared" si="21"/>
        <v>1496</v>
      </c>
      <c r="C1426" s="1">
        <v>97</v>
      </c>
      <c r="D1426" s="1" t="s">
        <v>16</v>
      </c>
      <c r="E1426" s="1" t="s">
        <v>3</v>
      </c>
      <c r="F1426">
        <v>50.527200000000001</v>
      </c>
      <c r="G1426" s="1">
        <v>3.1758000000000002</v>
      </c>
    </row>
    <row r="1427" spans="1:7" x14ac:dyDescent="0.25">
      <c r="A1427">
        <v>1426</v>
      </c>
      <c r="B1427">
        <f t="shared" si="21"/>
        <v>1497</v>
      </c>
      <c r="C1427" s="1">
        <v>119</v>
      </c>
      <c r="D1427" s="1" t="s">
        <v>17</v>
      </c>
      <c r="E1427" s="1" t="s">
        <v>3</v>
      </c>
      <c r="F1427">
        <v>49.488300000000002</v>
      </c>
      <c r="G1427" s="1">
        <v>3.4464000000000001</v>
      </c>
    </row>
    <row r="1428" spans="1:7" x14ac:dyDescent="0.25">
      <c r="A1428">
        <v>1427</v>
      </c>
      <c r="B1428">
        <f t="shared" si="21"/>
        <v>1498</v>
      </c>
      <c r="C1428" s="1">
        <v>148</v>
      </c>
      <c r="D1428" s="1" t="s">
        <v>18</v>
      </c>
      <c r="E1428" s="1" t="s">
        <v>3</v>
      </c>
      <c r="F1428">
        <v>49.040799999999997</v>
      </c>
      <c r="G1428" s="1">
        <v>5.6592000000000002</v>
      </c>
    </row>
    <row r="1429" spans="1:7" x14ac:dyDescent="0.25">
      <c r="A1429">
        <v>1428</v>
      </c>
      <c r="B1429">
        <f t="shared" si="21"/>
        <v>1499</v>
      </c>
      <c r="C1429" s="1">
        <v>100</v>
      </c>
      <c r="D1429" s="1" t="s">
        <v>19</v>
      </c>
      <c r="E1429" s="1" t="s">
        <v>3</v>
      </c>
      <c r="F1429">
        <v>48.141100000000002</v>
      </c>
      <c r="G1429" s="1">
        <v>6.4771999999999998</v>
      </c>
    </row>
    <row r="1430" spans="1:7" x14ac:dyDescent="0.25">
      <c r="A1430">
        <v>1429</v>
      </c>
      <c r="B1430">
        <f t="shared" si="21"/>
        <v>1500</v>
      </c>
      <c r="C1430" s="1">
        <v>105</v>
      </c>
      <c r="D1430" s="1" t="s">
        <v>20</v>
      </c>
      <c r="E1430" s="1" t="s">
        <v>3</v>
      </c>
      <c r="F1430">
        <v>47.947499999999998</v>
      </c>
      <c r="G1430" s="1">
        <v>7.1311</v>
      </c>
    </row>
    <row r="1431" spans="1:7" x14ac:dyDescent="0.25">
      <c r="A1431">
        <v>1430</v>
      </c>
      <c r="B1431">
        <f t="shared" ref="B1431:B1494" si="22">B1411+21</f>
        <v>1501</v>
      </c>
      <c r="C1431" s="1">
        <v>39.5</v>
      </c>
      <c r="D1431" s="1" t="s">
        <v>21</v>
      </c>
      <c r="E1431" s="1" t="s">
        <v>3</v>
      </c>
      <c r="F1431">
        <v>48.048299999999998</v>
      </c>
      <c r="G1431" s="1">
        <v>7.1767000000000003</v>
      </c>
    </row>
    <row r="1432" spans="1:7" x14ac:dyDescent="0.25">
      <c r="A1432">
        <v>1431</v>
      </c>
      <c r="B1432">
        <f t="shared" si="22"/>
        <v>1502</v>
      </c>
      <c r="C1432" s="1">
        <v>89</v>
      </c>
      <c r="D1432" s="1" t="s">
        <v>22</v>
      </c>
      <c r="E1432" s="1" t="s">
        <v>3</v>
      </c>
      <c r="F1432">
        <v>46.628100000000003</v>
      </c>
      <c r="G1432" s="1">
        <v>5.7514000000000003</v>
      </c>
    </row>
    <row r="1433" spans="1:7" x14ac:dyDescent="0.25">
      <c r="A1433">
        <v>1432</v>
      </c>
      <c r="B1433">
        <f t="shared" si="22"/>
        <v>1503</v>
      </c>
      <c r="C1433" s="1">
        <v>39.5</v>
      </c>
      <c r="D1433" s="1" t="s">
        <v>23</v>
      </c>
      <c r="E1433" s="1" t="s">
        <v>3</v>
      </c>
      <c r="F1433">
        <v>46.190600000000003</v>
      </c>
      <c r="G1433" s="1">
        <v>4.7369000000000003</v>
      </c>
    </row>
    <row r="1434" spans="1:7" x14ac:dyDescent="0.25">
      <c r="A1434">
        <v>1433</v>
      </c>
      <c r="B1434">
        <f t="shared" si="22"/>
        <v>1504</v>
      </c>
      <c r="C1434" s="1">
        <v>169.5</v>
      </c>
      <c r="D1434" s="1" t="s">
        <v>24</v>
      </c>
      <c r="E1434" s="1" t="s">
        <v>3</v>
      </c>
      <c r="F1434">
        <v>45.167200000000001</v>
      </c>
      <c r="G1434" s="1">
        <v>5.7652999999999999</v>
      </c>
    </row>
    <row r="1435" spans="1:7" x14ac:dyDescent="0.25">
      <c r="A1435">
        <v>1434</v>
      </c>
      <c r="B1435">
        <f t="shared" si="22"/>
        <v>1505</v>
      </c>
      <c r="C1435" s="1">
        <v>40</v>
      </c>
      <c r="D1435" s="1" t="s">
        <v>25</v>
      </c>
      <c r="E1435" s="1" t="s">
        <v>3</v>
      </c>
      <c r="F1435">
        <v>45.055799999999998</v>
      </c>
      <c r="G1435" s="1">
        <v>6.0303000000000004</v>
      </c>
    </row>
    <row r="1436" spans="1:7" x14ac:dyDescent="0.25">
      <c r="A1436">
        <v>1435</v>
      </c>
      <c r="B1436">
        <f t="shared" si="22"/>
        <v>1506</v>
      </c>
      <c r="C1436" s="1">
        <v>175.5</v>
      </c>
      <c r="D1436" s="1" t="s">
        <v>26</v>
      </c>
      <c r="E1436" s="1" t="s">
        <v>3</v>
      </c>
      <c r="F1436">
        <v>43.79</v>
      </c>
      <c r="G1436" s="1">
        <v>4.8324999999999996</v>
      </c>
    </row>
    <row r="1437" spans="1:7" x14ac:dyDescent="0.25">
      <c r="A1437">
        <v>1436</v>
      </c>
      <c r="B1437">
        <f t="shared" si="22"/>
        <v>1507</v>
      </c>
      <c r="C1437" s="1">
        <v>123.5</v>
      </c>
      <c r="D1437" s="1" t="s">
        <v>27</v>
      </c>
      <c r="E1437" s="1" t="s">
        <v>3</v>
      </c>
      <c r="F1437">
        <v>42.985799999999998</v>
      </c>
      <c r="G1437" s="1">
        <v>1.1467000000000001</v>
      </c>
    </row>
    <row r="1438" spans="1:7" x14ac:dyDescent="0.25">
      <c r="A1438">
        <v>1437</v>
      </c>
      <c r="B1438">
        <f t="shared" si="22"/>
        <v>1508</v>
      </c>
      <c r="C1438" s="1">
        <v>31</v>
      </c>
      <c r="D1438" s="1" t="s">
        <v>28</v>
      </c>
      <c r="E1438" s="1" t="s">
        <v>3</v>
      </c>
      <c r="F1438">
        <v>42.914999999999999</v>
      </c>
      <c r="G1438" s="1">
        <v>0.69330000000000003</v>
      </c>
    </row>
    <row r="1439" spans="1:7" x14ac:dyDescent="0.25">
      <c r="A1439">
        <v>1438</v>
      </c>
      <c r="B1439">
        <f t="shared" si="22"/>
        <v>1509</v>
      </c>
      <c r="C1439" s="1">
        <v>61.5</v>
      </c>
      <c r="D1439" s="1" t="s">
        <v>29</v>
      </c>
      <c r="E1439" s="1" t="s">
        <v>3</v>
      </c>
      <c r="F1439">
        <v>43.102200000000003</v>
      </c>
      <c r="G1439" s="1">
        <v>0.12189999999999999</v>
      </c>
    </row>
    <row r="1440" spans="1:7" x14ac:dyDescent="0.25">
      <c r="A1440">
        <v>1439</v>
      </c>
      <c r="B1440">
        <f t="shared" si="22"/>
        <v>1510</v>
      </c>
      <c r="C1440" s="1">
        <v>130.5</v>
      </c>
      <c r="D1440" s="1" t="s">
        <v>30</v>
      </c>
      <c r="E1440" s="1" t="s">
        <v>3</v>
      </c>
      <c r="F1440">
        <v>44.390599999999999</v>
      </c>
      <c r="G1440" s="1">
        <v>0.30919999999999997</v>
      </c>
    </row>
    <row r="1441" spans="1:7" x14ac:dyDescent="0.25">
      <c r="A1441">
        <v>1440</v>
      </c>
      <c r="B1441">
        <f t="shared" si="22"/>
        <v>1512</v>
      </c>
      <c r="C1441" s="1">
        <v>91</v>
      </c>
      <c r="D1441" s="1" t="s">
        <v>6</v>
      </c>
      <c r="E1441" s="1" t="s">
        <v>3</v>
      </c>
      <c r="F1441">
        <v>48.856699999999996</v>
      </c>
      <c r="G1441" s="1">
        <v>2.3508</v>
      </c>
    </row>
    <row r="1442" spans="1:7" x14ac:dyDescent="0.25">
      <c r="A1442">
        <v>1441</v>
      </c>
      <c r="B1442">
        <f t="shared" si="22"/>
        <v>1513</v>
      </c>
      <c r="C1442" s="1">
        <v>77</v>
      </c>
      <c r="D1442" s="1" t="s">
        <v>12</v>
      </c>
      <c r="E1442" s="1" t="s">
        <v>5</v>
      </c>
      <c r="F1442">
        <v>54.269289999999998</v>
      </c>
      <c r="G1442" s="1">
        <v>-2.0044900000000001</v>
      </c>
    </row>
    <row r="1443" spans="1:7" x14ac:dyDescent="0.25">
      <c r="A1443">
        <v>1442</v>
      </c>
      <c r="B1443">
        <f t="shared" si="22"/>
        <v>1514</v>
      </c>
      <c r="C1443" s="1">
        <v>68.5</v>
      </c>
      <c r="D1443" s="1" t="s">
        <v>13</v>
      </c>
      <c r="E1443" s="1" t="s">
        <v>5</v>
      </c>
      <c r="F1443">
        <v>53.866999999999997</v>
      </c>
      <c r="G1443" s="1">
        <v>-1.911</v>
      </c>
    </row>
    <row r="1444" spans="1:7" x14ac:dyDescent="0.25">
      <c r="A1444">
        <v>1443</v>
      </c>
      <c r="B1444">
        <f t="shared" si="22"/>
        <v>1515</v>
      </c>
      <c r="C1444" s="1">
        <v>108</v>
      </c>
      <c r="D1444" s="1" t="s">
        <v>14</v>
      </c>
      <c r="E1444" s="1" t="s">
        <v>5</v>
      </c>
      <c r="F1444">
        <v>51.66</v>
      </c>
      <c r="G1444" s="1">
        <v>0.05</v>
      </c>
    </row>
    <row r="1445" spans="1:7" x14ac:dyDescent="0.25">
      <c r="A1445">
        <v>1444</v>
      </c>
      <c r="B1445">
        <f t="shared" si="22"/>
        <v>1516</v>
      </c>
      <c r="C1445" s="1">
        <v>92</v>
      </c>
      <c r="D1445" s="1" t="s">
        <v>15</v>
      </c>
      <c r="E1445" s="1" t="s">
        <v>3</v>
      </c>
      <c r="F1445">
        <v>50.800600000000003</v>
      </c>
      <c r="G1445" s="1">
        <v>2.4883000000000002</v>
      </c>
    </row>
    <row r="1446" spans="1:7" x14ac:dyDescent="0.25">
      <c r="A1446">
        <v>1445</v>
      </c>
      <c r="B1446">
        <f t="shared" si="22"/>
        <v>1517</v>
      </c>
      <c r="C1446" s="1">
        <v>97</v>
      </c>
      <c r="D1446" s="1" t="s">
        <v>16</v>
      </c>
      <c r="E1446" s="1" t="s">
        <v>3</v>
      </c>
      <c r="F1446">
        <v>50.527200000000001</v>
      </c>
      <c r="G1446" s="1">
        <v>3.1758000000000002</v>
      </c>
    </row>
    <row r="1447" spans="1:7" x14ac:dyDescent="0.25">
      <c r="A1447">
        <v>1446</v>
      </c>
      <c r="B1447">
        <f t="shared" si="22"/>
        <v>1518</v>
      </c>
      <c r="C1447" s="1">
        <v>119</v>
      </c>
      <c r="D1447" s="1" t="s">
        <v>17</v>
      </c>
      <c r="E1447" s="1" t="s">
        <v>3</v>
      </c>
      <c r="F1447">
        <v>49.488300000000002</v>
      </c>
      <c r="G1447" s="1">
        <v>3.4464000000000001</v>
      </c>
    </row>
    <row r="1448" spans="1:7" x14ac:dyDescent="0.25">
      <c r="A1448">
        <v>1447</v>
      </c>
      <c r="B1448">
        <f t="shared" si="22"/>
        <v>1519</v>
      </c>
      <c r="C1448" s="1">
        <v>148</v>
      </c>
      <c r="D1448" s="1" t="s">
        <v>18</v>
      </c>
      <c r="E1448" s="1" t="s">
        <v>3</v>
      </c>
      <c r="F1448">
        <v>49.040799999999997</v>
      </c>
      <c r="G1448" s="1">
        <v>5.6592000000000002</v>
      </c>
    </row>
    <row r="1449" spans="1:7" x14ac:dyDescent="0.25">
      <c r="A1449">
        <v>1448</v>
      </c>
      <c r="B1449">
        <f t="shared" si="22"/>
        <v>1520</v>
      </c>
      <c r="C1449" s="1">
        <v>100</v>
      </c>
      <c r="D1449" s="1" t="s">
        <v>19</v>
      </c>
      <c r="E1449" s="1" t="s">
        <v>3</v>
      </c>
      <c r="F1449">
        <v>48.141100000000002</v>
      </c>
      <c r="G1449" s="1">
        <v>6.4771999999999998</v>
      </c>
    </row>
    <row r="1450" spans="1:7" x14ac:dyDescent="0.25">
      <c r="A1450">
        <v>1449</v>
      </c>
      <c r="B1450">
        <f t="shared" si="22"/>
        <v>1521</v>
      </c>
      <c r="C1450" s="1">
        <v>105</v>
      </c>
      <c r="D1450" s="1" t="s">
        <v>20</v>
      </c>
      <c r="E1450" s="1" t="s">
        <v>3</v>
      </c>
      <c r="F1450">
        <v>47.947499999999998</v>
      </c>
      <c r="G1450" s="1">
        <v>7.1311</v>
      </c>
    </row>
    <row r="1451" spans="1:7" x14ac:dyDescent="0.25">
      <c r="A1451">
        <v>1450</v>
      </c>
      <c r="B1451">
        <f t="shared" si="22"/>
        <v>1522</v>
      </c>
      <c r="C1451" s="1">
        <v>39.5</v>
      </c>
      <c r="D1451" s="1" t="s">
        <v>21</v>
      </c>
      <c r="E1451" s="1" t="s">
        <v>3</v>
      </c>
      <c r="F1451">
        <v>48.048299999999998</v>
      </c>
      <c r="G1451" s="1">
        <v>7.1767000000000003</v>
      </c>
    </row>
    <row r="1452" spans="1:7" x14ac:dyDescent="0.25">
      <c r="A1452">
        <v>1451</v>
      </c>
      <c r="B1452">
        <f t="shared" si="22"/>
        <v>1523</v>
      </c>
      <c r="C1452" s="1">
        <v>89</v>
      </c>
      <c r="D1452" s="1" t="s">
        <v>22</v>
      </c>
      <c r="E1452" s="1" t="s">
        <v>3</v>
      </c>
      <c r="F1452">
        <v>46.628100000000003</v>
      </c>
      <c r="G1452" s="1">
        <v>5.7514000000000003</v>
      </c>
    </row>
    <row r="1453" spans="1:7" x14ac:dyDescent="0.25">
      <c r="A1453">
        <v>1452</v>
      </c>
      <c r="B1453">
        <f t="shared" si="22"/>
        <v>1524</v>
      </c>
      <c r="C1453" s="1">
        <v>39.5</v>
      </c>
      <c r="D1453" s="1" t="s">
        <v>23</v>
      </c>
      <c r="E1453" s="1" t="s">
        <v>3</v>
      </c>
      <c r="F1453">
        <v>46.190600000000003</v>
      </c>
      <c r="G1453" s="1">
        <v>4.7369000000000003</v>
      </c>
    </row>
    <row r="1454" spans="1:7" x14ac:dyDescent="0.25">
      <c r="A1454">
        <v>1453</v>
      </c>
      <c r="B1454">
        <f t="shared" si="22"/>
        <v>1525</v>
      </c>
      <c r="C1454" s="1">
        <v>169.5</v>
      </c>
      <c r="D1454" s="1" t="s">
        <v>24</v>
      </c>
      <c r="E1454" s="1" t="s">
        <v>3</v>
      </c>
      <c r="F1454">
        <v>45.167200000000001</v>
      </c>
      <c r="G1454" s="1">
        <v>5.7652999999999999</v>
      </c>
    </row>
    <row r="1455" spans="1:7" x14ac:dyDescent="0.25">
      <c r="A1455">
        <v>1454</v>
      </c>
      <c r="B1455">
        <f t="shared" si="22"/>
        <v>1526</v>
      </c>
      <c r="C1455" s="1">
        <v>40</v>
      </c>
      <c r="D1455" s="1" t="s">
        <v>25</v>
      </c>
      <c r="E1455" s="1" t="s">
        <v>3</v>
      </c>
      <c r="F1455">
        <v>45.055799999999998</v>
      </c>
      <c r="G1455" s="1">
        <v>6.0303000000000004</v>
      </c>
    </row>
    <row r="1456" spans="1:7" x14ac:dyDescent="0.25">
      <c r="A1456">
        <v>1455</v>
      </c>
      <c r="B1456">
        <f t="shared" si="22"/>
        <v>1527</v>
      </c>
      <c r="C1456" s="1">
        <v>175.5</v>
      </c>
      <c r="D1456" s="1" t="s">
        <v>26</v>
      </c>
      <c r="E1456" s="1" t="s">
        <v>3</v>
      </c>
      <c r="F1456">
        <v>43.79</v>
      </c>
      <c r="G1456" s="1">
        <v>4.8324999999999996</v>
      </c>
    </row>
    <row r="1457" spans="1:7" x14ac:dyDescent="0.25">
      <c r="A1457">
        <v>1456</v>
      </c>
      <c r="B1457">
        <f t="shared" si="22"/>
        <v>1528</v>
      </c>
      <c r="C1457" s="1">
        <v>123.5</v>
      </c>
      <c r="D1457" s="1" t="s">
        <v>27</v>
      </c>
      <c r="E1457" s="1" t="s">
        <v>3</v>
      </c>
      <c r="F1457">
        <v>42.985799999999998</v>
      </c>
      <c r="G1457" s="1">
        <v>1.1467000000000001</v>
      </c>
    </row>
    <row r="1458" spans="1:7" x14ac:dyDescent="0.25">
      <c r="A1458">
        <v>1457</v>
      </c>
      <c r="B1458">
        <f t="shared" si="22"/>
        <v>1529</v>
      </c>
      <c r="C1458" s="1">
        <v>31</v>
      </c>
      <c r="D1458" s="1" t="s">
        <v>28</v>
      </c>
      <c r="E1458" s="1" t="s">
        <v>3</v>
      </c>
      <c r="F1458">
        <v>42.914999999999999</v>
      </c>
      <c r="G1458" s="1">
        <v>0.69330000000000003</v>
      </c>
    </row>
    <row r="1459" spans="1:7" x14ac:dyDescent="0.25">
      <c r="A1459">
        <v>1458</v>
      </c>
      <c r="B1459">
        <f t="shared" si="22"/>
        <v>1530</v>
      </c>
      <c r="C1459" s="1">
        <v>61.5</v>
      </c>
      <c r="D1459" s="1" t="s">
        <v>29</v>
      </c>
      <c r="E1459" s="1" t="s">
        <v>3</v>
      </c>
      <c r="F1459">
        <v>43.102200000000003</v>
      </c>
      <c r="G1459" s="1">
        <v>0.12189999999999999</v>
      </c>
    </row>
    <row r="1460" spans="1:7" x14ac:dyDescent="0.25">
      <c r="A1460">
        <v>1459</v>
      </c>
      <c r="B1460">
        <f t="shared" si="22"/>
        <v>1531</v>
      </c>
      <c r="C1460" s="1">
        <v>130.5</v>
      </c>
      <c r="D1460" s="1" t="s">
        <v>30</v>
      </c>
      <c r="E1460" s="1" t="s">
        <v>3</v>
      </c>
      <c r="F1460">
        <v>44.390599999999999</v>
      </c>
      <c r="G1460" s="1">
        <v>0.30919999999999997</v>
      </c>
    </row>
    <row r="1461" spans="1:7" x14ac:dyDescent="0.25">
      <c r="A1461">
        <v>1460</v>
      </c>
      <c r="B1461">
        <f t="shared" si="22"/>
        <v>1533</v>
      </c>
      <c r="C1461" s="1">
        <v>91</v>
      </c>
      <c r="D1461" s="1" t="s">
        <v>6</v>
      </c>
      <c r="E1461" s="1" t="s">
        <v>3</v>
      </c>
      <c r="F1461">
        <v>48.856699999999996</v>
      </c>
      <c r="G1461" s="1">
        <v>2.3508</v>
      </c>
    </row>
    <row r="1462" spans="1:7" x14ac:dyDescent="0.25">
      <c r="A1462">
        <v>1461</v>
      </c>
      <c r="B1462">
        <f t="shared" si="22"/>
        <v>1534</v>
      </c>
      <c r="C1462" s="1">
        <v>77</v>
      </c>
      <c r="D1462" s="1" t="s">
        <v>12</v>
      </c>
      <c r="E1462" s="1" t="s">
        <v>5</v>
      </c>
      <c r="F1462">
        <v>54.269289999999998</v>
      </c>
      <c r="G1462" s="1">
        <v>-2.0044900000000001</v>
      </c>
    </row>
    <row r="1463" spans="1:7" x14ac:dyDescent="0.25">
      <c r="A1463">
        <v>1462</v>
      </c>
      <c r="B1463">
        <f t="shared" si="22"/>
        <v>1535</v>
      </c>
      <c r="C1463" s="1">
        <v>68.5</v>
      </c>
      <c r="D1463" s="1" t="s">
        <v>13</v>
      </c>
      <c r="E1463" s="1" t="s">
        <v>5</v>
      </c>
      <c r="F1463">
        <v>53.866999999999997</v>
      </c>
      <c r="G1463" s="1">
        <v>-1.911</v>
      </c>
    </row>
    <row r="1464" spans="1:7" x14ac:dyDescent="0.25">
      <c r="A1464">
        <v>1463</v>
      </c>
      <c r="B1464">
        <f t="shared" si="22"/>
        <v>1536</v>
      </c>
      <c r="C1464" s="1">
        <v>108</v>
      </c>
      <c r="D1464" s="1" t="s">
        <v>14</v>
      </c>
      <c r="E1464" s="1" t="s">
        <v>5</v>
      </c>
      <c r="F1464">
        <v>51.66</v>
      </c>
      <c r="G1464" s="1">
        <v>0.05</v>
      </c>
    </row>
    <row r="1465" spans="1:7" x14ac:dyDescent="0.25">
      <c r="A1465">
        <v>1464</v>
      </c>
      <c r="B1465">
        <f t="shared" si="22"/>
        <v>1537</v>
      </c>
      <c r="C1465" s="1">
        <v>92</v>
      </c>
      <c r="D1465" s="1" t="s">
        <v>15</v>
      </c>
      <c r="E1465" s="1" t="s">
        <v>3</v>
      </c>
      <c r="F1465">
        <v>50.800600000000003</v>
      </c>
      <c r="G1465" s="1">
        <v>2.4883000000000002</v>
      </c>
    </row>
    <row r="1466" spans="1:7" x14ac:dyDescent="0.25">
      <c r="A1466">
        <v>1465</v>
      </c>
      <c r="B1466">
        <f t="shared" si="22"/>
        <v>1538</v>
      </c>
      <c r="C1466" s="1">
        <v>97</v>
      </c>
      <c r="D1466" s="1" t="s">
        <v>16</v>
      </c>
      <c r="E1466" s="1" t="s">
        <v>3</v>
      </c>
      <c r="F1466">
        <v>50.527200000000001</v>
      </c>
      <c r="G1466" s="1">
        <v>3.1758000000000002</v>
      </c>
    </row>
    <row r="1467" spans="1:7" x14ac:dyDescent="0.25">
      <c r="A1467">
        <v>1466</v>
      </c>
      <c r="B1467">
        <f t="shared" si="22"/>
        <v>1539</v>
      </c>
      <c r="C1467" s="1">
        <v>119</v>
      </c>
      <c r="D1467" s="1" t="s">
        <v>17</v>
      </c>
      <c r="E1467" s="1" t="s">
        <v>3</v>
      </c>
      <c r="F1467">
        <v>49.488300000000002</v>
      </c>
      <c r="G1467" s="1">
        <v>3.4464000000000001</v>
      </c>
    </row>
    <row r="1468" spans="1:7" x14ac:dyDescent="0.25">
      <c r="A1468">
        <v>1467</v>
      </c>
      <c r="B1468">
        <f t="shared" si="22"/>
        <v>1540</v>
      </c>
      <c r="C1468" s="1">
        <v>148</v>
      </c>
      <c r="D1468" s="1" t="s">
        <v>18</v>
      </c>
      <c r="E1468" s="1" t="s">
        <v>3</v>
      </c>
      <c r="F1468">
        <v>49.040799999999997</v>
      </c>
      <c r="G1468" s="1">
        <v>5.6592000000000002</v>
      </c>
    </row>
    <row r="1469" spans="1:7" x14ac:dyDescent="0.25">
      <c r="A1469">
        <v>1468</v>
      </c>
      <c r="B1469">
        <f t="shared" si="22"/>
        <v>1541</v>
      </c>
      <c r="C1469" s="1">
        <v>100</v>
      </c>
      <c r="D1469" s="1" t="s">
        <v>19</v>
      </c>
      <c r="E1469" s="1" t="s">
        <v>3</v>
      </c>
      <c r="F1469">
        <v>48.141100000000002</v>
      </c>
      <c r="G1469" s="1">
        <v>6.4771999999999998</v>
      </c>
    </row>
    <row r="1470" spans="1:7" x14ac:dyDescent="0.25">
      <c r="A1470">
        <v>1469</v>
      </c>
      <c r="B1470">
        <f t="shared" si="22"/>
        <v>1542</v>
      </c>
      <c r="C1470" s="1">
        <v>105</v>
      </c>
      <c r="D1470" s="1" t="s">
        <v>20</v>
      </c>
      <c r="E1470" s="1" t="s">
        <v>3</v>
      </c>
      <c r="F1470">
        <v>47.947499999999998</v>
      </c>
      <c r="G1470" s="1">
        <v>7.1311</v>
      </c>
    </row>
    <row r="1471" spans="1:7" x14ac:dyDescent="0.25">
      <c r="A1471">
        <v>1470</v>
      </c>
      <c r="B1471">
        <f t="shared" si="22"/>
        <v>1543</v>
      </c>
      <c r="C1471" s="1">
        <v>39.5</v>
      </c>
      <c r="D1471" s="1" t="s">
        <v>21</v>
      </c>
      <c r="E1471" s="1" t="s">
        <v>3</v>
      </c>
      <c r="F1471">
        <v>48.048299999999998</v>
      </c>
      <c r="G1471" s="1">
        <v>7.1767000000000003</v>
      </c>
    </row>
    <row r="1472" spans="1:7" x14ac:dyDescent="0.25">
      <c r="A1472">
        <v>1471</v>
      </c>
      <c r="B1472">
        <f t="shared" si="22"/>
        <v>1544</v>
      </c>
      <c r="C1472" s="1">
        <v>89</v>
      </c>
      <c r="D1472" s="1" t="s">
        <v>22</v>
      </c>
      <c r="E1472" s="1" t="s">
        <v>3</v>
      </c>
      <c r="F1472">
        <v>46.628100000000003</v>
      </c>
      <c r="G1472" s="1">
        <v>5.7514000000000003</v>
      </c>
    </row>
    <row r="1473" spans="1:7" x14ac:dyDescent="0.25">
      <c r="A1473">
        <v>1472</v>
      </c>
      <c r="B1473">
        <f t="shared" si="22"/>
        <v>1545</v>
      </c>
      <c r="C1473" s="1">
        <v>39.5</v>
      </c>
      <c r="D1473" s="1" t="s">
        <v>23</v>
      </c>
      <c r="E1473" s="1" t="s">
        <v>3</v>
      </c>
      <c r="F1473">
        <v>46.190600000000003</v>
      </c>
      <c r="G1473" s="1">
        <v>4.7369000000000003</v>
      </c>
    </row>
    <row r="1474" spans="1:7" x14ac:dyDescent="0.25">
      <c r="A1474">
        <v>1473</v>
      </c>
      <c r="B1474">
        <f t="shared" si="22"/>
        <v>1546</v>
      </c>
      <c r="C1474" s="1">
        <v>169.5</v>
      </c>
      <c r="D1474" s="1" t="s">
        <v>24</v>
      </c>
      <c r="E1474" s="1" t="s">
        <v>3</v>
      </c>
      <c r="F1474">
        <v>45.167200000000001</v>
      </c>
      <c r="G1474" s="1">
        <v>5.7652999999999999</v>
      </c>
    </row>
    <row r="1475" spans="1:7" x14ac:dyDescent="0.25">
      <c r="A1475">
        <v>1474</v>
      </c>
      <c r="B1475">
        <f t="shared" si="22"/>
        <v>1547</v>
      </c>
      <c r="C1475" s="1">
        <v>40</v>
      </c>
      <c r="D1475" s="1" t="s">
        <v>25</v>
      </c>
      <c r="E1475" s="1" t="s">
        <v>3</v>
      </c>
      <c r="F1475">
        <v>45.055799999999998</v>
      </c>
      <c r="G1475" s="1">
        <v>6.0303000000000004</v>
      </c>
    </row>
    <row r="1476" spans="1:7" x14ac:dyDescent="0.25">
      <c r="A1476">
        <v>1475</v>
      </c>
      <c r="B1476">
        <f t="shared" si="22"/>
        <v>1548</v>
      </c>
      <c r="C1476" s="1">
        <v>175.5</v>
      </c>
      <c r="D1476" s="1" t="s">
        <v>26</v>
      </c>
      <c r="E1476" s="1" t="s">
        <v>3</v>
      </c>
      <c r="F1476">
        <v>43.79</v>
      </c>
      <c r="G1476" s="1">
        <v>4.8324999999999996</v>
      </c>
    </row>
    <row r="1477" spans="1:7" x14ac:dyDescent="0.25">
      <c r="A1477">
        <v>1476</v>
      </c>
      <c r="B1477">
        <f t="shared" si="22"/>
        <v>1549</v>
      </c>
      <c r="C1477" s="1">
        <v>123.5</v>
      </c>
      <c r="D1477" s="1" t="s">
        <v>27</v>
      </c>
      <c r="E1477" s="1" t="s">
        <v>3</v>
      </c>
      <c r="F1477">
        <v>42.985799999999998</v>
      </c>
      <c r="G1477" s="1">
        <v>1.1467000000000001</v>
      </c>
    </row>
    <row r="1478" spans="1:7" x14ac:dyDescent="0.25">
      <c r="A1478">
        <v>1477</v>
      </c>
      <c r="B1478">
        <f t="shared" si="22"/>
        <v>1550</v>
      </c>
      <c r="C1478" s="1">
        <v>31</v>
      </c>
      <c r="D1478" s="1" t="s">
        <v>28</v>
      </c>
      <c r="E1478" s="1" t="s">
        <v>3</v>
      </c>
      <c r="F1478">
        <v>42.914999999999999</v>
      </c>
      <c r="G1478" s="1">
        <v>0.69330000000000003</v>
      </c>
    </row>
    <row r="1479" spans="1:7" x14ac:dyDescent="0.25">
      <c r="A1479">
        <v>1478</v>
      </c>
      <c r="B1479">
        <f t="shared" si="22"/>
        <v>1551</v>
      </c>
      <c r="C1479" s="1">
        <v>61.5</v>
      </c>
      <c r="D1479" s="1" t="s">
        <v>29</v>
      </c>
      <c r="E1479" s="1" t="s">
        <v>3</v>
      </c>
      <c r="F1479">
        <v>43.102200000000003</v>
      </c>
      <c r="G1479" s="1">
        <v>0.12189999999999999</v>
      </c>
    </row>
    <row r="1480" spans="1:7" x14ac:dyDescent="0.25">
      <c r="A1480">
        <v>1479</v>
      </c>
      <c r="B1480">
        <f t="shared" si="22"/>
        <v>1552</v>
      </c>
      <c r="C1480" s="1">
        <v>130.5</v>
      </c>
      <c r="D1480" s="1" t="s">
        <v>30</v>
      </c>
      <c r="E1480" s="1" t="s">
        <v>3</v>
      </c>
      <c r="F1480">
        <v>44.390599999999999</v>
      </c>
      <c r="G1480" s="1">
        <v>0.30919999999999997</v>
      </c>
    </row>
    <row r="1481" spans="1:7" x14ac:dyDescent="0.25">
      <c r="A1481">
        <v>1480</v>
      </c>
      <c r="B1481">
        <f t="shared" si="22"/>
        <v>1554</v>
      </c>
      <c r="C1481" s="1">
        <v>91</v>
      </c>
      <c r="D1481" s="1" t="s">
        <v>6</v>
      </c>
      <c r="E1481" s="1" t="s">
        <v>3</v>
      </c>
      <c r="F1481">
        <v>48.856699999999996</v>
      </c>
      <c r="G1481" s="1">
        <v>2.3508</v>
      </c>
    </row>
    <row r="1482" spans="1:7" x14ac:dyDescent="0.25">
      <c r="A1482">
        <v>1481</v>
      </c>
      <c r="B1482">
        <f t="shared" si="22"/>
        <v>1555</v>
      </c>
      <c r="C1482" s="1">
        <v>77</v>
      </c>
      <c r="D1482" s="1" t="s">
        <v>12</v>
      </c>
      <c r="E1482" s="1" t="s">
        <v>5</v>
      </c>
      <c r="F1482">
        <v>54.269289999999998</v>
      </c>
      <c r="G1482" s="1">
        <v>-2.0044900000000001</v>
      </c>
    </row>
    <row r="1483" spans="1:7" x14ac:dyDescent="0.25">
      <c r="A1483">
        <v>1482</v>
      </c>
      <c r="B1483">
        <f t="shared" si="22"/>
        <v>1556</v>
      </c>
      <c r="C1483" s="1">
        <v>68.5</v>
      </c>
      <c r="D1483" s="1" t="s">
        <v>13</v>
      </c>
      <c r="E1483" s="1" t="s">
        <v>5</v>
      </c>
      <c r="F1483">
        <v>53.866999999999997</v>
      </c>
      <c r="G1483" s="1">
        <v>-1.911</v>
      </c>
    </row>
    <row r="1484" spans="1:7" x14ac:dyDescent="0.25">
      <c r="A1484">
        <v>1483</v>
      </c>
      <c r="B1484">
        <f t="shared" si="22"/>
        <v>1557</v>
      </c>
      <c r="C1484" s="1">
        <v>108</v>
      </c>
      <c r="D1484" s="1" t="s">
        <v>14</v>
      </c>
      <c r="E1484" s="1" t="s">
        <v>5</v>
      </c>
      <c r="F1484">
        <v>51.66</v>
      </c>
      <c r="G1484" s="1">
        <v>0.05</v>
      </c>
    </row>
    <row r="1485" spans="1:7" x14ac:dyDescent="0.25">
      <c r="A1485">
        <v>1484</v>
      </c>
      <c r="B1485">
        <f t="shared" si="22"/>
        <v>1558</v>
      </c>
      <c r="C1485" s="1">
        <v>92</v>
      </c>
      <c r="D1485" s="1" t="s">
        <v>15</v>
      </c>
      <c r="E1485" s="1" t="s">
        <v>3</v>
      </c>
      <c r="F1485">
        <v>50.800600000000003</v>
      </c>
      <c r="G1485" s="1">
        <v>2.4883000000000002</v>
      </c>
    </row>
    <row r="1486" spans="1:7" x14ac:dyDescent="0.25">
      <c r="A1486">
        <v>1485</v>
      </c>
      <c r="B1486">
        <f t="shared" si="22"/>
        <v>1559</v>
      </c>
      <c r="C1486" s="1">
        <v>97</v>
      </c>
      <c r="D1486" s="1" t="s">
        <v>16</v>
      </c>
      <c r="E1486" s="1" t="s">
        <v>3</v>
      </c>
      <c r="F1486">
        <v>50.527200000000001</v>
      </c>
      <c r="G1486" s="1">
        <v>3.1758000000000002</v>
      </c>
    </row>
    <row r="1487" spans="1:7" x14ac:dyDescent="0.25">
      <c r="A1487">
        <v>1486</v>
      </c>
      <c r="B1487">
        <f t="shared" si="22"/>
        <v>1560</v>
      </c>
      <c r="C1487" s="1">
        <v>119</v>
      </c>
      <c r="D1487" s="1" t="s">
        <v>17</v>
      </c>
      <c r="E1487" s="1" t="s">
        <v>3</v>
      </c>
      <c r="F1487">
        <v>49.488300000000002</v>
      </c>
      <c r="G1487" s="1">
        <v>3.4464000000000001</v>
      </c>
    </row>
    <row r="1488" spans="1:7" x14ac:dyDescent="0.25">
      <c r="A1488">
        <v>1487</v>
      </c>
      <c r="B1488">
        <f t="shared" si="22"/>
        <v>1561</v>
      </c>
      <c r="C1488" s="1">
        <v>148</v>
      </c>
      <c r="D1488" s="1" t="s">
        <v>18</v>
      </c>
      <c r="E1488" s="1" t="s">
        <v>3</v>
      </c>
      <c r="F1488">
        <v>49.040799999999997</v>
      </c>
      <c r="G1488" s="1">
        <v>5.6592000000000002</v>
      </c>
    </row>
    <row r="1489" spans="1:7" x14ac:dyDescent="0.25">
      <c r="A1489">
        <v>1488</v>
      </c>
      <c r="B1489">
        <f t="shared" si="22"/>
        <v>1562</v>
      </c>
      <c r="C1489" s="1">
        <v>100</v>
      </c>
      <c r="D1489" s="1" t="s">
        <v>19</v>
      </c>
      <c r="E1489" s="1" t="s">
        <v>3</v>
      </c>
      <c r="F1489">
        <v>48.141100000000002</v>
      </c>
      <c r="G1489" s="1">
        <v>6.4771999999999998</v>
      </c>
    </row>
    <row r="1490" spans="1:7" x14ac:dyDescent="0.25">
      <c r="A1490">
        <v>1489</v>
      </c>
      <c r="B1490">
        <f t="shared" si="22"/>
        <v>1563</v>
      </c>
      <c r="C1490" s="1">
        <v>105</v>
      </c>
      <c r="D1490" s="1" t="s">
        <v>20</v>
      </c>
      <c r="E1490" s="1" t="s">
        <v>3</v>
      </c>
      <c r="F1490">
        <v>47.947499999999998</v>
      </c>
      <c r="G1490" s="1">
        <v>7.1311</v>
      </c>
    </row>
    <row r="1491" spans="1:7" x14ac:dyDescent="0.25">
      <c r="A1491">
        <v>1490</v>
      </c>
      <c r="B1491">
        <f t="shared" si="22"/>
        <v>1564</v>
      </c>
      <c r="C1491" s="1">
        <v>39.5</v>
      </c>
      <c r="D1491" s="1" t="s">
        <v>21</v>
      </c>
      <c r="E1491" s="1" t="s">
        <v>3</v>
      </c>
      <c r="F1491">
        <v>48.048299999999998</v>
      </c>
      <c r="G1491" s="1">
        <v>7.1767000000000003</v>
      </c>
    </row>
    <row r="1492" spans="1:7" x14ac:dyDescent="0.25">
      <c r="A1492">
        <v>1491</v>
      </c>
      <c r="B1492">
        <f t="shared" si="22"/>
        <v>1565</v>
      </c>
      <c r="C1492" s="1">
        <v>89</v>
      </c>
      <c r="D1492" s="1" t="s">
        <v>22</v>
      </c>
      <c r="E1492" s="1" t="s">
        <v>3</v>
      </c>
      <c r="F1492">
        <v>46.628100000000003</v>
      </c>
      <c r="G1492" s="1">
        <v>5.7514000000000003</v>
      </c>
    </row>
    <row r="1493" spans="1:7" x14ac:dyDescent="0.25">
      <c r="A1493">
        <v>1492</v>
      </c>
      <c r="B1493">
        <f t="shared" si="22"/>
        <v>1566</v>
      </c>
      <c r="C1493" s="1">
        <v>39.5</v>
      </c>
      <c r="D1493" s="1" t="s">
        <v>23</v>
      </c>
      <c r="E1493" s="1" t="s">
        <v>3</v>
      </c>
      <c r="F1493">
        <v>46.190600000000003</v>
      </c>
      <c r="G1493" s="1">
        <v>4.7369000000000003</v>
      </c>
    </row>
    <row r="1494" spans="1:7" x14ac:dyDescent="0.25">
      <c r="A1494">
        <v>1493</v>
      </c>
      <c r="B1494">
        <f t="shared" si="22"/>
        <v>1567</v>
      </c>
      <c r="C1494" s="1">
        <v>169.5</v>
      </c>
      <c r="D1494" s="1" t="s">
        <v>24</v>
      </c>
      <c r="E1494" s="1" t="s">
        <v>3</v>
      </c>
      <c r="F1494">
        <v>45.167200000000001</v>
      </c>
      <c r="G1494" s="1">
        <v>5.7652999999999999</v>
      </c>
    </row>
    <row r="1495" spans="1:7" x14ac:dyDescent="0.25">
      <c r="A1495">
        <v>1494</v>
      </c>
      <c r="B1495">
        <f t="shared" ref="B1495:B1558" si="23">B1475+21</f>
        <v>1568</v>
      </c>
      <c r="C1495" s="1">
        <v>40</v>
      </c>
      <c r="D1495" s="1" t="s">
        <v>25</v>
      </c>
      <c r="E1495" s="1" t="s">
        <v>3</v>
      </c>
      <c r="F1495">
        <v>45.055799999999998</v>
      </c>
      <c r="G1495" s="1">
        <v>6.0303000000000004</v>
      </c>
    </row>
    <row r="1496" spans="1:7" x14ac:dyDescent="0.25">
      <c r="A1496">
        <v>1495</v>
      </c>
      <c r="B1496">
        <f t="shared" si="23"/>
        <v>1569</v>
      </c>
      <c r="C1496" s="1">
        <v>175.5</v>
      </c>
      <c r="D1496" s="1" t="s">
        <v>26</v>
      </c>
      <c r="E1496" s="1" t="s">
        <v>3</v>
      </c>
      <c r="F1496">
        <v>43.79</v>
      </c>
      <c r="G1496" s="1">
        <v>4.8324999999999996</v>
      </c>
    </row>
    <row r="1497" spans="1:7" x14ac:dyDescent="0.25">
      <c r="A1497">
        <v>1496</v>
      </c>
      <c r="B1497">
        <f t="shared" si="23"/>
        <v>1570</v>
      </c>
      <c r="C1497" s="1">
        <v>123.5</v>
      </c>
      <c r="D1497" s="1" t="s">
        <v>27</v>
      </c>
      <c r="E1497" s="1" t="s">
        <v>3</v>
      </c>
      <c r="F1497">
        <v>42.985799999999998</v>
      </c>
      <c r="G1497" s="1">
        <v>1.1467000000000001</v>
      </c>
    </row>
    <row r="1498" spans="1:7" x14ac:dyDescent="0.25">
      <c r="A1498">
        <v>1497</v>
      </c>
      <c r="B1498">
        <f t="shared" si="23"/>
        <v>1571</v>
      </c>
      <c r="C1498" s="1">
        <v>31</v>
      </c>
      <c r="D1498" s="1" t="s">
        <v>28</v>
      </c>
      <c r="E1498" s="1" t="s">
        <v>3</v>
      </c>
      <c r="F1498">
        <v>42.914999999999999</v>
      </c>
      <c r="G1498" s="1">
        <v>0.69330000000000003</v>
      </c>
    </row>
    <row r="1499" spans="1:7" x14ac:dyDescent="0.25">
      <c r="A1499">
        <v>1498</v>
      </c>
      <c r="B1499">
        <f t="shared" si="23"/>
        <v>1572</v>
      </c>
      <c r="C1499" s="1">
        <v>61.5</v>
      </c>
      <c r="D1499" s="1" t="s">
        <v>29</v>
      </c>
      <c r="E1499" s="1" t="s">
        <v>3</v>
      </c>
      <c r="F1499">
        <v>43.102200000000003</v>
      </c>
      <c r="G1499" s="1">
        <v>0.12189999999999999</v>
      </c>
    </row>
    <row r="1500" spans="1:7" x14ac:dyDescent="0.25">
      <c r="A1500">
        <v>1499</v>
      </c>
      <c r="B1500">
        <f t="shared" si="23"/>
        <v>1573</v>
      </c>
      <c r="C1500" s="1">
        <v>130.5</v>
      </c>
      <c r="D1500" s="1" t="s">
        <v>30</v>
      </c>
      <c r="E1500" s="1" t="s">
        <v>3</v>
      </c>
      <c r="F1500">
        <v>44.390599999999999</v>
      </c>
      <c r="G1500" s="1">
        <v>0.30919999999999997</v>
      </c>
    </row>
    <row r="1501" spans="1:7" x14ac:dyDescent="0.25">
      <c r="A1501">
        <v>1500</v>
      </c>
      <c r="B1501">
        <f t="shared" si="23"/>
        <v>1575</v>
      </c>
      <c r="C1501" s="1">
        <v>91</v>
      </c>
      <c r="D1501" s="1" t="s">
        <v>6</v>
      </c>
      <c r="E1501" s="1" t="s">
        <v>3</v>
      </c>
      <c r="F1501">
        <v>48.856699999999996</v>
      </c>
      <c r="G1501" s="1">
        <v>2.3508</v>
      </c>
    </row>
    <row r="1502" spans="1:7" x14ac:dyDescent="0.25">
      <c r="A1502">
        <v>1501</v>
      </c>
      <c r="B1502">
        <f t="shared" si="23"/>
        <v>1576</v>
      </c>
      <c r="C1502" s="1">
        <v>77</v>
      </c>
      <c r="D1502" s="1" t="s">
        <v>12</v>
      </c>
      <c r="E1502" s="1" t="s">
        <v>5</v>
      </c>
      <c r="F1502">
        <v>54.269289999999998</v>
      </c>
      <c r="G1502" s="1">
        <v>-2.0044900000000001</v>
      </c>
    </row>
    <row r="1503" spans="1:7" x14ac:dyDescent="0.25">
      <c r="A1503">
        <v>1502</v>
      </c>
      <c r="B1503">
        <f t="shared" si="23"/>
        <v>1577</v>
      </c>
      <c r="C1503" s="1">
        <v>68.5</v>
      </c>
      <c r="D1503" s="1" t="s">
        <v>13</v>
      </c>
      <c r="E1503" s="1" t="s">
        <v>5</v>
      </c>
      <c r="F1503">
        <v>53.866999999999997</v>
      </c>
      <c r="G1503" s="1">
        <v>-1.911</v>
      </c>
    </row>
    <row r="1504" spans="1:7" x14ac:dyDescent="0.25">
      <c r="A1504">
        <v>1503</v>
      </c>
      <c r="B1504">
        <f t="shared" si="23"/>
        <v>1578</v>
      </c>
      <c r="C1504" s="1">
        <v>108</v>
      </c>
      <c r="D1504" s="1" t="s">
        <v>14</v>
      </c>
      <c r="E1504" s="1" t="s">
        <v>5</v>
      </c>
      <c r="F1504">
        <v>51.66</v>
      </c>
      <c r="G1504" s="1">
        <v>0.05</v>
      </c>
    </row>
    <row r="1505" spans="1:7" x14ac:dyDescent="0.25">
      <c r="A1505">
        <v>1504</v>
      </c>
      <c r="B1505">
        <f t="shared" si="23"/>
        <v>1579</v>
      </c>
      <c r="C1505" s="1">
        <v>92</v>
      </c>
      <c r="D1505" s="1" t="s">
        <v>15</v>
      </c>
      <c r="E1505" s="1" t="s">
        <v>3</v>
      </c>
      <c r="F1505">
        <v>50.800600000000003</v>
      </c>
      <c r="G1505" s="1">
        <v>2.4883000000000002</v>
      </c>
    </row>
    <row r="1506" spans="1:7" x14ac:dyDescent="0.25">
      <c r="A1506">
        <v>1505</v>
      </c>
      <c r="B1506">
        <f t="shared" si="23"/>
        <v>1580</v>
      </c>
      <c r="C1506" s="1">
        <v>97</v>
      </c>
      <c r="D1506" s="1" t="s">
        <v>16</v>
      </c>
      <c r="E1506" s="1" t="s">
        <v>3</v>
      </c>
      <c r="F1506">
        <v>50.527200000000001</v>
      </c>
      <c r="G1506" s="1">
        <v>3.1758000000000002</v>
      </c>
    </row>
    <row r="1507" spans="1:7" x14ac:dyDescent="0.25">
      <c r="A1507">
        <v>1506</v>
      </c>
      <c r="B1507">
        <f t="shared" si="23"/>
        <v>1581</v>
      </c>
      <c r="C1507" s="1">
        <v>119</v>
      </c>
      <c r="D1507" s="1" t="s">
        <v>17</v>
      </c>
      <c r="E1507" s="1" t="s">
        <v>3</v>
      </c>
      <c r="F1507">
        <v>49.488300000000002</v>
      </c>
      <c r="G1507" s="1">
        <v>3.4464000000000001</v>
      </c>
    </row>
    <row r="1508" spans="1:7" x14ac:dyDescent="0.25">
      <c r="A1508">
        <v>1507</v>
      </c>
      <c r="B1508">
        <f t="shared" si="23"/>
        <v>1582</v>
      </c>
      <c r="C1508" s="1">
        <v>148</v>
      </c>
      <c r="D1508" s="1" t="s">
        <v>18</v>
      </c>
      <c r="E1508" s="1" t="s">
        <v>3</v>
      </c>
      <c r="F1508">
        <v>49.040799999999997</v>
      </c>
      <c r="G1508" s="1">
        <v>5.6592000000000002</v>
      </c>
    </row>
    <row r="1509" spans="1:7" x14ac:dyDescent="0.25">
      <c r="A1509">
        <v>1508</v>
      </c>
      <c r="B1509">
        <f t="shared" si="23"/>
        <v>1583</v>
      </c>
      <c r="C1509" s="1">
        <v>100</v>
      </c>
      <c r="D1509" s="1" t="s">
        <v>19</v>
      </c>
      <c r="E1509" s="1" t="s">
        <v>3</v>
      </c>
      <c r="F1509">
        <v>48.141100000000002</v>
      </c>
      <c r="G1509" s="1">
        <v>6.4771999999999998</v>
      </c>
    </row>
    <row r="1510" spans="1:7" x14ac:dyDescent="0.25">
      <c r="A1510">
        <v>1509</v>
      </c>
      <c r="B1510">
        <f t="shared" si="23"/>
        <v>1584</v>
      </c>
      <c r="C1510" s="1">
        <v>105</v>
      </c>
      <c r="D1510" s="1" t="s">
        <v>20</v>
      </c>
      <c r="E1510" s="1" t="s">
        <v>3</v>
      </c>
      <c r="F1510">
        <v>47.947499999999998</v>
      </c>
      <c r="G1510" s="1">
        <v>7.1311</v>
      </c>
    </row>
    <row r="1511" spans="1:7" x14ac:dyDescent="0.25">
      <c r="A1511">
        <v>1510</v>
      </c>
      <c r="B1511">
        <f t="shared" si="23"/>
        <v>1585</v>
      </c>
      <c r="C1511" s="1">
        <v>39.5</v>
      </c>
      <c r="D1511" s="1" t="s">
        <v>21</v>
      </c>
      <c r="E1511" s="1" t="s">
        <v>3</v>
      </c>
      <c r="F1511">
        <v>48.048299999999998</v>
      </c>
      <c r="G1511" s="1">
        <v>7.1767000000000003</v>
      </c>
    </row>
    <row r="1512" spans="1:7" x14ac:dyDescent="0.25">
      <c r="A1512">
        <v>1511</v>
      </c>
      <c r="B1512">
        <f t="shared" si="23"/>
        <v>1586</v>
      </c>
      <c r="C1512" s="1">
        <v>89</v>
      </c>
      <c r="D1512" s="1" t="s">
        <v>22</v>
      </c>
      <c r="E1512" s="1" t="s">
        <v>3</v>
      </c>
      <c r="F1512">
        <v>46.628100000000003</v>
      </c>
      <c r="G1512" s="1">
        <v>5.7514000000000003</v>
      </c>
    </row>
    <row r="1513" spans="1:7" x14ac:dyDescent="0.25">
      <c r="A1513">
        <v>1512</v>
      </c>
      <c r="B1513">
        <f t="shared" si="23"/>
        <v>1587</v>
      </c>
      <c r="C1513" s="1">
        <v>39.5</v>
      </c>
      <c r="D1513" s="1" t="s">
        <v>23</v>
      </c>
      <c r="E1513" s="1" t="s">
        <v>3</v>
      </c>
      <c r="F1513">
        <v>46.190600000000003</v>
      </c>
      <c r="G1513" s="1">
        <v>4.7369000000000003</v>
      </c>
    </row>
    <row r="1514" spans="1:7" x14ac:dyDescent="0.25">
      <c r="A1514">
        <v>1513</v>
      </c>
      <c r="B1514">
        <f t="shared" si="23"/>
        <v>1588</v>
      </c>
      <c r="C1514" s="1">
        <v>169.5</v>
      </c>
      <c r="D1514" s="1" t="s">
        <v>24</v>
      </c>
      <c r="E1514" s="1" t="s">
        <v>3</v>
      </c>
      <c r="F1514">
        <v>45.167200000000001</v>
      </c>
      <c r="G1514" s="1">
        <v>5.7652999999999999</v>
      </c>
    </row>
    <row r="1515" spans="1:7" x14ac:dyDescent="0.25">
      <c r="A1515">
        <v>1514</v>
      </c>
      <c r="B1515">
        <f t="shared" si="23"/>
        <v>1589</v>
      </c>
      <c r="C1515" s="1">
        <v>40</v>
      </c>
      <c r="D1515" s="1" t="s">
        <v>25</v>
      </c>
      <c r="E1515" s="1" t="s">
        <v>3</v>
      </c>
      <c r="F1515">
        <v>45.055799999999998</v>
      </c>
      <c r="G1515" s="1">
        <v>6.0303000000000004</v>
      </c>
    </row>
    <row r="1516" spans="1:7" x14ac:dyDescent="0.25">
      <c r="A1516">
        <v>1515</v>
      </c>
      <c r="B1516">
        <f t="shared" si="23"/>
        <v>1590</v>
      </c>
      <c r="C1516" s="1">
        <v>175.5</v>
      </c>
      <c r="D1516" s="1" t="s">
        <v>26</v>
      </c>
      <c r="E1516" s="1" t="s">
        <v>3</v>
      </c>
      <c r="F1516">
        <v>43.79</v>
      </c>
      <c r="G1516" s="1">
        <v>4.8324999999999996</v>
      </c>
    </row>
    <row r="1517" spans="1:7" x14ac:dyDescent="0.25">
      <c r="A1517">
        <v>1516</v>
      </c>
      <c r="B1517">
        <f t="shared" si="23"/>
        <v>1591</v>
      </c>
      <c r="C1517" s="1">
        <v>123.5</v>
      </c>
      <c r="D1517" s="1" t="s">
        <v>27</v>
      </c>
      <c r="E1517" s="1" t="s">
        <v>3</v>
      </c>
      <c r="F1517">
        <v>42.985799999999998</v>
      </c>
      <c r="G1517" s="1">
        <v>1.1467000000000001</v>
      </c>
    </row>
    <row r="1518" spans="1:7" x14ac:dyDescent="0.25">
      <c r="A1518">
        <v>1517</v>
      </c>
      <c r="B1518">
        <f t="shared" si="23"/>
        <v>1592</v>
      </c>
      <c r="C1518" s="1">
        <v>31</v>
      </c>
      <c r="D1518" s="1" t="s">
        <v>28</v>
      </c>
      <c r="E1518" s="1" t="s">
        <v>3</v>
      </c>
      <c r="F1518">
        <v>42.914999999999999</v>
      </c>
      <c r="G1518" s="1">
        <v>0.69330000000000003</v>
      </c>
    </row>
    <row r="1519" spans="1:7" x14ac:dyDescent="0.25">
      <c r="A1519">
        <v>1518</v>
      </c>
      <c r="B1519">
        <f t="shared" si="23"/>
        <v>1593</v>
      </c>
      <c r="C1519" s="1">
        <v>61.5</v>
      </c>
      <c r="D1519" s="1" t="s">
        <v>29</v>
      </c>
      <c r="E1519" s="1" t="s">
        <v>3</v>
      </c>
      <c r="F1519">
        <v>43.102200000000003</v>
      </c>
      <c r="G1519" s="1">
        <v>0.12189999999999999</v>
      </c>
    </row>
    <row r="1520" spans="1:7" x14ac:dyDescent="0.25">
      <c r="A1520">
        <v>1519</v>
      </c>
      <c r="B1520">
        <f t="shared" si="23"/>
        <v>1594</v>
      </c>
      <c r="C1520" s="1">
        <v>130.5</v>
      </c>
      <c r="D1520" s="1" t="s">
        <v>30</v>
      </c>
      <c r="E1520" s="1" t="s">
        <v>3</v>
      </c>
      <c r="F1520">
        <v>44.390599999999999</v>
      </c>
      <c r="G1520" s="1">
        <v>0.30919999999999997</v>
      </c>
    </row>
    <row r="1521" spans="1:7" x14ac:dyDescent="0.25">
      <c r="A1521">
        <v>1520</v>
      </c>
      <c r="B1521">
        <f t="shared" si="23"/>
        <v>1596</v>
      </c>
      <c r="C1521" s="1">
        <v>91</v>
      </c>
      <c r="D1521" s="1" t="s">
        <v>6</v>
      </c>
      <c r="E1521" s="1" t="s">
        <v>3</v>
      </c>
      <c r="F1521">
        <v>48.856699999999996</v>
      </c>
      <c r="G1521" s="1">
        <v>2.3508</v>
      </c>
    </row>
    <row r="1522" spans="1:7" x14ac:dyDescent="0.25">
      <c r="A1522">
        <v>1521</v>
      </c>
      <c r="B1522">
        <f t="shared" si="23"/>
        <v>1597</v>
      </c>
      <c r="C1522" s="1">
        <v>77</v>
      </c>
      <c r="D1522" s="1" t="s">
        <v>12</v>
      </c>
      <c r="E1522" s="1" t="s">
        <v>5</v>
      </c>
      <c r="F1522">
        <v>54.269289999999998</v>
      </c>
      <c r="G1522" s="1">
        <v>-2.0044900000000001</v>
      </c>
    </row>
    <row r="1523" spans="1:7" x14ac:dyDescent="0.25">
      <c r="A1523">
        <v>1522</v>
      </c>
      <c r="B1523">
        <f t="shared" si="23"/>
        <v>1598</v>
      </c>
      <c r="C1523" s="1">
        <v>68.5</v>
      </c>
      <c r="D1523" s="1" t="s">
        <v>13</v>
      </c>
      <c r="E1523" s="1" t="s">
        <v>5</v>
      </c>
      <c r="F1523">
        <v>53.866999999999997</v>
      </c>
      <c r="G1523" s="1">
        <v>-1.911</v>
      </c>
    </row>
    <row r="1524" spans="1:7" x14ac:dyDescent="0.25">
      <c r="A1524">
        <v>1523</v>
      </c>
      <c r="B1524">
        <f t="shared" si="23"/>
        <v>1599</v>
      </c>
      <c r="C1524" s="1">
        <v>108</v>
      </c>
      <c r="D1524" s="1" t="s">
        <v>14</v>
      </c>
      <c r="E1524" s="1" t="s">
        <v>5</v>
      </c>
      <c r="F1524">
        <v>51.66</v>
      </c>
      <c r="G1524" s="1">
        <v>0.05</v>
      </c>
    </row>
    <row r="1525" spans="1:7" x14ac:dyDescent="0.25">
      <c r="A1525">
        <v>1524</v>
      </c>
      <c r="B1525">
        <f t="shared" si="23"/>
        <v>1600</v>
      </c>
      <c r="C1525" s="1">
        <v>92</v>
      </c>
      <c r="D1525" s="1" t="s">
        <v>15</v>
      </c>
      <c r="E1525" s="1" t="s">
        <v>3</v>
      </c>
      <c r="F1525">
        <v>50.800600000000003</v>
      </c>
      <c r="G1525" s="1">
        <v>2.4883000000000002</v>
      </c>
    </row>
    <row r="1526" spans="1:7" x14ac:dyDescent="0.25">
      <c r="A1526">
        <v>1525</v>
      </c>
      <c r="B1526">
        <f t="shared" si="23"/>
        <v>1601</v>
      </c>
      <c r="C1526" s="1">
        <v>97</v>
      </c>
      <c r="D1526" s="1" t="s">
        <v>16</v>
      </c>
      <c r="E1526" s="1" t="s">
        <v>3</v>
      </c>
      <c r="F1526">
        <v>50.527200000000001</v>
      </c>
      <c r="G1526" s="1">
        <v>3.1758000000000002</v>
      </c>
    </row>
    <row r="1527" spans="1:7" x14ac:dyDescent="0.25">
      <c r="A1527">
        <v>1526</v>
      </c>
      <c r="B1527">
        <f t="shared" si="23"/>
        <v>1602</v>
      </c>
      <c r="C1527" s="1">
        <v>119</v>
      </c>
      <c r="D1527" s="1" t="s">
        <v>17</v>
      </c>
      <c r="E1527" s="1" t="s">
        <v>3</v>
      </c>
      <c r="F1527">
        <v>49.488300000000002</v>
      </c>
      <c r="G1527" s="1">
        <v>3.4464000000000001</v>
      </c>
    </row>
    <row r="1528" spans="1:7" x14ac:dyDescent="0.25">
      <c r="A1528">
        <v>1527</v>
      </c>
      <c r="B1528">
        <f t="shared" si="23"/>
        <v>1603</v>
      </c>
      <c r="C1528" s="1">
        <v>148</v>
      </c>
      <c r="D1528" s="1" t="s">
        <v>18</v>
      </c>
      <c r="E1528" s="1" t="s">
        <v>3</v>
      </c>
      <c r="F1528">
        <v>49.040799999999997</v>
      </c>
      <c r="G1528" s="1">
        <v>5.6592000000000002</v>
      </c>
    </row>
    <row r="1529" spans="1:7" x14ac:dyDescent="0.25">
      <c r="A1529">
        <v>1528</v>
      </c>
      <c r="B1529">
        <f t="shared" si="23"/>
        <v>1604</v>
      </c>
      <c r="C1529" s="1">
        <v>100</v>
      </c>
      <c r="D1529" s="1" t="s">
        <v>19</v>
      </c>
      <c r="E1529" s="1" t="s">
        <v>3</v>
      </c>
      <c r="F1529">
        <v>48.141100000000002</v>
      </c>
      <c r="G1529" s="1">
        <v>6.4771999999999998</v>
      </c>
    </row>
    <row r="1530" spans="1:7" x14ac:dyDescent="0.25">
      <c r="A1530">
        <v>1529</v>
      </c>
      <c r="B1530">
        <f t="shared" si="23"/>
        <v>1605</v>
      </c>
      <c r="C1530" s="1">
        <v>105</v>
      </c>
      <c r="D1530" s="1" t="s">
        <v>20</v>
      </c>
      <c r="E1530" s="1" t="s">
        <v>3</v>
      </c>
      <c r="F1530">
        <v>47.947499999999998</v>
      </c>
      <c r="G1530" s="1">
        <v>7.1311</v>
      </c>
    </row>
    <row r="1531" spans="1:7" x14ac:dyDescent="0.25">
      <c r="A1531">
        <v>1530</v>
      </c>
      <c r="B1531">
        <f t="shared" si="23"/>
        <v>1606</v>
      </c>
      <c r="C1531" s="1">
        <v>39.5</v>
      </c>
      <c r="D1531" s="1" t="s">
        <v>21</v>
      </c>
      <c r="E1531" s="1" t="s">
        <v>3</v>
      </c>
      <c r="F1531">
        <v>48.048299999999998</v>
      </c>
      <c r="G1531" s="1">
        <v>7.1767000000000003</v>
      </c>
    </row>
    <row r="1532" spans="1:7" x14ac:dyDescent="0.25">
      <c r="A1532">
        <v>1531</v>
      </c>
      <c r="B1532">
        <f t="shared" si="23"/>
        <v>1607</v>
      </c>
      <c r="C1532" s="1">
        <v>89</v>
      </c>
      <c r="D1532" s="1" t="s">
        <v>22</v>
      </c>
      <c r="E1532" s="1" t="s">
        <v>3</v>
      </c>
      <c r="F1532">
        <v>46.628100000000003</v>
      </c>
      <c r="G1532" s="1">
        <v>5.7514000000000003</v>
      </c>
    </row>
    <row r="1533" spans="1:7" x14ac:dyDescent="0.25">
      <c r="A1533">
        <v>1532</v>
      </c>
      <c r="B1533">
        <f t="shared" si="23"/>
        <v>1608</v>
      </c>
      <c r="C1533" s="1">
        <v>39.5</v>
      </c>
      <c r="D1533" s="1" t="s">
        <v>23</v>
      </c>
      <c r="E1533" s="1" t="s">
        <v>3</v>
      </c>
      <c r="F1533">
        <v>46.190600000000003</v>
      </c>
      <c r="G1533" s="1">
        <v>4.7369000000000003</v>
      </c>
    </row>
    <row r="1534" spans="1:7" x14ac:dyDescent="0.25">
      <c r="A1534">
        <v>1533</v>
      </c>
      <c r="B1534">
        <f t="shared" si="23"/>
        <v>1609</v>
      </c>
      <c r="C1534" s="1">
        <v>169.5</v>
      </c>
      <c r="D1534" s="1" t="s">
        <v>24</v>
      </c>
      <c r="E1534" s="1" t="s">
        <v>3</v>
      </c>
      <c r="F1534">
        <v>45.167200000000001</v>
      </c>
      <c r="G1534" s="1">
        <v>5.7652999999999999</v>
      </c>
    </row>
    <row r="1535" spans="1:7" x14ac:dyDescent="0.25">
      <c r="A1535">
        <v>1534</v>
      </c>
      <c r="B1535">
        <f t="shared" si="23"/>
        <v>1610</v>
      </c>
      <c r="C1535" s="1">
        <v>40</v>
      </c>
      <c r="D1535" s="1" t="s">
        <v>25</v>
      </c>
      <c r="E1535" s="1" t="s">
        <v>3</v>
      </c>
      <c r="F1535">
        <v>45.055799999999998</v>
      </c>
      <c r="G1535" s="1">
        <v>6.0303000000000004</v>
      </c>
    </row>
    <row r="1536" spans="1:7" x14ac:dyDescent="0.25">
      <c r="A1536">
        <v>1535</v>
      </c>
      <c r="B1536">
        <f t="shared" si="23"/>
        <v>1611</v>
      </c>
      <c r="C1536" s="1">
        <v>175.5</v>
      </c>
      <c r="D1536" s="1" t="s">
        <v>26</v>
      </c>
      <c r="E1536" s="1" t="s">
        <v>3</v>
      </c>
      <c r="F1536">
        <v>43.79</v>
      </c>
      <c r="G1536" s="1">
        <v>4.8324999999999996</v>
      </c>
    </row>
    <row r="1537" spans="1:7" x14ac:dyDescent="0.25">
      <c r="A1537">
        <v>1536</v>
      </c>
      <c r="B1537">
        <f t="shared" si="23"/>
        <v>1612</v>
      </c>
      <c r="C1537" s="1">
        <v>123.5</v>
      </c>
      <c r="D1537" s="1" t="s">
        <v>27</v>
      </c>
      <c r="E1537" s="1" t="s">
        <v>3</v>
      </c>
      <c r="F1537">
        <v>42.985799999999998</v>
      </c>
      <c r="G1537" s="1">
        <v>1.1467000000000001</v>
      </c>
    </row>
    <row r="1538" spans="1:7" x14ac:dyDescent="0.25">
      <c r="A1538">
        <v>1537</v>
      </c>
      <c r="B1538">
        <f t="shared" si="23"/>
        <v>1613</v>
      </c>
      <c r="C1538" s="1">
        <v>31</v>
      </c>
      <c r="D1538" s="1" t="s">
        <v>28</v>
      </c>
      <c r="E1538" s="1" t="s">
        <v>3</v>
      </c>
      <c r="F1538">
        <v>42.914999999999999</v>
      </c>
      <c r="G1538" s="1">
        <v>0.69330000000000003</v>
      </c>
    </row>
    <row r="1539" spans="1:7" x14ac:dyDescent="0.25">
      <c r="A1539">
        <v>1538</v>
      </c>
      <c r="B1539">
        <f t="shared" si="23"/>
        <v>1614</v>
      </c>
      <c r="C1539" s="1">
        <v>61.5</v>
      </c>
      <c r="D1539" s="1" t="s">
        <v>29</v>
      </c>
      <c r="E1539" s="1" t="s">
        <v>3</v>
      </c>
      <c r="F1539">
        <v>43.102200000000003</v>
      </c>
      <c r="G1539" s="1">
        <v>0.12189999999999999</v>
      </c>
    </row>
    <row r="1540" spans="1:7" x14ac:dyDescent="0.25">
      <c r="A1540">
        <v>1539</v>
      </c>
      <c r="B1540">
        <f t="shared" si="23"/>
        <v>1615</v>
      </c>
      <c r="C1540" s="1">
        <v>130.5</v>
      </c>
      <c r="D1540" s="1" t="s">
        <v>30</v>
      </c>
      <c r="E1540" s="1" t="s">
        <v>3</v>
      </c>
      <c r="F1540">
        <v>44.390599999999999</v>
      </c>
      <c r="G1540" s="1">
        <v>0.30919999999999997</v>
      </c>
    </row>
    <row r="1541" spans="1:7" x14ac:dyDescent="0.25">
      <c r="A1541">
        <v>1540</v>
      </c>
      <c r="B1541">
        <f t="shared" si="23"/>
        <v>1617</v>
      </c>
      <c r="C1541" s="1">
        <v>91</v>
      </c>
      <c r="D1541" s="1" t="s">
        <v>6</v>
      </c>
      <c r="E1541" s="1" t="s">
        <v>3</v>
      </c>
      <c r="F1541">
        <v>48.856699999999996</v>
      </c>
      <c r="G1541" s="1">
        <v>2.3508</v>
      </c>
    </row>
    <row r="1542" spans="1:7" x14ac:dyDescent="0.25">
      <c r="A1542">
        <v>1541</v>
      </c>
      <c r="B1542">
        <f t="shared" si="23"/>
        <v>1618</v>
      </c>
      <c r="C1542" s="1">
        <v>77</v>
      </c>
      <c r="D1542" s="1" t="s">
        <v>12</v>
      </c>
      <c r="E1542" s="1" t="s">
        <v>5</v>
      </c>
      <c r="F1542">
        <v>54.269289999999998</v>
      </c>
      <c r="G1542" s="1">
        <v>-2.0044900000000001</v>
      </c>
    </row>
    <row r="1543" spans="1:7" x14ac:dyDescent="0.25">
      <c r="A1543">
        <v>1542</v>
      </c>
      <c r="B1543">
        <f t="shared" si="23"/>
        <v>1619</v>
      </c>
      <c r="C1543" s="1">
        <v>68.5</v>
      </c>
      <c r="D1543" s="1" t="s">
        <v>13</v>
      </c>
      <c r="E1543" s="1" t="s">
        <v>5</v>
      </c>
      <c r="F1543">
        <v>53.866999999999997</v>
      </c>
      <c r="G1543" s="1">
        <v>-1.911</v>
      </c>
    </row>
    <row r="1544" spans="1:7" x14ac:dyDescent="0.25">
      <c r="A1544">
        <v>1543</v>
      </c>
      <c r="B1544">
        <f t="shared" si="23"/>
        <v>1620</v>
      </c>
      <c r="C1544" s="1">
        <v>108</v>
      </c>
      <c r="D1544" s="1" t="s">
        <v>14</v>
      </c>
      <c r="E1544" s="1" t="s">
        <v>5</v>
      </c>
      <c r="F1544">
        <v>51.66</v>
      </c>
      <c r="G1544" s="1">
        <v>0.05</v>
      </c>
    </row>
    <row r="1545" spans="1:7" x14ac:dyDescent="0.25">
      <c r="A1545">
        <v>1544</v>
      </c>
      <c r="B1545">
        <f t="shared" si="23"/>
        <v>1621</v>
      </c>
      <c r="C1545" s="1">
        <v>92</v>
      </c>
      <c r="D1545" s="1" t="s">
        <v>15</v>
      </c>
      <c r="E1545" s="1" t="s">
        <v>3</v>
      </c>
      <c r="F1545">
        <v>50.800600000000003</v>
      </c>
      <c r="G1545" s="1">
        <v>2.4883000000000002</v>
      </c>
    </row>
    <row r="1546" spans="1:7" x14ac:dyDescent="0.25">
      <c r="A1546">
        <v>1545</v>
      </c>
      <c r="B1546">
        <f t="shared" si="23"/>
        <v>1622</v>
      </c>
      <c r="C1546" s="1">
        <v>97</v>
      </c>
      <c r="D1546" s="1" t="s">
        <v>16</v>
      </c>
      <c r="E1546" s="1" t="s">
        <v>3</v>
      </c>
      <c r="F1546">
        <v>50.527200000000001</v>
      </c>
      <c r="G1546" s="1">
        <v>3.1758000000000002</v>
      </c>
    </row>
    <row r="1547" spans="1:7" x14ac:dyDescent="0.25">
      <c r="A1547">
        <v>1546</v>
      </c>
      <c r="B1547">
        <f t="shared" si="23"/>
        <v>1623</v>
      </c>
      <c r="C1547" s="1">
        <v>119</v>
      </c>
      <c r="D1547" s="1" t="s">
        <v>17</v>
      </c>
      <c r="E1547" s="1" t="s">
        <v>3</v>
      </c>
      <c r="F1547">
        <v>49.488300000000002</v>
      </c>
      <c r="G1547" s="1">
        <v>3.4464000000000001</v>
      </c>
    </row>
    <row r="1548" spans="1:7" x14ac:dyDescent="0.25">
      <c r="A1548">
        <v>1547</v>
      </c>
      <c r="B1548">
        <f t="shared" si="23"/>
        <v>1624</v>
      </c>
      <c r="C1548" s="1">
        <v>148</v>
      </c>
      <c r="D1548" s="1" t="s">
        <v>18</v>
      </c>
      <c r="E1548" s="1" t="s">
        <v>3</v>
      </c>
      <c r="F1548">
        <v>49.040799999999997</v>
      </c>
      <c r="G1548" s="1">
        <v>5.6592000000000002</v>
      </c>
    </row>
    <row r="1549" spans="1:7" x14ac:dyDescent="0.25">
      <c r="A1549">
        <v>1548</v>
      </c>
      <c r="B1549">
        <f t="shared" si="23"/>
        <v>1625</v>
      </c>
      <c r="C1549" s="1">
        <v>100</v>
      </c>
      <c r="D1549" s="1" t="s">
        <v>19</v>
      </c>
      <c r="E1549" s="1" t="s">
        <v>3</v>
      </c>
      <c r="F1549">
        <v>48.141100000000002</v>
      </c>
      <c r="G1549" s="1">
        <v>6.4771999999999998</v>
      </c>
    </row>
    <row r="1550" spans="1:7" x14ac:dyDescent="0.25">
      <c r="A1550">
        <v>1549</v>
      </c>
      <c r="B1550">
        <f t="shared" si="23"/>
        <v>1626</v>
      </c>
      <c r="C1550" s="1">
        <v>105</v>
      </c>
      <c r="D1550" s="1" t="s">
        <v>20</v>
      </c>
      <c r="E1550" s="1" t="s">
        <v>3</v>
      </c>
      <c r="F1550">
        <v>47.947499999999998</v>
      </c>
      <c r="G1550" s="1">
        <v>7.1311</v>
      </c>
    </row>
    <row r="1551" spans="1:7" x14ac:dyDescent="0.25">
      <c r="A1551">
        <v>1550</v>
      </c>
      <c r="B1551">
        <f t="shared" si="23"/>
        <v>1627</v>
      </c>
      <c r="C1551" s="1">
        <v>39.5</v>
      </c>
      <c r="D1551" s="1" t="s">
        <v>21</v>
      </c>
      <c r="E1551" s="1" t="s">
        <v>3</v>
      </c>
      <c r="F1551">
        <v>48.048299999999998</v>
      </c>
      <c r="G1551" s="1">
        <v>7.1767000000000003</v>
      </c>
    </row>
    <row r="1552" spans="1:7" x14ac:dyDescent="0.25">
      <c r="A1552">
        <v>1551</v>
      </c>
      <c r="B1552">
        <f t="shared" si="23"/>
        <v>1628</v>
      </c>
      <c r="C1552" s="1">
        <v>89</v>
      </c>
      <c r="D1552" s="1" t="s">
        <v>22</v>
      </c>
      <c r="E1552" s="1" t="s">
        <v>3</v>
      </c>
      <c r="F1552">
        <v>46.628100000000003</v>
      </c>
      <c r="G1552" s="1">
        <v>5.7514000000000003</v>
      </c>
    </row>
    <row r="1553" spans="1:7" x14ac:dyDescent="0.25">
      <c r="A1553">
        <v>1552</v>
      </c>
      <c r="B1553">
        <f t="shared" si="23"/>
        <v>1629</v>
      </c>
      <c r="C1553" s="1">
        <v>39.5</v>
      </c>
      <c r="D1553" s="1" t="s">
        <v>23</v>
      </c>
      <c r="E1553" s="1" t="s">
        <v>3</v>
      </c>
      <c r="F1553">
        <v>46.190600000000003</v>
      </c>
      <c r="G1553" s="1">
        <v>4.7369000000000003</v>
      </c>
    </row>
    <row r="1554" spans="1:7" x14ac:dyDescent="0.25">
      <c r="A1554">
        <v>1553</v>
      </c>
      <c r="B1554">
        <f t="shared" si="23"/>
        <v>1630</v>
      </c>
      <c r="C1554" s="1">
        <v>169.5</v>
      </c>
      <c r="D1554" s="1" t="s">
        <v>24</v>
      </c>
      <c r="E1554" s="1" t="s">
        <v>3</v>
      </c>
      <c r="F1554">
        <v>45.167200000000001</v>
      </c>
      <c r="G1554" s="1">
        <v>5.7652999999999999</v>
      </c>
    </row>
    <row r="1555" spans="1:7" x14ac:dyDescent="0.25">
      <c r="A1555">
        <v>1554</v>
      </c>
      <c r="B1555">
        <f t="shared" si="23"/>
        <v>1631</v>
      </c>
      <c r="C1555" s="1">
        <v>40</v>
      </c>
      <c r="D1555" s="1" t="s">
        <v>25</v>
      </c>
      <c r="E1555" s="1" t="s">
        <v>3</v>
      </c>
      <c r="F1555">
        <v>45.055799999999998</v>
      </c>
      <c r="G1555" s="1">
        <v>6.0303000000000004</v>
      </c>
    </row>
    <row r="1556" spans="1:7" x14ac:dyDescent="0.25">
      <c r="A1556">
        <v>1555</v>
      </c>
      <c r="B1556">
        <f t="shared" si="23"/>
        <v>1632</v>
      </c>
      <c r="C1556" s="1">
        <v>175.5</v>
      </c>
      <c r="D1556" s="1" t="s">
        <v>26</v>
      </c>
      <c r="E1556" s="1" t="s">
        <v>3</v>
      </c>
      <c r="F1556">
        <v>43.79</v>
      </c>
      <c r="G1556" s="1">
        <v>4.8324999999999996</v>
      </c>
    </row>
    <row r="1557" spans="1:7" x14ac:dyDescent="0.25">
      <c r="A1557">
        <v>1556</v>
      </c>
      <c r="B1557">
        <f t="shared" si="23"/>
        <v>1633</v>
      </c>
      <c r="C1557" s="1">
        <v>123.5</v>
      </c>
      <c r="D1557" s="1" t="s">
        <v>27</v>
      </c>
      <c r="E1557" s="1" t="s">
        <v>3</v>
      </c>
      <c r="F1557">
        <v>42.985799999999998</v>
      </c>
      <c r="G1557" s="1">
        <v>1.1467000000000001</v>
      </c>
    </row>
    <row r="1558" spans="1:7" x14ac:dyDescent="0.25">
      <c r="A1558">
        <v>1557</v>
      </c>
      <c r="B1558">
        <f t="shared" si="23"/>
        <v>1634</v>
      </c>
      <c r="C1558" s="1">
        <v>31</v>
      </c>
      <c r="D1558" s="1" t="s">
        <v>28</v>
      </c>
      <c r="E1558" s="1" t="s">
        <v>3</v>
      </c>
      <c r="F1558">
        <v>42.914999999999999</v>
      </c>
      <c r="G1558" s="1">
        <v>0.69330000000000003</v>
      </c>
    </row>
    <row r="1559" spans="1:7" x14ac:dyDescent="0.25">
      <c r="A1559">
        <v>1558</v>
      </c>
      <c r="B1559">
        <f t="shared" ref="B1559:B1622" si="24">B1539+21</f>
        <v>1635</v>
      </c>
      <c r="C1559" s="1">
        <v>61.5</v>
      </c>
      <c r="D1559" s="1" t="s">
        <v>29</v>
      </c>
      <c r="E1559" s="1" t="s">
        <v>3</v>
      </c>
      <c r="F1559">
        <v>43.102200000000003</v>
      </c>
      <c r="G1559" s="1">
        <v>0.12189999999999999</v>
      </c>
    </row>
    <row r="1560" spans="1:7" x14ac:dyDescent="0.25">
      <c r="A1560">
        <v>1559</v>
      </c>
      <c r="B1560">
        <f t="shared" si="24"/>
        <v>1636</v>
      </c>
      <c r="C1560" s="1">
        <v>130.5</v>
      </c>
      <c r="D1560" s="1" t="s">
        <v>30</v>
      </c>
      <c r="E1560" s="1" t="s">
        <v>3</v>
      </c>
      <c r="F1560">
        <v>44.390599999999999</v>
      </c>
      <c r="G1560" s="1">
        <v>0.30919999999999997</v>
      </c>
    </row>
    <row r="1561" spans="1:7" x14ac:dyDescent="0.25">
      <c r="A1561">
        <v>1560</v>
      </c>
      <c r="B1561">
        <f t="shared" si="24"/>
        <v>1638</v>
      </c>
      <c r="C1561" s="1">
        <v>91</v>
      </c>
      <c r="D1561" s="1" t="s">
        <v>6</v>
      </c>
      <c r="E1561" s="1" t="s">
        <v>3</v>
      </c>
      <c r="F1561">
        <v>48.856699999999996</v>
      </c>
      <c r="G1561" s="1">
        <v>2.3508</v>
      </c>
    </row>
    <row r="1562" spans="1:7" x14ac:dyDescent="0.25">
      <c r="A1562">
        <v>1561</v>
      </c>
      <c r="B1562">
        <f t="shared" si="24"/>
        <v>1639</v>
      </c>
      <c r="C1562" s="1">
        <v>77</v>
      </c>
      <c r="D1562" s="1" t="s">
        <v>12</v>
      </c>
      <c r="E1562" s="1" t="s">
        <v>5</v>
      </c>
      <c r="F1562">
        <v>54.269289999999998</v>
      </c>
      <c r="G1562" s="1">
        <v>-2.0044900000000001</v>
      </c>
    </row>
    <row r="1563" spans="1:7" x14ac:dyDescent="0.25">
      <c r="A1563">
        <v>1562</v>
      </c>
      <c r="B1563">
        <f t="shared" si="24"/>
        <v>1640</v>
      </c>
      <c r="C1563" s="1">
        <v>68.5</v>
      </c>
      <c r="D1563" s="1" t="s">
        <v>13</v>
      </c>
      <c r="E1563" s="1" t="s">
        <v>5</v>
      </c>
      <c r="F1563">
        <v>53.866999999999997</v>
      </c>
      <c r="G1563" s="1">
        <v>-1.911</v>
      </c>
    </row>
    <row r="1564" spans="1:7" x14ac:dyDescent="0.25">
      <c r="A1564">
        <v>1563</v>
      </c>
      <c r="B1564">
        <f t="shared" si="24"/>
        <v>1641</v>
      </c>
      <c r="C1564" s="1">
        <v>108</v>
      </c>
      <c r="D1564" s="1" t="s">
        <v>14</v>
      </c>
      <c r="E1564" s="1" t="s">
        <v>5</v>
      </c>
      <c r="F1564">
        <v>51.66</v>
      </c>
      <c r="G1564" s="1">
        <v>0.05</v>
      </c>
    </row>
    <row r="1565" spans="1:7" x14ac:dyDescent="0.25">
      <c r="A1565">
        <v>1564</v>
      </c>
      <c r="B1565">
        <f t="shared" si="24"/>
        <v>1642</v>
      </c>
      <c r="C1565" s="1">
        <v>92</v>
      </c>
      <c r="D1565" s="1" t="s">
        <v>15</v>
      </c>
      <c r="E1565" s="1" t="s">
        <v>3</v>
      </c>
      <c r="F1565">
        <v>50.800600000000003</v>
      </c>
      <c r="G1565" s="1">
        <v>2.4883000000000002</v>
      </c>
    </row>
    <row r="1566" spans="1:7" x14ac:dyDescent="0.25">
      <c r="A1566">
        <v>1565</v>
      </c>
      <c r="B1566">
        <f t="shared" si="24"/>
        <v>1643</v>
      </c>
      <c r="C1566" s="1">
        <v>97</v>
      </c>
      <c r="D1566" s="1" t="s">
        <v>16</v>
      </c>
      <c r="E1566" s="1" t="s">
        <v>3</v>
      </c>
      <c r="F1566">
        <v>50.527200000000001</v>
      </c>
      <c r="G1566" s="1">
        <v>3.1758000000000002</v>
      </c>
    </row>
    <row r="1567" spans="1:7" x14ac:dyDescent="0.25">
      <c r="A1567">
        <v>1566</v>
      </c>
      <c r="B1567">
        <f t="shared" si="24"/>
        <v>1644</v>
      </c>
      <c r="C1567" s="1">
        <v>119</v>
      </c>
      <c r="D1567" s="1" t="s">
        <v>17</v>
      </c>
      <c r="E1567" s="1" t="s">
        <v>3</v>
      </c>
      <c r="F1567">
        <v>49.488300000000002</v>
      </c>
      <c r="G1567" s="1">
        <v>3.4464000000000001</v>
      </c>
    </row>
    <row r="1568" spans="1:7" x14ac:dyDescent="0.25">
      <c r="A1568">
        <v>1567</v>
      </c>
      <c r="B1568">
        <f t="shared" si="24"/>
        <v>1645</v>
      </c>
      <c r="C1568" s="1">
        <v>148</v>
      </c>
      <c r="D1568" s="1" t="s">
        <v>18</v>
      </c>
      <c r="E1568" s="1" t="s">
        <v>3</v>
      </c>
      <c r="F1568">
        <v>49.040799999999997</v>
      </c>
      <c r="G1568" s="1">
        <v>5.6592000000000002</v>
      </c>
    </row>
    <row r="1569" spans="1:7" x14ac:dyDescent="0.25">
      <c r="A1569">
        <v>1568</v>
      </c>
      <c r="B1569">
        <f t="shared" si="24"/>
        <v>1646</v>
      </c>
      <c r="C1569" s="1">
        <v>100</v>
      </c>
      <c r="D1569" s="1" t="s">
        <v>19</v>
      </c>
      <c r="E1569" s="1" t="s">
        <v>3</v>
      </c>
      <c r="F1569">
        <v>48.141100000000002</v>
      </c>
      <c r="G1569" s="1">
        <v>6.4771999999999998</v>
      </c>
    </row>
    <row r="1570" spans="1:7" x14ac:dyDescent="0.25">
      <c r="A1570">
        <v>1569</v>
      </c>
      <c r="B1570">
        <f t="shared" si="24"/>
        <v>1647</v>
      </c>
      <c r="C1570" s="1">
        <v>105</v>
      </c>
      <c r="D1570" s="1" t="s">
        <v>20</v>
      </c>
      <c r="E1570" s="1" t="s">
        <v>3</v>
      </c>
      <c r="F1570">
        <v>47.947499999999998</v>
      </c>
      <c r="G1570" s="1">
        <v>7.1311</v>
      </c>
    </row>
    <row r="1571" spans="1:7" x14ac:dyDescent="0.25">
      <c r="A1571">
        <v>1570</v>
      </c>
      <c r="B1571">
        <f t="shared" si="24"/>
        <v>1648</v>
      </c>
      <c r="C1571" s="1">
        <v>39.5</v>
      </c>
      <c r="D1571" s="1" t="s">
        <v>21</v>
      </c>
      <c r="E1571" s="1" t="s">
        <v>3</v>
      </c>
      <c r="F1571">
        <v>48.048299999999998</v>
      </c>
      <c r="G1571" s="1">
        <v>7.1767000000000003</v>
      </c>
    </row>
    <row r="1572" spans="1:7" x14ac:dyDescent="0.25">
      <c r="A1572">
        <v>1571</v>
      </c>
      <c r="B1572">
        <f t="shared" si="24"/>
        <v>1649</v>
      </c>
      <c r="C1572" s="1">
        <v>89</v>
      </c>
      <c r="D1572" s="1" t="s">
        <v>22</v>
      </c>
      <c r="E1572" s="1" t="s">
        <v>3</v>
      </c>
      <c r="F1572">
        <v>46.628100000000003</v>
      </c>
      <c r="G1572" s="1">
        <v>5.7514000000000003</v>
      </c>
    </row>
    <row r="1573" spans="1:7" x14ac:dyDescent="0.25">
      <c r="A1573">
        <v>1572</v>
      </c>
      <c r="B1573">
        <f t="shared" si="24"/>
        <v>1650</v>
      </c>
      <c r="C1573" s="1">
        <v>39.5</v>
      </c>
      <c r="D1573" s="1" t="s">
        <v>23</v>
      </c>
      <c r="E1573" s="1" t="s">
        <v>3</v>
      </c>
      <c r="F1573">
        <v>46.190600000000003</v>
      </c>
      <c r="G1573" s="1">
        <v>4.7369000000000003</v>
      </c>
    </row>
    <row r="1574" spans="1:7" x14ac:dyDescent="0.25">
      <c r="A1574">
        <v>1573</v>
      </c>
      <c r="B1574">
        <f t="shared" si="24"/>
        <v>1651</v>
      </c>
      <c r="C1574" s="1">
        <v>169.5</v>
      </c>
      <c r="D1574" s="1" t="s">
        <v>24</v>
      </c>
      <c r="E1574" s="1" t="s">
        <v>3</v>
      </c>
      <c r="F1574">
        <v>45.167200000000001</v>
      </c>
      <c r="G1574" s="1">
        <v>5.7652999999999999</v>
      </c>
    </row>
    <row r="1575" spans="1:7" x14ac:dyDescent="0.25">
      <c r="A1575">
        <v>1574</v>
      </c>
      <c r="B1575">
        <f t="shared" si="24"/>
        <v>1652</v>
      </c>
      <c r="C1575" s="1">
        <v>40</v>
      </c>
      <c r="D1575" s="1" t="s">
        <v>25</v>
      </c>
      <c r="E1575" s="1" t="s">
        <v>3</v>
      </c>
      <c r="F1575">
        <v>45.055799999999998</v>
      </c>
      <c r="G1575" s="1">
        <v>6.0303000000000004</v>
      </c>
    </row>
    <row r="1576" spans="1:7" x14ac:dyDescent="0.25">
      <c r="A1576">
        <v>1575</v>
      </c>
      <c r="B1576">
        <f t="shared" si="24"/>
        <v>1653</v>
      </c>
      <c r="C1576" s="1">
        <v>175.5</v>
      </c>
      <c r="D1576" s="1" t="s">
        <v>26</v>
      </c>
      <c r="E1576" s="1" t="s">
        <v>3</v>
      </c>
      <c r="F1576">
        <v>43.79</v>
      </c>
      <c r="G1576" s="1">
        <v>4.8324999999999996</v>
      </c>
    </row>
    <row r="1577" spans="1:7" x14ac:dyDescent="0.25">
      <c r="A1577">
        <v>1576</v>
      </c>
      <c r="B1577">
        <f t="shared" si="24"/>
        <v>1654</v>
      </c>
      <c r="C1577" s="1">
        <v>123.5</v>
      </c>
      <c r="D1577" s="1" t="s">
        <v>27</v>
      </c>
      <c r="E1577" s="1" t="s">
        <v>3</v>
      </c>
      <c r="F1577">
        <v>42.985799999999998</v>
      </c>
      <c r="G1577" s="1">
        <v>1.1467000000000001</v>
      </c>
    </row>
    <row r="1578" spans="1:7" x14ac:dyDescent="0.25">
      <c r="A1578">
        <v>1577</v>
      </c>
      <c r="B1578">
        <f t="shared" si="24"/>
        <v>1655</v>
      </c>
      <c r="C1578" s="1">
        <v>31</v>
      </c>
      <c r="D1578" s="1" t="s">
        <v>28</v>
      </c>
      <c r="E1578" s="1" t="s">
        <v>3</v>
      </c>
      <c r="F1578">
        <v>42.914999999999999</v>
      </c>
      <c r="G1578" s="1">
        <v>0.69330000000000003</v>
      </c>
    </row>
    <row r="1579" spans="1:7" x14ac:dyDescent="0.25">
      <c r="A1579">
        <v>1578</v>
      </c>
      <c r="B1579">
        <f t="shared" si="24"/>
        <v>1656</v>
      </c>
      <c r="C1579" s="1">
        <v>61.5</v>
      </c>
      <c r="D1579" s="1" t="s">
        <v>29</v>
      </c>
      <c r="E1579" s="1" t="s">
        <v>3</v>
      </c>
      <c r="F1579">
        <v>43.102200000000003</v>
      </c>
      <c r="G1579" s="1">
        <v>0.12189999999999999</v>
      </c>
    </row>
    <row r="1580" spans="1:7" x14ac:dyDescent="0.25">
      <c r="A1580">
        <v>1579</v>
      </c>
      <c r="B1580">
        <f t="shared" si="24"/>
        <v>1657</v>
      </c>
      <c r="C1580" s="1">
        <v>130.5</v>
      </c>
      <c r="D1580" s="1" t="s">
        <v>30</v>
      </c>
      <c r="E1580" s="1" t="s">
        <v>3</v>
      </c>
      <c r="F1580">
        <v>44.390599999999999</v>
      </c>
      <c r="G1580" s="1">
        <v>0.30919999999999997</v>
      </c>
    </row>
    <row r="1581" spans="1:7" x14ac:dyDescent="0.25">
      <c r="A1581">
        <v>1580</v>
      </c>
      <c r="B1581">
        <f t="shared" si="24"/>
        <v>1659</v>
      </c>
      <c r="C1581" s="1">
        <v>91</v>
      </c>
      <c r="D1581" s="1" t="s">
        <v>6</v>
      </c>
      <c r="E1581" s="1" t="s">
        <v>3</v>
      </c>
      <c r="F1581">
        <v>48.856699999999996</v>
      </c>
      <c r="G1581" s="1">
        <v>2.3508</v>
      </c>
    </row>
    <row r="1582" spans="1:7" x14ac:dyDescent="0.25">
      <c r="A1582">
        <v>1581</v>
      </c>
      <c r="B1582">
        <f t="shared" si="24"/>
        <v>1660</v>
      </c>
      <c r="C1582" s="1">
        <v>77</v>
      </c>
      <c r="D1582" s="1" t="s">
        <v>12</v>
      </c>
      <c r="E1582" s="1" t="s">
        <v>5</v>
      </c>
      <c r="F1582">
        <v>54.269289999999998</v>
      </c>
      <c r="G1582" s="1">
        <v>-2.0044900000000001</v>
      </c>
    </row>
    <row r="1583" spans="1:7" x14ac:dyDescent="0.25">
      <c r="A1583">
        <v>1582</v>
      </c>
      <c r="B1583">
        <f t="shared" si="24"/>
        <v>1661</v>
      </c>
      <c r="C1583" s="1">
        <v>68.5</v>
      </c>
      <c r="D1583" s="1" t="s">
        <v>13</v>
      </c>
      <c r="E1583" s="1" t="s">
        <v>5</v>
      </c>
      <c r="F1583">
        <v>53.866999999999997</v>
      </c>
      <c r="G1583" s="1">
        <v>-1.911</v>
      </c>
    </row>
    <row r="1584" spans="1:7" x14ac:dyDescent="0.25">
      <c r="A1584">
        <v>1583</v>
      </c>
      <c r="B1584">
        <f t="shared" si="24"/>
        <v>1662</v>
      </c>
      <c r="C1584" s="1">
        <v>108</v>
      </c>
      <c r="D1584" s="1" t="s">
        <v>14</v>
      </c>
      <c r="E1584" s="1" t="s">
        <v>5</v>
      </c>
      <c r="F1584">
        <v>51.66</v>
      </c>
      <c r="G1584" s="1">
        <v>0.05</v>
      </c>
    </row>
    <row r="1585" spans="1:7" x14ac:dyDescent="0.25">
      <c r="A1585">
        <v>1584</v>
      </c>
      <c r="B1585">
        <f t="shared" si="24"/>
        <v>1663</v>
      </c>
      <c r="C1585" s="1">
        <v>92</v>
      </c>
      <c r="D1585" s="1" t="s">
        <v>15</v>
      </c>
      <c r="E1585" s="1" t="s">
        <v>3</v>
      </c>
      <c r="F1585">
        <v>50.800600000000003</v>
      </c>
      <c r="G1585" s="1">
        <v>2.4883000000000002</v>
      </c>
    </row>
    <row r="1586" spans="1:7" x14ac:dyDescent="0.25">
      <c r="A1586">
        <v>1585</v>
      </c>
      <c r="B1586">
        <f t="shared" si="24"/>
        <v>1664</v>
      </c>
      <c r="C1586" s="1">
        <v>97</v>
      </c>
      <c r="D1586" s="1" t="s">
        <v>16</v>
      </c>
      <c r="E1586" s="1" t="s">
        <v>3</v>
      </c>
      <c r="F1586">
        <v>50.527200000000001</v>
      </c>
      <c r="G1586" s="1">
        <v>3.1758000000000002</v>
      </c>
    </row>
    <row r="1587" spans="1:7" x14ac:dyDescent="0.25">
      <c r="A1587">
        <v>1586</v>
      </c>
      <c r="B1587">
        <f t="shared" si="24"/>
        <v>1665</v>
      </c>
      <c r="C1587" s="1">
        <v>119</v>
      </c>
      <c r="D1587" s="1" t="s">
        <v>17</v>
      </c>
      <c r="E1587" s="1" t="s">
        <v>3</v>
      </c>
      <c r="F1587">
        <v>49.488300000000002</v>
      </c>
      <c r="G1587" s="1">
        <v>3.4464000000000001</v>
      </c>
    </row>
    <row r="1588" spans="1:7" x14ac:dyDescent="0.25">
      <c r="A1588">
        <v>1587</v>
      </c>
      <c r="B1588">
        <f t="shared" si="24"/>
        <v>1666</v>
      </c>
      <c r="C1588" s="1">
        <v>148</v>
      </c>
      <c r="D1588" s="1" t="s">
        <v>18</v>
      </c>
      <c r="E1588" s="1" t="s">
        <v>3</v>
      </c>
      <c r="F1588">
        <v>49.040799999999997</v>
      </c>
      <c r="G1588" s="1">
        <v>5.6592000000000002</v>
      </c>
    </row>
    <row r="1589" spans="1:7" x14ac:dyDescent="0.25">
      <c r="A1589">
        <v>1588</v>
      </c>
      <c r="B1589">
        <f t="shared" si="24"/>
        <v>1667</v>
      </c>
      <c r="C1589" s="1">
        <v>100</v>
      </c>
      <c r="D1589" s="1" t="s">
        <v>19</v>
      </c>
      <c r="E1589" s="1" t="s">
        <v>3</v>
      </c>
      <c r="F1589">
        <v>48.141100000000002</v>
      </c>
      <c r="G1589" s="1">
        <v>6.4771999999999998</v>
      </c>
    </row>
    <row r="1590" spans="1:7" x14ac:dyDescent="0.25">
      <c r="A1590">
        <v>1589</v>
      </c>
      <c r="B1590">
        <f t="shared" si="24"/>
        <v>1668</v>
      </c>
      <c r="C1590" s="1">
        <v>105</v>
      </c>
      <c r="D1590" s="1" t="s">
        <v>20</v>
      </c>
      <c r="E1590" s="1" t="s">
        <v>3</v>
      </c>
      <c r="F1590">
        <v>47.947499999999998</v>
      </c>
      <c r="G1590" s="1">
        <v>7.1311</v>
      </c>
    </row>
    <row r="1591" spans="1:7" x14ac:dyDescent="0.25">
      <c r="A1591">
        <v>1590</v>
      </c>
      <c r="B1591">
        <f t="shared" si="24"/>
        <v>1669</v>
      </c>
      <c r="C1591" s="1">
        <v>39.5</v>
      </c>
      <c r="D1591" s="1" t="s">
        <v>21</v>
      </c>
      <c r="E1591" s="1" t="s">
        <v>3</v>
      </c>
      <c r="F1591">
        <v>48.048299999999998</v>
      </c>
      <c r="G1591" s="1">
        <v>7.1767000000000003</v>
      </c>
    </row>
    <row r="1592" spans="1:7" x14ac:dyDescent="0.25">
      <c r="A1592">
        <v>1591</v>
      </c>
      <c r="B1592">
        <f t="shared" si="24"/>
        <v>1670</v>
      </c>
      <c r="C1592" s="1">
        <v>89</v>
      </c>
      <c r="D1592" s="1" t="s">
        <v>22</v>
      </c>
      <c r="E1592" s="1" t="s">
        <v>3</v>
      </c>
      <c r="F1592">
        <v>46.628100000000003</v>
      </c>
      <c r="G1592" s="1">
        <v>5.7514000000000003</v>
      </c>
    </row>
    <row r="1593" spans="1:7" x14ac:dyDescent="0.25">
      <c r="A1593">
        <v>1592</v>
      </c>
      <c r="B1593">
        <f t="shared" si="24"/>
        <v>1671</v>
      </c>
      <c r="C1593" s="1">
        <v>39.5</v>
      </c>
      <c r="D1593" s="1" t="s">
        <v>23</v>
      </c>
      <c r="E1593" s="1" t="s">
        <v>3</v>
      </c>
      <c r="F1593">
        <v>46.190600000000003</v>
      </c>
      <c r="G1593" s="1">
        <v>4.7369000000000003</v>
      </c>
    </row>
    <row r="1594" spans="1:7" x14ac:dyDescent="0.25">
      <c r="A1594">
        <v>1593</v>
      </c>
      <c r="B1594">
        <f t="shared" si="24"/>
        <v>1672</v>
      </c>
      <c r="C1594" s="1">
        <v>169.5</v>
      </c>
      <c r="D1594" s="1" t="s">
        <v>24</v>
      </c>
      <c r="E1594" s="1" t="s">
        <v>3</v>
      </c>
      <c r="F1594">
        <v>45.167200000000001</v>
      </c>
      <c r="G1594" s="1">
        <v>5.7652999999999999</v>
      </c>
    </row>
    <row r="1595" spans="1:7" x14ac:dyDescent="0.25">
      <c r="A1595">
        <v>1594</v>
      </c>
      <c r="B1595">
        <f t="shared" si="24"/>
        <v>1673</v>
      </c>
      <c r="C1595" s="1">
        <v>40</v>
      </c>
      <c r="D1595" s="1" t="s">
        <v>25</v>
      </c>
      <c r="E1595" s="1" t="s">
        <v>3</v>
      </c>
      <c r="F1595">
        <v>45.055799999999998</v>
      </c>
      <c r="G1595" s="1">
        <v>6.0303000000000004</v>
      </c>
    </row>
    <row r="1596" spans="1:7" x14ac:dyDescent="0.25">
      <c r="A1596">
        <v>1595</v>
      </c>
      <c r="B1596">
        <f t="shared" si="24"/>
        <v>1674</v>
      </c>
      <c r="C1596" s="1">
        <v>175.5</v>
      </c>
      <c r="D1596" s="1" t="s">
        <v>26</v>
      </c>
      <c r="E1596" s="1" t="s">
        <v>3</v>
      </c>
      <c r="F1596">
        <v>43.79</v>
      </c>
      <c r="G1596" s="1">
        <v>4.8324999999999996</v>
      </c>
    </row>
    <row r="1597" spans="1:7" x14ac:dyDescent="0.25">
      <c r="A1597">
        <v>1596</v>
      </c>
      <c r="B1597">
        <f t="shared" si="24"/>
        <v>1675</v>
      </c>
      <c r="C1597" s="1">
        <v>123.5</v>
      </c>
      <c r="D1597" s="1" t="s">
        <v>27</v>
      </c>
      <c r="E1597" s="1" t="s">
        <v>3</v>
      </c>
      <c r="F1597">
        <v>42.985799999999998</v>
      </c>
      <c r="G1597" s="1">
        <v>1.1467000000000001</v>
      </c>
    </row>
    <row r="1598" spans="1:7" x14ac:dyDescent="0.25">
      <c r="A1598">
        <v>1597</v>
      </c>
      <c r="B1598">
        <f t="shared" si="24"/>
        <v>1676</v>
      </c>
      <c r="C1598" s="1">
        <v>31</v>
      </c>
      <c r="D1598" s="1" t="s">
        <v>28</v>
      </c>
      <c r="E1598" s="1" t="s">
        <v>3</v>
      </c>
      <c r="F1598">
        <v>42.914999999999999</v>
      </c>
      <c r="G1598" s="1">
        <v>0.69330000000000003</v>
      </c>
    </row>
    <row r="1599" spans="1:7" x14ac:dyDescent="0.25">
      <c r="A1599">
        <v>1598</v>
      </c>
      <c r="B1599">
        <f t="shared" si="24"/>
        <v>1677</v>
      </c>
      <c r="C1599" s="1">
        <v>61.5</v>
      </c>
      <c r="D1599" s="1" t="s">
        <v>29</v>
      </c>
      <c r="E1599" s="1" t="s">
        <v>3</v>
      </c>
      <c r="F1599">
        <v>43.102200000000003</v>
      </c>
      <c r="G1599" s="1">
        <v>0.12189999999999999</v>
      </c>
    </row>
    <row r="1600" spans="1:7" x14ac:dyDescent="0.25">
      <c r="A1600">
        <v>1599</v>
      </c>
      <c r="B1600">
        <f t="shared" si="24"/>
        <v>1678</v>
      </c>
      <c r="C1600" s="1">
        <v>130.5</v>
      </c>
      <c r="D1600" s="1" t="s">
        <v>30</v>
      </c>
      <c r="E1600" s="1" t="s">
        <v>3</v>
      </c>
      <c r="F1600">
        <v>44.390599999999999</v>
      </c>
      <c r="G1600" s="1">
        <v>0.30919999999999997</v>
      </c>
    </row>
    <row r="1601" spans="1:7" x14ac:dyDescent="0.25">
      <c r="A1601">
        <v>1600</v>
      </c>
      <c r="B1601">
        <f t="shared" si="24"/>
        <v>1680</v>
      </c>
      <c r="C1601" s="1">
        <v>91</v>
      </c>
      <c r="D1601" s="1" t="s">
        <v>6</v>
      </c>
      <c r="E1601" s="1" t="s">
        <v>3</v>
      </c>
      <c r="F1601">
        <v>48.856699999999996</v>
      </c>
      <c r="G1601" s="1">
        <v>2.3508</v>
      </c>
    </row>
    <row r="1602" spans="1:7" x14ac:dyDescent="0.25">
      <c r="A1602">
        <v>1601</v>
      </c>
      <c r="B1602">
        <f t="shared" si="24"/>
        <v>1681</v>
      </c>
      <c r="C1602" s="1">
        <v>77</v>
      </c>
      <c r="D1602" s="1" t="s">
        <v>12</v>
      </c>
      <c r="E1602" s="1" t="s">
        <v>5</v>
      </c>
      <c r="F1602">
        <v>54.269289999999998</v>
      </c>
      <c r="G1602" s="1">
        <v>-2.0044900000000001</v>
      </c>
    </row>
    <row r="1603" spans="1:7" x14ac:dyDescent="0.25">
      <c r="A1603">
        <v>1602</v>
      </c>
      <c r="B1603">
        <f t="shared" si="24"/>
        <v>1682</v>
      </c>
      <c r="C1603" s="1">
        <v>68.5</v>
      </c>
      <c r="D1603" s="1" t="s">
        <v>13</v>
      </c>
      <c r="E1603" s="1" t="s">
        <v>5</v>
      </c>
      <c r="F1603">
        <v>53.866999999999997</v>
      </c>
      <c r="G1603" s="1">
        <v>-1.911</v>
      </c>
    </row>
    <row r="1604" spans="1:7" x14ac:dyDescent="0.25">
      <c r="A1604">
        <v>1603</v>
      </c>
      <c r="B1604">
        <f t="shared" si="24"/>
        <v>1683</v>
      </c>
      <c r="C1604" s="1">
        <v>108</v>
      </c>
      <c r="D1604" s="1" t="s">
        <v>14</v>
      </c>
      <c r="E1604" s="1" t="s">
        <v>5</v>
      </c>
      <c r="F1604">
        <v>51.66</v>
      </c>
      <c r="G1604" s="1">
        <v>0.05</v>
      </c>
    </row>
    <row r="1605" spans="1:7" x14ac:dyDescent="0.25">
      <c r="A1605">
        <v>1604</v>
      </c>
      <c r="B1605">
        <f t="shared" si="24"/>
        <v>1684</v>
      </c>
      <c r="C1605" s="1">
        <v>92</v>
      </c>
      <c r="D1605" s="1" t="s">
        <v>15</v>
      </c>
      <c r="E1605" s="1" t="s">
        <v>3</v>
      </c>
      <c r="F1605">
        <v>50.800600000000003</v>
      </c>
      <c r="G1605" s="1">
        <v>2.4883000000000002</v>
      </c>
    </row>
    <row r="1606" spans="1:7" x14ac:dyDescent="0.25">
      <c r="A1606">
        <v>1605</v>
      </c>
      <c r="B1606">
        <f t="shared" si="24"/>
        <v>1685</v>
      </c>
      <c r="C1606" s="1">
        <v>97</v>
      </c>
      <c r="D1606" s="1" t="s">
        <v>16</v>
      </c>
      <c r="E1606" s="1" t="s">
        <v>3</v>
      </c>
      <c r="F1606">
        <v>50.527200000000001</v>
      </c>
      <c r="G1606" s="1">
        <v>3.1758000000000002</v>
      </c>
    </row>
    <row r="1607" spans="1:7" x14ac:dyDescent="0.25">
      <c r="A1607">
        <v>1606</v>
      </c>
      <c r="B1607">
        <f t="shared" si="24"/>
        <v>1686</v>
      </c>
      <c r="C1607" s="1">
        <v>119</v>
      </c>
      <c r="D1607" s="1" t="s">
        <v>17</v>
      </c>
      <c r="E1607" s="1" t="s">
        <v>3</v>
      </c>
      <c r="F1607">
        <v>49.488300000000002</v>
      </c>
      <c r="G1607" s="1">
        <v>3.4464000000000001</v>
      </c>
    </row>
    <row r="1608" spans="1:7" x14ac:dyDescent="0.25">
      <c r="A1608">
        <v>1607</v>
      </c>
      <c r="B1608">
        <f t="shared" si="24"/>
        <v>1687</v>
      </c>
      <c r="C1608" s="1">
        <v>148</v>
      </c>
      <c r="D1608" s="1" t="s">
        <v>18</v>
      </c>
      <c r="E1608" s="1" t="s">
        <v>3</v>
      </c>
      <c r="F1608">
        <v>49.040799999999997</v>
      </c>
      <c r="G1608" s="1">
        <v>5.6592000000000002</v>
      </c>
    </row>
    <row r="1609" spans="1:7" x14ac:dyDescent="0.25">
      <c r="A1609">
        <v>1608</v>
      </c>
      <c r="B1609">
        <f t="shared" si="24"/>
        <v>1688</v>
      </c>
      <c r="C1609" s="1">
        <v>100</v>
      </c>
      <c r="D1609" s="1" t="s">
        <v>19</v>
      </c>
      <c r="E1609" s="1" t="s">
        <v>3</v>
      </c>
      <c r="F1609">
        <v>48.141100000000002</v>
      </c>
      <c r="G1609" s="1">
        <v>6.4771999999999998</v>
      </c>
    </row>
    <row r="1610" spans="1:7" x14ac:dyDescent="0.25">
      <c r="A1610">
        <v>1609</v>
      </c>
      <c r="B1610">
        <f t="shared" si="24"/>
        <v>1689</v>
      </c>
      <c r="C1610" s="1">
        <v>105</v>
      </c>
      <c r="D1610" s="1" t="s">
        <v>20</v>
      </c>
      <c r="E1610" s="1" t="s">
        <v>3</v>
      </c>
      <c r="F1610">
        <v>47.947499999999998</v>
      </c>
      <c r="G1610" s="1">
        <v>7.1311</v>
      </c>
    </row>
    <row r="1611" spans="1:7" x14ac:dyDescent="0.25">
      <c r="A1611">
        <v>1610</v>
      </c>
      <c r="B1611">
        <f t="shared" si="24"/>
        <v>1690</v>
      </c>
      <c r="C1611" s="1">
        <v>39.5</v>
      </c>
      <c r="D1611" s="1" t="s">
        <v>21</v>
      </c>
      <c r="E1611" s="1" t="s">
        <v>3</v>
      </c>
      <c r="F1611">
        <v>48.048299999999998</v>
      </c>
      <c r="G1611" s="1">
        <v>7.1767000000000003</v>
      </c>
    </row>
    <row r="1612" spans="1:7" x14ac:dyDescent="0.25">
      <c r="A1612">
        <v>1611</v>
      </c>
      <c r="B1612">
        <f t="shared" si="24"/>
        <v>1691</v>
      </c>
      <c r="C1612" s="1">
        <v>89</v>
      </c>
      <c r="D1612" s="1" t="s">
        <v>22</v>
      </c>
      <c r="E1612" s="1" t="s">
        <v>3</v>
      </c>
      <c r="F1612">
        <v>46.628100000000003</v>
      </c>
      <c r="G1612" s="1">
        <v>5.7514000000000003</v>
      </c>
    </row>
    <row r="1613" spans="1:7" x14ac:dyDescent="0.25">
      <c r="A1613">
        <v>1612</v>
      </c>
      <c r="B1613">
        <f t="shared" si="24"/>
        <v>1692</v>
      </c>
      <c r="C1613" s="1">
        <v>39.5</v>
      </c>
      <c r="D1613" s="1" t="s">
        <v>23</v>
      </c>
      <c r="E1613" s="1" t="s">
        <v>3</v>
      </c>
      <c r="F1613">
        <v>46.190600000000003</v>
      </c>
      <c r="G1613" s="1">
        <v>4.7369000000000003</v>
      </c>
    </row>
    <row r="1614" spans="1:7" x14ac:dyDescent="0.25">
      <c r="A1614">
        <v>1613</v>
      </c>
      <c r="B1614">
        <f t="shared" si="24"/>
        <v>1693</v>
      </c>
      <c r="C1614" s="1">
        <v>169.5</v>
      </c>
      <c r="D1614" s="1" t="s">
        <v>24</v>
      </c>
      <c r="E1614" s="1" t="s">
        <v>3</v>
      </c>
      <c r="F1614">
        <v>45.167200000000001</v>
      </c>
      <c r="G1614" s="1">
        <v>5.7652999999999999</v>
      </c>
    </row>
    <row r="1615" spans="1:7" x14ac:dyDescent="0.25">
      <c r="A1615">
        <v>1614</v>
      </c>
      <c r="B1615">
        <f t="shared" si="24"/>
        <v>1694</v>
      </c>
      <c r="C1615" s="1">
        <v>40</v>
      </c>
      <c r="D1615" s="1" t="s">
        <v>25</v>
      </c>
      <c r="E1615" s="1" t="s">
        <v>3</v>
      </c>
      <c r="F1615">
        <v>45.055799999999998</v>
      </c>
      <c r="G1615" s="1">
        <v>6.0303000000000004</v>
      </c>
    </row>
    <row r="1616" spans="1:7" x14ac:dyDescent="0.25">
      <c r="A1616">
        <v>1615</v>
      </c>
      <c r="B1616">
        <f t="shared" si="24"/>
        <v>1695</v>
      </c>
      <c r="C1616" s="1">
        <v>175.5</v>
      </c>
      <c r="D1616" s="1" t="s">
        <v>26</v>
      </c>
      <c r="E1616" s="1" t="s">
        <v>3</v>
      </c>
      <c r="F1616">
        <v>43.79</v>
      </c>
      <c r="G1616" s="1">
        <v>4.8324999999999996</v>
      </c>
    </row>
    <row r="1617" spans="1:7" x14ac:dyDescent="0.25">
      <c r="A1617">
        <v>1616</v>
      </c>
      <c r="B1617">
        <f t="shared" si="24"/>
        <v>1696</v>
      </c>
      <c r="C1617" s="1">
        <v>123.5</v>
      </c>
      <c r="D1617" s="1" t="s">
        <v>27</v>
      </c>
      <c r="E1617" s="1" t="s">
        <v>3</v>
      </c>
      <c r="F1617">
        <v>42.985799999999998</v>
      </c>
      <c r="G1617" s="1">
        <v>1.1467000000000001</v>
      </c>
    </row>
    <row r="1618" spans="1:7" x14ac:dyDescent="0.25">
      <c r="A1618">
        <v>1617</v>
      </c>
      <c r="B1618">
        <f t="shared" si="24"/>
        <v>1697</v>
      </c>
      <c r="C1618" s="1">
        <v>31</v>
      </c>
      <c r="D1618" s="1" t="s">
        <v>28</v>
      </c>
      <c r="E1618" s="1" t="s">
        <v>3</v>
      </c>
      <c r="F1618">
        <v>42.914999999999999</v>
      </c>
      <c r="G1618" s="1">
        <v>0.69330000000000003</v>
      </c>
    </row>
    <row r="1619" spans="1:7" x14ac:dyDescent="0.25">
      <c r="A1619">
        <v>1618</v>
      </c>
      <c r="B1619">
        <f t="shared" si="24"/>
        <v>1698</v>
      </c>
      <c r="C1619" s="1">
        <v>61.5</v>
      </c>
      <c r="D1619" s="1" t="s">
        <v>29</v>
      </c>
      <c r="E1619" s="1" t="s">
        <v>3</v>
      </c>
      <c r="F1619">
        <v>43.102200000000003</v>
      </c>
      <c r="G1619" s="1">
        <v>0.12189999999999999</v>
      </c>
    </row>
    <row r="1620" spans="1:7" x14ac:dyDescent="0.25">
      <c r="A1620">
        <v>1619</v>
      </c>
      <c r="B1620">
        <f t="shared" si="24"/>
        <v>1699</v>
      </c>
      <c r="C1620" s="1">
        <v>130.5</v>
      </c>
      <c r="D1620" s="1" t="s">
        <v>30</v>
      </c>
      <c r="E1620" s="1" t="s">
        <v>3</v>
      </c>
      <c r="F1620">
        <v>44.390599999999999</v>
      </c>
      <c r="G1620" s="1">
        <v>0.30919999999999997</v>
      </c>
    </row>
    <row r="1621" spans="1:7" x14ac:dyDescent="0.25">
      <c r="A1621">
        <v>1620</v>
      </c>
      <c r="B1621">
        <f t="shared" si="24"/>
        <v>1701</v>
      </c>
      <c r="C1621" s="1">
        <v>91</v>
      </c>
      <c r="D1621" s="1" t="s">
        <v>6</v>
      </c>
      <c r="E1621" s="1" t="s">
        <v>3</v>
      </c>
      <c r="F1621">
        <v>48.856699999999996</v>
      </c>
      <c r="G1621" s="1">
        <v>2.3508</v>
      </c>
    </row>
    <row r="1622" spans="1:7" x14ac:dyDescent="0.25">
      <c r="A1622">
        <v>1621</v>
      </c>
      <c r="B1622">
        <f t="shared" si="24"/>
        <v>1702</v>
      </c>
      <c r="C1622" s="1">
        <v>77</v>
      </c>
      <c r="D1622" s="1" t="s">
        <v>12</v>
      </c>
      <c r="E1622" s="1" t="s">
        <v>5</v>
      </c>
      <c r="F1622">
        <v>54.269289999999998</v>
      </c>
      <c r="G1622" s="1">
        <v>-2.0044900000000001</v>
      </c>
    </row>
    <row r="1623" spans="1:7" x14ac:dyDescent="0.25">
      <c r="A1623">
        <v>1622</v>
      </c>
      <c r="B1623">
        <f t="shared" ref="B1623:B1686" si="25">B1603+21</f>
        <v>1703</v>
      </c>
      <c r="C1623" s="1">
        <v>68.5</v>
      </c>
      <c r="D1623" s="1" t="s">
        <v>13</v>
      </c>
      <c r="E1623" s="1" t="s">
        <v>5</v>
      </c>
      <c r="F1623">
        <v>53.866999999999997</v>
      </c>
      <c r="G1623" s="1">
        <v>-1.911</v>
      </c>
    </row>
    <row r="1624" spans="1:7" x14ac:dyDescent="0.25">
      <c r="A1624">
        <v>1623</v>
      </c>
      <c r="B1624">
        <f t="shared" si="25"/>
        <v>1704</v>
      </c>
      <c r="C1624" s="1">
        <v>108</v>
      </c>
      <c r="D1624" s="1" t="s">
        <v>14</v>
      </c>
      <c r="E1624" s="1" t="s">
        <v>5</v>
      </c>
      <c r="F1624">
        <v>51.66</v>
      </c>
      <c r="G1624" s="1">
        <v>0.05</v>
      </c>
    </row>
    <row r="1625" spans="1:7" x14ac:dyDescent="0.25">
      <c r="A1625">
        <v>1624</v>
      </c>
      <c r="B1625">
        <f t="shared" si="25"/>
        <v>1705</v>
      </c>
      <c r="C1625" s="1">
        <v>92</v>
      </c>
      <c r="D1625" s="1" t="s">
        <v>15</v>
      </c>
      <c r="E1625" s="1" t="s">
        <v>3</v>
      </c>
      <c r="F1625">
        <v>50.800600000000003</v>
      </c>
      <c r="G1625" s="1">
        <v>2.4883000000000002</v>
      </c>
    </row>
    <row r="1626" spans="1:7" x14ac:dyDescent="0.25">
      <c r="A1626">
        <v>1625</v>
      </c>
      <c r="B1626">
        <f t="shared" si="25"/>
        <v>1706</v>
      </c>
      <c r="C1626" s="1">
        <v>97</v>
      </c>
      <c r="D1626" s="1" t="s">
        <v>16</v>
      </c>
      <c r="E1626" s="1" t="s">
        <v>3</v>
      </c>
      <c r="F1626">
        <v>50.527200000000001</v>
      </c>
      <c r="G1626" s="1">
        <v>3.1758000000000002</v>
      </c>
    </row>
    <row r="1627" spans="1:7" x14ac:dyDescent="0.25">
      <c r="A1627">
        <v>1626</v>
      </c>
      <c r="B1627">
        <f t="shared" si="25"/>
        <v>1707</v>
      </c>
      <c r="C1627" s="1">
        <v>119</v>
      </c>
      <c r="D1627" s="1" t="s">
        <v>17</v>
      </c>
      <c r="E1627" s="1" t="s">
        <v>3</v>
      </c>
      <c r="F1627">
        <v>49.488300000000002</v>
      </c>
      <c r="G1627" s="1">
        <v>3.4464000000000001</v>
      </c>
    </row>
    <row r="1628" spans="1:7" x14ac:dyDescent="0.25">
      <c r="A1628">
        <v>1627</v>
      </c>
      <c r="B1628">
        <f t="shared" si="25"/>
        <v>1708</v>
      </c>
      <c r="C1628" s="1">
        <v>148</v>
      </c>
      <c r="D1628" s="1" t="s">
        <v>18</v>
      </c>
      <c r="E1628" s="1" t="s">
        <v>3</v>
      </c>
      <c r="F1628">
        <v>49.040799999999997</v>
      </c>
      <c r="G1628" s="1">
        <v>5.6592000000000002</v>
      </c>
    </row>
    <row r="1629" spans="1:7" x14ac:dyDescent="0.25">
      <c r="A1629">
        <v>1628</v>
      </c>
      <c r="B1629">
        <f t="shared" si="25"/>
        <v>1709</v>
      </c>
      <c r="C1629" s="1">
        <v>100</v>
      </c>
      <c r="D1629" s="1" t="s">
        <v>19</v>
      </c>
      <c r="E1629" s="1" t="s">
        <v>3</v>
      </c>
      <c r="F1629">
        <v>48.141100000000002</v>
      </c>
      <c r="G1629" s="1">
        <v>6.4771999999999998</v>
      </c>
    </row>
    <row r="1630" spans="1:7" x14ac:dyDescent="0.25">
      <c r="A1630">
        <v>1629</v>
      </c>
      <c r="B1630">
        <f t="shared" si="25"/>
        <v>1710</v>
      </c>
      <c r="C1630" s="1">
        <v>105</v>
      </c>
      <c r="D1630" s="1" t="s">
        <v>20</v>
      </c>
      <c r="E1630" s="1" t="s">
        <v>3</v>
      </c>
      <c r="F1630">
        <v>47.947499999999998</v>
      </c>
      <c r="G1630" s="1">
        <v>7.1311</v>
      </c>
    </row>
    <row r="1631" spans="1:7" x14ac:dyDescent="0.25">
      <c r="A1631">
        <v>1630</v>
      </c>
      <c r="B1631">
        <f t="shared" si="25"/>
        <v>1711</v>
      </c>
      <c r="C1631" s="1">
        <v>39.5</v>
      </c>
      <c r="D1631" s="1" t="s">
        <v>21</v>
      </c>
      <c r="E1631" s="1" t="s">
        <v>3</v>
      </c>
      <c r="F1631">
        <v>48.048299999999998</v>
      </c>
      <c r="G1631" s="1">
        <v>7.1767000000000003</v>
      </c>
    </row>
    <row r="1632" spans="1:7" x14ac:dyDescent="0.25">
      <c r="A1632">
        <v>1631</v>
      </c>
      <c r="B1632">
        <f t="shared" si="25"/>
        <v>1712</v>
      </c>
      <c r="C1632" s="1">
        <v>89</v>
      </c>
      <c r="D1632" s="1" t="s">
        <v>22</v>
      </c>
      <c r="E1632" s="1" t="s">
        <v>3</v>
      </c>
      <c r="F1632">
        <v>46.628100000000003</v>
      </c>
      <c r="G1632" s="1">
        <v>5.7514000000000003</v>
      </c>
    </row>
    <row r="1633" spans="1:7" x14ac:dyDescent="0.25">
      <c r="A1633">
        <v>1632</v>
      </c>
      <c r="B1633">
        <f t="shared" si="25"/>
        <v>1713</v>
      </c>
      <c r="C1633" s="1">
        <v>39.5</v>
      </c>
      <c r="D1633" s="1" t="s">
        <v>23</v>
      </c>
      <c r="E1633" s="1" t="s">
        <v>3</v>
      </c>
      <c r="F1633">
        <v>46.190600000000003</v>
      </c>
      <c r="G1633" s="1">
        <v>4.7369000000000003</v>
      </c>
    </row>
    <row r="1634" spans="1:7" x14ac:dyDescent="0.25">
      <c r="A1634">
        <v>1633</v>
      </c>
      <c r="B1634">
        <f t="shared" si="25"/>
        <v>1714</v>
      </c>
      <c r="C1634" s="1">
        <v>169.5</v>
      </c>
      <c r="D1634" s="1" t="s">
        <v>24</v>
      </c>
      <c r="E1634" s="1" t="s">
        <v>3</v>
      </c>
      <c r="F1634">
        <v>45.167200000000001</v>
      </c>
      <c r="G1634" s="1">
        <v>5.7652999999999999</v>
      </c>
    </row>
    <row r="1635" spans="1:7" x14ac:dyDescent="0.25">
      <c r="A1635">
        <v>1634</v>
      </c>
      <c r="B1635">
        <f t="shared" si="25"/>
        <v>1715</v>
      </c>
      <c r="C1635" s="1">
        <v>40</v>
      </c>
      <c r="D1635" s="1" t="s">
        <v>25</v>
      </c>
      <c r="E1635" s="1" t="s">
        <v>3</v>
      </c>
      <c r="F1635">
        <v>45.055799999999998</v>
      </c>
      <c r="G1635" s="1">
        <v>6.0303000000000004</v>
      </c>
    </row>
    <row r="1636" spans="1:7" x14ac:dyDescent="0.25">
      <c r="A1636">
        <v>1635</v>
      </c>
      <c r="B1636">
        <f t="shared" si="25"/>
        <v>1716</v>
      </c>
      <c r="C1636" s="1">
        <v>175.5</v>
      </c>
      <c r="D1636" s="1" t="s">
        <v>26</v>
      </c>
      <c r="E1636" s="1" t="s">
        <v>3</v>
      </c>
      <c r="F1636">
        <v>43.79</v>
      </c>
      <c r="G1636" s="1">
        <v>4.8324999999999996</v>
      </c>
    </row>
    <row r="1637" spans="1:7" x14ac:dyDescent="0.25">
      <c r="A1637">
        <v>1636</v>
      </c>
      <c r="B1637">
        <f t="shared" si="25"/>
        <v>1717</v>
      </c>
      <c r="C1637" s="1">
        <v>123.5</v>
      </c>
      <c r="D1637" s="1" t="s">
        <v>27</v>
      </c>
      <c r="E1637" s="1" t="s">
        <v>3</v>
      </c>
      <c r="F1637">
        <v>42.985799999999998</v>
      </c>
      <c r="G1637" s="1">
        <v>1.1467000000000001</v>
      </c>
    </row>
    <row r="1638" spans="1:7" x14ac:dyDescent="0.25">
      <c r="A1638">
        <v>1637</v>
      </c>
      <c r="B1638">
        <f t="shared" si="25"/>
        <v>1718</v>
      </c>
      <c r="C1638" s="1">
        <v>31</v>
      </c>
      <c r="D1638" s="1" t="s">
        <v>28</v>
      </c>
      <c r="E1638" s="1" t="s">
        <v>3</v>
      </c>
      <c r="F1638">
        <v>42.914999999999999</v>
      </c>
      <c r="G1638" s="1">
        <v>0.69330000000000003</v>
      </c>
    </row>
    <row r="1639" spans="1:7" x14ac:dyDescent="0.25">
      <c r="A1639">
        <v>1638</v>
      </c>
      <c r="B1639">
        <f t="shared" si="25"/>
        <v>1719</v>
      </c>
      <c r="C1639" s="1">
        <v>61.5</v>
      </c>
      <c r="D1639" s="1" t="s">
        <v>29</v>
      </c>
      <c r="E1639" s="1" t="s">
        <v>3</v>
      </c>
      <c r="F1639">
        <v>43.102200000000003</v>
      </c>
      <c r="G1639" s="1">
        <v>0.12189999999999999</v>
      </c>
    </row>
    <row r="1640" spans="1:7" x14ac:dyDescent="0.25">
      <c r="A1640">
        <v>1639</v>
      </c>
      <c r="B1640">
        <f t="shared" si="25"/>
        <v>1720</v>
      </c>
      <c r="C1640" s="1">
        <v>130.5</v>
      </c>
      <c r="D1640" s="1" t="s">
        <v>30</v>
      </c>
      <c r="E1640" s="1" t="s">
        <v>3</v>
      </c>
      <c r="F1640">
        <v>44.390599999999999</v>
      </c>
      <c r="G1640" s="1">
        <v>0.30919999999999997</v>
      </c>
    </row>
    <row r="1641" spans="1:7" x14ac:dyDescent="0.25">
      <c r="A1641">
        <v>1640</v>
      </c>
      <c r="B1641">
        <f t="shared" si="25"/>
        <v>1722</v>
      </c>
      <c r="C1641" s="1">
        <v>91</v>
      </c>
      <c r="D1641" s="1" t="s">
        <v>6</v>
      </c>
      <c r="E1641" s="1" t="s">
        <v>3</v>
      </c>
      <c r="F1641">
        <v>48.856699999999996</v>
      </c>
      <c r="G1641" s="1">
        <v>2.3508</v>
      </c>
    </row>
    <row r="1642" spans="1:7" x14ac:dyDescent="0.25">
      <c r="A1642">
        <v>1641</v>
      </c>
      <c r="B1642">
        <f t="shared" si="25"/>
        <v>1723</v>
      </c>
      <c r="C1642" s="1">
        <v>77</v>
      </c>
      <c r="D1642" s="1" t="s">
        <v>12</v>
      </c>
      <c r="E1642" s="1" t="s">
        <v>5</v>
      </c>
      <c r="F1642">
        <v>54.269289999999998</v>
      </c>
      <c r="G1642" s="1">
        <v>-2.0044900000000001</v>
      </c>
    </row>
    <row r="1643" spans="1:7" x14ac:dyDescent="0.25">
      <c r="A1643">
        <v>1642</v>
      </c>
      <c r="B1643">
        <f t="shared" si="25"/>
        <v>1724</v>
      </c>
      <c r="C1643" s="1">
        <v>68.5</v>
      </c>
      <c r="D1643" s="1" t="s">
        <v>13</v>
      </c>
      <c r="E1643" s="1" t="s">
        <v>5</v>
      </c>
      <c r="F1643">
        <v>53.866999999999997</v>
      </c>
      <c r="G1643" s="1">
        <v>-1.911</v>
      </c>
    </row>
    <row r="1644" spans="1:7" x14ac:dyDescent="0.25">
      <c r="A1644">
        <v>1643</v>
      </c>
      <c r="B1644">
        <f t="shared" si="25"/>
        <v>1725</v>
      </c>
      <c r="C1644" s="1">
        <v>108</v>
      </c>
      <c r="D1644" s="1" t="s">
        <v>14</v>
      </c>
      <c r="E1644" s="1" t="s">
        <v>5</v>
      </c>
      <c r="F1644">
        <v>51.66</v>
      </c>
      <c r="G1644" s="1">
        <v>0.05</v>
      </c>
    </row>
    <row r="1645" spans="1:7" x14ac:dyDescent="0.25">
      <c r="A1645">
        <v>1644</v>
      </c>
      <c r="B1645">
        <f t="shared" si="25"/>
        <v>1726</v>
      </c>
      <c r="C1645" s="1">
        <v>92</v>
      </c>
      <c r="D1645" s="1" t="s">
        <v>15</v>
      </c>
      <c r="E1645" s="1" t="s">
        <v>3</v>
      </c>
      <c r="F1645">
        <v>50.800600000000003</v>
      </c>
      <c r="G1645" s="1">
        <v>2.4883000000000002</v>
      </c>
    </row>
    <row r="1646" spans="1:7" x14ac:dyDescent="0.25">
      <c r="A1646">
        <v>1645</v>
      </c>
      <c r="B1646">
        <f t="shared" si="25"/>
        <v>1727</v>
      </c>
      <c r="C1646" s="1">
        <v>97</v>
      </c>
      <c r="D1646" s="1" t="s">
        <v>16</v>
      </c>
      <c r="E1646" s="1" t="s">
        <v>3</v>
      </c>
      <c r="F1646">
        <v>50.527200000000001</v>
      </c>
      <c r="G1646" s="1">
        <v>3.1758000000000002</v>
      </c>
    </row>
    <row r="1647" spans="1:7" x14ac:dyDescent="0.25">
      <c r="A1647">
        <v>1646</v>
      </c>
      <c r="B1647">
        <f t="shared" si="25"/>
        <v>1728</v>
      </c>
      <c r="C1647" s="1">
        <v>119</v>
      </c>
      <c r="D1647" s="1" t="s">
        <v>17</v>
      </c>
      <c r="E1647" s="1" t="s">
        <v>3</v>
      </c>
      <c r="F1647">
        <v>49.488300000000002</v>
      </c>
      <c r="G1647" s="1">
        <v>3.4464000000000001</v>
      </c>
    </row>
    <row r="1648" spans="1:7" x14ac:dyDescent="0.25">
      <c r="A1648">
        <v>1647</v>
      </c>
      <c r="B1648">
        <f t="shared" si="25"/>
        <v>1729</v>
      </c>
      <c r="C1648" s="1">
        <v>148</v>
      </c>
      <c r="D1648" s="1" t="s">
        <v>18</v>
      </c>
      <c r="E1648" s="1" t="s">
        <v>3</v>
      </c>
      <c r="F1648">
        <v>49.040799999999997</v>
      </c>
      <c r="G1648" s="1">
        <v>5.6592000000000002</v>
      </c>
    </row>
    <row r="1649" spans="1:7" x14ac:dyDescent="0.25">
      <c r="A1649">
        <v>1648</v>
      </c>
      <c r="B1649">
        <f t="shared" si="25"/>
        <v>1730</v>
      </c>
      <c r="C1649" s="1">
        <v>100</v>
      </c>
      <c r="D1649" s="1" t="s">
        <v>19</v>
      </c>
      <c r="E1649" s="1" t="s">
        <v>3</v>
      </c>
      <c r="F1649">
        <v>48.141100000000002</v>
      </c>
      <c r="G1649" s="1">
        <v>6.4771999999999998</v>
      </c>
    </row>
    <row r="1650" spans="1:7" x14ac:dyDescent="0.25">
      <c r="A1650">
        <v>1649</v>
      </c>
      <c r="B1650">
        <f t="shared" si="25"/>
        <v>1731</v>
      </c>
      <c r="C1650" s="1">
        <v>105</v>
      </c>
      <c r="D1650" s="1" t="s">
        <v>20</v>
      </c>
      <c r="E1650" s="1" t="s">
        <v>3</v>
      </c>
      <c r="F1650">
        <v>47.947499999999998</v>
      </c>
      <c r="G1650" s="1">
        <v>7.1311</v>
      </c>
    </row>
    <row r="1651" spans="1:7" x14ac:dyDescent="0.25">
      <c r="A1651">
        <v>1650</v>
      </c>
      <c r="B1651">
        <f t="shared" si="25"/>
        <v>1732</v>
      </c>
      <c r="C1651" s="1">
        <v>39.5</v>
      </c>
      <c r="D1651" s="1" t="s">
        <v>21</v>
      </c>
      <c r="E1651" s="1" t="s">
        <v>3</v>
      </c>
      <c r="F1651">
        <v>48.048299999999998</v>
      </c>
      <c r="G1651" s="1">
        <v>7.1767000000000003</v>
      </c>
    </row>
    <row r="1652" spans="1:7" x14ac:dyDescent="0.25">
      <c r="A1652">
        <v>1651</v>
      </c>
      <c r="B1652">
        <f t="shared" si="25"/>
        <v>1733</v>
      </c>
      <c r="C1652" s="1">
        <v>89</v>
      </c>
      <c r="D1652" s="1" t="s">
        <v>22</v>
      </c>
      <c r="E1652" s="1" t="s">
        <v>3</v>
      </c>
      <c r="F1652">
        <v>46.628100000000003</v>
      </c>
      <c r="G1652" s="1">
        <v>5.7514000000000003</v>
      </c>
    </row>
    <row r="1653" spans="1:7" x14ac:dyDescent="0.25">
      <c r="A1653">
        <v>1652</v>
      </c>
      <c r="B1653">
        <f t="shared" si="25"/>
        <v>1734</v>
      </c>
      <c r="C1653" s="1">
        <v>39.5</v>
      </c>
      <c r="D1653" s="1" t="s">
        <v>23</v>
      </c>
      <c r="E1653" s="1" t="s">
        <v>3</v>
      </c>
      <c r="F1653">
        <v>46.190600000000003</v>
      </c>
      <c r="G1653" s="1">
        <v>4.7369000000000003</v>
      </c>
    </row>
    <row r="1654" spans="1:7" x14ac:dyDescent="0.25">
      <c r="A1654">
        <v>1653</v>
      </c>
      <c r="B1654">
        <f t="shared" si="25"/>
        <v>1735</v>
      </c>
      <c r="C1654" s="1">
        <v>169.5</v>
      </c>
      <c r="D1654" s="1" t="s">
        <v>24</v>
      </c>
      <c r="E1654" s="1" t="s">
        <v>3</v>
      </c>
      <c r="F1654">
        <v>45.167200000000001</v>
      </c>
      <c r="G1654" s="1">
        <v>5.7652999999999999</v>
      </c>
    </row>
    <row r="1655" spans="1:7" x14ac:dyDescent="0.25">
      <c r="A1655">
        <v>1654</v>
      </c>
      <c r="B1655">
        <f t="shared" si="25"/>
        <v>1736</v>
      </c>
      <c r="C1655" s="1">
        <v>40</v>
      </c>
      <c r="D1655" s="1" t="s">
        <v>25</v>
      </c>
      <c r="E1655" s="1" t="s">
        <v>3</v>
      </c>
      <c r="F1655">
        <v>45.055799999999998</v>
      </c>
      <c r="G1655" s="1">
        <v>6.0303000000000004</v>
      </c>
    </row>
    <row r="1656" spans="1:7" x14ac:dyDescent="0.25">
      <c r="A1656">
        <v>1655</v>
      </c>
      <c r="B1656">
        <f t="shared" si="25"/>
        <v>1737</v>
      </c>
      <c r="C1656" s="1">
        <v>175.5</v>
      </c>
      <c r="D1656" s="1" t="s">
        <v>26</v>
      </c>
      <c r="E1656" s="1" t="s">
        <v>3</v>
      </c>
      <c r="F1656">
        <v>43.79</v>
      </c>
      <c r="G1656" s="1">
        <v>4.8324999999999996</v>
      </c>
    </row>
    <row r="1657" spans="1:7" x14ac:dyDescent="0.25">
      <c r="A1657">
        <v>1656</v>
      </c>
      <c r="B1657">
        <f t="shared" si="25"/>
        <v>1738</v>
      </c>
      <c r="C1657" s="1">
        <v>123.5</v>
      </c>
      <c r="D1657" s="1" t="s">
        <v>27</v>
      </c>
      <c r="E1657" s="1" t="s">
        <v>3</v>
      </c>
      <c r="F1657">
        <v>42.985799999999998</v>
      </c>
      <c r="G1657" s="1">
        <v>1.1467000000000001</v>
      </c>
    </row>
    <row r="1658" spans="1:7" x14ac:dyDescent="0.25">
      <c r="A1658">
        <v>1657</v>
      </c>
      <c r="B1658">
        <f t="shared" si="25"/>
        <v>1739</v>
      </c>
      <c r="C1658" s="1">
        <v>31</v>
      </c>
      <c r="D1658" s="1" t="s">
        <v>28</v>
      </c>
      <c r="E1658" s="1" t="s">
        <v>3</v>
      </c>
      <c r="F1658">
        <v>42.914999999999999</v>
      </c>
      <c r="G1658" s="1">
        <v>0.69330000000000003</v>
      </c>
    </row>
    <row r="1659" spans="1:7" x14ac:dyDescent="0.25">
      <c r="A1659">
        <v>1658</v>
      </c>
      <c r="B1659">
        <f t="shared" si="25"/>
        <v>1740</v>
      </c>
      <c r="C1659" s="1">
        <v>61.5</v>
      </c>
      <c r="D1659" s="1" t="s">
        <v>29</v>
      </c>
      <c r="E1659" s="1" t="s">
        <v>3</v>
      </c>
      <c r="F1659">
        <v>43.102200000000003</v>
      </c>
      <c r="G1659" s="1">
        <v>0.12189999999999999</v>
      </c>
    </row>
    <row r="1660" spans="1:7" x14ac:dyDescent="0.25">
      <c r="A1660">
        <v>1659</v>
      </c>
      <c r="B1660">
        <f t="shared" si="25"/>
        <v>1741</v>
      </c>
      <c r="C1660" s="1">
        <v>130.5</v>
      </c>
      <c r="D1660" s="1" t="s">
        <v>30</v>
      </c>
      <c r="E1660" s="1" t="s">
        <v>3</v>
      </c>
      <c r="F1660">
        <v>44.390599999999999</v>
      </c>
      <c r="G1660" s="1">
        <v>0.30919999999999997</v>
      </c>
    </row>
    <row r="1661" spans="1:7" x14ac:dyDescent="0.25">
      <c r="A1661">
        <v>1660</v>
      </c>
      <c r="B1661">
        <f t="shared" si="25"/>
        <v>1743</v>
      </c>
      <c r="C1661" s="1">
        <v>91</v>
      </c>
      <c r="D1661" s="1" t="s">
        <v>6</v>
      </c>
      <c r="E1661" s="1" t="s">
        <v>3</v>
      </c>
      <c r="F1661">
        <v>48.856699999999996</v>
      </c>
      <c r="G1661" s="1">
        <v>2.3508</v>
      </c>
    </row>
    <row r="1662" spans="1:7" x14ac:dyDescent="0.25">
      <c r="A1662">
        <v>1661</v>
      </c>
      <c r="B1662">
        <f t="shared" si="25"/>
        <v>1744</v>
      </c>
      <c r="C1662" s="1">
        <v>77</v>
      </c>
      <c r="D1662" s="1" t="s">
        <v>12</v>
      </c>
      <c r="E1662" s="1" t="s">
        <v>5</v>
      </c>
      <c r="F1662">
        <v>54.269289999999998</v>
      </c>
      <c r="G1662" s="1">
        <v>-2.0044900000000001</v>
      </c>
    </row>
    <row r="1663" spans="1:7" x14ac:dyDescent="0.25">
      <c r="A1663">
        <v>1662</v>
      </c>
      <c r="B1663">
        <f t="shared" si="25"/>
        <v>1745</v>
      </c>
      <c r="C1663" s="1">
        <v>68.5</v>
      </c>
      <c r="D1663" s="1" t="s">
        <v>13</v>
      </c>
      <c r="E1663" s="1" t="s">
        <v>5</v>
      </c>
      <c r="F1663">
        <v>53.866999999999997</v>
      </c>
      <c r="G1663" s="1">
        <v>-1.911</v>
      </c>
    </row>
    <row r="1664" spans="1:7" x14ac:dyDescent="0.25">
      <c r="A1664">
        <v>1663</v>
      </c>
      <c r="B1664">
        <f t="shared" si="25"/>
        <v>1746</v>
      </c>
      <c r="C1664" s="1">
        <v>108</v>
      </c>
      <c r="D1664" s="1" t="s">
        <v>14</v>
      </c>
      <c r="E1664" s="1" t="s">
        <v>5</v>
      </c>
      <c r="F1664">
        <v>51.66</v>
      </c>
      <c r="G1664" s="1">
        <v>0.05</v>
      </c>
    </row>
    <row r="1665" spans="1:7" x14ac:dyDescent="0.25">
      <c r="A1665">
        <v>1664</v>
      </c>
      <c r="B1665">
        <f t="shared" si="25"/>
        <v>1747</v>
      </c>
      <c r="C1665" s="1">
        <v>92</v>
      </c>
      <c r="D1665" s="1" t="s">
        <v>15</v>
      </c>
      <c r="E1665" s="1" t="s">
        <v>3</v>
      </c>
      <c r="F1665">
        <v>50.800600000000003</v>
      </c>
      <c r="G1665" s="1">
        <v>2.4883000000000002</v>
      </c>
    </row>
    <row r="1666" spans="1:7" x14ac:dyDescent="0.25">
      <c r="A1666">
        <v>1665</v>
      </c>
      <c r="B1666">
        <f t="shared" si="25"/>
        <v>1748</v>
      </c>
      <c r="C1666" s="1">
        <v>97</v>
      </c>
      <c r="D1666" s="1" t="s">
        <v>16</v>
      </c>
      <c r="E1666" s="1" t="s">
        <v>3</v>
      </c>
      <c r="F1666">
        <v>50.527200000000001</v>
      </c>
      <c r="G1666" s="1">
        <v>3.1758000000000002</v>
      </c>
    </row>
    <row r="1667" spans="1:7" x14ac:dyDescent="0.25">
      <c r="A1667">
        <v>1666</v>
      </c>
      <c r="B1667">
        <f t="shared" si="25"/>
        <v>1749</v>
      </c>
      <c r="C1667" s="1">
        <v>119</v>
      </c>
      <c r="D1667" s="1" t="s">
        <v>17</v>
      </c>
      <c r="E1667" s="1" t="s">
        <v>3</v>
      </c>
      <c r="F1667">
        <v>49.488300000000002</v>
      </c>
      <c r="G1667" s="1">
        <v>3.4464000000000001</v>
      </c>
    </row>
    <row r="1668" spans="1:7" x14ac:dyDescent="0.25">
      <c r="A1668">
        <v>1667</v>
      </c>
      <c r="B1668">
        <f t="shared" si="25"/>
        <v>1750</v>
      </c>
      <c r="C1668" s="1">
        <v>148</v>
      </c>
      <c r="D1668" s="1" t="s">
        <v>18</v>
      </c>
      <c r="E1668" s="1" t="s">
        <v>3</v>
      </c>
      <c r="F1668">
        <v>49.040799999999997</v>
      </c>
      <c r="G1668" s="1">
        <v>5.6592000000000002</v>
      </c>
    </row>
    <row r="1669" spans="1:7" x14ac:dyDescent="0.25">
      <c r="A1669">
        <v>1668</v>
      </c>
      <c r="B1669">
        <f t="shared" si="25"/>
        <v>1751</v>
      </c>
      <c r="C1669" s="1">
        <v>100</v>
      </c>
      <c r="D1669" s="1" t="s">
        <v>19</v>
      </c>
      <c r="E1669" s="1" t="s">
        <v>3</v>
      </c>
      <c r="F1669">
        <v>48.141100000000002</v>
      </c>
      <c r="G1669" s="1">
        <v>6.4771999999999998</v>
      </c>
    </row>
    <row r="1670" spans="1:7" x14ac:dyDescent="0.25">
      <c r="A1670">
        <v>1669</v>
      </c>
      <c r="B1670">
        <f t="shared" si="25"/>
        <v>1752</v>
      </c>
      <c r="C1670" s="1">
        <v>105</v>
      </c>
      <c r="D1670" s="1" t="s">
        <v>20</v>
      </c>
      <c r="E1670" s="1" t="s">
        <v>3</v>
      </c>
      <c r="F1670">
        <v>47.947499999999998</v>
      </c>
      <c r="G1670" s="1">
        <v>7.1311</v>
      </c>
    </row>
    <row r="1671" spans="1:7" x14ac:dyDescent="0.25">
      <c r="A1671">
        <v>1670</v>
      </c>
      <c r="B1671">
        <f t="shared" si="25"/>
        <v>1753</v>
      </c>
      <c r="C1671" s="1">
        <v>39.5</v>
      </c>
      <c r="D1671" s="1" t="s">
        <v>21</v>
      </c>
      <c r="E1671" s="1" t="s">
        <v>3</v>
      </c>
      <c r="F1671">
        <v>48.048299999999998</v>
      </c>
      <c r="G1671" s="1">
        <v>7.1767000000000003</v>
      </c>
    </row>
    <row r="1672" spans="1:7" x14ac:dyDescent="0.25">
      <c r="A1672">
        <v>1671</v>
      </c>
      <c r="B1672">
        <f t="shared" si="25"/>
        <v>1754</v>
      </c>
      <c r="C1672" s="1">
        <v>89</v>
      </c>
      <c r="D1672" s="1" t="s">
        <v>22</v>
      </c>
      <c r="E1672" s="1" t="s">
        <v>3</v>
      </c>
      <c r="F1672">
        <v>46.628100000000003</v>
      </c>
      <c r="G1672" s="1">
        <v>5.7514000000000003</v>
      </c>
    </row>
    <row r="1673" spans="1:7" x14ac:dyDescent="0.25">
      <c r="A1673">
        <v>1672</v>
      </c>
      <c r="B1673">
        <f t="shared" si="25"/>
        <v>1755</v>
      </c>
      <c r="C1673" s="1">
        <v>39.5</v>
      </c>
      <c r="D1673" s="1" t="s">
        <v>23</v>
      </c>
      <c r="E1673" s="1" t="s">
        <v>3</v>
      </c>
      <c r="F1673">
        <v>46.190600000000003</v>
      </c>
      <c r="G1673" s="1">
        <v>4.7369000000000003</v>
      </c>
    </row>
    <row r="1674" spans="1:7" x14ac:dyDescent="0.25">
      <c r="A1674">
        <v>1673</v>
      </c>
      <c r="B1674">
        <f t="shared" si="25"/>
        <v>1756</v>
      </c>
      <c r="C1674" s="1">
        <v>169.5</v>
      </c>
      <c r="D1674" s="1" t="s">
        <v>24</v>
      </c>
      <c r="E1674" s="1" t="s">
        <v>3</v>
      </c>
      <c r="F1674">
        <v>45.167200000000001</v>
      </c>
      <c r="G1674" s="1">
        <v>5.7652999999999999</v>
      </c>
    </row>
    <row r="1675" spans="1:7" x14ac:dyDescent="0.25">
      <c r="A1675">
        <v>1674</v>
      </c>
      <c r="B1675">
        <f t="shared" si="25"/>
        <v>1757</v>
      </c>
      <c r="C1675" s="1">
        <v>40</v>
      </c>
      <c r="D1675" s="1" t="s">
        <v>25</v>
      </c>
      <c r="E1675" s="1" t="s">
        <v>3</v>
      </c>
      <c r="F1675">
        <v>45.055799999999998</v>
      </c>
      <c r="G1675" s="1">
        <v>6.0303000000000004</v>
      </c>
    </row>
    <row r="1676" spans="1:7" x14ac:dyDescent="0.25">
      <c r="A1676">
        <v>1675</v>
      </c>
      <c r="B1676">
        <f t="shared" si="25"/>
        <v>1758</v>
      </c>
      <c r="C1676" s="1">
        <v>175.5</v>
      </c>
      <c r="D1676" s="1" t="s">
        <v>26</v>
      </c>
      <c r="E1676" s="1" t="s">
        <v>3</v>
      </c>
      <c r="F1676">
        <v>43.79</v>
      </c>
      <c r="G1676" s="1">
        <v>4.8324999999999996</v>
      </c>
    </row>
    <row r="1677" spans="1:7" x14ac:dyDescent="0.25">
      <c r="A1677">
        <v>1676</v>
      </c>
      <c r="B1677">
        <f t="shared" si="25"/>
        <v>1759</v>
      </c>
      <c r="C1677" s="1">
        <v>123.5</v>
      </c>
      <c r="D1677" s="1" t="s">
        <v>27</v>
      </c>
      <c r="E1677" s="1" t="s">
        <v>3</v>
      </c>
      <c r="F1677">
        <v>42.985799999999998</v>
      </c>
      <c r="G1677" s="1">
        <v>1.1467000000000001</v>
      </c>
    </row>
    <row r="1678" spans="1:7" x14ac:dyDescent="0.25">
      <c r="A1678">
        <v>1677</v>
      </c>
      <c r="B1678">
        <f t="shared" si="25"/>
        <v>1760</v>
      </c>
      <c r="C1678" s="1">
        <v>31</v>
      </c>
      <c r="D1678" s="1" t="s">
        <v>28</v>
      </c>
      <c r="E1678" s="1" t="s">
        <v>3</v>
      </c>
      <c r="F1678">
        <v>42.914999999999999</v>
      </c>
      <c r="G1678" s="1">
        <v>0.69330000000000003</v>
      </c>
    </row>
    <row r="1679" spans="1:7" x14ac:dyDescent="0.25">
      <c r="A1679">
        <v>1678</v>
      </c>
      <c r="B1679">
        <f t="shared" si="25"/>
        <v>1761</v>
      </c>
      <c r="C1679" s="1">
        <v>61.5</v>
      </c>
      <c r="D1679" s="1" t="s">
        <v>29</v>
      </c>
      <c r="E1679" s="1" t="s">
        <v>3</v>
      </c>
      <c r="F1679">
        <v>43.102200000000003</v>
      </c>
      <c r="G1679" s="1">
        <v>0.12189999999999999</v>
      </c>
    </row>
    <row r="1680" spans="1:7" x14ac:dyDescent="0.25">
      <c r="A1680">
        <v>1679</v>
      </c>
      <c r="B1680">
        <f t="shared" si="25"/>
        <v>1762</v>
      </c>
      <c r="C1680" s="1">
        <v>130.5</v>
      </c>
      <c r="D1680" s="1" t="s">
        <v>30</v>
      </c>
      <c r="E1680" s="1" t="s">
        <v>3</v>
      </c>
      <c r="F1680">
        <v>44.390599999999999</v>
      </c>
      <c r="G1680" s="1">
        <v>0.30919999999999997</v>
      </c>
    </row>
    <row r="1681" spans="1:7" x14ac:dyDescent="0.25">
      <c r="A1681">
        <v>1680</v>
      </c>
      <c r="B1681">
        <f t="shared" si="25"/>
        <v>1764</v>
      </c>
      <c r="C1681" s="1">
        <v>91</v>
      </c>
      <c r="D1681" s="1" t="s">
        <v>6</v>
      </c>
      <c r="E1681" s="1" t="s">
        <v>3</v>
      </c>
      <c r="F1681">
        <v>48.856699999999996</v>
      </c>
      <c r="G1681" s="1">
        <v>2.3508</v>
      </c>
    </row>
    <row r="1682" spans="1:7" x14ac:dyDescent="0.25">
      <c r="A1682">
        <v>1681</v>
      </c>
      <c r="B1682">
        <f t="shared" si="25"/>
        <v>1765</v>
      </c>
      <c r="C1682" s="1">
        <v>77</v>
      </c>
      <c r="D1682" s="1" t="s">
        <v>12</v>
      </c>
      <c r="E1682" s="1" t="s">
        <v>5</v>
      </c>
      <c r="F1682">
        <v>54.269289999999998</v>
      </c>
      <c r="G1682" s="1">
        <v>-2.0044900000000001</v>
      </c>
    </row>
    <row r="1683" spans="1:7" x14ac:dyDescent="0.25">
      <c r="A1683">
        <v>1682</v>
      </c>
      <c r="B1683">
        <f t="shared" si="25"/>
        <v>1766</v>
      </c>
      <c r="C1683" s="1">
        <v>68.5</v>
      </c>
      <c r="D1683" s="1" t="s">
        <v>13</v>
      </c>
      <c r="E1683" s="1" t="s">
        <v>5</v>
      </c>
      <c r="F1683">
        <v>53.866999999999997</v>
      </c>
      <c r="G1683" s="1">
        <v>-1.911</v>
      </c>
    </row>
    <row r="1684" spans="1:7" x14ac:dyDescent="0.25">
      <c r="A1684">
        <v>1683</v>
      </c>
      <c r="B1684">
        <f t="shared" si="25"/>
        <v>1767</v>
      </c>
      <c r="C1684" s="1">
        <v>108</v>
      </c>
      <c r="D1684" s="1" t="s">
        <v>14</v>
      </c>
      <c r="E1684" s="1" t="s">
        <v>5</v>
      </c>
      <c r="F1684">
        <v>51.66</v>
      </c>
      <c r="G1684" s="1">
        <v>0.05</v>
      </c>
    </row>
    <row r="1685" spans="1:7" x14ac:dyDescent="0.25">
      <c r="A1685">
        <v>1684</v>
      </c>
      <c r="B1685">
        <f t="shared" si="25"/>
        <v>1768</v>
      </c>
      <c r="C1685" s="1">
        <v>92</v>
      </c>
      <c r="D1685" s="1" t="s">
        <v>15</v>
      </c>
      <c r="E1685" s="1" t="s">
        <v>3</v>
      </c>
      <c r="F1685">
        <v>50.800600000000003</v>
      </c>
      <c r="G1685" s="1">
        <v>2.4883000000000002</v>
      </c>
    </row>
    <row r="1686" spans="1:7" x14ac:dyDescent="0.25">
      <c r="A1686">
        <v>1685</v>
      </c>
      <c r="B1686">
        <f t="shared" si="25"/>
        <v>1769</v>
      </c>
      <c r="C1686" s="1">
        <v>97</v>
      </c>
      <c r="D1686" s="1" t="s">
        <v>16</v>
      </c>
      <c r="E1686" s="1" t="s">
        <v>3</v>
      </c>
      <c r="F1686">
        <v>50.527200000000001</v>
      </c>
      <c r="G1686" s="1">
        <v>3.1758000000000002</v>
      </c>
    </row>
    <row r="1687" spans="1:7" x14ac:dyDescent="0.25">
      <c r="A1687">
        <v>1686</v>
      </c>
      <c r="B1687">
        <f t="shared" ref="B1687:B1750" si="26">B1667+21</f>
        <v>1770</v>
      </c>
      <c r="C1687" s="1">
        <v>119</v>
      </c>
      <c r="D1687" s="1" t="s">
        <v>17</v>
      </c>
      <c r="E1687" s="1" t="s">
        <v>3</v>
      </c>
      <c r="F1687">
        <v>49.488300000000002</v>
      </c>
      <c r="G1687" s="1">
        <v>3.4464000000000001</v>
      </c>
    </row>
    <row r="1688" spans="1:7" x14ac:dyDescent="0.25">
      <c r="A1688">
        <v>1687</v>
      </c>
      <c r="B1688">
        <f t="shared" si="26"/>
        <v>1771</v>
      </c>
      <c r="C1688" s="1">
        <v>148</v>
      </c>
      <c r="D1688" s="1" t="s">
        <v>18</v>
      </c>
      <c r="E1688" s="1" t="s">
        <v>3</v>
      </c>
      <c r="F1688">
        <v>49.040799999999997</v>
      </c>
      <c r="G1688" s="1">
        <v>5.6592000000000002</v>
      </c>
    </row>
    <row r="1689" spans="1:7" x14ac:dyDescent="0.25">
      <c r="A1689">
        <v>1688</v>
      </c>
      <c r="B1689">
        <f t="shared" si="26"/>
        <v>1772</v>
      </c>
      <c r="C1689" s="1">
        <v>100</v>
      </c>
      <c r="D1689" s="1" t="s">
        <v>19</v>
      </c>
      <c r="E1689" s="1" t="s">
        <v>3</v>
      </c>
      <c r="F1689">
        <v>48.141100000000002</v>
      </c>
      <c r="G1689" s="1">
        <v>6.4771999999999998</v>
      </c>
    </row>
    <row r="1690" spans="1:7" x14ac:dyDescent="0.25">
      <c r="A1690">
        <v>1689</v>
      </c>
      <c r="B1690">
        <f t="shared" si="26"/>
        <v>1773</v>
      </c>
      <c r="C1690" s="1">
        <v>105</v>
      </c>
      <c r="D1690" s="1" t="s">
        <v>20</v>
      </c>
      <c r="E1690" s="1" t="s">
        <v>3</v>
      </c>
      <c r="F1690">
        <v>47.947499999999998</v>
      </c>
      <c r="G1690" s="1">
        <v>7.1311</v>
      </c>
    </row>
    <row r="1691" spans="1:7" x14ac:dyDescent="0.25">
      <c r="A1691">
        <v>1690</v>
      </c>
      <c r="B1691">
        <f t="shared" si="26"/>
        <v>1774</v>
      </c>
      <c r="C1691" s="1">
        <v>39.5</v>
      </c>
      <c r="D1691" s="1" t="s">
        <v>21</v>
      </c>
      <c r="E1691" s="1" t="s">
        <v>3</v>
      </c>
      <c r="F1691">
        <v>48.048299999999998</v>
      </c>
      <c r="G1691" s="1">
        <v>7.1767000000000003</v>
      </c>
    </row>
    <row r="1692" spans="1:7" x14ac:dyDescent="0.25">
      <c r="A1692">
        <v>1691</v>
      </c>
      <c r="B1692">
        <f t="shared" si="26"/>
        <v>1775</v>
      </c>
      <c r="C1692" s="1">
        <v>89</v>
      </c>
      <c r="D1692" s="1" t="s">
        <v>22</v>
      </c>
      <c r="E1692" s="1" t="s">
        <v>3</v>
      </c>
      <c r="F1692">
        <v>46.628100000000003</v>
      </c>
      <c r="G1692" s="1">
        <v>5.7514000000000003</v>
      </c>
    </row>
    <row r="1693" spans="1:7" x14ac:dyDescent="0.25">
      <c r="A1693">
        <v>1692</v>
      </c>
      <c r="B1693">
        <f t="shared" si="26"/>
        <v>1776</v>
      </c>
      <c r="C1693" s="1">
        <v>39.5</v>
      </c>
      <c r="D1693" s="1" t="s">
        <v>23</v>
      </c>
      <c r="E1693" s="1" t="s">
        <v>3</v>
      </c>
      <c r="F1693">
        <v>46.190600000000003</v>
      </c>
      <c r="G1693" s="1">
        <v>4.7369000000000003</v>
      </c>
    </row>
    <row r="1694" spans="1:7" x14ac:dyDescent="0.25">
      <c r="A1694">
        <v>1693</v>
      </c>
      <c r="B1694">
        <f t="shared" si="26"/>
        <v>1777</v>
      </c>
      <c r="C1694" s="1">
        <v>169.5</v>
      </c>
      <c r="D1694" s="1" t="s">
        <v>24</v>
      </c>
      <c r="E1694" s="1" t="s">
        <v>3</v>
      </c>
      <c r="F1694">
        <v>45.167200000000001</v>
      </c>
      <c r="G1694" s="1">
        <v>5.7652999999999999</v>
      </c>
    </row>
    <row r="1695" spans="1:7" x14ac:dyDescent="0.25">
      <c r="A1695">
        <v>1694</v>
      </c>
      <c r="B1695">
        <f t="shared" si="26"/>
        <v>1778</v>
      </c>
      <c r="C1695" s="1">
        <v>40</v>
      </c>
      <c r="D1695" s="1" t="s">
        <v>25</v>
      </c>
      <c r="E1695" s="1" t="s">
        <v>3</v>
      </c>
      <c r="F1695">
        <v>45.055799999999998</v>
      </c>
      <c r="G1695" s="1">
        <v>6.0303000000000004</v>
      </c>
    </row>
    <row r="1696" spans="1:7" x14ac:dyDescent="0.25">
      <c r="A1696">
        <v>1695</v>
      </c>
      <c r="B1696">
        <f t="shared" si="26"/>
        <v>1779</v>
      </c>
      <c r="C1696" s="1">
        <v>175.5</v>
      </c>
      <c r="D1696" s="1" t="s">
        <v>26</v>
      </c>
      <c r="E1696" s="1" t="s">
        <v>3</v>
      </c>
      <c r="F1696">
        <v>43.79</v>
      </c>
      <c r="G1696" s="1">
        <v>4.8324999999999996</v>
      </c>
    </row>
    <row r="1697" spans="1:7" x14ac:dyDescent="0.25">
      <c r="A1697">
        <v>1696</v>
      </c>
      <c r="B1697">
        <f t="shared" si="26"/>
        <v>1780</v>
      </c>
      <c r="C1697" s="1">
        <v>123.5</v>
      </c>
      <c r="D1697" s="1" t="s">
        <v>27</v>
      </c>
      <c r="E1697" s="1" t="s">
        <v>3</v>
      </c>
      <c r="F1697">
        <v>42.985799999999998</v>
      </c>
      <c r="G1697" s="1">
        <v>1.1467000000000001</v>
      </c>
    </row>
    <row r="1698" spans="1:7" x14ac:dyDescent="0.25">
      <c r="A1698">
        <v>1697</v>
      </c>
      <c r="B1698">
        <f t="shared" si="26"/>
        <v>1781</v>
      </c>
      <c r="C1698" s="1">
        <v>31</v>
      </c>
      <c r="D1698" s="1" t="s">
        <v>28</v>
      </c>
      <c r="E1698" s="1" t="s">
        <v>3</v>
      </c>
      <c r="F1698">
        <v>42.914999999999999</v>
      </c>
      <c r="G1698" s="1">
        <v>0.69330000000000003</v>
      </c>
    </row>
    <row r="1699" spans="1:7" x14ac:dyDescent="0.25">
      <c r="A1699">
        <v>1698</v>
      </c>
      <c r="B1699">
        <f t="shared" si="26"/>
        <v>1782</v>
      </c>
      <c r="C1699" s="1">
        <v>61.5</v>
      </c>
      <c r="D1699" s="1" t="s">
        <v>29</v>
      </c>
      <c r="E1699" s="1" t="s">
        <v>3</v>
      </c>
      <c r="F1699">
        <v>43.102200000000003</v>
      </c>
      <c r="G1699" s="1">
        <v>0.12189999999999999</v>
      </c>
    </row>
    <row r="1700" spans="1:7" x14ac:dyDescent="0.25">
      <c r="A1700">
        <v>1699</v>
      </c>
      <c r="B1700">
        <f t="shared" si="26"/>
        <v>1783</v>
      </c>
      <c r="C1700" s="1">
        <v>130.5</v>
      </c>
      <c r="D1700" s="1" t="s">
        <v>30</v>
      </c>
      <c r="E1700" s="1" t="s">
        <v>3</v>
      </c>
      <c r="F1700">
        <v>44.390599999999999</v>
      </c>
      <c r="G1700" s="1">
        <v>0.30919999999999997</v>
      </c>
    </row>
    <row r="1701" spans="1:7" x14ac:dyDescent="0.25">
      <c r="A1701">
        <v>1700</v>
      </c>
      <c r="B1701">
        <f t="shared" si="26"/>
        <v>1785</v>
      </c>
      <c r="C1701" s="1">
        <v>91</v>
      </c>
      <c r="D1701" s="1" t="s">
        <v>6</v>
      </c>
      <c r="E1701" s="1" t="s">
        <v>3</v>
      </c>
      <c r="F1701">
        <v>48.856699999999996</v>
      </c>
      <c r="G1701" s="1">
        <v>2.3508</v>
      </c>
    </row>
    <row r="1702" spans="1:7" x14ac:dyDescent="0.25">
      <c r="A1702">
        <v>1701</v>
      </c>
      <c r="B1702">
        <f t="shared" si="26"/>
        <v>1786</v>
      </c>
      <c r="C1702" s="1">
        <v>77</v>
      </c>
      <c r="D1702" s="1" t="s">
        <v>12</v>
      </c>
      <c r="E1702" s="1" t="s">
        <v>5</v>
      </c>
      <c r="F1702">
        <v>54.269289999999998</v>
      </c>
      <c r="G1702" s="1">
        <v>-2.0044900000000001</v>
      </c>
    </row>
    <row r="1703" spans="1:7" x14ac:dyDescent="0.25">
      <c r="A1703">
        <v>1702</v>
      </c>
      <c r="B1703">
        <f t="shared" si="26"/>
        <v>1787</v>
      </c>
      <c r="C1703" s="1">
        <v>68.5</v>
      </c>
      <c r="D1703" s="1" t="s">
        <v>13</v>
      </c>
      <c r="E1703" s="1" t="s">
        <v>5</v>
      </c>
      <c r="F1703">
        <v>53.866999999999997</v>
      </c>
      <c r="G1703" s="1">
        <v>-1.911</v>
      </c>
    </row>
    <row r="1704" spans="1:7" x14ac:dyDescent="0.25">
      <c r="A1704">
        <v>1703</v>
      </c>
      <c r="B1704">
        <f t="shared" si="26"/>
        <v>1788</v>
      </c>
      <c r="C1704" s="1">
        <v>108</v>
      </c>
      <c r="D1704" s="1" t="s">
        <v>14</v>
      </c>
      <c r="E1704" s="1" t="s">
        <v>5</v>
      </c>
      <c r="F1704">
        <v>51.66</v>
      </c>
      <c r="G1704" s="1">
        <v>0.05</v>
      </c>
    </row>
    <row r="1705" spans="1:7" x14ac:dyDescent="0.25">
      <c r="A1705">
        <v>1704</v>
      </c>
      <c r="B1705">
        <f t="shared" si="26"/>
        <v>1789</v>
      </c>
      <c r="C1705" s="1">
        <v>92</v>
      </c>
      <c r="D1705" s="1" t="s">
        <v>15</v>
      </c>
      <c r="E1705" s="1" t="s">
        <v>3</v>
      </c>
      <c r="F1705">
        <v>50.800600000000003</v>
      </c>
      <c r="G1705" s="1">
        <v>2.4883000000000002</v>
      </c>
    </row>
    <row r="1706" spans="1:7" x14ac:dyDescent="0.25">
      <c r="A1706">
        <v>1705</v>
      </c>
      <c r="B1706">
        <f t="shared" si="26"/>
        <v>1790</v>
      </c>
      <c r="C1706" s="1">
        <v>97</v>
      </c>
      <c r="D1706" s="1" t="s">
        <v>16</v>
      </c>
      <c r="E1706" s="1" t="s">
        <v>3</v>
      </c>
      <c r="F1706">
        <v>50.527200000000001</v>
      </c>
      <c r="G1706" s="1">
        <v>3.1758000000000002</v>
      </c>
    </row>
    <row r="1707" spans="1:7" x14ac:dyDescent="0.25">
      <c r="A1707">
        <v>1706</v>
      </c>
      <c r="B1707">
        <f t="shared" si="26"/>
        <v>1791</v>
      </c>
      <c r="C1707" s="1">
        <v>119</v>
      </c>
      <c r="D1707" s="1" t="s">
        <v>17</v>
      </c>
      <c r="E1707" s="1" t="s">
        <v>3</v>
      </c>
      <c r="F1707">
        <v>49.488300000000002</v>
      </c>
      <c r="G1707" s="1">
        <v>3.4464000000000001</v>
      </c>
    </row>
    <row r="1708" spans="1:7" x14ac:dyDescent="0.25">
      <c r="A1708">
        <v>1707</v>
      </c>
      <c r="B1708">
        <f t="shared" si="26"/>
        <v>1792</v>
      </c>
      <c r="C1708" s="1">
        <v>148</v>
      </c>
      <c r="D1708" s="1" t="s">
        <v>18</v>
      </c>
      <c r="E1708" s="1" t="s">
        <v>3</v>
      </c>
      <c r="F1708">
        <v>49.040799999999997</v>
      </c>
      <c r="G1708" s="1">
        <v>5.6592000000000002</v>
      </c>
    </row>
    <row r="1709" spans="1:7" x14ac:dyDescent="0.25">
      <c r="A1709">
        <v>1708</v>
      </c>
      <c r="B1709">
        <f t="shared" si="26"/>
        <v>1793</v>
      </c>
      <c r="C1709" s="1">
        <v>100</v>
      </c>
      <c r="D1709" s="1" t="s">
        <v>19</v>
      </c>
      <c r="E1709" s="1" t="s">
        <v>3</v>
      </c>
      <c r="F1709">
        <v>48.141100000000002</v>
      </c>
      <c r="G1709" s="1">
        <v>6.4771999999999998</v>
      </c>
    </row>
    <row r="1710" spans="1:7" x14ac:dyDescent="0.25">
      <c r="A1710">
        <v>1709</v>
      </c>
      <c r="B1710">
        <f t="shared" si="26"/>
        <v>1794</v>
      </c>
      <c r="C1710" s="1">
        <v>105</v>
      </c>
      <c r="D1710" s="1" t="s">
        <v>20</v>
      </c>
      <c r="E1710" s="1" t="s">
        <v>3</v>
      </c>
      <c r="F1710">
        <v>47.947499999999998</v>
      </c>
      <c r="G1710" s="1">
        <v>7.1311</v>
      </c>
    </row>
    <row r="1711" spans="1:7" x14ac:dyDescent="0.25">
      <c r="A1711">
        <v>1710</v>
      </c>
      <c r="B1711">
        <f t="shared" si="26"/>
        <v>1795</v>
      </c>
      <c r="C1711" s="1">
        <v>39.5</v>
      </c>
      <c r="D1711" s="1" t="s">
        <v>21</v>
      </c>
      <c r="E1711" s="1" t="s">
        <v>3</v>
      </c>
      <c r="F1711">
        <v>48.048299999999998</v>
      </c>
      <c r="G1711" s="1">
        <v>7.1767000000000003</v>
      </c>
    </row>
    <row r="1712" spans="1:7" x14ac:dyDescent="0.25">
      <c r="A1712">
        <v>1711</v>
      </c>
      <c r="B1712">
        <f t="shared" si="26"/>
        <v>1796</v>
      </c>
      <c r="C1712" s="1">
        <v>89</v>
      </c>
      <c r="D1712" s="1" t="s">
        <v>22</v>
      </c>
      <c r="E1712" s="1" t="s">
        <v>3</v>
      </c>
      <c r="F1712">
        <v>46.628100000000003</v>
      </c>
      <c r="G1712" s="1">
        <v>5.7514000000000003</v>
      </c>
    </row>
    <row r="1713" spans="1:7" x14ac:dyDescent="0.25">
      <c r="A1713">
        <v>1712</v>
      </c>
      <c r="B1713">
        <f t="shared" si="26"/>
        <v>1797</v>
      </c>
      <c r="C1713" s="1">
        <v>39.5</v>
      </c>
      <c r="D1713" s="1" t="s">
        <v>23</v>
      </c>
      <c r="E1713" s="1" t="s">
        <v>3</v>
      </c>
      <c r="F1713">
        <v>46.190600000000003</v>
      </c>
      <c r="G1713" s="1">
        <v>4.7369000000000003</v>
      </c>
    </row>
    <row r="1714" spans="1:7" x14ac:dyDescent="0.25">
      <c r="A1714">
        <v>1713</v>
      </c>
      <c r="B1714">
        <f t="shared" si="26"/>
        <v>1798</v>
      </c>
      <c r="C1714" s="1">
        <v>169.5</v>
      </c>
      <c r="D1714" s="1" t="s">
        <v>24</v>
      </c>
      <c r="E1714" s="1" t="s">
        <v>3</v>
      </c>
      <c r="F1714">
        <v>45.167200000000001</v>
      </c>
      <c r="G1714" s="1">
        <v>5.7652999999999999</v>
      </c>
    </row>
    <row r="1715" spans="1:7" x14ac:dyDescent="0.25">
      <c r="A1715">
        <v>1714</v>
      </c>
      <c r="B1715">
        <f t="shared" si="26"/>
        <v>1799</v>
      </c>
      <c r="C1715" s="1">
        <v>40</v>
      </c>
      <c r="D1715" s="1" t="s">
        <v>25</v>
      </c>
      <c r="E1715" s="1" t="s">
        <v>3</v>
      </c>
      <c r="F1715">
        <v>45.055799999999998</v>
      </c>
      <c r="G1715" s="1">
        <v>6.0303000000000004</v>
      </c>
    </row>
    <row r="1716" spans="1:7" x14ac:dyDescent="0.25">
      <c r="A1716">
        <v>1715</v>
      </c>
      <c r="B1716">
        <f t="shared" si="26"/>
        <v>1800</v>
      </c>
      <c r="C1716" s="1">
        <v>175.5</v>
      </c>
      <c r="D1716" s="1" t="s">
        <v>26</v>
      </c>
      <c r="E1716" s="1" t="s">
        <v>3</v>
      </c>
      <c r="F1716">
        <v>43.79</v>
      </c>
      <c r="G1716" s="1">
        <v>4.8324999999999996</v>
      </c>
    </row>
    <row r="1717" spans="1:7" x14ac:dyDescent="0.25">
      <c r="A1717">
        <v>1716</v>
      </c>
      <c r="B1717">
        <f t="shared" si="26"/>
        <v>1801</v>
      </c>
      <c r="C1717" s="1">
        <v>123.5</v>
      </c>
      <c r="D1717" s="1" t="s">
        <v>27</v>
      </c>
      <c r="E1717" s="1" t="s">
        <v>3</v>
      </c>
      <c r="F1717">
        <v>42.985799999999998</v>
      </c>
      <c r="G1717" s="1">
        <v>1.1467000000000001</v>
      </c>
    </row>
    <row r="1718" spans="1:7" x14ac:dyDescent="0.25">
      <c r="A1718">
        <v>1717</v>
      </c>
      <c r="B1718">
        <f t="shared" si="26"/>
        <v>1802</v>
      </c>
      <c r="C1718" s="1">
        <v>31</v>
      </c>
      <c r="D1718" s="1" t="s">
        <v>28</v>
      </c>
      <c r="E1718" s="1" t="s">
        <v>3</v>
      </c>
      <c r="F1718">
        <v>42.914999999999999</v>
      </c>
      <c r="G1718" s="1">
        <v>0.69330000000000003</v>
      </c>
    </row>
    <row r="1719" spans="1:7" x14ac:dyDescent="0.25">
      <c r="A1719">
        <v>1718</v>
      </c>
      <c r="B1719">
        <f t="shared" si="26"/>
        <v>1803</v>
      </c>
      <c r="C1719" s="1">
        <v>61.5</v>
      </c>
      <c r="D1719" s="1" t="s">
        <v>29</v>
      </c>
      <c r="E1719" s="1" t="s">
        <v>3</v>
      </c>
      <c r="F1719">
        <v>43.102200000000003</v>
      </c>
      <c r="G1719" s="1">
        <v>0.12189999999999999</v>
      </c>
    </row>
    <row r="1720" spans="1:7" x14ac:dyDescent="0.25">
      <c r="A1720">
        <v>1719</v>
      </c>
      <c r="B1720">
        <f t="shared" si="26"/>
        <v>1804</v>
      </c>
      <c r="C1720" s="1">
        <v>130.5</v>
      </c>
      <c r="D1720" s="1" t="s">
        <v>30</v>
      </c>
      <c r="E1720" s="1" t="s">
        <v>3</v>
      </c>
      <c r="F1720">
        <v>44.390599999999999</v>
      </c>
      <c r="G1720" s="1">
        <v>0.30919999999999997</v>
      </c>
    </row>
    <row r="1721" spans="1:7" x14ac:dyDescent="0.25">
      <c r="A1721">
        <v>1720</v>
      </c>
      <c r="B1721">
        <f t="shared" si="26"/>
        <v>1806</v>
      </c>
      <c r="C1721" s="1">
        <v>91</v>
      </c>
      <c r="D1721" s="1" t="s">
        <v>6</v>
      </c>
      <c r="E1721" s="1" t="s">
        <v>3</v>
      </c>
      <c r="F1721">
        <v>48.856699999999996</v>
      </c>
      <c r="G1721" s="1">
        <v>2.3508</v>
      </c>
    </row>
    <row r="1722" spans="1:7" x14ac:dyDescent="0.25">
      <c r="A1722">
        <v>1721</v>
      </c>
      <c r="B1722">
        <f t="shared" si="26"/>
        <v>1807</v>
      </c>
      <c r="C1722" s="1">
        <v>77</v>
      </c>
      <c r="D1722" s="1" t="s">
        <v>12</v>
      </c>
      <c r="E1722" s="1" t="s">
        <v>5</v>
      </c>
      <c r="F1722">
        <v>54.269289999999998</v>
      </c>
      <c r="G1722" s="1">
        <v>-2.0044900000000001</v>
      </c>
    </row>
    <row r="1723" spans="1:7" x14ac:dyDescent="0.25">
      <c r="A1723">
        <v>1722</v>
      </c>
      <c r="B1723">
        <f t="shared" si="26"/>
        <v>1808</v>
      </c>
      <c r="C1723" s="1">
        <v>68.5</v>
      </c>
      <c r="D1723" s="1" t="s">
        <v>13</v>
      </c>
      <c r="E1723" s="1" t="s">
        <v>5</v>
      </c>
      <c r="F1723">
        <v>53.866999999999997</v>
      </c>
      <c r="G1723" s="1">
        <v>-1.911</v>
      </c>
    </row>
    <row r="1724" spans="1:7" x14ac:dyDescent="0.25">
      <c r="A1724">
        <v>1723</v>
      </c>
      <c r="B1724">
        <f t="shared" si="26"/>
        <v>1809</v>
      </c>
      <c r="C1724" s="1">
        <v>108</v>
      </c>
      <c r="D1724" s="1" t="s">
        <v>14</v>
      </c>
      <c r="E1724" s="1" t="s">
        <v>5</v>
      </c>
      <c r="F1724">
        <v>51.66</v>
      </c>
      <c r="G1724" s="1">
        <v>0.05</v>
      </c>
    </row>
    <row r="1725" spans="1:7" x14ac:dyDescent="0.25">
      <c r="A1725">
        <v>1724</v>
      </c>
      <c r="B1725">
        <f t="shared" si="26"/>
        <v>1810</v>
      </c>
      <c r="C1725" s="1">
        <v>92</v>
      </c>
      <c r="D1725" s="1" t="s">
        <v>15</v>
      </c>
      <c r="E1725" s="1" t="s">
        <v>3</v>
      </c>
      <c r="F1725">
        <v>50.800600000000003</v>
      </c>
      <c r="G1725" s="1">
        <v>2.4883000000000002</v>
      </c>
    </row>
    <row r="1726" spans="1:7" x14ac:dyDescent="0.25">
      <c r="A1726">
        <v>1725</v>
      </c>
      <c r="B1726">
        <f t="shared" si="26"/>
        <v>1811</v>
      </c>
      <c r="C1726" s="1">
        <v>97</v>
      </c>
      <c r="D1726" s="1" t="s">
        <v>16</v>
      </c>
      <c r="E1726" s="1" t="s">
        <v>3</v>
      </c>
      <c r="F1726">
        <v>50.527200000000001</v>
      </c>
      <c r="G1726" s="1">
        <v>3.1758000000000002</v>
      </c>
    </row>
    <row r="1727" spans="1:7" x14ac:dyDescent="0.25">
      <c r="A1727">
        <v>1726</v>
      </c>
      <c r="B1727">
        <f t="shared" si="26"/>
        <v>1812</v>
      </c>
      <c r="C1727" s="1">
        <v>119</v>
      </c>
      <c r="D1727" s="1" t="s">
        <v>17</v>
      </c>
      <c r="E1727" s="1" t="s">
        <v>3</v>
      </c>
      <c r="F1727">
        <v>49.488300000000002</v>
      </c>
      <c r="G1727" s="1">
        <v>3.4464000000000001</v>
      </c>
    </row>
    <row r="1728" spans="1:7" x14ac:dyDescent="0.25">
      <c r="A1728">
        <v>1727</v>
      </c>
      <c r="B1728">
        <f t="shared" si="26"/>
        <v>1813</v>
      </c>
      <c r="C1728" s="1">
        <v>148</v>
      </c>
      <c r="D1728" s="1" t="s">
        <v>18</v>
      </c>
      <c r="E1728" s="1" t="s">
        <v>3</v>
      </c>
      <c r="F1728">
        <v>49.040799999999997</v>
      </c>
      <c r="G1728" s="1">
        <v>5.6592000000000002</v>
      </c>
    </row>
    <row r="1729" spans="1:7" x14ac:dyDescent="0.25">
      <c r="A1729">
        <v>1728</v>
      </c>
      <c r="B1729">
        <f t="shared" si="26"/>
        <v>1814</v>
      </c>
      <c r="C1729" s="1">
        <v>100</v>
      </c>
      <c r="D1729" s="1" t="s">
        <v>19</v>
      </c>
      <c r="E1729" s="1" t="s">
        <v>3</v>
      </c>
      <c r="F1729">
        <v>48.141100000000002</v>
      </c>
      <c r="G1729" s="1">
        <v>6.4771999999999998</v>
      </c>
    </row>
    <row r="1730" spans="1:7" x14ac:dyDescent="0.25">
      <c r="A1730">
        <v>1729</v>
      </c>
      <c r="B1730">
        <f t="shared" si="26"/>
        <v>1815</v>
      </c>
      <c r="C1730" s="1">
        <v>105</v>
      </c>
      <c r="D1730" s="1" t="s">
        <v>20</v>
      </c>
      <c r="E1730" s="1" t="s">
        <v>3</v>
      </c>
      <c r="F1730">
        <v>47.947499999999998</v>
      </c>
      <c r="G1730" s="1">
        <v>7.1311</v>
      </c>
    </row>
    <row r="1731" spans="1:7" x14ac:dyDescent="0.25">
      <c r="A1731">
        <v>1730</v>
      </c>
      <c r="B1731">
        <f t="shared" si="26"/>
        <v>1816</v>
      </c>
      <c r="C1731" s="1">
        <v>39.5</v>
      </c>
      <c r="D1731" s="1" t="s">
        <v>21</v>
      </c>
      <c r="E1731" s="1" t="s">
        <v>3</v>
      </c>
      <c r="F1731">
        <v>48.048299999999998</v>
      </c>
      <c r="G1731" s="1">
        <v>7.1767000000000003</v>
      </c>
    </row>
    <row r="1732" spans="1:7" x14ac:dyDescent="0.25">
      <c r="A1732">
        <v>1731</v>
      </c>
      <c r="B1732">
        <f t="shared" si="26"/>
        <v>1817</v>
      </c>
      <c r="C1732" s="1">
        <v>89</v>
      </c>
      <c r="D1732" s="1" t="s">
        <v>22</v>
      </c>
      <c r="E1732" s="1" t="s">
        <v>3</v>
      </c>
      <c r="F1732">
        <v>46.628100000000003</v>
      </c>
      <c r="G1732" s="1">
        <v>5.7514000000000003</v>
      </c>
    </row>
    <row r="1733" spans="1:7" x14ac:dyDescent="0.25">
      <c r="A1733">
        <v>1732</v>
      </c>
      <c r="B1733">
        <f t="shared" si="26"/>
        <v>1818</v>
      </c>
      <c r="C1733" s="1">
        <v>39.5</v>
      </c>
      <c r="D1733" s="1" t="s">
        <v>23</v>
      </c>
      <c r="E1733" s="1" t="s">
        <v>3</v>
      </c>
      <c r="F1733">
        <v>46.190600000000003</v>
      </c>
      <c r="G1733" s="1">
        <v>4.7369000000000003</v>
      </c>
    </row>
    <row r="1734" spans="1:7" x14ac:dyDescent="0.25">
      <c r="A1734">
        <v>1733</v>
      </c>
      <c r="B1734">
        <f t="shared" si="26"/>
        <v>1819</v>
      </c>
      <c r="C1734" s="1">
        <v>169.5</v>
      </c>
      <c r="D1734" s="1" t="s">
        <v>24</v>
      </c>
      <c r="E1734" s="1" t="s">
        <v>3</v>
      </c>
      <c r="F1734">
        <v>45.167200000000001</v>
      </c>
      <c r="G1734" s="1">
        <v>5.7652999999999999</v>
      </c>
    </row>
    <row r="1735" spans="1:7" x14ac:dyDescent="0.25">
      <c r="A1735">
        <v>1734</v>
      </c>
      <c r="B1735">
        <f t="shared" si="26"/>
        <v>1820</v>
      </c>
      <c r="C1735" s="1">
        <v>40</v>
      </c>
      <c r="D1735" s="1" t="s">
        <v>25</v>
      </c>
      <c r="E1735" s="1" t="s">
        <v>3</v>
      </c>
      <c r="F1735">
        <v>45.055799999999998</v>
      </c>
      <c r="G1735" s="1">
        <v>6.0303000000000004</v>
      </c>
    </row>
    <row r="1736" spans="1:7" x14ac:dyDescent="0.25">
      <c r="A1736">
        <v>1735</v>
      </c>
      <c r="B1736">
        <f t="shared" si="26"/>
        <v>1821</v>
      </c>
      <c r="C1736" s="1">
        <v>175.5</v>
      </c>
      <c r="D1736" s="1" t="s">
        <v>26</v>
      </c>
      <c r="E1736" s="1" t="s">
        <v>3</v>
      </c>
      <c r="F1736">
        <v>43.79</v>
      </c>
      <c r="G1736" s="1">
        <v>4.8324999999999996</v>
      </c>
    </row>
    <row r="1737" spans="1:7" x14ac:dyDescent="0.25">
      <c r="A1737">
        <v>1736</v>
      </c>
      <c r="B1737">
        <f t="shared" si="26"/>
        <v>1822</v>
      </c>
      <c r="C1737" s="1">
        <v>123.5</v>
      </c>
      <c r="D1737" s="1" t="s">
        <v>27</v>
      </c>
      <c r="E1737" s="1" t="s">
        <v>3</v>
      </c>
      <c r="F1737">
        <v>42.985799999999998</v>
      </c>
      <c r="G1737" s="1">
        <v>1.1467000000000001</v>
      </c>
    </row>
    <row r="1738" spans="1:7" x14ac:dyDescent="0.25">
      <c r="A1738">
        <v>1737</v>
      </c>
      <c r="B1738">
        <f t="shared" si="26"/>
        <v>1823</v>
      </c>
      <c r="C1738" s="1">
        <v>31</v>
      </c>
      <c r="D1738" s="1" t="s">
        <v>28</v>
      </c>
      <c r="E1738" s="1" t="s">
        <v>3</v>
      </c>
      <c r="F1738">
        <v>42.914999999999999</v>
      </c>
      <c r="G1738" s="1">
        <v>0.69330000000000003</v>
      </c>
    </row>
    <row r="1739" spans="1:7" x14ac:dyDescent="0.25">
      <c r="A1739">
        <v>1738</v>
      </c>
      <c r="B1739">
        <f t="shared" si="26"/>
        <v>1824</v>
      </c>
      <c r="C1739" s="1">
        <v>61.5</v>
      </c>
      <c r="D1739" s="1" t="s">
        <v>29</v>
      </c>
      <c r="E1739" s="1" t="s">
        <v>3</v>
      </c>
      <c r="F1739">
        <v>43.102200000000003</v>
      </c>
      <c r="G1739" s="1">
        <v>0.12189999999999999</v>
      </c>
    </row>
    <row r="1740" spans="1:7" x14ac:dyDescent="0.25">
      <c r="A1740">
        <v>1739</v>
      </c>
      <c r="B1740">
        <f t="shared" si="26"/>
        <v>1825</v>
      </c>
      <c r="C1740" s="1">
        <v>130.5</v>
      </c>
      <c r="D1740" s="1" t="s">
        <v>30</v>
      </c>
      <c r="E1740" s="1" t="s">
        <v>3</v>
      </c>
      <c r="F1740">
        <v>44.390599999999999</v>
      </c>
      <c r="G1740" s="1">
        <v>0.30919999999999997</v>
      </c>
    </row>
    <row r="1741" spans="1:7" x14ac:dyDescent="0.25">
      <c r="A1741">
        <v>1740</v>
      </c>
      <c r="B1741">
        <f t="shared" si="26"/>
        <v>1827</v>
      </c>
      <c r="C1741" s="1">
        <v>91</v>
      </c>
      <c r="D1741" s="1" t="s">
        <v>6</v>
      </c>
      <c r="E1741" s="1" t="s">
        <v>3</v>
      </c>
      <c r="F1741">
        <v>48.856699999999996</v>
      </c>
      <c r="G1741" s="1">
        <v>2.3508</v>
      </c>
    </row>
    <row r="1742" spans="1:7" x14ac:dyDescent="0.25">
      <c r="A1742">
        <v>1741</v>
      </c>
      <c r="B1742">
        <f t="shared" si="26"/>
        <v>1828</v>
      </c>
      <c r="C1742" s="1">
        <v>77</v>
      </c>
      <c r="D1742" s="1" t="s">
        <v>12</v>
      </c>
      <c r="E1742" s="1" t="s">
        <v>5</v>
      </c>
      <c r="F1742">
        <v>54.269289999999998</v>
      </c>
      <c r="G1742" s="1">
        <v>-2.0044900000000001</v>
      </c>
    </row>
    <row r="1743" spans="1:7" x14ac:dyDescent="0.25">
      <c r="A1743">
        <v>1742</v>
      </c>
      <c r="B1743">
        <f t="shared" si="26"/>
        <v>1829</v>
      </c>
      <c r="C1743" s="1">
        <v>68.5</v>
      </c>
      <c r="D1743" s="1" t="s">
        <v>13</v>
      </c>
      <c r="E1743" s="1" t="s">
        <v>5</v>
      </c>
      <c r="F1743">
        <v>53.866999999999997</v>
      </c>
      <c r="G1743" s="1">
        <v>-1.911</v>
      </c>
    </row>
    <row r="1744" spans="1:7" x14ac:dyDescent="0.25">
      <c r="A1744">
        <v>1743</v>
      </c>
      <c r="B1744">
        <f t="shared" si="26"/>
        <v>1830</v>
      </c>
      <c r="C1744" s="1">
        <v>108</v>
      </c>
      <c r="D1744" s="1" t="s">
        <v>14</v>
      </c>
      <c r="E1744" s="1" t="s">
        <v>5</v>
      </c>
      <c r="F1744">
        <v>51.66</v>
      </c>
      <c r="G1744" s="1">
        <v>0.05</v>
      </c>
    </row>
    <row r="1745" spans="1:7" x14ac:dyDescent="0.25">
      <c r="A1745">
        <v>1744</v>
      </c>
      <c r="B1745">
        <f t="shared" si="26"/>
        <v>1831</v>
      </c>
      <c r="C1745" s="1">
        <v>92</v>
      </c>
      <c r="D1745" s="1" t="s">
        <v>15</v>
      </c>
      <c r="E1745" s="1" t="s">
        <v>3</v>
      </c>
      <c r="F1745">
        <v>50.800600000000003</v>
      </c>
      <c r="G1745" s="1">
        <v>2.4883000000000002</v>
      </c>
    </row>
    <row r="1746" spans="1:7" x14ac:dyDescent="0.25">
      <c r="A1746">
        <v>1745</v>
      </c>
      <c r="B1746">
        <f t="shared" si="26"/>
        <v>1832</v>
      </c>
      <c r="C1746" s="1">
        <v>97</v>
      </c>
      <c r="D1746" s="1" t="s">
        <v>16</v>
      </c>
      <c r="E1746" s="1" t="s">
        <v>3</v>
      </c>
      <c r="F1746">
        <v>50.527200000000001</v>
      </c>
      <c r="G1746" s="1">
        <v>3.1758000000000002</v>
      </c>
    </row>
    <row r="1747" spans="1:7" x14ac:dyDescent="0.25">
      <c r="A1747">
        <v>1746</v>
      </c>
      <c r="B1747">
        <f t="shared" si="26"/>
        <v>1833</v>
      </c>
      <c r="C1747" s="1">
        <v>119</v>
      </c>
      <c r="D1747" s="1" t="s">
        <v>17</v>
      </c>
      <c r="E1747" s="1" t="s">
        <v>3</v>
      </c>
      <c r="F1747">
        <v>49.488300000000002</v>
      </c>
      <c r="G1747" s="1">
        <v>3.4464000000000001</v>
      </c>
    </row>
    <row r="1748" spans="1:7" x14ac:dyDescent="0.25">
      <c r="A1748">
        <v>1747</v>
      </c>
      <c r="B1748">
        <f t="shared" si="26"/>
        <v>1834</v>
      </c>
      <c r="C1748" s="1">
        <v>148</v>
      </c>
      <c r="D1748" s="1" t="s">
        <v>18</v>
      </c>
      <c r="E1748" s="1" t="s">
        <v>3</v>
      </c>
      <c r="F1748">
        <v>49.040799999999997</v>
      </c>
      <c r="G1748" s="1">
        <v>5.6592000000000002</v>
      </c>
    </row>
    <row r="1749" spans="1:7" x14ac:dyDescent="0.25">
      <c r="A1749">
        <v>1748</v>
      </c>
      <c r="B1749">
        <f t="shared" si="26"/>
        <v>1835</v>
      </c>
      <c r="C1749" s="1">
        <v>100</v>
      </c>
      <c r="D1749" s="1" t="s">
        <v>19</v>
      </c>
      <c r="E1749" s="1" t="s">
        <v>3</v>
      </c>
      <c r="F1749">
        <v>48.141100000000002</v>
      </c>
      <c r="G1749" s="1">
        <v>6.4771999999999998</v>
      </c>
    </row>
    <row r="1750" spans="1:7" x14ac:dyDescent="0.25">
      <c r="A1750">
        <v>1749</v>
      </c>
      <c r="B1750">
        <f t="shared" si="26"/>
        <v>1836</v>
      </c>
      <c r="C1750" s="1">
        <v>105</v>
      </c>
      <c r="D1750" s="1" t="s">
        <v>20</v>
      </c>
      <c r="E1750" s="1" t="s">
        <v>3</v>
      </c>
      <c r="F1750">
        <v>47.947499999999998</v>
      </c>
      <c r="G1750" s="1">
        <v>7.1311</v>
      </c>
    </row>
    <row r="1751" spans="1:7" x14ac:dyDescent="0.25">
      <c r="A1751">
        <v>1750</v>
      </c>
      <c r="B1751">
        <f t="shared" ref="B1751:B1814" si="27">B1731+21</f>
        <v>1837</v>
      </c>
      <c r="C1751" s="1">
        <v>39.5</v>
      </c>
      <c r="D1751" s="1" t="s">
        <v>21</v>
      </c>
      <c r="E1751" s="1" t="s">
        <v>3</v>
      </c>
      <c r="F1751">
        <v>48.048299999999998</v>
      </c>
      <c r="G1751" s="1">
        <v>7.1767000000000003</v>
      </c>
    </row>
    <row r="1752" spans="1:7" x14ac:dyDescent="0.25">
      <c r="A1752">
        <v>1751</v>
      </c>
      <c r="B1752">
        <f t="shared" si="27"/>
        <v>1838</v>
      </c>
      <c r="C1752" s="1">
        <v>89</v>
      </c>
      <c r="D1752" s="1" t="s">
        <v>22</v>
      </c>
      <c r="E1752" s="1" t="s">
        <v>3</v>
      </c>
      <c r="F1752">
        <v>46.628100000000003</v>
      </c>
      <c r="G1752" s="1">
        <v>5.7514000000000003</v>
      </c>
    </row>
    <row r="1753" spans="1:7" x14ac:dyDescent="0.25">
      <c r="A1753">
        <v>1752</v>
      </c>
      <c r="B1753">
        <f t="shared" si="27"/>
        <v>1839</v>
      </c>
      <c r="C1753" s="1">
        <v>39.5</v>
      </c>
      <c r="D1753" s="1" t="s">
        <v>23</v>
      </c>
      <c r="E1753" s="1" t="s">
        <v>3</v>
      </c>
      <c r="F1753">
        <v>46.190600000000003</v>
      </c>
      <c r="G1753" s="1">
        <v>4.7369000000000003</v>
      </c>
    </row>
    <row r="1754" spans="1:7" x14ac:dyDescent="0.25">
      <c r="A1754">
        <v>1753</v>
      </c>
      <c r="B1754">
        <f t="shared" si="27"/>
        <v>1840</v>
      </c>
      <c r="C1754" s="1">
        <v>169.5</v>
      </c>
      <c r="D1754" s="1" t="s">
        <v>24</v>
      </c>
      <c r="E1754" s="1" t="s">
        <v>3</v>
      </c>
      <c r="F1754">
        <v>45.167200000000001</v>
      </c>
      <c r="G1754" s="1">
        <v>5.7652999999999999</v>
      </c>
    </row>
    <row r="1755" spans="1:7" x14ac:dyDescent="0.25">
      <c r="A1755">
        <v>1754</v>
      </c>
      <c r="B1755">
        <f t="shared" si="27"/>
        <v>1841</v>
      </c>
      <c r="C1755" s="1">
        <v>40</v>
      </c>
      <c r="D1755" s="1" t="s">
        <v>25</v>
      </c>
      <c r="E1755" s="1" t="s">
        <v>3</v>
      </c>
      <c r="F1755">
        <v>45.055799999999998</v>
      </c>
      <c r="G1755" s="1">
        <v>6.0303000000000004</v>
      </c>
    </row>
    <row r="1756" spans="1:7" x14ac:dyDescent="0.25">
      <c r="A1756">
        <v>1755</v>
      </c>
      <c r="B1756">
        <f t="shared" si="27"/>
        <v>1842</v>
      </c>
      <c r="C1756" s="1">
        <v>175.5</v>
      </c>
      <c r="D1756" s="1" t="s">
        <v>26</v>
      </c>
      <c r="E1756" s="1" t="s">
        <v>3</v>
      </c>
      <c r="F1756">
        <v>43.79</v>
      </c>
      <c r="G1756" s="1">
        <v>4.8324999999999996</v>
      </c>
    </row>
    <row r="1757" spans="1:7" x14ac:dyDescent="0.25">
      <c r="A1757">
        <v>1756</v>
      </c>
      <c r="B1757">
        <f t="shared" si="27"/>
        <v>1843</v>
      </c>
      <c r="C1757" s="1">
        <v>123.5</v>
      </c>
      <c r="D1757" s="1" t="s">
        <v>27</v>
      </c>
      <c r="E1757" s="1" t="s">
        <v>3</v>
      </c>
      <c r="F1757">
        <v>42.985799999999998</v>
      </c>
      <c r="G1757" s="1">
        <v>1.1467000000000001</v>
      </c>
    </row>
    <row r="1758" spans="1:7" x14ac:dyDescent="0.25">
      <c r="A1758">
        <v>1757</v>
      </c>
      <c r="B1758">
        <f t="shared" si="27"/>
        <v>1844</v>
      </c>
      <c r="C1758" s="1">
        <v>31</v>
      </c>
      <c r="D1758" s="1" t="s">
        <v>28</v>
      </c>
      <c r="E1758" s="1" t="s">
        <v>3</v>
      </c>
      <c r="F1758">
        <v>42.914999999999999</v>
      </c>
      <c r="G1758" s="1">
        <v>0.69330000000000003</v>
      </c>
    </row>
    <row r="1759" spans="1:7" x14ac:dyDescent="0.25">
      <c r="A1759">
        <v>1758</v>
      </c>
      <c r="B1759">
        <f t="shared" si="27"/>
        <v>1845</v>
      </c>
      <c r="C1759" s="1">
        <v>61.5</v>
      </c>
      <c r="D1759" s="1" t="s">
        <v>29</v>
      </c>
      <c r="E1759" s="1" t="s">
        <v>3</v>
      </c>
      <c r="F1759">
        <v>43.102200000000003</v>
      </c>
      <c r="G1759" s="1">
        <v>0.12189999999999999</v>
      </c>
    </row>
    <row r="1760" spans="1:7" x14ac:dyDescent="0.25">
      <c r="A1760">
        <v>1759</v>
      </c>
      <c r="B1760">
        <f t="shared" si="27"/>
        <v>1846</v>
      </c>
      <c r="C1760" s="1">
        <v>130.5</v>
      </c>
      <c r="D1760" s="1" t="s">
        <v>30</v>
      </c>
      <c r="E1760" s="1" t="s">
        <v>3</v>
      </c>
      <c r="F1760">
        <v>44.390599999999999</v>
      </c>
      <c r="G1760" s="1">
        <v>0.30919999999999997</v>
      </c>
    </row>
    <row r="1761" spans="1:7" x14ac:dyDescent="0.25">
      <c r="A1761">
        <v>1760</v>
      </c>
      <c r="B1761">
        <f t="shared" si="27"/>
        <v>1848</v>
      </c>
      <c r="C1761" s="1">
        <v>91</v>
      </c>
      <c r="D1761" s="1" t="s">
        <v>6</v>
      </c>
      <c r="E1761" s="1" t="s">
        <v>3</v>
      </c>
      <c r="F1761">
        <v>48.856699999999996</v>
      </c>
      <c r="G1761" s="1">
        <v>2.3508</v>
      </c>
    </row>
    <row r="1762" spans="1:7" x14ac:dyDescent="0.25">
      <c r="A1762">
        <v>1761</v>
      </c>
      <c r="B1762">
        <f t="shared" si="27"/>
        <v>1849</v>
      </c>
      <c r="C1762" s="1">
        <v>77</v>
      </c>
      <c r="D1762" s="1" t="s">
        <v>12</v>
      </c>
      <c r="E1762" s="1" t="s">
        <v>5</v>
      </c>
      <c r="F1762">
        <v>54.269289999999998</v>
      </c>
      <c r="G1762" s="1">
        <v>-2.0044900000000001</v>
      </c>
    </row>
    <row r="1763" spans="1:7" x14ac:dyDescent="0.25">
      <c r="A1763">
        <v>1762</v>
      </c>
      <c r="B1763">
        <f t="shared" si="27"/>
        <v>1850</v>
      </c>
      <c r="C1763" s="1">
        <v>68.5</v>
      </c>
      <c r="D1763" s="1" t="s">
        <v>13</v>
      </c>
      <c r="E1763" s="1" t="s">
        <v>5</v>
      </c>
      <c r="F1763">
        <v>53.866999999999997</v>
      </c>
      <c r="G1763" s="1">
        <v>-1.911</v>
      </c>
    </row>
    <row r="1764" spans="1:7" x14ac:dyDescent="0.25">
      <c r="A1764">
        <v>1763</v>
      </c>
      <c r="B1764">
        <f t="shared" si="27"/>
        <v>1851</v>
      </c>
      <c r="C1764" s="1">
        <v>108</v>
      </c>
      <c r="D1764" s="1" t="s">
        <v>14</v>
      </c>
      <c r="E1764" s="1" t="s">
        <v>5</v>
      </c>
      <c r="F1764">
        <v>51.66</v>
      </c>
      <c r="G1764" s="1">
        <v>0.05</v>
      </c>
    </row>
    <row r="1765" spans="1:7" x14ac:dyDescent="0.25">
      <c r="A1765">
        <v>1764</v>
      </c>
      <c r="B1765">
        <f t="shared" si="27"/>
        <v>1852</v>
      </c>
      <c r="C1765" s="1">
        <v>92</v>
      </c>
      <c r="D1765" s="1" t="s">
        <v>15</v>
      </c>
      <c r="E1765" s="1" t="s">
        <v>3</v>
      </c>
      <c r="F1765">
        <v>50.800600000000003</v>
      </c>
      <c r="G1765" s="1">
        <v>2.4883000000000002</v>
      </c>
    </row>
    <row r="1766" spans="1:7" x14ac:dyDescent="0.25">
      <c r="A1766">
        <v>1765</v>
      </c>
      <c r="B1766">
        <f t="shared" si="27"/>
        <v>1853</v>
      </c>
      <c r="C1766" s="1">
        <v>97</v>
      </c>
      <c r="D1766" s="1" t="s">
        <v>16</v>
      </c>
      <c r="E1766" s="1" t="s">
        <v>3</v>
      </c>
      <c r="F1766">
        <v>50.527200000000001</v>
      </c>
      <c r="G1766" s="1">
        <v>3.1758000000000002</v>
      </c>
    </row>
    <row r="1767" spans="1:7" x14ac:dyDescent="0.25">
      <c r="A1767">
        <v>1766</v>
      </c>
      <c r="B1767">
        <f t="shared" si="27"/>
        <v>1854</v>
      </c>
      <c r="C1767" s="1">
        <v>119</v>
      </c>
      <c r="D1767" s="1" t="s">
        <v>17</v>
      </c>
      <c r="E1767" s="1" t="s">
        <v>3</v>
      </c>
      <c r="F1767">
        <v>49.488300000000002</v>
      </c>
      <c r="G1767" s="1">
        <v>3.4464000000000001</v>
      </c>
    </row>
    <row r="1768" spans="1:7" x14ac:dyDescent="0.25">
      <c r="A1768">
        <v>1767</v>
      </c>
      <c r="B1768">
        <f t="shared" si="27"/>
        <v>1855</v>
      </c>
      <c r="C1768" s="1">
        <v>148</v>
      </c>
      <c r="D1768" s="1" t="s">
        <v>18</v>
      </c>
      <c r="E1768" s="1" t="s">
        <v>3</v>
      </c>
      <c r="F1768">
        <v>49.040799999999997</v>
      </c>
      <c r="G1768" s="1">
        <v>5.6592000000000002</v>
      </c>
    </row>
    <row r="1769" spans="1:7" x14ac:dyDescent="0.25">
      <c r="A1769">
        <v>1768</v>
      </c>
      <c r="B1769">
        <f t="shared" si="27"/>
        <v>1856</v>
      </c>
      <c r="C1769" s="1">
        <v>100</v>
      </c>
      <c r="D1769" s="1" t="s">
        <v>19</v>
      </c>
      <c r="E1769" s="1" t="s">
        <v>3</v>
      </c>
      <c r="F1769">
        <v>48.141100000000002</v>
      </c>
      <c r="G1769" s="1">
        <v>6.4771999999999998</v>
      </c>
    </row>
    <row r="1770" spans="1:7" x14ac:dyDescent="0.25">
      <c r="A1770">
        <v>1769</v>
      </c>
      <c r="B1770">
        <f t="shared" si="27"/>
        <v>1857</v>
      </c>
      <c r="C1770" s="1">
        <v>105</v>
      </c>
      <c r="D1770" s="1" t="s">
        <v>20</v>
      </c>
      <c r="E1770" s="1" t="s">
        <v>3</v>
      </c>
      <c r="F1770">
        <v>47.947499999999998</v>
      </c>
      <c r="G1770" s="1">
        <v>7.1311</v>
      </c>
    </row>
    <row r="1771" spans="1:7" x14ac:dyDescent="0.25">
      <c r="A1771">
        <v>1770</v>
      </c>
      <c r="B1771">
        <f t="shared" si="27"/>
        <v>1858</v>
      </c>
      <c r="C1771" s="1">
        <v>39.5</v>
      </c>
      <c r="D1771" s="1" t="s">
        <v>21</v>
      </c>
      <c r="E1771" s="1" t="s">
        <v>3</v>
      </c>
      <c r="F1771">
        <v>48.048299999999998</v>
      </c>
      <c r="G1771" s="1">
        <v>7.1767000000000003</v>
      </c>
    </row>
    <row r="1772" spans="1:7" x14ac:dyDescent="0.25">
      <c r="A1772">
        <v>1771</v>
      </c>
      <c r="B1772">
        <f t="shared" si="27"/>
        <v>1859</v>
      </c>
      <c r="C1772" s="1">
        <v>89</v>
      </c>
      <c r="D1772" s="1" t="s">
        <v>22</v>
      </c>
      <c r="E1772" s="1" t="s">
        <v>3</v>
      </c>
      <c r="F1772">
        <v>46.628100000000003</v>
      </c>
      <c r="G1772" s="1">
        <v>5.7514000000000003</v>
      </c>
    </row>
    <row r="1773" spans="1:7" x14ac:dyDescent="0.25">
      <c r="A1773">
        <v>1772</v>
      </c>
      <c r="B1773">
        <f t="shared" si="27"/>
        <v>1860</v>
      </c>
      <c r="C1773" s="1">
        <v>39.5</v>
      </c>
      <c r="D1773" s="1" t="s">
        <v>23</v>
      </c>
      <c r="E1773" s="1" t="s">
        <v>3</v>
      </c>
      <c r="F1773">
        <v>46.190600000000003</v>
      </c>
      <c r="G1773" s="1">
        <v>4.7369000000000003</v>
      </c>
    </row>
    <row r="1774" spans="1:7" x14ac:dyDescent="0.25">
      <c r="A1774">
        <v>1773</v>
      </c>
      <c r="B1774">
        <f t="shared" si="27"/>
        <v>1861</v>
      </c>
      <c r="C1774" s="1">
        <v>169.5</v>
      </c>
      <c r="D1774" s="1" t="s">
        <v>24</v>
      </c>
      <c r="E1774" s="1" t="s">
        <v>3</v>
      </c>
      <c r="F1774">
        <v>45.167200000000001</v>
      </c>
      <c r="G1774" s="1">
        <v>5.7652999999999999</v>
      </c>
    </row>
    <row r="1775" spans="1:7" x14ac:dyDescent="0.25">
      <c r="A1775">
        <v>1774</v>
      </c>
      <c r="B1775">
        <f t="shared" si="27"/>
        <v>1862</v>
      </c>
      <c r="C1775" s="1">
        <v>40</v>
      </c>
      <c r="D1775" s="1" t="s">
        <v>25</v>
      </c>
      <c r="E1775" s="1" t="s">
        <v>3</v>
      </c>
      <c r="F1775">
        <v>45.055799999999998</v>
      </c>
      <c r="G1775" s="1">
        <v>6.0303000000000004</v>
      </c>
    </row>
    <row r="1776" spans="1:7" x14ac:dyDescent="0.25">
      <c r="A1776">
        <v>1775</v>
      </c>
      <c r="B1776">
        <f t="shared" si="27"/>
        <v>1863</v>
      </c>
      <c r="C1776" s="1">
        <v>175.5</v>
      </c>
      <c r="D1776" s="1" t="s">
        <v>26</v>
      </c>
      <c r="E1776" s="1" t="s">
        <v>3</v>
      </c>
      <c r="F1776">
        <v>43.79</v>
      </c>
      <c r="G1776" s="1">
        <v>4.8324999999999996</v>
      </c>
    </row>
    <row r="1777" spans="1:7" x14ac:dyDescent="0.25">
      <c r="A1777">
        <v>1776</v>
      </c>
      <c r="B1777">
        <f t="shared" si="27"/>
        <v>1864</v>
      </c>
      <c r="C1777" s="1">
        <v>123.5</v>
      </c>
      <c r="D1777" s="1" t="s">
        <v>27</v>
      </c>
      <c r="E1777" s="1" t="s">
        <v>3</v>
      </c>
      <c r="F1777">
        <v>42.985799999999998</v>
      </c>
      <c r="G1777" s="1">
        <v>1.1467000000000001</v>
      </c>
    </row>
    <row r="1778" spans="1:7" x14ac:dyDescent="0.25">
      <c r="A1778">
        <v>1777</v>
      </c>
      <c r="B1778">
        <f t="shared" si="27"/>
        <v>1865</v>
      </c>
      <c r="C1778" s="1">
        <v>31</v>
      </c>
      <c r="D1778" s="1" t="s">
        <v>28</v>
      </c>
      <c r="E1778" s="1" t="s">
        <v>3</v>
      </c>
      <c r="F1778">
        <v>42.914999999999999</v>
      </c>
      <c r="G1778" s="1">
        <v>0.69330000000000003</v>
      </c>
    </row>
    <row r="1779" spans="1:7" x14ac:dyDescent="0.25">
      <c r="A1779">
        <v>1778</v>
      </c>
      <c r="B1779">
        <f t="shared" si="27"/>
        <v>1866</v>
      </c>
      <c r="C1779" s="1">
        <v>61.5</v>
      </c>
      <c r="D1779" s="1" t="s">
        <v>29</v>
      </c>
      <c r="E1779" s="1" t="s">
        <v>3</v>
      </c>
      <c r="F1779">
        <v>43.102200000000003</v>
      </c>
      <c r="G1779" s="1">
        <v>0.12189999999999999</v>
      </c>
    </row>
    <row r="1780" spans="1:7" x14ac:dyDescent="0.25">
      <c r="A1780">
        <v>1779</v>
      </c>
      <c r="B1780">
        <f t="shared" si="27"/>
        <v>1867</v>
      </c>
      <c r="C1780" s="1">
        <v>130.5</v>
      </c>
      <c r="D1780" s="1" t="s">
        <v>30</v>
      </c>
      <c r="E1780" s="1" t="s">
        <v>3</v>
      </c>
      <c r="F1780">
        <v>44.390599999999999</v>
      </c>
      <c r="G1780" s="1">
        <v>0.30919999999999997</v>
      </c>
    </row>
    <row r="1781" spans="1:7" x14ac:dyDescent="0.25">
      <c r="A1781">
        <v>1780</v>
      </c>
      <c r="B1781">
        <f t="shared" si="27"/>
        <v>1869</v>
      </c>
      <c r="C1781" s="1">
        <v>91</v>
      </c>
      <c r="D1781" s="1" t="s">
        <v>6</v>
      </c>
      <c r="E1781" s="1" t="s">
        <v>3</v>
      </c>
      <c r="F1781">
        <v>48.856699999999996</v>
      </c>
      <c r="G1781" s="1">
        <v>2.3508</v>
      </c>
    </row>
    <row r="1782" spans="1:7" x14ac:dyDescent="0.25">
      <c r="A1782">
        <v>1781</v>
      </c>
      <c r="B1782">
        <f t="shared" si="27"/>
        <v>1870</v>
      </c>
      <c r="C1782" s="1">
        <v>77</v>
      </c>
      <c r="D1782" s="1" t="s">
        <v>12</v>
      </c>
      <c r="E1782" s="1" t="s">
        <v>5</v>
      </c>
      <c r="F1782">
        <v>54.269289999999998</v>
      </c>
      <c r="G1782" s="1">
        <v>-2.0044900000000001</v>
      </c>
    </row>
    <row r="1783" spans="1:7" x14ac:dyDescent="0.25">
      <c r="A1783">
        <v>1782</v>
      </c>
      <c r="B1783">
        <f t="shared" si="27"/>
        <v>1871</v>
      </c>
      <c r="C1783" s="1">
        <v>68.5</v>
      </c>
      <c r="D1783" s="1" t="s">
        <v>13</v>
      </c>
      <c r="E1783" s="1" t="s">
        <v>5</v>
      </c>
      <c r="F1783">
        <v>53.866999999999997</v>
      </c>
      <c r="G1783" s="1">
        <v>-1.911</v>
      </c>
    </row>
    <row r="1784" spans="1:7" x14ac:dyDescent="0.25">
      <c r="A1784">
        <v>1783</v>
      </c>
      <c r="B1784">
        <f t="shared" si="27"/>
        <v>1872</v>
      </c>
      <c r="C1784" s="1">
        <v>108</v>
      </c>
      <c r="D1784" s="1" t="s">
        <v>14</v>
      </c>
      <c r="E1784" s="1" t="s">
        <v>5</v>
      </c>
      <c r="F1784">
        <v>51.66</v>
      </c>
      <c r="G1784" s="1">
        <v>0.05</v>
      </c>
    </row>
    <row r="1785" spans="1:7" x14ac:dyDescent="0.25">
      <c r="A1785">
        <v>1784</v>
      </c>
      <c r="B1785">
        <f t="shared" si="27"/>
        <v>1873</v>
      </c>
      <c r="C1785" s="1">
        <v>92</v>
      </c>
      <c r="D1785" s="1" t="s">
        <v>15</v>
      </c>
      <c r="E1785" s="1" t="s">
        <v>3</v>
      </c>
      <c r="F1785">
        <v>50.800600000000003</v>
      </c>
      <c r="G1785" s="1">
        <v>2.4883000000000002</v>
      </c>
    </row>
    <row r="1786" spans="1:7" x14ac:dyDescent="0.25">
      <c r="A1786">
        <v>1785</v>
      </c>
      <c r="B1786">
        <f t="shared" si="27"/>
        <v>1874</v>
      </c>
      <c r="C1786" s="1">
        <v>97</v>
      </c>
      <c r="D1786" s="1" t="s">
        <v>16</v>
      </c>
      <c r="E1786" s="1" t="s">
        <v>3</v>
      </c>
      <c r="F1786">
        <v>50.527200000000001</v>
      </c>
      <c r="G1786" s="1">
        <v>3.1758000000000002</v>
      </c>
    </row>
    <row r="1787" spans="1:7" x14ac:dyDescent="0.25">
      <c r="A1787">
        <v>1786</v>
      </c>
      <c r="B1787">
        <f t="shared" si="27"/>
        <v>1875</v>
      </c>
      <c r="C1787" s="1">
        <v>119</v>
      </c>
      <c r="D1787" s="1" t="s">
        <v>17</v>
      </c>
      <c r="E1787" s="1" t="s">
        <v>3</v>
      </c>
      <c r="F1787">
        <v>49.488300000000002</v>
      </c>
      <c r="G1787" s="1">
        <v>3.4464000000000001</v>
      </c>
    </row>
    <row r="1788" spans="1:7" x14ac:dyDescent="0.25">
      <c r="A1788">
        <v>1787</v>
      </c>
      <c r="B1788">
        <f t="shared" si="27"/>
        <v>1876</v>
      </c>
      <c r="C1788" s="1">
        <v>148</v>
      </c>
      <c r="D1788" s="1" t="s">
        <v>18</v>
      </c>
      <c r="E1788" s="1" t="s">
        <v>3</v>
      </c>
      <c r="F1788">
        <v>49.040799999999997</v>
      </c>
      <c r="G1788" s="1">
        <v>5.6592000000000002</v>
      </c>
    </row>
    <row r="1789" spans="1:7" x14ac:dyDescent="0.25">
      <c r="A1789">
        <v>1788</v>
      </c>
      <c r="B1789">
        <f t="shared" si="27"/>
        <v>1877</v>
      </c>
      <c r="C1789" s="1">
        <v>100</v>
      </c>
      <c r="D1789" s="1" t="s">
        <v>19</v>
      </c>
      <c r="E1789" s="1" t="s">
        <v>3</v>
      </c>
      <c r="F1789">
        <v>48.141100000000002</v>
      </c>
      <c r="G1789" s="1">
        <v>6.4771999999999998</v>
      </c>
    </row>
    <row r="1790" spans="1:7" x14ac:dyDescent="0.25">
      <c r="A1790">
        <v>1789</v>
      </c>
      <c r="B1790">
        <f t="shared" si="27"/>
        <v>1878</v>
      </c>
      <c r="C1790" s="1">
        <v>105</v>
      </c>
      <c r="D1790" s="1" t="s">
        <v>20</v>
      </c>
      <c r="E1790" s="1" t="s">
        <v>3</v>
      </c>
      <c r="F1790">
        <v>47.947499999999998</v>
      </c>
      <c r="G1790" s="1">
        <v>7.1311</v>
      </c>
    </row>
    <row r="1791" spans="1:7" x14ac:dyDescent="0.25">
      <c r="A1791">
        <v>1790</v>
      </c>
      <c r="B1791">
        <f t="shared" si="27"/>
        <v>1879</v>
      </c>
      <c r="C1791" s="1">
        <v>39.5</v>
      </c>
      <c r="D1791" s="1" t="s">
        <v>21</v>
      </c>
      <c r="E1791" s="1" t="s">
        <v>3</v>
      </c>
      <c r="F1791">
        <v>48.048299999999998</v>
      </c>
      <c r="G1791" s="1">
        <v>7.1767000000000003</v>
      </c>
    </row>
    <row r="1792" spans="1:7" x14ac:dyDescent="0.25">
      <c r="A1792">
        <v>1791</v>
      </c>
      <c r="B1792">
        <f t="shared" si="27"/>
        <v>1880</v>
      </c>
      <c r="C1792" s="1">
        <v>89</v>
      </c>
      <c r="D1792" s="1" t="s">
        <v>22</v>
      </c>
      <c r="E1792" s="1" t="s">
        <v>3</v>
      </c>
      <c r="F1792">
        <v>46.628100000000003</v>
      </c>
      <c r="G1792" s="1">
        <v>5.7514000000000003</v>
      </c>
    </row>
    <row r="1793" spans="1:7" x14ac:dyDescent="0.25">
      <c r="A1793">
        <v>1792</v>
      </c>
      <c r="B1793">
        <f t="shared" si="27"/>
        <v>1881</v>
      </c>
      <c r="C1793" s="1">
        <v>39.5</v>
      </c>
      <c r="D1793" s="1" t="s">
        <v>23</v>
      </c>
      <c r="E1793" s="1" t="s">
        <v>3</v>
      </c>
      <c r="F1793">
        <v>46.190600000000003</v>
      </c>
      <c r="G1793" s="1">
        <v>4.7369000000000003</v>
      </c>
    </row>
    <row r="1794" spans="1:7" x14ac:dyDescent="0.25">
      <c r="A1794">
        <v>1793</v>
      </c>
      <c r="B1794">
        <f t="shared" si="27"/>
        <v>1882</v>
      </c>
      <c r="C1794" s="1">
        <v>169.5</v>
      </c>
      <c r="D1794" s="1" t="s">
        <v>24</v>
      </c>
      <c r="E1794" s="1" t="s">
        <v>3</v>
      </c>
      <c r="F1794">
        <v>45.167200000000001</v>
      </c>
      <c r="G1794" s="1">
        <v>5.7652999999999999</v>
      </c>
    </row>
    <row r="1795" spans="1:7" x14ac:dyDescent="0.25">
      <c r="A1795">
        <v>1794</v>
      </c>
      <c r="B1795">
        <f t="shared" si="27"/>
        <v>1883</v>
      </c>
      <c r="C1795" s="1">
        <v>40</v>
      </c>
      <c r="D1795" s="1" t="s">
        <v>25</v>
      </c>
      <c r="E1795" s="1" t="s">
        <v>3</v>
      </c>
      <c r="F1795">
        <v>45.055799999999998</v>
      </c>
      <c r="G1795" s="1">
        <v>6.0303000000000004</v>
      </c>
    </row>
    <row r="1796" spans="1:7" x14ac:dyDescent="0.25">
      <c r="A1796">
        <v>1795</v>
      </c>
      <c r="B1796">
        <f t="shared" si="27"/>
        <v>1884</v>
      </c>
      <c r="C1796" s="1">
        <v>175.5</v>
      </c>
      <c r="D1796" s="1" t="s">
        <v>26</v>
      </c>
      <c r="E1796" s="1" t="s">
        <v>3</v>
      </c>
      <c r="F1796">
        <v>43.79</v>
      </c>
      <c r="G1796" s="1">
        <v>4.8324999999999996</v>
      </c>
    </row>
    <row r="1797" spans="1:7" x14ac:dyDescent="0.25">
      <c r="A1797">
        <v>1796</v>
      </c>
      <c r="B1797">
        <f t="shared" si="27"/>
        <v>1885</v>
      </c>
      <c r="C1797" s="1">
        <v>123.5</v>
      </c>
      <c r="D1797" s="1" t="s">
        <v>27</v>
      </c>
      <c r="E1797" s="1" t="s">
        <v>3</v>
      </c>
      <c r="F1797">
        <v>42.985799999999998</v>
      </c>
      <c r="G1797" s="1">
        <v>1.1467000000000001</v>
      </c>
    </row>
    <row r="1798" spans="1:7" x14ac:dyDescent="0.25">
      <c r="A1798">
        <v>1797</v>
      </c>
      <c r="B1798">
        <f t="shared" si="27"/>
        <v>1886</v>
      </c>
      <c r="C1798" s="1">
        <v>31</v>
      </c>
      <c r="D1798" s="1" t="s">
        <v>28</v>
      </c>
      <c r="E1798" s="1" t="s">
        <v>3</v>
      </c>
      <c r="F1798">
        <v>42.914999999999999</v>
      </c>
      <c r="G1798" s="1">
        <v>0.69330000000000003</v>
      </c>
    </row>
    <row r="1799" spans="1:7" x14ac:dyDescent="0.25">
      <c r="A1799">
        <v>1798</v>
      </c>
      <c r="B1799">
        <f t="shared" si="27"/>
        <v>1887</v>
      </c>
      <c r="C1799" s="1">
        <v>61.5</v>
      </c>
      <c r="D1799" s="1" t="s">
        <v>29</v>
      </c>
      <c r="E1799" s="1" t="s">
        <v>3</v>
      </c>
      <c r="F1799">
        <v>43.102200000000003</v>
      </c>
      <c r="G1799" s="1">
        <v>0.12189999999999999</v>
      </c>
    </row>
    <row r="1800" spans="1:7" x14ac:dyDescent="0.25">
      <c r="A1800">
        <v>1799</v>
      </c>
      <c r="B1800">
        <f t="shared" si="27"/>
        <v>1888</v>
      </c>
      <c r="C1800" s="1">
        <v>130.5</v>
      </c>
      <c r="D1800" s="1" t="s">
        <v>30</v>
      </c>
      <c r="E1800" s="1" t="s">
        <v>3</v>
      </c>
      <c r="F1800">
        <v>44.390599999999999</v>
      </c>
      <c r="G1800" s="1">
        <v>0.30919999999999997</v>
      </c>
    </row>
    <row r="1801" spans="1:7" x14ac:dyDescent="0.25">
      <c r="A1801">
        <v>1800</v>
      </c>
      <c r="B1801">
        <f t="shared" si="27"/>
        <v>1890</v>
      </c>
      <c r="C1801" s="1">
        <v>91</v>
      </c>
      <c r="D1801" s="1" t="s">
        <v>6</v>
      </c>
      <c r="E1801" s="1" t="s">
        <v>3</v>
      </c>
      <c r="F1801">
        <v>48.856699999999996</v>
      </c>
      <c r="G1801" s="1">
        <v>2.3508</v>
      </c>
    </row>
    <row r="1802" spans="1:7" x14ac:dyDescent="0.25">
      <c r="A1802">
        <v>1801</v>
      </c>
      <c r="B1802">
        <f t="shared" si="27"/>
        <v>1891</v>
      </c>
      <c r="C1802" s="1">
        <v>77</v>
      </c>
      <c r="D1802" s="1" t="s">
        <v>12</v>
      </c>
      <c r="E1802" s="1" t="s">
        <v>5</v>
      </c>
      <c r="F1802">
        <v>54.269289999999998</v>
      </c>
      <c r="G1802" s="1">
        <v>-2.0044900000000001</v>
      </c>
    </row>
    <row r="1803" spans="1:7" x14ac:dyDescent="0.25">
      <c r="A1803">
        <v>1802</v>
      </c>
      <c r="B1803">
        <f t="shared" si="27"/>
        <v>1892</v>
      </c>
      <c r="C1803" s="1">
        <v>68.5</v>
      </c>
      <c r="D1803" s="1" t="s">
        <v>13</v>
      </c>
      <c r="E1803" s="1" t="s">
        <v>5</v>
      </c>
      <c r="F1803">
        <v>53.866999999999997</v>
      </c>
      <c r="G1803" s="1">
        <v>-1.911</v>
      </c>
    </row>
    <row r="1804" spans="1:7" x14ac:dyDescent="0.25">
      <c r="A1804">
        <v>1803</v>
      </c>
      <c r="B1804">
        <f t="shared" si="27"/>
        <v>1893</v>
      </c>
      <c r="C1804" s="1">
        <v>108</v>
      </c>
      <c r="D1804" s="1" t="s">
        <v>14</v>
      </c>
      <c r="E1804" s="1" t="s">
        <v>5</v>
      </c>
      <c r="F1804">
        <v>51.66</v>
      </c>
      <c r="G1804" s="1">
        <v>0.05</v>
      </c>
    </row>
    <row r="1805" spans="1:7" x14ac:dyDescent="0.25">
      <c r="A1805">
        <v>1804</v>
      </c>
      <c r="B1805">
        <f t="shared" si="27"/>
        <v>1894</v>
      </c>
      <c r="C1805" s="1">
        <v>92</v>
      </c>
      <c r="D1805" s="1" t="s">
        <v>15</v>
      </c>
      <c r="E1805" s="1" t="s">
        <v>3</v>
      </c>
      <c r="F1805">
        <v>50.800600000000003</v>
      </c>
      <c r="G1805" s="1">
        <v>2.4883000000000002</v>
      </c>
    </row>
    <row r="1806" spans="1:7" x14ac:dyDescent="0.25">
      <c r="A1806">
        <v>1805</v>
      </c>
      <c r="B1806">
        <f t="shared" si="27"/>
        <v>1895</v>
      </c>
      <c r="C1806" s="1">
        <v>97</v>
      </c>
      <c r="D1806" s="1" t="s">
        <v>16</v>
      </c>
      <c r="E1806" s="1" t="s">
        <v>3</v>
      </c>
      <c r="F1806">
        <v>50.527200000000001</v>
      </c>
      <c r="G1806" s="1">
        <v>3.1758000000000002</v>
      </c>
    </row>
    <row r="1807" spans="1:7" x14ac:dyDescent="0.25">
      <c r="A1807">
        <v>1806</v>
      </c>
      <c r="B1807">
        <f t="shared" si="27"/>
        <v>1896</v>
      </c>
      <c r="C1807" s="1">
        <v>119</v>
      </c>
      <c r="D1807" s="1" t="s">
        <v>17</v>
      </c>
      <c r="E1807" s="1" t="s">
        <v>3</v>
      </c>
      <c r="F1807">
        <v>49.488300000000002</v>
      </c>
      <c r="G1807" s="1">
        <v>3.4464000000000001</v>
      </c>
    </row>
    <row r="1808" spans="1:7" x14ac:dyDescent="0.25">
      <c r="A1808">
        <v>1807</v>
      </c>
      <c r="B1808">
        <f t="shared" si="27"/>
        <v>1897</v>
      </c>
      <c r="C1808" s="1">
        <v>148</v>
      </c>
      <c r="D1808" s="1" t="s">
        <v>18</v>
      </c>
      <c r="E1808" s="1" t="s">
        <v>3</v>
      </c>
      <c r="F1808">
        <v>49.040799999999997</v>
      </c>
      <c r="G1808" s="1">
        <v>5.6592000000000002</v>
      </c>
    </row>
    <row r="1809" spans="1:7" x14ac:dyDescent="0.25">
      <c r="A1809">
        <v>1808</v>
      </c>
      <c r="B1809">
        <f t="shared" si="27"/>
        <v>1898</v>
      </c>
      <c r="C1809" s="1">
        <v>100</v>
      </c>
      <c r="D1809" s="1" t="s">
        <v>19</v>
      </c>
      <c r="E1809" s="1" t="s">
        <v>3</v>
      </c>
      <c r="F1809">
        <v>48.141100000000002</v>
      </c>
      <c r="G1809" s="1">
        <v>6.4771999999999998</v>
      </c>
    </row>
    <row r="1810" spans="1:7" x14ac:dyDescent="0.25">
      <c r="A1810">
        <v>1809</v>
      </c>
      <c r="B1810">
        <f t="shared" si="27"/>
        <v>1899</v>
      </c>
      <c r="C1810" s="1">
        <v>105</v>
      </c>
      <c r="D1810" s="1" t="s">
        <v>20</v>
      </c>
      <c r="E1810" s="1" t="s">
        <v>3</v>
      </c>
      <c r="F1810">
        <v>47.947499999999998</v>
      </c>
      <c r="G1810" s="1">
        <v>7.1311</v>
      </c>
    </row>
    <row r="1811" spans="1:7" x14ac:dyDescent="0.25">
      <c r="A1811">
        <v>1810</v>
      </c>
      <c r="B1811">
        <f t="shared" si="27"/>
        <v>1900</v>
      </c>
      <c r="C1811" s="1">
        <v>39.5</v>
      </c>
      <c r="D1811" s="1" t="s">
        <v>21</v>
      </c>
      <c r="E1811" s="1" t="s">
        <v>3</v>
      </c>
      <c r="F1811">
        <v>48.048299999999998</v>
      </c>
      <c r="G1811" s="1">
        <v>7.1767000000000003</v>
      </c>
    </row>
    <row r="1812" spans="1:7" x14ac:dyDescent="0.25">
      <c r="A1812">
        <v>1811</v>
      </c>
      <c r="B1812">
        <f t="shared" si="27"/>
        <v>1901</v>
      </c>
      <c r="C1812" s="1">
        <v>89</v>
      </c>
      <c r="D1812" s="1" t="s">
        <v>22</v>
      </c>
      <c r="E1812" s="1" t="s">
        <v>3</v>
      </c>
      <c r="F1812">
        <v>46.628100000000003</v>
      </c>
      <c r="G1812" s="1">
        <v>5.7514000000000003</v>
      </c>
    </row>
    <row r="1813" spans="1:7" x14ac:dyDescent="0.25">
      <c r="A1813">
        <v>1812</v>
      </c>
      <c r="B1813">
        <f t="shared" si="27"/>
        <v>1902</v>
      </c>
      <c r="C1813" s="1">
        <v>39.5</v>
      </c>
      <c r="D1813" s="1" t="s">
        <v>23</v>
      </c>
      <c r="E1813" s="1" t="s">
        <v>3</v>
      </c>
      <c r="F1813">
        <v>46.190600000000003</v>
      </c>
      <c r="G1813" s="1">
        <v>4.7369000000000003</v>
      </c>
    </row>
    <row r="1814" spans="1:7" x14ac:dyDescent="0.25">
      <c r="A1814">
        <v>1813</v>
      </c>
      <c r="B1814">
        <f t="shared" si="27"/>
        <v>1903</v>
      </c>
      <c r="C1814" s="1">
        <v>169.5</v>
      </c>
      <c r="D1814" s="1" t="s">
        <v>24</v>
      </c>
      <c r="E1814" s="1" t="s">
        <v>3</v>
      </c>
      <c r="F1814">
        <v>45.167200000000001</v>
      </c>
      <c r="G1814" s="1">
        <v>5.7652999999999999</v>
      </c>
    </row>
    <row r="1815" spans="1:7" x14ac:dyDescent="0.25">
      <c r="A1815">
        <v>1814</v>
      </c>
      <c r="B1815">
        <f t="shared" ref="B1815:B1878" si="28">B1795+21</f>
        <v>1904</v>
      </c>
      <c r="C1815" s="1">
        <v>40</v>
      </c>
      <c r="D1815" s="1" t="s">
        <v>25</v>
      </c>
      <c r="E1815" s="1" t="s">
        <v>3</v>
      </c>
      <c r="F1815">
        <v>45.055799999999998</v>
      </c>
      <c r="G1815" s="1">
        <v>6.0303000000000004</v>
      </c>
    </row>
    <row r="1816" spans="1:7" x14ac:dyDescent="0.25">
      <c r="A1816">
        <v>1815</v>
      </c>
      <c r="B1816">
        <f t="shared" si="28"/>
        <v>1905</v>
      </c>
      <c r="C1816" s="1">
        <v>175.5</v>
      </c>
      <c r="D1816" s="1" t="s">
        <v>26</v>
      </c>
      <c r="E1816" s="1" t="s">
        <v>3</v>
      </c>
      <c r="F1816">
        <v>43.79</v>
      </c>
      <c r="G1816" s="1">
        <v>4.8324999999999996</v>
      </c>
    </row>
    <row r="1817" spans="1:7" x14ac:dyDescent="0.25">
      <c r="A1817">
        <v>1816</v>
      </c>
      <c r="B1817">
        <f t="shared" si="28"/>
        <v>1906</v>
      </c>
      <c r="C1817" s="1">
        <v>123.5</v>
      </c>
      <c r="D1817" s="1" t="s">
        <v>27</v>
      </c>
      <c r="E1817" s="1" t="s">
        <v>3</v>
      </c>
      <c r="F1817">
        <v>42.985799999999998</v>
      </c>
      <c r="G1817" s="1">
        <v>1.1467000000000001</v>
      </c>
    </row>
    <row r="1818" spans="1:7" x14ac:dyDescent="0.25">
      <c r="A1818">
        <v>1817</v>
      </c>
      <c r="B1818">
        <f t="shared" si="28"/>
        <v>1907</v>
      </c>
      <c r="C1818" s="1">
        <v>31</v>
      </c>
      <c r="D1818" s="1" t="s">
        <v>28</v>
      </c>
      <c r="E1818" s="1" t="s">
        <v>3</v>
      </c>
      <c r="F1818">
        <v>42.914999999999999</v>
      </c>
      <c r="G1818" s="1">
        <v>0.69330000000000003</v>
      </c>
    </row>
    <row r="1819" spans="1:7" x14ac:dyDescent="0.25">
      <c r="A1819">
        <v>1818</v>
      </c>
      <c r="B1819">
        <f t="shared" si="28"/>
        <v>1908</v>
      </c>
      <c r="C1819" s="1">
        <v>61.5</v>
      </c>
      <c r="D1819" s="1" t="s">
        <v>29</v>
      </c>
      <c r="E1819" s="1" t="s">
        <v>3</v>
      </c>
      <c r="F1819">
        <v>43.102200000000003</v>
      </c>
      <c r="G1819" s="1">
        <v>0.12189999999999999</v>
      </c>
    </row>
    <row r="1820" spans="1:7" x14ac:dyDescent="0.25">
      <c r="A1820">
        <v>1819</v>
      </c>
      <c r="B1820">
        <f t="shared" si="28"/>
        <v>1909</v>
      </c>
      <c r="C1820" s="1">
        <v>130.5</v>
      </c>
      <c r="D1820" s="1" t="s">
        <v>30</v>
      </c>
      <c r="E1820" s="1" t="s">
        <v>3</v>
      </c>
      <c r="F1820">
        <v>44.390599999999999</v>
      </c>
      <c r="G1820" s="1">
        <v>0.30919999999999997</v>
      </c>
    </row>
    <row r="1821" spans="1:7" x14ac:dyDescent="0.25">
      <c r="A1821">
        <v>1820</v>
      </c>
      <c r="B1821">
        <f t="shared" si="28"/>
        <v>1911</v>
      </c>
      <c r="C1821" s="1">
        <v>91</v>
      </c>
      <c r="D1821" s="1" t="s">
        <v>6</v>
      </c>
      <c r="E1821" s="1" t="s">
        <v>3</v>
      </c>
      <c r="F1821">
        <v>48.856699999999996</v>
      </c>
      <c r="G1821" s="1">
        <v>2.3508</v>
      </c>
    </row>
    <row r="1822" spans="1:7" x14ac:dyDescent="0.25">
      <c r="A1822">
        <v>1821</v>
      </c>
      <c r="B1822">
        <f t="shared" si="28"/>
        <v>1912</v>
      </c>
      <c r="C1822" s="1">
        <v>77</v>
      </c>
      <c r="D1822" s="1" t="s">
        <v>12</v>
      </c>
      <c r="E1822" s="1" t="s">
        <v>5</v>
      </c>
      <c r="F1822">
        <v>54.269289999999998</v>
      </c>
      <c r="G1822" s="1">
        <v>-2.0044900000000001</v>
      </c>
    </row>
    <row r="1823" spans="1:7" x14ac:dyDescent="0.25">
      <c r="A1823">
        <v>1822</v>
      </c>
      <c r="B1823">
        <f t="shared" si="28"/>
        <v>1913</v>
      </c>
      <c r="C1823" s="1">
        <v>68.5</v>
      </c>
      <c r="D1823" s="1" t="s">
        <v>13</v>
      </c>
      <c r="E1823" s="1" t="s">
        <v>5</v>
      </c>
      <c r="F1823">
        <v>53.866999999999997</v>
      </c>
      <c r="G1823" s="1">
        <v>-1.911</v>
      </c>
    </row>
    <row r="1824" spans="1:7" x14ac:dyDescent="0.25">
      <c r="A1824">
        <v>1823</v>
      </c>
      <c r="B1824">
        <f t="shared" si="28"/>
        <v>1914</v>
      </c>
      <c r="C1824" s="1">
        <v>108</v>
      </c>
      <c r="D1824" s="1" t="s">
        <v>14</v>
      </c>
      <c r="E1824" s="1" t="s">
        <v>5</v>
      </c>
      <c r="F1824">
        <v>51.66</v>
      </c>
      <c r="G1824" s="1">
        <v>0.05</v>
      </c>
    </row>
    <row r="1825" spans="1:7" x14ac:dyDescent="0.25">
      <c r="A1825">
        <v>1824</v>
      </c>
      <c r="B1825">
        <f t="shared" si="28"/>
        <v>1915</v>
      </c>
      <c r="C1825" s="1">
        <v>92</v>
      </c>
      <c r="D1825" s="1" t="s">
        <v>15</v>
      </c>
      <c r="E1825" s="1" t="s">
        <v>3</v>
      </c>
      <c r="F1825">
        <v>50.800600000000003</v>
      </c>
      <c r="G1825" s="1">
        <v>2.4883000000000002</v>
      </c>
    </row>
    <row r="1826" spans="1:7" x14ac:dyDescent="0.25">
      <c r="A1826">
        <v>1825</v>
      </c>
      <c r="B1826">
        <f t="shared" si="28"/>
        <v>1916</v>
      </c>
      <c r="C1826" s="1">
        <v>97</v>
      </c>
      <c r="D1826" s="1" t="s">
        <v>16</v>
      </c>
      <c r="E1826" s="1" t="s">
        <v>3</v>
      </c>
      <c r="F1826">
        <v>50.527200000000001</v>
      </c>
      <c r="G1826" s="1">
        <v>3.1758000000000002</v>
      </c>
    </row>
    <row r="1827" spans="1:7" x14ac:dyDescent="0.25">
      <c r="A1827">
        <v>1826</v>
      </c>
      <c r="B1827">
        <f t="shared" si="28"/>
        <v>1917</v>
      </c>
      <c r="C1827" s="1">
        <v>119</v>
      </c>
      <c r="D1827" s="1" t="s">
        <v>17</v>
      </c>
      <c r="E1827" s="1" t="s">
        <v>3</v>
      </c>
      <c r="F1827">
        <v>49.488300000000002</v>
      </c>
      <c r="G1827" s="1">
        <v>3.4464000000000001</v>
      </c>
    </row>
    <row r="1828" spans="1:7" x14ac:dyDescent="0.25">
      <c r="A1828">
        <v>1827</v>
      </c>
      <c r="B1828">
        <f t="shared" si="28"/>
        <v>1918</v>
      </c>
      <c r="C1828" s="1">
        <v>148</v>
      </c>
      <c r="D1828" s="1" t="s">
        <v>18</v>
      </c>
      <c r="E1828" s="1" t="s">
        <v>3</v>
      </c>
      <c r="F1828">
        <v>49.040799999999997</v>
      </c>
      <c r="G1828" s="1">
        <v>5.6592000000000002</v>
      </c>
    </row>
    <row r="1829" spans="1:7" x14ac:dyDescent="0.25">
      <c r="A1829">
        <v>1828</v>
      </c>
      <c r="B1829">
        <f t="shared" si="28"/>
        <v>1919</v>
      </c>
      <c r="C1829" s="1">
        <v>100</v>
      </c>
      <c r="D1829" s="1" t="s">
        <v>19</v>
      </c>
      <c r="E1829" s="1" t="s">
        <v>3</v>
      </c>
      <c r="F1829">
        <v>48.141100000000002</v>
      </c>
      <c r="G1829" s="1">
        <v>6.4771999999999998</v>
      </c>
    </row>
    <row r="1830" spans="1:7" x14ac:dyDescent="0.25">
      <c r="A1830">
        <v>1829</v>
      </c>
      <c r="B1830">
        <f t="shared" si="28"/>
        <v>1920</v>
      </c>
      <c r="C1830" s="1">
        <v>105</v>
      </c>
      <c r="D1830" s="1" t="s">
        <v>20</v>
      </c>
      <c r="E1830" s="1" t="s">
        <v>3</v>
      </c>
      <c r="F1830">
        <v>47.947499999999998</v>
      </c>
      <c r="G1830" s="1">
        <v>7.1311</v>
      </c>
    </row>
    <row r="1831" spans="1:7" x14ac:dyDescent="0.25">
      <c r="A1831">
        <v>1830</v>
      </c>
      <c r="B1831">
        <f t="shared" si="28"/>
        <v>1921</v>
      </c>
      <c r="C1831" s="1">
        <v>39.5</v>
      </c>
      <c r="D1831" s="1" t="s">
        <v>21</v>
      </c>
      <c r="E1831" s="1" t="s">
        <v>3</v>
      </c>
      <c r="F1831">
        <v>48.048299999999998</v>
      </c>
      <c r="G1831" s="1">
        <v>7.1767000000000003</v>
      </c>
    </row>
    <row r="1832" spans="1:7" x14ac:dyDescent="0.25">
      <c r="A1832">
        <v>1831</v>
      </c>
      <c r="B1832">
        <f t="shared" si="28"/>
        <v>1922</v>
      </c>
      <c r="C1832" s="1">
        <v>89</v>
      </c>
      <c r="D1832" s="1" t="s">
        <v>22</v>
      </c>
      <c r="E1832" s="1" t="s">
        <v>3</v>
      </c>
      <c r="F1832">
        <v>46.628100000000003</v>
      </c>
      <c r="G1832" s="1">
        <v>5.7514000000000003</v>
      </c>
    </row>
    <row r="1833" spans="1:7" x14ac:dyDescent="0.25">
      <c r="A1833">
        <v>1832</v>
      </c>
      <c r="B1833">
        <f t="shared" si="28"/>
        <v>1923</v>
      </c>
      <c r="C1833" s="1">
        <v>39.5</v>
      </c>
      <c r="D1833" s="1" t="s">
        <v>23</v>
      </c>
      <c r="E1833" s="1" t="s">
        <v>3</v>
      </c>
      <c r="F1833">
        <v>46.190600000000003</v>
      </c>
      <c r="G1833" s="1">
        <v>4.7369000000000003</v>
      </c>
    </row>
    <row r="1834" spans="1:7" x14ac:dyDescent="0.25">
      <c r="A1834">
        <v>1833</v>
      </c>
      <c r="B1834">
        <f t="shared" si="28"/>
        <v>1924</v>
      </c>
      <c r="C1834" s="1">
        <v>169.5</v>
      </c>
      <c r="D1834" s="1" t="s">
        <v>24</v>
      </c>
      <c r="E1834" s="1" t="s">
        <v>3</v>
      </c>
      <c r="F1834">
        <v>45.167200000000001</v>
      </c>
      <c r="G1834" s="1">
        <v>5.7652999999999999</v>
      </c>
    </row>
    <row r="1835" spans="1:7" x14ac:dyDescent="0.25">
      <c r="A1835">
        <v>1834</v>
      </c>
      <c r="B1835">
        <f t="shared" si="28"/>
        <v>1925</v>
      </c>
      <c r="C1835" s="1">
        <v>40</v>
      </c>
      <c r="D1835" s="1" t="s">
        <v>25</v>
      </c>
      <c r="E1835" s="1" t="s">
        <v>3</v>
      </c>
      <c r="F1835">
        <v>45.055799999999998</v>
      </c>
      <c r="G1835" s="1">
        <v>6.0303000000000004</v>
      </c>
    </row>
    <row r="1836" spans="1:7" x14ac:dyDescent="0.25">
      <c r="A1836">
        <v>1835</v>
      </c>
      <c r="B1836">
        <f t="shared" si="28"/>
        <v>1926</v>
      </c>
      <c r="C1836" s="1">
        <v>175.5</v>
      </c>
      <c r="D1836" s="1" t="s">
        <v>26</v>
      </c>
      <c r="E1836" s="1" t="s">
        <v>3</v>
      </c>
      <c r="F1836">
        <v>43.79</v>
      </c>
      <c r="G1836" s="1">
        <v>4.8324999999999996</v>
      </c>
    </row>
    <row r="1837" spans="1:7" x14ac:dyDescent="0.25">
      <c r="A1837">
        <v>1836</v>
      </c>
      <c r="B1837">
        <f t="shared" si="28"/>
        <v>1927</v>
      </c>
      <c r="C1837" s="1">
        <v>123.5</v>
      </c>
      <c r="D1837" s="1" t="s">
        <v>27</v>
      </c>
      <c r="E1837" s="1" t="s">
        <v>3</v>
      </c>
      <c r="F1837">
        <v>42.985799999999998</v>
      </c>
      <c r="G1837" s="1">
        <v>1.1467000000000001</v>
      </c>
    </row>
    <row r="1838" spans="1:7" x14ac:dyDescent="0.25">
      <c r="A1838">
        <v>1837</v>
      </c>
      <c r="B1838">
        <f t="shared" si="28"/>
        <v>1928</v>
      </c>
      <c r="C1838" s="1">
        <v>31</v>
      </c>
      <c r="D1838" s="1" t="s">
        <v>28</v>
      </c>
      <c r="E1838" s="1" t="s">
        <v>3</v>
      </c>
      <c r="F1838">
        <v>42.914999999999999</v>
      </c>
      <c r="G1838" s="1">
        <v>0.69330000000000003</v>
      </c>
    </row>
    <row r="1839" spans="1:7" x14ac:dyDescent="0.25">
      <c r="A1839">
        <v>1838</v>
      </c>
      <c r="B1839">
        <f t="shared" si="28"/>
        <v>1929</v>
      </c>
      <c r="C1839" s="1">
        <v>61.5</v>
      </c>
      <c r="D1839" s="1" t="s">
        <v>29</v>
      </c>
      <c r="E1839" s="1" t="s">
        <v>3</v>
      </c>
      <c r="F1839">
        <v>43.102200000000003</v>
      </c>
      <c r="G1839" s="1">
        <v>0.12189999999999999</v>
      </c>
    </row>
    <row r="1840" spans="1:7" x14ac:dyDescent="0.25">
      <c r="A1840">
        <v>1839</v>
      </c>
      <c r="B1840">
        <f t="shared" si="28"/>
        <v>1930</v>
      </c>
      <c r="C1840" s="1">
        <v>130.5</v>
      </c>
      <c r="D1840" s="1" t="s">
        <v>30</v>
      </c>
      <c r="E1840" s="1" t="s">
        <v>3</v>
      </c>
      <c r="F1840">
        <v>44.390599999999999</v>
      </c>
      <c r="G1840" s="1">
        <v>0.30919999999999997</v>
      </c>
    </row>
    <row r="1841" spans="1:7" x14ac:dyDescent="0.25">
      <c r="A1841">
        <v>1840</v>
      </c>
      <c r="B1841">
        <f t="shared" si="28"/>
        <v>1932</v>
      </c>
      <c r="C1841" s="1">
        <v>91</v>
      </c>
      <c r="D1841" s="1" t="s">
        <v>6</v>
      </c>
      <c r="E1841" s="1" t="s">
        <v>3</v>
      </c>
      <c r="F1841">
        <v>48.856699999999996</v>
      </c>
      <c r="G1841" s="1">
        <v>2.3508</v>
      </c>
    </row>
    <row r="1842" spans="1:7" x14ac:dyDescent="0.25">
      <c r="A1842">
        <v>1841</v>
      </c>
      <c r="B1842">
        <f t="shared" si="28"/>
        <v>1933</v>
      </c>
      <c r="C1842" s="1">
        <v>77</v>
      </c>
      <c r="D1842" s="1" t="s">
        <v>12</v>
      </c>
      <c r="E1842" s="1" t="s">
        <v>5</v>
      </c>
      <c r="F1842">
        <v>54.269289999999998</v>
      </c>
      <c r="G1842" s="1">
        <v>-2.0044900000000001</v>
      </c>
    </row>
    <row r="1843" spans="1:7" x14ac:dyDescent="0.25">
      <c r="A1843">
        <v>1842</v>
      </c>
      <c r="B1843">
        <f t="shared" si="28"/>
        <v>1934</v>
      </c>
      <c r="C1843" s="1">
        <v>68.5</v>
      </c>
      <c r="D1843" s="1" t="s">
        <v>13</v>
      </c>
      <c r="E1843" s="1" t="s">
        <v>5</v>
      </c>
      <c r="F1843">
        <v>53.866999999999997</v>
      </c>
      <c r="G1843" s="1">
        <v>-1.911</v>
      </c>
    </row>
    <row r="1844" spans="1:7" x14ac:dyDescent="0.25">
      <c r="A1844">
        <v>1843</v>
      </c>
      <c r="B1844">
        <f t="shared" si="28"/>
        <v>1935</v>
      </c>
      <c r="C1844" s="1">
        <v>108</v>
      </c>
      <c r="D1844" s="1" t="s">
        <v>14</v>
      </c>
      <c r="E1844" s="1" t="s">
        <v>5</v>
      </c>
      <c r="F1844">
        <v>51.66</v>
      </c>
      <c r="G1844" s="1">
        <v>0.05</v>
      </c>
    </row>
    <row r="1845" spans="1:7" x14ac:dyDescent="0.25">
      <c r="A1845">
        <v>1844</v>
      </c>
      <c r="B1845">
        <f t="shared" si="28"/>
        <v>1936</v>
      </c>
      <c r="C1845" s="1">
        <v>92</v>
      </c>
      <c r="D1845" s="1" t="s">
        <v>15</v>
      </c>
      <c r="E1845" s="1" t="s">
        <v>3</v>
      </c>
      <c r="F1845">
        <v>50.800600000000003</v>
      </c>
      <c r="G1845" s="1">
        <v>2.4883000000000002</v>
      </c>
    </row>
    <row r="1846" spans="1:7" x14ac:dyDescent="0.25">
      <c r="A1846">
        <v>1845</v>
      </c>
      <c r="B1846">
        <f t="shared" si="28"/>
        <v>1937</v>
      </c>
      <c r="C1846" s="1">
        <v>97</v>
      </c>
      <c r="D1846" s="1" t="s">
        <v>16</v>
      </c>
      <c r="E1846" s="1" t="s">
        <v>3</v>
      </c>
      <c r="F1846">
        <v>50.527200000000001</v>
      </c>
      <c r="G1846" s="1">
        <v>3.1758000000000002</v>
      </c>
    </row>
    <row r="1847" spans="1:7" x14ac:dyDescent="0.25">
      <c r="A1847">
        <v>1846</v>
      </c>
      <c r="B1847">
        <f t="shared" si="28"/>
        <v>1938</v>
      </c>
      <c r="C1847" s="1">
        <v>119</v>
      </c>
      <c r="D1847" s="1" t="s">
        <v>17</v>
      </c>
      <c r="E1847" s="1" t="s">
        <v>3</v>
      </c>
      <c r="F1847">
        <v>49.488300000000002</v>
      </c>
      <c r="G1847" s="1">
        <v>3.4464000000000001</v>
      </c>
    </row>
    <row r="1848" spans="1:7" x14ac:dyDescent="0.25">
      <c r="A1848">
        <v>1847</v>
      </c>
      <c r="B1848">
        <f t="shared" si="28"/>
        <v>1939</v>
      </c>
      <c r="C1848" s="1">
        <v>148</v>
      </c>
      <c r="D1848" s="1" t="s">
        <v>18</v>
      </c>
      <c r="E1848" s="1" t="s">
        <v>3</v>
      </c>
      <c r="F1848">
        <v>49.040799999999997</v>
      </c>
      <c r="G1848" s="1">
        <v>5.6592000000000002</v>
      </c>
    </row>
    <row r="1849" spans="1:7" x14ac:dyDescent="0.25">
      <c r="A1849">
        <v>1848</v>
      </c>
      <c r="B1849">
        <f t="shared" si="28"/>
        <v>1940</v>
      </c>
      <c r="C1849" s="1">
        <v>100</v>
      </c>
      <c r="D1849" s="1" t="s">
        <v>19</v>
      </c>
      <c r="E1849" s="1" t="s">
        <v>3</v>
      </c>
      <c r="F1849">
        <v>48.141100000000002</v>
      </c>
      <c r="G1849" s="1">
        <v>6.4771999999999998</v>
      </c>
    </row>
    <row r="1850" spans="1:7" x14ac:dyDescent="0.25">
      <c r="A1850">
        <v>1849</v>
      </c>
      <c r="B1850">
        <f t="shared" si="28"/>
        <v>1941</v>
      </c>
      <c r="C1850" s="1">
        <v>105</v>
      </c>
      <c r="D1850" s="1" t="s">
        <v>20</v>
      </c>
      <c r="E1850" s="1" t="s">
        <v>3</v>
      </c>
      <c r="F1850">
        <v>47.947499999999998</v>
      </c>
      <c r="G1850" s="1">
        <v>7.1311</v>
      </c>
    </row>
    <row r="1851" spans="1:7" x14ac:dyDescent="0.25">
      <c r="A1851">
        <v>1850</v>
      </c>
      <c r="B1851">
        <f t="shared" si="28"/>
        <v>1942</v>
      </c>
      <c r="C1851" s="1">
        <v>39.5</v>
      </c>
      <c r="D1851" s="1" t="s">
        <v>21</v>
      </c>
      <c r="E1851" s="1" t="s">
        <v>3</v>
      </c>
      <c r="F1851">
        <v>48.048299999999998</v>
      </c>
      <c r="G1851" s="1">
        <v>7.1767000000000003</v>
      </c>
    </row>
    <row r="1852" spans="1:7" x14ac:dyDescent="0.25">
      <c r="A1852">
        <v>1851</v>
      </c>
      <c r="B1852">
        <f t="shared" si="28"/>
        <v>1943</v>
      </c>
      <c r="C1852" s="1">
        <v>89</v>
      </c>
      <c r="D1852" s="1" t="s">
        <v>22</v>
      </c>
      <c r="E1852" s="1" t="s">
        <v>3</v>
      </c>
      <c r="F1852">
        <v>46.628100000000003</v>
      </c>
      <c r="G1852" s="1">
        <v>5.7514000000000003</v>
      </c>
    </row>
    <row r="1853" spans="1:7" x14ac:dyDescent="0.25">
      <c r="A1853">
        <v>1852</v>
      </c>
      <c r="B1853">
        <f t="shared" si="28"/>
        <v>1944</v>
      </c>
      <c r="C1853" s="1">
        <v>39.5</v>
      </c>
      <c r="D1853" s="1" t="s">
        <v>23</v>
      </c>
      <c r="E1853" s="1" t="s">
        <v>3</v>
      </c>
      <c r="F1853">
        <v>46.190600000000003</v>
      </c>
      <c r="G1853" s="1">
        <v>4.7369000000000003</v>
      </c>
    </row>
    <row r="1854" spans="1:7" x14ac:dyDescent="0.25">
      <c r="A1854">
        <v>1853</v>
      </c>
      <c r="B1854">
        <f t="shared" si="28"/>
        <v>1945</v>
      </c>
      <c r="C1854" s="1">
        <v>169.5</v>
      </c>
      <c r="D1854" s="1" t="s">
        <v>24</v>
      </c>
      <c r="E1854" s="1" t="s">
        <v>3</v>
      </c>
      <c r="F1854">
        <v>45.167200000000001</v>
      </c>
      <c r="G1854" s="1">
        <v>5.7652999999999999</v>
      </c>
    </row>
    <row r="1855" spans="1:7" x14ac:dyDescent="0.25">
      <c r="A1855">
        <v>1854</v>
      </c>
      <c r="B1855">
        <f t="shared" si="28"/>
        <v>1946</v>
      </c>
      <c r="C1855" s="1">
        <v>40</v>
      </c>
      <c r="D1855" s="1" t="s">
        <v>25</v>
      </c>
      <c r="E1855" s="1" t="s">
        <v>3</v>
      </c>
      <c r="F1855">
        <v>45.055799999999998</v>
      </c>
      <c r="G1855" s="1">
        <v>6.0303000000000004</v>
      </c>
    </row>
    <row r="1856" spans="1:7" x14ac:dyDescent="0.25">
      <c r="A1856">
        <v>1855</v>
      </c>
      <c r="B1856">
        <f t="shared" si="28"/>
        <v>1947</v>
      </c>
      <c r="C1856" s="1">
        <v>175.5</v>
      </c>
      <c r="D1856" s="1" t="s">
        <v>26</v>
      </c>
      <c r="E1856" s="1" t="s">
        <v>3</v>
      </c>
      <c r="F1856">
        <v>43.79</v>
      </c>
      <c r="G1856" s="1">
        <v>4.8324999999999996</v>
      </c>
    </row>
    <row r="1857" spans="1:7" x14ac:dyDescent="0.25">
      <c r="A1857">
        <v>1856</v>
      </c>
      <c r="B1857">
        <f t="shared" si="28"/>
        <v>1948</v>
      </c>
      <c r="C1857" s="1">
        <v>123.5</v>
      </c>
      <c r="D1857" s="1" t="s">
        <v>27</v>
      </c>
      <c r="E1857" s="1" t="s">
        <v>3</v>
      </c>
      <c r="F1857">
        <v>42.985799999999998</v>
      </c>
      <c r="G1857" s="1">
        <v>1.1467000000000001</v>
      </c>
    </row>
    <row r="1858" spans="1:7" x14ac:dyDescent="0.25">
      <c r="A1858">
        <v>1857</v>
      </c>
      <c r="B1858">
        <f t="shared" si="28"/>
        <v>1949</v>
      </c>
      <c r="C1858" s="1">
        <v>31</v>
      </c>
      <c r="D1858" s="1" t="s">
        <v>28</v>
      </c>
      <c r="E1858" s="1" t="s">
        <v>3</v>
      </c>
      <c r="F1858">
        <v>42.914999999999999</v>
      </c>
      <c r="G1858" s="1">
        <v>0.69330000000000003</v>
      </c>
    </row>
    <row r="1859" spans="1:7" x14ac:dyDescent="0.25">
      <c r="A1859">
        <v>1858</v>
      </c>
      <c r="B1859">
        <f t="shared" si="28"/>
        <v>1950</v>
      </c>
      <c r="C1859" s="1">
        <v>61.5</v>
      </c>
      <c r="D1859" s="1" t="s">
        <v>29</v>
      </c>
      <c r="E1859" s="1" t="s">
        <v>3</v>
      </c>
      <c r="F1859">
        <v>43.102200000000003</v>
      </c>
      <c r="G1859" s="1">
        <v>0.12189999999999999</v>
      </c>
    </row>
    <row r="1860" spans="1:7" x14ac:dyDescent="0.25">
      <c r="A1860">
        <v>1859</v>
      </c>
      <c r="B1860">
        <f t="shared" si="28"/>
        <v>1951</v>
      </c>
      <c r="C1860" s="1">
        <v>130.5</v>
      </c>
      <c r="D1860" s="1" t="s">
        <v>30</v>
      </c>
      <c r="E1860" s="1" t="s">
        <v>3</v>
      </c>
      <c r="F1860">
        <v>44.390599999999999</v>
      </c>
      <c r="G1860" s="1">
        <v>0.30919999999999997</v>
      </c>
    </row>
    <row r="1861" spans="1:7" x14ac:dyDescent="0.25">
      <c r="A1861">
        <v>1860</v>
      </c>
      <c r="B1861">
        <f t="shared" si="28"/>
        <v>1953</v>
      </c>
      <c r="C1861" s="1">
        <v>91</v>
      </c>
      <c r="D1861" s="1" t="s">
        <v>6</v>
      </c>
      <c r="E1861" s="1" t="s">
        <v>3</v>
      </c>
      <c r="F1861">
        <v>48.856699999999996</v>
      </c>
      <c r="G1861" s="1">
        <v>2.3508</v>
      </c>
    </row>
    <row r="1862" spans="1:7" x14ac:dyDescent="0.25">
      <c r="A1862">
        <v>1861</v>
      </c>
      <c r="B1862">
        <f t="shared" si="28"/>
        <v>1954</v>
      </c>
      <c r="C1862" s="1">
        <v>77</v>
      </c>
      <c r="D1862" s="1" t="s">
        <v>12</v>
      </c>
      <c r="E1862" s="1" t="s">
        <v>5</v>
      </c>
      <c r="F1862">
        <v>54.269289999999998</v>
      </c>
      <c r="G1862" s="1">
        <v>-2.0044900000000001</v>
      </c>
    </row>
    <row r="1863" spans="1:7" x14ac:dyDescent="0.25">
      <c r="A1863">
        <v>1862</v>
      </c>
      <c r="B1863">
        <f t="shared" si="28"/>
        <v>1955</v>
      </c>
      <c r="C1863" s="1">
        <v>68.5</v>
      </c>
      <c r="D1863" s="1" t="s">
        <v>13</v>
      </c>
      <c r="E1863" s="1" t="s">
        <v>5</v>
      </c>
      <c r="F1863">
        <v>53.866999999999997</v>
      </c>
      <c r="G1863" s="1">
        <v>-1.911</v>
      </c>
    </row>
    <row r="1864" spans="1:7" x14ac:dyDescent="0.25">
      <c r="A1864">
        <v>1863</v>
      </c>
      <c r="B1864">
        <f t="shared" si="28"/>
        <v>1956</v>
      </c>
      <c r="C1864" s="1">
        <v>108</v>
      </c>
      <c r="D1864" s="1" t="s">
        <v>14</v>
      </c>
      <c r="E1864" s="1" t="s">
        <v>5</v>
      </c>
      <c r="F1864">
        <v>51.66</v>
      </c>
      <c r="G1864" s="1">
        <v>0.05</v>
      </c>
    </row>
    <row r="1865" spans="1:7" x14ac:dyDescent="0.25">
      <c r="A1865">
        <v>1864</v>
      </c>
      <c r="B1865">
        <f t="shared" si="28"/>
        <v>1957</v>
      </c>
      <c r="C1865" s="1">
        <v>92</v>
      </c>
      <c r="D1865" s="1" t="s">
        <v>15</v>
      </c>
      <c r="E1865" s="1" t="s">
        <v>3</v>
      </c>
      <c r="F1865">
        <v>50.800600000000003</v>
      </c>
      <c r="G1865" s="1">
        <v>2.4883000000000002</v>
      </c>
    </row>
    <row r="1866" spans="1:7" x14ac:dyDescent="0.25">
      <c r="A1866">
        <v>1865</v>
      </c>
      <c r="B1866">
        <f t="shared" si="28"/>
        <v>1958</v>
      </c>
      <c r="C1866" s="1">
        <v>97</v>
      </c>
      <c r="D1866" s="1" t="s">
        <v>16</v>
      </c>
      <c r="E1866" s="1" t="s">
        <v>3</v>
      </c>
      <c r="F1866">
        <v>50.527200000000001</v>
      </c>
      <c r="G1866" s="1">
        <v>3.1758000000000002</v>
      </c>
    </row>
    <row r="1867" spans="1:7" x14ac:dyDescent="0.25">
      <c r="A1867">
        <v>1866</v>
      </c>
      <c r="B1867">
        <f t="shared" si="28"/>
        <v>1959</v>
      </c>
      <c r="C1867" s="1">
        <v>119</v>
      </c>
      <c r="D1867" s="1" t="s">
        <v>17</v>
      </c>
      <c r="E1867" s="1" t="s">
        <v>3</v>
      </c>
      <c r="F1867">
        <v>49.488300000000002</v>
      </c>
      <c r="G1867" s="1">
        <v>3.4464000000000001</v>
      </c>
    </row>
    <row r="1868" spans="1:7" x14ac:dyDescent="0.25">
      <c r="A1868">
        <v>1867</v>
      </c>
      <c r="B1868">
        <f t="shared" si="28"/>
        <v>1960</v>
      </c>
      <c r="C1868" s="1">
        <v>148</v>
      </c>
      <c r="D1868" s="1" t="s">
        <v>18</v>
      </c>
      <c r="E1868" s="1" t="s">
        <v>3</v>
      </c>
      <c r="F1868">
        <v>49.040799999999997</v>
      </c>
      <c r="G1868" s="1">
        <v>5.6592000000000002</v>
      </c>
    </row>
    <row r="1869" spans="1:7" x14ac:dyDescent="0.25">
      <c r="A1869">
        <v>1868</v>
      </c>
      <c r="B1869">
        <f t="shared" si="28"/>
        <v>1961</v>
      </c>
      <c r="C1869" s="1">
        <v>100</v>
      </c>
      <c r="D1869" s="1" t="s">
        <v>19</v>
      </c>
      <c r="E1869" s="1" t="s">
        <v>3</v>
      </c>
      <c r="F1869">
        <v>48.141100000000002</v>
      </c>
      <c r="G1869" s="1">
        <v>6.4771999999999998</v>
      </c>
    </row>
    <row r="1870" spans="1:7" x14ac:dyDescent="0.25">
      <c r="A1870">
        <v>1869</v>
      </c>
      <c r="B1870">
        <f t="shared" si="28"/>
        <v>1962</v>
      </c>
      <c r="C1870" s="1">
        <v>105</v>
      </c>
      <c r="D1870" s="1" t="s">
        <v>20</v>
      </c>
      <c r="E1870" s="1" t="s">
        <v>3</v>
      </c>
      <c r="F1870">
        <v>47.947499999999998</v>
      </c>
      <c r="G1870" s="1">
        <v>7.1311</v>
      </c>
    </row>
    <row r="1871" spans="1:7" x14ac:dyDescent="0.25">
      <c r="A1871">
        <v>1870</v>
      </c>
      <c r="B1871">
        <f t="shared" si="28"/>
        <v>1963</v>
      </c>
      <c r="C1871" s="1">
        <v>39.5</v>
      </c>
      <c r="D1871" s="1" t="s">
        <v>21</v>
      </c>
      <c r="E1871" s="1" t="s">
        <v>3</v>
      </c>
      <c r="F1871">
        <v>48.048299999999998</v>
      </c>
      <c r="G1871" s="1">
        <v>7.1767000000000003</v>
      </c>
    </row>
    <row r="1872" spans="1:7" x14ac:dyDescent="0.25">
      <c r="A1872">
        <v>1871</v>
      </c>
      <c r="B1872">
        <f t="shared" si="28"/>
        <v>1964</v>
      </c>
      <c r="C1872" s="1">
        <v>89</v>
      </c>
      <c r="D1872" s="1" t="s">
        <v>22</v>
      </c>
      <c r="E1872" s="1" t="s">
        <v>3</v>
      </c>
      <c r="F1872">
        <v>46.628100000000003</v>
      </c>
      <c r="G1872" s="1">
        <v>5.7514000000000003</v>
      </c>
    </row>
    <row r="1873" spans="1:7" x14ac:dyDescent="0.25">
      <c r="A1873">
        <v>1872</v>
      </c>
      <c r="B1873">
        <f t="shared" si="28"/>
        <v>1965</v>
      </c>
      <c r="C1873" s="1">
        <v>39.5</v>
      </c>
      <c r="D1873" s="1" t="s">
        <v>23</v>
      </c>
      <c r="E1873" s="1" t="s">
        <v>3</v>
      </c>
      <c r="F1873">
        <v>46.190600000000003</v>
      </c>
      <c r="G1873" s="1">
        <v>4.7369000000000003</v>
      </c>
    </row>
    <row r="1874" spans="1:7" x14ac:dyDescent="0.25">
      <c r="A1874">
        <v>1873</v>
      </c>
      <c r="B1874">
        <f t="shared" si="28"/>
        <v>1966</v>
      </c>
      <c r="C1874" s="1">
        <v>169.5</v>
      </c>
      <c r="D1874" s="1" t="s">
        <v>24</v>
      </c>
      <c r="E1874" s="1" t="s">
        <v>3</v>
      </c>
      <c r="F1874">
        <v>45.167200000000001</v>
      </c>
      <c r="G1874" s="1">
        <v>5.7652999999999999</v>
      </c>
    </row>
    <row r="1875" spans="1:7" x14ac:dyDescent="0.25">
      <c r="A1875">
        <v>1874</v>
      </c>
      <c r="B1875">
        <f t="shared" si="28"/>
        <v>1967</v>
      </c>
      <c r="C1875" s="1">
        <v>40</v>
      </c>
      <c r="D1875" s="1" t="s">
        <v>25</v>
      </c>
      <c r="E1875" s="1" t="s">
        <v>3</v>
      </c>
      <c r="F1875">
        <v>45.055799999999998</v>
      </c>
      <c r="G1875" s="1">
        <v>6.0303000000000004</v>
      </c>
    </row>
    <row r="1876" spans="1:7" x14ac:dyDescent="0.25">
      <c r="A1876">
        <v>1875</v>
      </c>
      <c r="B1876">
        <f t="shared" si="28"/>
        <v>1968</v>
      </c>
      <c r="C1876" s="1">
        <v>175.5</v>
      </c>
      <c r="D1876" s="1" t="s">
        <v>26</v>
      </c>
      <c r="E1876" s="1" t="s">
        <v>3</v>
      </c>
      <c r="F1876">
        <v>43.79</v>
      </c>
      <c r="G1876" s="1">
        <v>4.8324999999999996</v>
      </c>
    </row>
    <row r="1877" spans="1:7" x14ac:dyDescent="0.25">
      <c r="A1877">
        <v>1876</v>
      </c>
      <c r="B1877">
        <f t="shared" si="28"/>
        <v>1969</v>
      </c>
      <c r="C1877" s="1">
        <v>123.5</v>
      </c>
      <c r="D1877" s="1" t="s">
        <v>27</v>
      </c>
      <c r="E1877" s="1" t="s">
        <v>3</v>
      </c>
      <c r="F1877">
        <v>42.985799999999998</v>
      </c>
      <c r="G1877" s="1">
        <v>1.1467000000000001</v>
      </c>
    </row>
    <row r="1878" spans="1:7" x14ac:dyDescent="0.25">
      <c r="A1878">
        <v>1877</v>
      </c>
      <c r="B1878">
        <f t="shared" si="28"/>
        <v>1970</v>
      </c>
      <c r="C1878" s="1">
        <v>31</v>
      </c>
      <c r="D1878" s="1" t="s">
        <v>28</v>
      </c>
      <c r="E1878" s="1" t="s">
        <v>3</v>
      </c>
      <c r="F1878">
        <v>42.914999999999999</v>
      </c>
      <c r="G1878" s="1">
        <v>0.69330000000000003</v>
      </c>
    </row>
    <row r="1879" spans="1:7" x14ac:dyDescent="0.25">
      <c r="A1879">
        <v>1878</v>
      </c>
      <c r="B1879">
        <f t="shared" ref="B1879:B1942" si="29">B1859+21</f>
        <v>1971</v>
      </c>
      <c r="C1879" s="1">
        <v>61.5</v>
      </c>
      <c r="D1879" s="1" t="s">
        <v>29</v>
      </c>
      <c r="E1879" s="1" t="s">
        <v>3</v>
      </c>
      <c r="F1879">
        <v>43.102200000000003</v>
      </c>
      <c r="G1879" s="1">
        <v>0.12189999999999999</v>
      </c>
    </row>
    <row r="1880" spans="1:7" x14ac:dyDescent="0.25">
      <c r="A1880">
        <v>1879</v>
      </c>
      <c r="B1880">
        <f t="shared" si="29"/>
        <v>1972</v>
      </c>
      <c r="C1880" s="1">
        <v>130.5</v>
      </c>
      <c r="D1880" s="1" t="s">
        <v>30</v>
      </c>
      <c r="E1880" s="1" t="s">
        <v>3</v>
      </c>
      <c r="F1880">
        <v>44.390599999999999</v>
      </c>
      <c r="G1880" s="1">
        <v>0.30919999999999997</v>
      </c>
    </row>
    <row r="1881" spans="1:7" x14ac:dyDescent="0.25">
      <c r="A1881">
        <v>1880</v>
      </c>
      <c r="B1881">
        <f t="shared" si="29"/>
        <v>1974</v>
      </c>
      <c r="C1881" s="1">
        <v>91</v>
      </c>
      <c r="D1881" s="1" t="s">
        <v>6</v>
      </c>
      <c r="E1881" s="1" t="s">
        <v>3</v>
      </c>
      <c r="F1881">
        <v>48.856699999999996</v>
      </c>
      <c r="G1881" s="1">
        <v>2.3508</v>
      </c>
    </row>
    <row r="1882" spans="1:7" x14ac:dyDescent="0.25">
      <c r="A1882">
        <v>1881</v>
      </c>
      <c r="B1882">
        <f t="shared" si="29"/>
        <v>1975</v>
      </c>
      <c r="C1882" s="1">
        <v>77</v>
      </c>
      <c r="D1882" s="1" t="s">
        <v>12</v>
      </c>
      <c r="E1882" s="1" t="s">
        <v>5</v>
      </c>
      <c r="F1882">
        <v>54.269289999999998</v>
      </c>
      <c r="G1882" s="1">
        <v>-2.0044900000000001</v>
      </c>
    </row>
    <row r="1883" spans="1:7" x14ac:dyDescent="0.25">
      <c r="A1883">
        <v>1882</v>
      </c>
      <c r="B1883">
        <f t="shared" si="29"/>
        <v>1976</v>
      </c>
      <c r="C1883" s="1">
        <v>68.5</v>
      </c>
      <c r="D1883" s="1" t="s">
        <v>13</v>
      </c>
      <c r="E1883" s="1" t="s">
        <v>5</v>
      </c>
      <c r="F1883">
        <v>53.866999999999997</v>
      </c>
      <c r="G1883" s="1">
        <v>-1.911</v>
      </c>
    </row>
    <row r="1884" spans="1:7" x14ac:dyDescent="0.25">
      <c r="A1884">
        <v>1883</v>
      </c>
      <c r="B1884">
        <f t="shared" si="29"/>
        <v>1977</v>
      </c>
      <c r="C1884" s="1">
        <v>108</v>
      </c>
      <c r="D1884" s="1" t="s">
        <v>14</v>
      </c>
      <c r="E1884" s="1" t="s">
        <v>5</v>
      </c>
      <c r="F1884">
        <v>51.66</v>
      </c>
      <c r="G1884" s="1">
        <v>0.05</v>
      </c>
    </row>
    <row r="1885" spans="1:7" x14ac:dyDescent="0.25">
      <c r="A1885">
        <v>1884</v>
      </c>
      <c r="B1885">
        <f t="shared" si="29"/>
        <v>1978</v>
      </c>
      <c r="C1885" s="1">
        <v>92</v>
      </c>
      <c r="D1885" s="1" t="s">
        <v>15</v>
      </c>
      <c r="E1885" s="1" t="s">
        <v>3</v>
      </c>
      <c r="F1885">
        <v>50.800600000000003</v>
      </c>
      <c r="G1885" s="1">
        <v>2.4883000000000002</v>
      </c>
    </row>
    <row r="1886" spans="1:7" x14ac:dyDescent="0.25">
      <c r="A1886">
        <v>1885</v>
      </c>
      <c r="B1886">
        <f t="shared" si="29"/>
        <v>1979</v>
      </c>
      <c r="C1886" s="1">
        <v>97</v>
      </c>
      <c r="D1886" s="1" t="s">
        <v>16</v>
      </c>
      <c r="E1886" s="1" t="s">
        <v>3</v>
      </c>
      <c r="F1886">
        <v>50.527200000000001</v>
      </c>
      <c r="G1886" s="1">
        <v>3.1758000000000002</v>
      </c>
    </row>
    <row r="1887" spans="1:7" x14ac:dyDescent="0.25">
      <c r="A1887">
        <v>1886</v>
      </c>
      <c r="B1887">
        <f t="shared" si="29"/>
        <v>1980</v>
      </c>
      <c r="C1887" s="1">
        <v>119</v>
      </c>
      <c r="D1887" s="1" t="s">
        <v>17</v>
      </c>
      <c r="E1887" s="1" t="s">
        <v>3</v>
      </c>
      <c r="F1887">
        <v>49.488300000000002</v>
      </c>
      <c r="G1887" s="1">
        <v>3.4464000000000001</v>
      </c>
    </row>
    <row r="1888" spans="1:7" x14ac:dyDescent="0.25">
      <c r="A1888">
        <v>1887</v>
      </c>
      <c r="B1888">
        <f t="shared" si="29"/>
        <v>1981</v>
      </c>
      <c r="C1888" s="1">
        <v>148</v>
      </c>
      <c r="D1888" s="1" t="s">
        <v>18</v>
      </c>
      <c r="E1888" s="1" t="s">
        <v>3</v>
      </c>
      <c r="F1888">
        <v>49.040799999999997</v>
      </c>
      <c r="G1888" s="1">
        <v>5.6592000000000002</v>
      </c>
    </row>
    <row r="1889" spans="1:7" x14ac:dyDescent="0.25">
      <c r="A1889">
        <v>1888</v>
      </c>
      <c r="B1889">
        <f t="shared" si="29"/>
        <v>1982</v>
      </c>
      <c r="C1889" s="1">
        <v>100</v>
      </c>
      <c r="D1889" s="1" t="s">
        <v>19</v>
      </c>
      <c r="E1889" s="1" t="s">
        <v>3</v>
      </c>
      <c r="F1889">
        <v>48.141100000000002</v>
      </c>
      <c r="G1889" s="1">
        <v>6.4771999999999998</v>
      </c>
    </row>
    <row r="1890" spans="1:7" x14ac:dyDescent="0.25">
      <c r="A1890">
        <v>1889</v>
      </c>
      <c r="B1890">
        <f t="shared" si="29"/>
        <v>1983</v>
      </c>
      <c r="C1890" s="1">
        <v>105</v>
      </c>
      <c r="D1890" s="1" t="s">
        <v>20</v>
      </c>
      <c r="E1890" s="1" t="s">
        <v>3</v>
      </c>
      <c r="F1890">
        <v>47.947499999999998</v>
      </c>
      <c r="G1890" s="1">
        <v>7.1311</v>
      </c>
    </row>
    <row r="1891" spans="1:7" x14ac:dyDescent="0.25">
      <c r="A1891">
        <v>1890</v>
      </c>
      <c r="B1891">
        <f t="shared" si="29"/>
        <v>1984</v>
      </c>
      <c r="C1891" s="1">
        <v>39.5</v>
      </c>
      <c r="D1891" s="1" t="s">
        <v>21</v>
      </c>
      <c r="E1891" s="1" t="s">
        <v>3</v>
      </c>
      <c r="F1891">
        <v>48.048299999999998</v>
      </c>
      <c r="G1891" s="1">
        <v>7.1767000000000003</v>
      </c>
    </row>
    <row r="1892" spans="1:7" x14ac:dyDescent="0.25">
      <c r="A1892">
        <v>1891</v>
      </c>
      <c r="B1892">
        <f t="shared" si="29"/>
        <v>1985</v>
      </c>
      <c r="C1892" s="1">
        <v>89</v>
      </c>
      <c r="D1892" s="1" t="s">
        <v>22</v>
      </c>
      <c r="E1892" s="1" t="s">
        <v>3</v>
      </c>
      <c r="F1892">
        <v>46.628100000000003</v>
      </c>
      <c r="G1892" s="1">
        <v>5.7514000000000003</v>
      </c>
    </row>
    <row r="1893" spans="1:7" x14ac:dyDescent="0.25">
      <c r="A1893">
        <v>1892</v>
      </c>
      <c r="B1893">
        <f t="shared" si="29"/>
        <v>1986</v>
      </c>
      <c r="C1893" s="1">
        <v>39.5</v>
      </c>
      <c r="D1893" s="1" t="s">
        <v>23</v>
      </c>
      <c r="E1893" s="1" t="s">
        <v>3</v>
      </c>
      <c r="F1893">
        <v>46.190600000000003</v>
      </c>
      <c r="G1893" s="1">
        <v>4.7369000000000003</v>
      </c>
    </row>
    <row r="1894" spans="1:7" x14ac:dyDescent="0.25">
      <c r="A1894">
        <v>1893</v>
      </c>
      <c r="B1894">
        <f t="shared" si="29"/>
        <v>1987</v>
      </c>
      <c r="C1894" s="1">
        <v>169.5</v>
      </c>
      <c r="D1894" s="1" t="s">
        <v>24</v>
      </c>
      <c r="E1894" s="1" t="s">
        <v>3</v>
      </c>
      <c r="F1894">
        <v>45.167200000000001</v>
      </c>
      <c r="G1894" s="1">
        <v>5.7652999999999999</v>
      </c>
    </row>
    <row r="1895" spans="1:7" x14ac:dyDescent="0.25">
      <c r="A1895">
        <v>1894</v>
      </c>
      <c r="B1895">
        <f t="shared" si="29"/>
        <v>1988</v>
      </c>
      <c r="C1895" s="1">
        <v>40</v>
      </c>
      <c r="D1895" s="1" t="s">
        <v>25</v>
      </c>
      <c r="E1895" s="1" t="s">
        <v>3</v>
      </c>
      <c r="F1895">
        <v>45.055799999999998</v>
      </c>
      <c r="G1895" s="1">
        <v>6.0303000000000004</v>
      </c>
    </row>
    <row r="1896" spans="1:7" x14ac:dyDescent="0.25">
      <c r="A1896">
        <v>1895</v>
      </c>
      <c r="B1896">
        <f t="shared" si="29"/>
        <v>1989</v>
      </c>
      <c r="C1896" s="1">
        <v>175.5</v>
      </c>
      <c r="D1896" s="1" t="s">
        <v>26</v>
      </c>
      <c r="E1896" s="1" t="s">
        <v>3</v>
      </c>
      <c r="F1896">
        <v>43.79</v>
      </c>
      <c r="G1896" s="1">
        <v>4.8324999999999996</v>
      </c>
    </row>
    <row r="1897" spans="1:7" x14ac:dyDescent="0.25">
      <c r="A1897">
        <v>1896</v>
      </c>
      <c r="B1897">
        <f t="shared" si="29"/>
        <v>1990</v>
      </c>
      <c r="C1897" s="1">
        <v>123.5</v>
      </c>
      <c r="D1897" s="1" t="s">
        <v>27</v>
      </c>
      <c r="E1897" s="1" t="s">
        <v>3</v>
      </c>
      <c r="F1897">
        <v>42.985799999999998</v>
      </c>
      <c r="G1897" s="1">
        <v>1.1467000000000001</v>
      </c>
    </row>
    <row r="1898" spans="1:7" x14ac:dyDescent="0.25">
      <c r="A1898">
        <v>1897</v>
      </c>
      <c r="B1898">
        <f t="shared" si="29"/>
        <v>1991</v>
      </c>
      <c r="C1898" s="1">
        <v>31</v>
      </c>
      <c r="D1898" s="1" t="s">
        <v>28</v>
      </c>
      <c r="E1898" s="1" t="s">
        <v>3</v>
      </c>
      <c r="F1898">
        <v>42.914999999999999</v>
      </c>
      <c r="G1898" s="1">
        <v>0.69330000000000003</v>
      </c>
    </row>
    <row r="1899" spans="1:7" x14ac:dyDescent="0.25">
      <c r="A1899">
        <v>1898</v>
      </c>
      <c r="B1899">
        <f t="shared" si="29"/>
        <v>1992</v>
      </c>
      <c r="C1899" s="1">
        <v>61.5</v>
      </c>
      <c r="D1899" s="1" t="s">
        <v>29</v>
      </c>
      <c r="E1899" s="1" t="s">
        <v>3</v>
      </c>
      <c r="F1899">
        <v>43.102200000000003</v>
      </c>
      <c r="G1899" s="1">
        <v>0.12189999999999999</v>
      </c>
    </row>
    <row r="1900" spans="1:7" x14ac:dyDescent="0.25">
      <c r="A1900">
        <v>1899</v>
      </c>
      <c r="B1900">
        <f t="shared" si="29"/>
        <v>1993</v>
      </c>
      <c r="C1900" s="1">
        <v>130.5</v>
      </c>
      <c r="D1900" s="1" t="s">
        <v>30</v>
      </c>
      <c r="E1900" s="1" t="s">
        <v>3</v>
      </c>
      <c r="F1900">
        <v>44.390599999999999</v>
      </c>
      <c r="G1900" s="1">
        <v>0.30919999999999997</v>
      </c>
    </row>
    <row r="1901" spans="1:7" x14ac:dyDescent="0.25">
      <c r="A1901">
        <v>1900</v>
      </c>
      <c r="B1901">
        <f t="shared" si="29"/>
        <v>1995</v>
      </c>
      <c r="C1901" s="1">
        <v>91</v>
      </c>
      <c r="D1901" s="1" t="s">
        <v>6</v>
      </c>
      <c r="E1901" s="1" t="s">
        <v>3</v>
      </c>
      <c r="F1901">
        <v>48.856699999999996</v>
      </c>
      <c r="G1901" s="1">
        <v>2.3508</v>
      </c>
    </row>
    <row r="1902" spans="1:7" x14ac:dyDescent="0.25">
      <c r="A1902">
        <v>1901</v>
      </c>
      <c r="B1902">
        <f t="shared" si="29"/>
        <v>1996</v>
      </c>
      <c r="C1902" s="1">
        <v>77</v>
      </c>
      <c r="D1902" s="1" t="s">
        <v>12</v>
      </c>
      <c r="E1902" s="1" t="s">
        <v>5</v>
      </c>
      <c r="F1902">
        <v>54.269289999999998</v>
      </c>
      <c r="G1902" s="1">
        <v>-2.0044900000000001</v>
      </c>
    </row>
    <row r="1903" spans="1:7" x14ac:dyDescent="0.25">
      <c r="A1903">
        <v>1902</v>
      </c>
      <c r="B1903">
        <f t="shared" si="29"/>
        <v>1997</v>
      </c>
      <c r="C1903" s="1">
        <v>68.5</v>
      </c>
      <c r="D1903" s="1" t="s">
        <v>13</v>
      </c>
      <c r="E1903" s="1" t="s">
        <v>5</v>
      </c>
      <c r="F1903">
        <v>53.866999999999997</v>
      </c>
      <c r="G1903" s="1">
        <v>-1.911</v>
      </c>
    </row>
    <row r="1904" spans="1:7" x14ac:dyDescent="0.25">
      <c r="A1904">
        <v>1903</v>
      </c>
      <c r="B1904">
        <f t="shared" si="29"/>
        <v>1998</v>
      </c>
      <c r="C1904" s="1">
        <v>108</v>
      </c>
      <c r="D1904" s="1" t="s">
        <v>14</v>
      </c>
      <c r="E1904" s="1" t="s">
        <v>5</v>
      </c>
      <c r="F1904">
        <v>51.66</v>
      </c>
      <c r="G1904" s="1">
        <v>0.05</v>
      </c>
    </row>
    <row r="1905" spans="1:7" x14ac:dyDescent="0.25">
      <c r="A1905">
        <v>1904</v>
      </c>
      <c r="B1905">
        <f t="shared" si="29"/>
        <v>1999</v>
      </c>
      <c r="C1905" s="1">
        <v>92</v>
      </c>
      <c r="D1905" s="1" t="s">
        <v>15</v>
      </c>
      <c r="E1905" s="1" t="s">
        <v>3</v>
      </c>
      <c r="F1905">
        <v>50.800600000000003</v>
      </c>
      <c r="G1905" s="1">
        <v>2.4883000000000002</v>
      </c>
    </row>
    <row r="1906" spans="1:7" x14ac:dyDescent="0.25">
      <c r="A1906">
        <v>1905</v>
      </c>
      <c r="B1906">
        <f t="shared" si="29"/>
        <v>2000</v>
      </c>
      <c r="C1906" s="1">
        <v>97</v>
      </c>
      <c r="D1906" s="1" t="s">
        <v>16</v>
      </c>
      <c r="E1906" s="1" t="s">
        <v>3</v>
      </c>
      <c r="F1906">
        <v>50.527200000000001</v>
      </c>
      <c r="G1906" s="1">
        <v>3.1758000000000002</v>
      </c>
    </row>
    <row r="1907" spans="1:7" x14ac:dyDescent="0.25">
      <c r="A1907">
        <v>1906</v>
      </c>
      <c r="B1907">
        <f t="shared" si="29"/>
        <v>2001</v>
      </c>
      <c r="C1907" s="1">
        <v>119</v>
      </c>
      <c r="D1907" s="1" t="s">
        <v>17</v>
      </c>
      <c r="E1907" s="1" t="s">
        <v>3</v>
      </c>
      <c r="F1907">
        <v>49.488300000000002</v>
      </c>
      <c r="G1907" s="1">
        <v>3.4464000000000001</v>
      </c>
    </row>
    <row r="1908" spans="1:7" x14ac:dyDescent="0.25">
      <c r="A1908">
        <v>1907</v>
      </c>
      <c r="B1908">
        <f t="shared" si="29"/>
        <v>2002</v>
      </c>
      <c r="C1908" s="1">
        <v>148</v>
      </c>
      <c r="D1908" s="1" t="s">
        <v>18</v>
      </c>
      <c r="E1908" s="1" t="s">
        <v>3</v>
      </c>
      <c r="F1908">
        <v>49.040799999999997</v>
      </c>
      <c r="G1908" s="1">
        <v>5.6592000000000002</v>
      </c>
    </row>
    <row r="1909" spans="1:7" x14ac:dyDescent="0.25">
      <c r="A1909">
        <v>1908</v>
      </c>
      <c r="B1909">
        <f t="shared" si="29"/>
        <v>2003</v>
      </c>
      <c r="C1909" s="1">
        <v>100</v>
      </c>
      <c r="D1909" s="1" t="s">
        <v>19</v>
      </c>
      <c r="E1909" s="1" t="s">
        <v>3</v>
      </c>
      <c r="F1909">
        <v>48.141100000000002</v>
      </c>
      <c r="G1909" s="1">
        <v>6.4771999999999998</v>
      </c>
    </row>
    <row r="1910" spans="1:7" x14ac:dyDescent="0.25">
      <c r="A1910">
        <v>1909</v>
      </c>
      <c r="B1910">
        <f t="shared" si="29"/>
        <v>2004</v>
      </c>
      <c r="C1910" s="1">
        <v>105</v>
      </c>
      <c r="D1910" s="1" t="s">
        <v>20</v>
      </c>
      <c r="E1910" s="1" t="s">
        <v>3</v>
      </c>
      <c r="F1910">
        <v>47.947499999999998</v>
      </c>
      <c r="G1910" s="1">
        <v>7.1311</v>
      </c>
    </row>
    <row r="1911" spans="1:7" x14ac:dyDescent="0.25">
      <c r="A1911">
        <v>1910</v>
      </c>
      <c r="B1911">
        <f t="shared" si="29"/>
        <v>2005</v>
      </c>
      <c r="C1911" s="1">
        <v>39.5</v>
      </c>
      <c r="D1911" s="1" t="s">
        <v>21</v>
      </c>
      <c r="E1911" s="1" t="s">
        <v>3</v>
      </c>
      <c r="F1911">
        <v>48.048299999999998</v>
      </c>
      <c r="G1911" s="1">
        <v>7.1767000000000003</v>
      </c>
    </row>
    <row r="1912" spans="1:7" x14ac:dyDescent="0.25">
      <c r="A1912">
        <v>1911</v>
      </c>
      <c r="B1912">
        <f t="shared" si="29"/>
        <v>2006</v>
      </c>
      <c r="C1912" s="1">
        <v>89</v>
      </c>
      <c r="D1912" s="1" t="s">
        <v>22</v>
      </c>
      <c r="E1912" s="1" t="s">
        <v>3</v>
      </c>
      <c r="F1912">
        <v>46.628100000000003</v>
      </c>
      <c r="G1912" s="1">
        <v>5.7514000000000003</v>
      </c>
    </row>
    <row r="1913" spans="1:7" x14ac:dyDescent="0.25">
      <c r="A1913">
        <v>1912</v>
      </c>
      <c r="B1913">
        <f t="shared" si="29"/>
        <v>2007</v>
      </c>
      <c r="C1913" s="1">
        <v>39.5</v>
      </c>
      <c r="D1913" s="1" t="s">
        <v>23</v>
      </c>
      <c r="E1913" s="1" t="s">
        <v>3</v>
      </c>
      <c r="F1913">
        <v>46.190600000000003</v>
      </c>
      <c r="G1913" s="1">
        <v>4.7369000000000003</v>
      </c>
    </row>
    <row r="1914" spans="1:7" x14ac:dyDescent="0.25">
      <c r="A1914">
        <v>1913</v>
      </c>
      <c r="B1914">
        <f t="shared" si="29"/>
        <v>2008</v>
      </c>
      <c r="C1914" s="1">
        <v>169.5</v>
      </c>
      <c r="D1914" s="1" t="s">
        <v>24</v>
      </c>
      <c r="E1914" s="1" t="s">
        <v>3</v>
      </c>
      <c r="F1914">
        <v>45.167200000000001</v>
      </c>
      <c r="G1914" s="1">
        <v>5.7652999999999999</v>
      </c>
    </row>
    <row r="1915" spans="1:7" x14ac:dyDescent="0.25">
      <c r="A1915">
        <v>1914</v>
      </c>
      <c r="B1915">
        <f t="shared" si="29"/>
        <v>2009</v>
      </c>
      <c r="C1915" s="1">
        <v>40</v>
      </c>
      <c r="D1915" s="1" t="s">
        <v>25</v>
      </c>
      <c r="E1915" s="1" t="s">
        <v>3</v>
      </c>
      <c r="F1915">
        <v>45.055799999999998</v>
      </c>
      <c r="G1915" s="1">
        <v>6.0303000000000004</v>
      </c>
    </row>
    <row r="1916" spans="1:7" x14ac:dyDescent="0.25">
      <c r="A1916">
        <v>1915</v>
      </c>
      <c r="B1916">
        <f t="shared" si="29"/>
        <v>2010</v>
      </c>
      <c r="C1916" s="1">
        <v>175.5</v>
      </c>
      <c r="D1916" s="1" t="s">
        <v>26</v>
      </c>
      <c r="E1916" s="1" t="s">
        <v>3</v>
      </c>
      <c r="F1916">
        <v>43.79</v>
      </c>
      <c r="G1916" s="1">
        <v>4.8324999999999996</v>
      </c>
    </row>
    <row r="1917" spans="1:7" x14ac:dyDescent="0.25">
      <c r="A1917">
        <v>1916</v>
      </c>
      <c r="B1917">
        <f t="shared" si="29"/>
        <v>2011</v>
      </c>
      <c r="C1917" s="1">
        <v>123.5</v>
      </c>
      <c r="D1917" s="1" t="s">
        <v>27</v>
      </c>
      <c r="E1917" s="1" t="s">
        <v>3</v>
      </c>
      <c r="F1917">
        <v>42.985799999999998</v>
      </c>
      <c r="G1917" s="1">
        <v>1.1467000000000001</v>
      </c>
    </row>
    <row r="1918" spans="1:7" x14ac:dyDescent="0.25">
      <c r="A1918">
        <v>1917</v>
      </c>
      <c r="B1918">
        <f t="shared" si="29"/>
        <v>2012</v>
      </c>
      <c r="C1918" s="1">
        <v>31</v>
      </c>
      <c r="D1918" s="1" t="s">
        <v>28</v>
      </c>
      <c r="E1918" s="1" t="s">
        <v>3</v>
      </c>
      <c r="F1918">
        <v>42.914999999999999</v>
      </c>
      <c r="G1918" s="1">
        <v>0.69330000000000003</v>
      </c>
    </row>
    <row r="1919" spans="1:7" x14ac:dyDescent="0.25">
      <c r="A1919">
        <v>1918</v>
      </c>
      <c r="B1919">
        <f t="shared" si="29"/>
        <v>2013</v>
      </c>
      <c r="C1919" s="1">
        <v>61.5</v>
      </c>
      <c r="D1919" s="1" t="s">
        <v>29</v>
      </c>
      <c r="E1919" s="1" t="s">
        <v>3</v>
      </c>
      <c r="F1919">
        <v>43.102200000000003</v>
      </c>
      <c r="G1919" s="1">
        <v>0.12189999999999999</v>
      </c>
    </row>
    <row r="1920" spans="1:7" x14ac:dyDescent="0.25">
      <c r="A1920">
        <v>1919</v>
      </c>
      <c r="B1920">
        <f t="shared" si="29"/>
        <v>2014</v>
      </c>
      <c r="C1920" s="1">
        <v>130.5</v>
      </c>
      <c r="D1920" s="1" t="s">
        <v>30</v>
      </c>
      <c r="E1920" s="1" t="s">
        <v>3</v>
      </c>
      <c r="F1920">
        <v>44.390599999999999</v>
      </c>
      <c r="G1920" s="1">
        <v>0.30919999999999997</v>
      </c>
    </row>
    <row r="1921" spans="1:7" x14ac:dyDescent="0.25">
      <c r="A1921">
        <v>1920</v>
      </c>
      <c r="B1921">
        <f t="shared" si="29"/>
        <v>2016</v>
      </c>
      <c r="C1921" s="1">
        <v>91</v>
      </c>
      <c r="D1921" s="1" t="s">
        <v>6</v>
      </c>
      <c r="E1921" s="1" t="s">
        <v>3</v>
      </c>
      <c r="F1921">
        <v>48.856699999999996</v>
      </c>
      <c r="G1921" s="1">
        <v>2.3508</v>
      </c>
    </row>
    <row r="1922" spans="1:7" x14ac:dyDescent="0.25">
      <c r="A1922">
        <v>1921</v>
      </c>
      <c r="B1922">
        <f t="shared" si="29"/>
        <v>2017</v>
      </c>
      <c r="C1922" s="1">
        <v>77</v>
      </c>
      <c r="D1922" s="1" t="s">
        <v>12</v>
      </c>
      <c r="E1922" s="1" t="s">
        <v>5</v>
      </c>
      <c r="F1922">
        <v>54.269289999999998</v>
      </c>
      <c r="G1922" s="1">
        <v>-2.0044900000000001</v>
      </c>
    </row>
    <row r="1923" spans="1:7" x14ac:dyDescent="0.25">
      <c r="A1923">
        <v>1922</v>
      </c>
      <c r="B1923">
        <f t="shared" si="29"/>
        <v>2018</v>
      </c>
      <c r="C1923" s="1">
        <v>68.5</v>
      </c>
      <c r="D1923" s="1" t="s">
        <v>13</v>
      </c>
      <c r="E1923" s="1" t="s">
        <v>5</v>
      </c>
      <c r="F1923">
        <v>53.866999999999997</v>
      </c>
      <c r="G1923" s="1">
        <v>-1.911</v>
      </c>
    </row>
    <row r="1924" spans="1:7" x14ac:dyDescent="0.25">
      <c r="A1924">
        <v>1923</v>
      </c>
      <c r="B1924">
        <f t="shared" si="29"/>
        <v>2019</v>
      </c>
      <c r="C1924" s="1">
        <v>108</v>
      </c>
      <c r="D1924" s="1" t="s">
        <v>14</v>
      </c>
      <c r="E1924" s="1" t="s">
        <v>5</v>
      </c>
      <c r="F1924">
        <v>51.66</v>
      </c>
      <c r="G1924" s="1">
        <v>0.05</v>
      </c>
    </row>
    <row r="1925" spans="1:7" x14ac:dyDescent="0.25">
      <c r="A1925">
        <v>1924</v>
      </c>
      <c r="B1925">
        <f t="shared" si="29"/>
        <v>2020</v>
      </c>
      <c r="C1925" s="1">
        <v>92</v>
      </c>
      <c r="D1925" s="1" t="s">
        <v>15</v>
      </c>
      <c r="E1925" s="1" t="s">
        <v>3</v>
      </c>
      <c r="F1925">
        <v>50.800600000000003</v>
      </c>
      <c r="G1925" s="1">
        <v>2.4883000000000002</v>
      </c>
    </row>
    <row r="1926" spans="1:7" x14ac:dyDescent="0.25">
      <c r="A1926">
        <v>1925</v>
      </c>
      <c r="B1926">
        <f t="shared" si="29"/>
        <v>2021</v>
      </c>
      <c r="C1926" s="1">
        <v>97</v>
      </c>
      <c r="D1926" s="1" t="s">
        <v>16</v>
      </c>
      <c r="E1926" s="1" t="s">
        <v>3</v>
      </c>
      <c r="F1926">
        <v>50.527200000000001</v>
      </c>
      <c r="G1926" s="1">
        <v>3.1758000000000002</v>
      </c>
    </row>
    <row r="1927" spans="1:7" x14ac:dyDescent="0.25">
      <c r="A1927">
        <v>1926</v>
      </c>
      <c r="B1927">
        <f t="shared" si="29"/>
        <v>2022</v>
      </c>
      <c r="C1927" s="1">
        <v>119</v>
      </c>
      <c r="D1927" s="1" t="s">
        <v>17</v>
      </c>
      <c r="E1927" s="1" t="s">
        <v>3</v>
      </c>
      <c r="F1927">
        <v>49.488300000000002</v>
      </c>
      <c r="G1927" s="1">
        <v>3.4464000000000001</v>
      </c>
    </row>
    <row r="1928" spans="1:7" x14ac:dyDescent="0.25">
      <c r="A1928">
        <v>1927</v>
      </c>
      <c r="B1928">
        <f t="shared" si="29"/>
        <v>2023</v>
      </c>
      <c r="C1928" s="1">
        <v>148</v>
      </c>
      <c r="D1928" s="1" t="s">
        <v>18</v>
      </c>
      <c r="E1928" s="1" t="s">
        <v>3</v>
      </c>
      <c r="F1928">
        <v>49.040799999999997</v>
      </c>
      <c r="G1928" s="1">
        <v>5.6592000000000002</v>
      </c>
    </row>
    <row r="1929" spans="1:7" x14ac:dyDescent="0.25">
      <c r="A1929">
        <v>1928</v>
      </c>
      <c r="B1929">
        <f t="shared" si="29"/>
        <v>2024</v>
      </c>
      <c r="C1929" s="1">
        <v>100</v>
      </c>
      <c r="D1929" s="1" t="s">
        <v>19</v>
      </c>
      <c r="E1929" s="1" t="s">
        <v>3</v>
      </c>
      <c r="F1929">
        <v>48.141100000000002</v>
      </c>
      <c r="G1929" s="1">
        <v>6.4771999999999998</v>
      </c>
    </row>
    <row r="1930" spans="1:7" x14ac:dyDescent="0.25">
      <c r="A1930">
        <v>1929</v>
      </c>
      <c r="B1930">
        <f t="shared" si="29"/>
        <v>2025</v>
      </c>
      <c r="C1930" s="1">
        <v>105</v>
      </c>
      <c r="D1930" s="1" t="s">
        <v>20</v>
      </c>
      <c r="E1930" s="1" t="s">
        <v>3</v>
      </c>
      <c r="F1930">
        <v>47.947499999999998</v>
      </c>
      <c r="G1930" s="1">
        <v>7.1311</v>
      </c>
    </row>
    <row r="1931" spans="1:7" x14ac:dyDescent="0.25">
      <c r="A1931">
        <v>1930</v>
      </c>
      <c r="B1931">
        <f t="shared" si="29"/>
        <v>2026</v>
      </c>
      <c r="C1931" s="1">
        <v>39.5</v>
      </c>
      <c r="D1931" s="1" t="s">
        <v>21</v>
      </c>
      <c r="E1931" s="1" t="s">
        <v>3</v>
      </c>
      <c r="F1931">
        <v>48.048299999999998</v>
      </c>
      <c r="G1931" s="1">
        <v>7.1767000000000003</v>
      </c>
    </row>
    <row r="1932" spans="1:7" x14ac:dyDescent="0.25">
      <c r="A1932">
        <v>1931</v>
      </c>
      <c r="B1932">
        <f t="shared" si="29"/>
        <v>2027</v>
      </c>
      <c r="C1932" s="1">
        <v>89</v>
      </c>
      <c r="D1932" s="1" t="s">
        <v>22</v>
      </c>
      <c r="E1932" s="1" t="s">
        <v>3</v>
      </c>
      <c r="F1932">
        <v>46.628100000000003</v>
      </c>
      <c r="G1932" s="1">
        <v>5.7514000000000003</v>
      </c>
    </row>
    <row r="1933" spans="1:7" x14ac:dyDescent="0.25">
      <c r="A1933">
        <v>1932</v>
      </c>
      <c r="B1933">
        <f t="shared" si="29"/>
        <v>2028</v>
      </c>
      <c r="C1933" s="1">
        <v>39.5</v>
      </c>
      <c r="D1933" s="1" t="s">
        <v>23</v>
      </c>
      <c r="E1933" s="1" t="s">
        <v>3</v>
      </c>
      <c r="F1933">
        <v>46.190600000000003</v>
      </c>
      <c r="G1933" s="1">
        <v>4.7369000000000003</v>
      </c>
    </row>
    <row r="1934" spans="1:7" x14ac:dyDescent="0.25">
      <c r="A1934">
        <v>1933</v>
      </c>
      <c r="B1934">
        <f t="shared" si="29"/>
        <v>2029</v>
      </c>
      <c r="C1934" s="1">
        <v>169.5</v>
      </c>
      <c r="D1934" s="1" t="s">
        <v>24</v>
      </c>
      <c r="E1934" s="1" t="s">
        <v>3</v>
      </c>
      <c r="F1934">
        <v>45.167200000000001</v>
      </c>
      <c r="G1934" s="1">
        <v>5.7652999999999999</v>
      </c>
    </row>
    <row r="1935" spans="1:7" x14ac:dyDescent="0.25">
      <c r="A1935">
        <v>1934</v>
      </c>
      <c r="B1935">
        <f t="shared" si="29"/>
        <v>2030</v>
      </c>
      <c r="C1935" s="1">
        <v>40</v>
      </c>
      <c r="D1935" s="1" t="s">
        <v>25</v>
      </c>
      <c r="E1935" s="1" t="s">
        <v>3</v>
      </c>
      <c r="F1935">
        <v>45.055799999999998</v>
      </c>
      <c r="G1935" s="1">
        <v>6.0303000000000004</v>
      </c>
    </row>
    <row r="1936" spans="1:7" x14ac:dyDescent="0.25">
      <c r="A1936">
        <v>1935</v>
      </c>
      <c r="B1936">
        <f t="shared" si="29"/>
        <v>2031</v>
      </c>
      <c r="C1936" s="1">
        <v>175.5</v>
      </c>
      <c r="D1936" s="1" t="s">
        <v>26</v>
      </c>
      <c r="E1936" s="1" t="s">
        <v>3</v>
      </c>
      <c r="F1936">
        <v>43.79</v>
      </c>
      <c r="G1936" s="1">
        <v>4.8324999999999996</v>
      </c>
    </row>
    <row r="1937" spans="1:7" x14ac:dyDescent="0.25">
      <c r="A1937">
        <v>1936</v>
      </c>
      <c r="B1937">
        <f t="shared" si="29"/>
        <v>2032</v>
      </c>
      <c r="C1937" s="1">
        <v>123.5</v>
      </c>
      <c r="D1937" s="1" t="s">
        <v>27</v>
      </c>
      <c r="E1937" s="1" t="s">
        <v>3</v>
      </c>
      <c r="F1937">
        <v>42.985799999999998</v>
      </c>
      <c r="G1937" s="1">
        <v>1.1467000000000001</v>
      </c>
    </row>
    <row r="1938" spans="1:7" x14ac:dyDescent="0.25">
      <c r="A1938">
        <v>1937</v>
      </c>
      <c r="B1938">
        <f t="shared" si="29"/>
        <v>2033</v>
      </c>
      <c r="C1938" s="1">
        <v>31</v>
      </c>
      <c r="D1938" s="1" t="s">
        <v>28</v>
      </c>
      <c r="E1938" s="1" t="s">
        <v>3</v>
      </c>
      <c r="F1938">
        <v>42.914999999999999</v>
      </c>
      <c r="G1938" s="1">
        <v>0.69330000000000003</v>
      </c>
    </row>
    <row r="1939" spans="1:7" x14ac:dyDescent="0.25">
      <c r="A1939">
        <v>1938</v>
      </c>
      <c r="B1939">
        <f t="shared" si="29"/>
        <v>2034</v>
      </c>
      <c r="C1939" s="1">
        <v>61.5</v>
      </c>
      <c r="D1939" s="1" t="s">
        <v>29</v>
      </c>
      <c r="E1939" s="1" t="s">
        <v>3</v>
      </c>
      <c r="F1939">
        <v>43.102200000000003</v>
      </c>
      <c r="G1939" s="1">
        <v>0.12189999999999999</v>
      </c>
    </row>
    <row r="1940" spans="1:7" x14ac:dyDescent="0.25">
      <c r="A1940">
        <v>1939</v>
      </c>
      <c r="B1940">
        <f t="shared" si="29"/>
        <v>2035</v>
      </c>
      <c r="C1940" s="1">
        <v>130.5</v>
      </c>
      <c r="D1940" s="1" t="s">
        <v>30</v>
      </c>
      <c r="E1940" s="1" t="s">
        <v>3</v>
      </c>
      <c r="F1940">
        <v>44.390599999999999</v>
      </c>
      <c r="G1940" s="1">
        <v>0.30919999999999997</v>
      </c>
    </row>
    <row r="1941" spans="1:7" x14ac:dyDescent="0.25">
      <c r="A1941">
        <v>1940</v>
      </c>
      <c r="B1941">
        <f t="shared" si="29"/>
        <v>2037</v>
      </c>
      <c r="C1941" s="1">
        <v>91</v>
      </c>
      <c r="D1941" s="1" t="s">
        <v>6</v>
      </c>
      <c r="E1941" s="1" t="s">
        <v>3</v>
      </c>
      <c r="F1941">
        <v>48.856699999999996</v>
      </c>
      <c r="G1941" s="1">
        <v>2.3508</v>
      </c>
    </row>
    <row r="1942" spans="1:7" x14ac:dyDescent="0.25">
      <c r="A1942">
        <v>1941</v>
      </c>
      <c r="B1942">
        <f t="shared" si="29"/>
        <v>2038</v>
      </c>
      <c r="C1942" s="1">
        <v>77</v>
      </c>
      <c r="D1942" s="1" t="s">
        <v>12</v>
      </c>
      <c r="E1942" s="1" t="s">
        <v>5</v>
      </c>
      <c r="F1942">
        <v>54.269289999999998</v>
      </c>
      <c r="G1942" s="1">
        <v>-2.0044900000000001</v>
      </c>
    </row>
    <row r="1943" spans="1:7" x14ac:dyDescent="0.25">
      <c r="A1943">
        <v>1942</v>
      </c>
      <c r="B1943">
        <f t="shared" ref="B1943:B2001" si="30">B1923+21</f>
        <v>2039</v>
      </c>
      <c r="C1943" s="1">
        <v>68.5</v>
      </c>
      <c r="D1943" s="1" t="s">
        <v>13</v>
      </c>
      <c r="E1943" s="1" t="s">
        <v>5</v>
      </c>
      <c r="F1943">
        <v>53.866999999999997</v>
      </c>
      <c r="G1943" s="1">
        <v>-1.911</v>
      </c>
    </row>
    <row r="1944" spans="1:7" x14ac:dyDescent="0.25">
      <c r="A1944">
        <v>1943</v>
      </c>
      <c r="B1944">
        <f t="shared" si="30"/>
        <v>2040</v>
      </c>
      <c r="C1944" s="1">
        <v>108</v>
      </c>
      <c r="D1944" s="1" t="s">
        <v>14</v>
      </c>
      <c r="E1944" s="1" t="s">
        <v>5</v>
      </c>
      <c r="F1944">
        <v>51.66</v>
      </c>
      <c r="G1944" s="1">
        <v>0.05</v>
      </c>
    </row>
    <row r="1945" spans="1:7" x14ac:dyDescent="0.25">
      <c r="A1945">
        <v>1944</v>
      </c>
      <c r="B1945">
        <f t="shared" si="30"/>
        <v>2041</v>
      </c>
      <c r="C1945" s="1">
        <v>92</v>
      </c>
      <c r="D1945" s="1" t="s">
        <v>15</v>
      </c>
      <c r="E1945" s="1" t="s">
        <v>3</v>
      </c>
      <c r="F1945">
        <v>50.800600000000003</v>
      </c>
      <c r="G1945" s="1">
        <v>2.4883000000000002</v>
      </c>
    </row>
    <row r="1946" spans="1:7" x14ac:dyDescent="0.25">
      <c r="A1946">
        <v>1945</v>
      </c>
      <c r="B1946">
        <f t="shared" si="30"/>
        <v>2042</v>
      </c>
      <c r="C1946" s="1">
        <v>97</v>
      </c>
      <c r="D1946" s="1" t="s">
        <v>16</v>
      </c>
      <c r="E1946" s="1" t="s">
        <v>3</v>
      </c>
      <c r="F1946">
        <v>50.527200000000001</v>
      </c>
      <c r="G1946" s="1">
        <v>3.1758000000000002</v>
      </c>
    </row>
    <row r="1947" spans="1:7" x14ac:dyDescent="0.25">
      <c r="A1947">
        <v>1946</v>
      </c>
      <c r="B1947">
        <f t="shared" si="30"/>
        <v>2043</v>
      </c>
      <c r="C1947" s="1">
        <v>119</v>
      </c>
      <c r="D1947" s="1" t="s">
        <v>17</v>
      </c>
      <c r="E1947" s="1" t="s">
        <v>3</v>
      </c>
      <c r="F1947">
        <v>49.488300000000002</v>
      </c>
      <c r="G1947" s="1">
        <v>3.4464000000000001</v>
      </c>
    </row>
    <row r="1948" spans="1:7" x14ac:dyDescent="0.25">
      <c r="A1948">
        <v>1947</v>
      </c>
      <c r="B1948">
        <f t="shared" si="30"/>
        <v>2044</v>
      </c>
      <c r="C1948" s="1">
        <v>148</v>
      </c>
      <c r="D1948" s="1" t="s">
        <v>18</v>
      </c>
      <c r="E1948" s="1" t="s">
        <v>3</v>
      </c>
      <c r="F1948">
        <v>49.040799999999997</v>
      </c>
      <c r="G1948" s="1">
        <v>5.6592000000000002</v>
      </c>
    </row>
    <row r="1949" spans="1:7" x14ac:dyDescent="0.25">
      <c r="A1949">
        <v>1948</v>
      </c>
      <c r="B1949">
        <f t="shared" si="30"/>
        <v>2045</v>
      </c>
      <c r="C1949" s="1">
        <v>100</v>
      </c>
      <c r="D1949" s="1" t="s">
        <v>19</v>
      </c>
      <c r="E1949" s="1" t="s">
        <v>3</v>
      </c>
      <c r="F1949">
        <v>48.141100000000002</v>
      </c>
      <c r="G1949" s="1">
        <v>6.4771999999999998</v>
      </c>
    </row>
    <row r="1950" spans="1:7" x14ac:dyDescent="0.25">
      <c r="A1950">
        <v>1949</v>
      </c>
      <c r="B1950">
        <f t="shared" si="30"/>
        <v>2046</v>
      </c>
      <c r="C1950" s="1">
        <v>105</v>
      </c>
      <c r="D1950" s="1" t="s">
        <v>20</v>
      </c>
      <c r="E1950" s="1" t="s">
        <v>3</v>
      </c>
      <c r="F1950">
        <v>47.947499999999998</v>
      </c>
      <c r="G1950" s="1">
        <v>7.1311</v>
      </c>
    </row>
    <row r="1951" spans="1:7" x14ac:dyDescent="0.25">
      <c r="A1951">
        <v>1950</v>
      </c>
      <c r="B1951">
        <f t="shared" si="30"/>
        <v>2047</v>
      </c>
      <c r="C1951" s="1">
        <v>39.5</v>
      </c>
      <c r="D1951" s="1" t="s">
        <v>21</v>
      </c>
      <c r="E1951" s="1" t="s">
        <v>3</v>
      </c>
      <c r="F1951">
        <v>48.048299999999998</v>
      </c>
      <c r="G1951" s="1">
        <v>7.1767000000000003</v>
      </c>
    </row>
    <row r="1952" spans="1:7" x14ac:dyDescent="0.25">
      <c r="A1952">
        <v>1951</v>
      </c>
      <c r="B1952">
        <f t="shared" si="30"/>
        <v>2048</v>
      </c>
      <c r="C1952" s="1">
        <v>89</v>
      </c>
      <c r="D1952" s="1" t="s">
        <v>22</v>
      </c>
      <c r="E1952" s="1" t="s">
        <v>3</v>
      </c>
      <c r="F1952">
        <v>46.628100000000003</v>
      </c>
      <c r="G1952" s="1">
        <v>5.7514000000000003</v>
      </c>
    </row>
    <row r="1953" spans="1:7" x14ac:dyDescent="0.25">
      <c r="A1953">
        <v>1952</v>
      </c>
      <c r="B1953">
        <f t="shared" si="30"/>
        <v>2049</v>
      </c>
      <c r="C1953" s="1">
        <v>39.5</v>
      </c>
      <c r="D1953" s="1" t="s">
        <v>23</v>
      </c>
      <c r="E1953" s="1" t="s">
        <v>3</v>
      </c>
      <c r="F1953">
        <v>46.190600000000003</v>
      </c>
      <c r="G1953" s="1">
        <v>4.7369000000000003</v>
      </c>
    </row>
    <row r="1954" spans="1:7" x14ac:dyDescent="0.25">
      <c r="A1954">
        <v>1953</v>
      </c>
      <c r="B1954">
        <f t="shared" si="30"/>
        <v>2050</v>
      </c>
      <c r="C1954" s="1">
        <v>169.5</v>
      </c>
      <c r="D1954" s="1" t="s">
        <v>24</v>
      </c>
      <c r="E1954" s="1" t="s">
        <v>3</v>
      </c>
      <c r="F1954">
        <v>45.167200000000001</v>
      </c>
      <c r="G1954" s="1">
        <v>5.7652999999999999</v>
      </c>
    </row>
    <row r="1955" spans="1:7" x14ac:dyDescent="0.25">
      <c r="A1955">
        <v>1954</v>
      </c>
      <c r="B1955">
        <f t="shared" si="30"/>
        <v>2051</v>
      </c>
      <c r="C1955" s="1">
        <v>40</v>
      </c>
      <c r="D1955" s="1" t="s">
        <v>25</v>
      </c>
      <c r="E1955" s="1" t="s">
        <v>3</v>
      </c>
      <c r="F1955">
        <v>45.055799999999998</v>
      </c>
      <c r="G1955" s="1">
        <v>6.0303000000000004</v>
      </c>
    </row>
    <row r="1956" spans="1:7" x14ac:dyDescent="0.25">
      <c r="A1956">
        <v>1955</v>
      </c>
      <c r="B1956">
        <f t="shared" si="30"/>
        <v>2052</v>
      </c>
      <c r="C1956" s="1">
        <v>175.5</v>
      </c>
      <c r="D1956" s="1" t="s">
        <v>26</v>
      </c>
      <c r="E1956" s="1" t="s">
        <v>3</v>
      </c>
      <c r="F1956">
        <v>43.79</v>
      </c>
      <c r="G1956" s="1">
        <v>4.8324999999999996</v>
      </c>
    </row>
    <row r="1957" spans="1:7" x14ac:dyDescent="0.25">
      <c r="A1957">
        <v>1956</v>
      </c>
      <c r="B1957">
        <f t="shared" si="30"/>
        <v>2053</v>
      </c>
      <c r="C1957" s="1">
        <v>123.5</v>
      </c>
      <c r="D1957" s="1" t="s">
        <v>27</v>
      </c>
      <c r="E1957" s="1" t="s">
        <v>3</v>
      </c>
      <c r="F1957">
        <v>42.985799999999998</v>
      </c>
      <c r="G1957" s="1">
        <v>1.1467000000000001</v>
      </c>
    </row>
    <row r="1958" spans="1:7" x14ac:dyDescent="0.25">
      <c r="A1958">
        <v>1957</v>
      </c>
      <c r="B1958">
        <f t="shared" si="30"/>
        <v>2054</v>
      </c>
      <c r="C1958" s="1">
        <v>31</v>
      </c>
      <c r="D1958" s="1" t="s">
        <v>28</v>
      </c>
      <c r="E1958" s="1" t="s">
        <v>3</v>
      </c>
      <c r="F1958">
        <v>42.914999999999999</v>
      </c>
      <c r="G1958" s="1">
        <v>0.69330000000000003</v>
      </c>
    </row>
    <row r="1959" spans="1:7" x14ac:dyDescent="0.25">
      <c r="A1959">
        <v>1958</v>
      </c>
      <c r="B1959">
        <f t="shared" si="30"/>
        <v>2055</v>
      </c>
      <c r="C1959" s="1">
        <v>61.5</v>
      </c>
      <c r="D1959" s="1" t="s">
        <v>29</v>
      </c>
      <c r="E1959" s="1" t="s">
        <v>3</v>
      </c>
      <c r="F1959">
        <v>43.102200000000003</v>
      </c>
      <c r="G1959" s="1">
        <v>0.12189999999999999</v>
      </c>
    </row>
    <row r="1960" spans="1:7" x14ac:dyDescent="0.25">
      <c r="A1960">
        <v>1959</v>
      </c>
      <c r="B1960">
        <f t="shared" si="30"/>
        <v>2056</v>
      </c>
      <c r="C1960" s="1">
        <v>130.5</v>
      </c>
      <c r="D1960" s="1" t="s">
        <v>30</v>
      </c>
      <c r="E1960" s="1" t="s">
        <v>3</v>
      </c>
      <c r="F1960">
        <v>44.390599999999999</v>
      </c>
      <c r="G1960" s="1">
        <v>0.30919999999999997</v>
      </c>
    </row>
    <row r="1961" spans="1:7" x14ac:dyDescent="0.25">
      <c r="A1961">
        <v>1960</v>
      </c>
      <c r="B1961">
        <f t="shared" si="30"/>
        <v>2058</v>
      </c>
      <c r="C1961" s="1">
        <v>91</v>
      </c>
      <c r="D1961" s="1" t="s">
        <v>6</v>
      </c>
      <c r="E1961" s="1" t="s">
        <v>3</v>
      </c>
      <c r="F1961">
        <v>48.856699999999996</v>
      </c>
      <c r="G1961" s="1">
        <v>2.3508</v>
      </c>
    </row>
    <row r="1962" spans="1:7" x14ac:dyDescent="0.25">
      <c r="A1962">
        <v>1961</v>
      </c>
      <c r="B1962">
        <f t="shared" si="30"/>
        <v>2059</v>
      </c>
      <c r="C1962" s="1">
        <v>77</v>
      </c>
      <c r="D1962" s="1" t="s">
        <v>12</v>
      </c>
      <c r="E1962" s="1" t="s">
        <v>5</v>
      </c>
      <c r="F1962">
        <v>54.269289999999998</v>
      </c>
      <c r="G1962" s="1">
        <v>-2.0044900000000001</v>
      </c>
    </row>
    <row r="1963" spans="1:7" x14ac:dyDescent="0.25">
      <c r="A1963">
        <v>1962</v>
      </c>
      <c r="B1963">
        <f t="shared" si="30"/>
        <v>2060</v>
      </c>
      <c r="C1963" s="1">
        <v>68.5</v>
      </c>
      <c r="D1963" s="1" t="s">
        <v>13</v>
      </c>
      <c r="E1963" s="1" t="s">
        <v>5</v>
      </c>
      <c r="F1963">
        <v>53.866999999999997</v>
      </c>
      <c r="G1963" s="1">
        <v>-1.911</v>
      </c>
    </row>
    <row r="1964" spans="1:7" x14ac:dyDescent="0.25">
      <c r="A1964">
        <v>1963</v>
      </c>
      <c r="B1964">
        <f t="shared" si="30"/>
        <v>2061</v>
      </c>
      <c r="C1964" s="1">
        <v>108</v>
      </c>
      <c r="D1964" s="1" t="s">
        <v>14</v>
      </c>
      <c r="E1964" s="1" t="s">
        <v>5</v>
      </c>
      <c r="F1964">
        <v>51.66</v>
      </c>
      <c r="G1964" s="1">
        <v>0.05</v>
      </c>
    </row>
    <row r="1965" spans="1:7" x14ac:dyDescent="0.25">
      <c r="A1965">
        <v>1964</v>
      </c>
      <c r="B1965">
        <f t="shared" si="30"/>
        <v>2062</v>
      </c>
      <c r="C1965" s="1">
        <v>92</v>
      </c>
      <c r="D1965" s="1" t="s">
        <v>15</v>
      </c>
      <c r="E1965" s="1" t="s">
        <v>3</v>
      </c>
      <c r="F1965">
        <v>50.800600000000003</v>
      </c>
      <c r="G1965" s="1">
        <v>2.4883000000000002</v>
      </c>
    </row>
    <row r="1966" spans="1:7" x14ac:dyDescent="0.25">
      <c r="A1966">
        <v>1965</v>
      </c>
      <c r="B1966">
        <f t="shared" si="30"/>
        <v>2063</v>
      </c>
      <c r="C1966" s="1">
        <v>97</v>
      </c>
      <c r="D1966" s="1" t="s">
        <v>16</v>
      </c>
      <c r="E1966" s="1" t="s">
        <v>3</v>
      </c>
      <c r="F1966">
        <v>50.527200000000001</v>
      </c>
      <c r="G1966" s="1">
        <v>3.1758000000000002</v>
      </c>
    </row>
    <row r="1967" spans="1:7" x14ac:dyDescent="0.25">
      <c r="A1967">
        <v>1966</v>
      </c>
      <c r="B1967">
        <f t="shared" si="30"/>
        <v>2064</v>
      </c>
      <c r="C1967" s="1">
        <v>119</v>
      </c>
      <c r="D1967" s="1" t="s">
        <v>17</v>
      </c>
      <c r="E1967" s="1" t="s">
        <v>3</v>
      </c>
      <c r="F1967">
        <v>49.488300000000002</v>
      </c>
      <c r="G1967" s="1">
        <v>3.4464000000000001</v>
      </c>
    </row>
    <row r="1968" spans="1:7" x14ac:dyDescent="0.25">
      <c r="A1968">
        <v>1967</v>
      </c>
      <c r="B1968">
        <f t="shared" si="30"/>
        <v>2065</v>
      </c>
      <c r="C1968" s="1">
        <v>148</v>
      </c>
      <c r="D1968" s="1" t="s">
        <v>18</v>
      </c>
      <c r="E1968" s="1" t="s">
        <v>3</v>
      </c>
      <c r="F1968">
        <v>49.040799999999997</v>
      </c>
      <c r="G1968" s="1">
        <v>5.6592000000000002</v>
      </c>
    </row>
    <row r="1969" spans="1:7" x14ac:dyDescent="0.25">
      <c r="A1969">
        <v>1968</v>
      </c>
      <c r="B1969">
        <f t="shared" si="30"/>
        <v>2066</v>
      </c>
      <c r="C1969" s="1">
        <v>100</v>
      </c>
      <c r="D1969" s="1" t="s">
        <v>19</v>
      </c>
      <c r="E1969" s="1" t="s">
        <v>3</v>
      </c>
      <c r="F1969">
        <v>48.141100000000002</v>
      </c>
      <c r="G1969" s="1">
        <v>6.4771999999999998</v>
      </c>
    </row>
    <row r="1970" spans="1:7" x14ac:dyDescent="0.25">
      <c r="A1970">
        <v>1969</v>
      </c>
      <c r="B1970">
        <f t="shared" si="30"/>
        <v>2067</v>
      </c>
      <c r="C1970" s="1">
        <v>105</v>
      </c>
      <c r="D1970" s="1" t="s">
        <v>20</v>
      </c>
      <c r="E1970" s="1" t="s">
        <v>3</v>
      </c>
      <c r="F1970">
        <v>47.947499999999998</v>
      </c>
      <c r="G1970" s="1">
        <v>7.1311</v>
      </c>
    </row>
    <row r="1971" spans="1:7" x14ac:dyDescent="0.25">
      <c r="A1971">
        <v>1970</v>
      </c>
      <c r="B1971">
        <f t="shared" si="30"/>
        <v>2068</v>
      </c>
      <c r="C1971" s="1">
        <v>39.5</v>
      </c>
      <c r="D1971" s="1" t="s">
        <v>21</v>
      </c>
      <c r="E1971" s="1" t="s">
        <v>3</v>
      </c>
      <c r="F1971">
        <v>48.048299999999998</v>
      </c>
      <c r="G1971" s="1">
        <v>7.1767000000000003</v>
      </c>
    </row>
    <row r="1972" spans="1:7" x14ac:dyDescent="0.25">
      <c r="A1972">
        <v>1971</v>
      </c>
      <c r="B1972">
        <f t="shared" si="30"/>
        <v>2069</v>
      </c>
      <c r="C1972" s="1">
        <v>89</v>
      </c>
      <c r="D1972" s="1" t="s">
        <v>22</v>
      </c>
      <c r="E1972" s="1" t="s">
        <v>3</v>
      </c>
      <c r="F1972">
        <v>46.628100000000003</v>
      </c>
      <c r="G1972" s="1">
        <v>5.7514000000000003</v>
      </c>
    </row>
    <row r="1973" spans="1:7" x14ac:dyDescent="0.25">
      <c r="A1973">
        <v>1972</v>
      </c>
      <c r="B1973">
        <f t="shared" si="30"/>
        <v>2070</v>
      </c>
      <c r="C1973" s="1">
        <v>39.5</v>
      </c>
      <c r="D1973" s="1" t="s">
        <v>23</v>
      </c>
      <c r="E1973" s="1" t="s">
        <v>3</v>
      </c>
      <c r="F1973">
        <v>46.190600000000003</v>
      </c>
      <c r="G1973" s="1">
        <v>4.7369000000000003</v>
      </c>
    </row>
    <row r="1974" spans="1:7" x14ac:dyDescent="0.25">
      <c r="A1974">
        <v>1973</v>
      </c>
      <c r="B1974">
        <f t="shared" si="30"/>
        <v>2071</v>
      </c>
      <c r="C1974" s="1">
        <v>169.5</v>
      </c>
      <c r="D1974" s="1" t="s">
        <v>24</v>
      </c>
      <c r="E1974" s="1" t="s">
        <v>3</v>
      </c>
      <c r="F1974">
        <v>45.167200000000001</v>
      </c>
      <c r="G1974" s="1">
        <v>5.7652999999999999</v>
      </c>
    </row>
    <row r="1975" spans="1:7" x14ac:dyDescent="0.25">
      <c r="A1975">
        <v>1974</v>
      </c>
      <c r="B1975">
        <f t="shared" si="30"/>
        <v>2072</v>
      </c>
      <c r="C1975" s="1">
        <v>40</v>
      </c>
      <c r="D1975" s="1" t="s">
        <v>25</v>
      </c>
      <c r="E1975" s="1" t="s">
        <v>3</v>
      </c>
      <c r="F1975">
        <v>45.055799999999998</v>
      </c>
      <c r="G1975" s="1">
        <v>6.0303000000000004</v>
      </c>
    </row>
    <row r="1976" spans="1:7" x14ac:dyDescent="0.25">
      <c r="A1976">
        <v>1975</v>
      </c>
      <c r="B1976">
        <f t="shared" si="30"/>
        <v>2073</v>
      </c>
      <c r="C1976" s="1">
        <v>175.5</v>
      </c>
      <c r="D1976" s="1" t="s">
        <v>26</v>
      </c>
      <c r="E1976" s="1" t="s">
        <v>3</v>
      </c>
      <c r="F1976">
        <v>43.79</v>
      </c>
      <c r="G1976" s="1">
        <v>4.8324999999999996</v>
      </c>
    </row>
    <row r="1977" spans="1:7" x14ac:dyDescent="0.25">
      <c r="A1977">
        <v>1976</v>
      </c>
      <c r="B1977">
        <f t="shared" si="30"/>
        <v>2074</v>
      </c>
      <c r="C1977" s="1">
        <v>123.5</v>
      </c>
      <c r="D1977" s="1" t="s">
        <v>27</v>
      </c>
      <c r="E1977" s="1" t="s">
        <v>3</v>
      </c>
      <c r="F1977">
        <v>42.985799999999998</v>
      </c>
      <c r="G1977" s="1">
        <v>1.1467000000000001</v>
      </c>
    </row>
    <row r="1978" spans="1:7" x14ac:dyDescent="0.25">
      <c r="A1978">
        <v>1977</v>
      </c>
      <c r="B1978">
        <f t="shared" si="30"/>
        <v>2075</v>
      </c>
      <c r="C1978" s="1">
        <v>31</v>
      </c>
      <c r="D1978" s="1" t="s">
        <v>28</v>
      </c>
      <c r="E1978" s="1" t="s">
        <v>3</v>
      </c>
      <c r="F1978">
        <v>42.914999999999999</v>
      </c>
      <c r="G1978" s="1">
        <v>0.69330000000000003</v>
      </c>
    </row>
    <row r="1979" spans="1:7" x14ac:dyDescent="0.25">
      <c r="A1979">
        <v>1978</v>
      </c>
      <c r="B1979">
        <f t="shared" si="30"/>
        <v>2076</v>
      </c>
      <c r="C1979" s="1">
        <v>61.5</v>
      </c>
      <c r="D1979" s="1" t="s">
        <v>29</v>
      </c>
      <c r="E1979" s="1" t="s">
        <v>3</v>
      </c>
      <c r="F1979">
        <v>43.102200000000003</v>
      </c>
      <c r="G1979" s="1">
        <v>0.12189999999999999</v>
      </c>
    </row>
    <row r="1980" spans="1:7" x14ac:dyDescent="0.25">
      <c r="A1980">
        <v>1979</v>
      </c>
      <c r="B1980">
        <f t="shared" si="30"/>
        <v>2077</v>
      </c>
      <c r="C1980" s="1">
        <v>130.5</v>
      </c>
      <c r="D1980" s="1" t="s">
        <v>30</v>
      </c>
      <c r="E1980" s="1" t="s">
        <v>3</v>
      </c>
      <c r="F1980">
        <v>44.390599999999999</v>
      </c>
      <c r="G1980" s="1">
        <v>0.30919999999999997</v>
      </c>
    </row>
    <row r="1981" spans="1:7" x14ac:dyDescent="0.25">
      <c r="A1981">
        <v>1980</v>
      </c>
      <c r="B1981">
        <f t="shared" si="30"/>
        <v>2079</v>
      </c>
      <c r="C1981" s="1">
        <v>91</v>
      </c>
      <c r="D1981" s="1" t="s">
        <v>6</v>
      </c>
      <c r="E1981" s="1" t="s">
        <v>3</v>
      </c>
      <c r="F1981">
        <v>48.856699999999996</v>
      </c>
      <c r="G1981" s="1">
        <v>2.3508</v>
      </c>
    </row>
    <row r="1982" spans="1:7" x14ac:dyDescent="0.25">
      <c r="A1982">
        <v>1981</v>
      </c>
      <c r="B1982">
        <f t="shared" si="30"/>
        <v>2080</v>
      </c>
      <c r="C1982" s="1">
        <v>77</v>
      </c>
      <c r="D1982" s="1" t="s">
        <v>12</v>
      </c>
      <c r="E1982" s="1" t="s">
        <v>5</v>
      </c>
      <c r="F1982">
        <v>54.269289999999998</v>
      </c>
      <c r="G1982" s="1">
        <v>-2.0044900000000001</v>
      </c>
    </row>
    <row r="1983" spans="1:7" x14ac:dyDescent="0.25">
      <c r="A1983">
        <v>1982</v>
      </c>
      <c r="B1983">
        <f t="shared" si="30"/>
        <v>2081</v>
      </c>
      <c r="C1983" s="1">
        <v>68.5</v>
      </c>
      <c r="D1983" s="1" t="s">
        <v>13</v>
      </c>
      <c r="E1983" s="1" t="s">
        <v>5</v>
      </c>
      <c r="F1983">
        <v>53.866999999999997</v>
      </c>
      <c r="G1983" s="1">
        <v>-1.911</v>
      </c>
    </row>
    <row r="1984" spans="1:7" x14ac:dyDescent="0.25">
      <c r="A1984">
        <v>1983</v>
      </c>
      <c r="B1984">
        <f t="shared" si="30"/>
        <v>2082</v>
      </c>
      <c r="C1984" s="1">
        <v>108</v>
      </c>
      <c r="D1984" s="1" t="s">
        <v>14</v>
      </c>
      <c r="E1984" s="1" t="s">
        <v>5</v>
      </c>
      <c r="F1984">
        <v>51.66</v>
      </c>
      <c r="G1984" s="1">
        <v>0.05</v>
      </c>
    </row>
    <row r="1985" spans="1:7" x14ac:dyDescent="0.25">
      <c r="A1985">
        <v>1984</v>
      </c>
      <c r="B1985">
        <f t="shared" si="30"/>
        <v>2083</v>
      </c>
      <c r="C1985" s="1">
        <v>92</v>
      </c>
      <c r="D1985" s="1" t="s">
        <v>15</v>
      </c>
      <c r="E1985" s="1" t="s">
        <v>3</v>
      </c>
      <c r="F1985">
        <v>50.800600000000003</v>
      </c>
      <c r="G1985" s="1">
        <v>2.4883000000000002</v>
      </c>
    </row>
    <row r="1986" spans="1:7" x14ac:dyDescent="0.25">
      <c r="A1986">
        <v>1985</v>
      </c>
      <c r="B1986">
        <f t="shared" si="30"/>
        <v>2084</v>
      </c>
      <c r="C1986" s="1">
        <v>97</v>
      </c>
      <c r="D1986" s="1" t="s">
        <v>16</v>
      </c>
      <c r="E1986" s="1" t="s">
        <v>3</v>
      </c>
      <c r="F1986">
        <v>50.527200000000001</v>
      </c>
      <c r="G1986" s="1">
        <v>3.1758000000000002</v>
      </c>
    </row>
    <row r="1987" spans="1:7" x14ac:dyDescent="0.25">
      <c r="A1987">
        <v>1986</v>
      </c>
      <c r="B1987">
        <f t="shared" si="30"/>
        <v>2085</v>
      </c>
      <c r="C1987" s="1">
        <v>119</v>
      </c>
      <c r="D1987" s="1" t="s">
        <v>17</v>
      </c>
      <c r="E1987" s="1" t="s">
        <v>3</v>
      </c>
      <c r="F1987">
        <v>49.488300000000002</v>
      </c>
      <c r="G1987" s="1">
        <v>3.4464000000000001</v>
      </c>
    </row>
    <row r="1988" spans="1:7" x14ac:dyDescent="0.25">
      <c r="A1988">
        <v>1987</v>
      </c>
      <c r="B1988">
        <f t="shared" si="30"/>
        <v>2086</v>
      </c>
      <c r="C1988" s="1">
        <v>148</v>
      </c>
      <c r="D1988" s="1" t="s">
        <v>18</v>
      </c>
      <c r="E1988" s="1" t="s">
        <v>3</v>
      </c>
      <c r="F1988">
        <v>49.040799999999997</v>
      </c>
      <c r="G1988" s="1">
        <v>5.6592000000000002</v>
      </c>
    </row>
    <row r="1989" spans="1:7" x14ac:dyDescent="0.25">
      <c r="A1989">
        <v>1988</v>
      </c>
      <c r="B1989">
        <f t="shared" si="30"/>
        <v>2087</v>
      </c>
      <c r="C1989" s="1">
        <v>100</v>
      </c>
      <c r="D1989" s="1" t="s">
        <v>19</v>
      </c>
      <c r="E1989" s="1" t="s">
        <v>3</v>
      </c>
      <c r="F1989">
        <v>48.141100000000002</v>
      </c>
      <c r="G1989" s="1">
        <v>6.4771999999999998</v>
      </c>
    </row>
    <row r="1990" spans="1:7" x14ac:dyDescent="0.25">
      <c r="A1990">
        <v>1989</v>
      </c>
      <c r="B1990">
        <f t="shared" si="30"/>
        <v>2088</v>
      </c>
      <c r="C1990" s="1">
        <v>105</v>
      </c>
      <c r="D1990" s="1" t="s">
        <v>20</v>
      </c>
      <c r="E1990" s="1" t="s">
        <v>3</v>
      </c>
      <c r="F1990">
        <v>47.947499999999998</v>
      </c>
      <c r="G1990" s="1">
        <v>7.1311</v>
      </c>
    </row>
    <row r="1991" spans="1:7" x14ac:dyDescent="0.25">
      <c r="A1991">
        <v>1990</v>
      </c>
      <c r="B1991">
        <f t="shared" si="30"/>
        <v>2089</v>
      </c>
      <c r="C1991" s="1">
        <v>39.5</v>
      </c>
      <c r="D1991" s="1" t="s">
        <v>21</v>
      </c>
      <c r="E1991" s="1" t="s">
        <v>3</v>
      </c>
      <c r="F1991">
        <v>48.048299999999998</v>
      </c>
      <c r="G1991" s="1">
        <v>7.1767000000000003</v>
      </c>
    </row>
    <row r="1992" spans="1:7" x14ac:dyDescent="0.25">
      <c r="A1992">
        <v>1991</v>
      </c>
      <c r="B1992">
        <f t="shared" si="30"/>
        <v>2090</v>
      </c>
      <c r="C1992" s="1">
        <v>89</v>
      </c>
      <c r="D1992" s="1" t="s">
        <v>22</v>
      </c>
      <c r="E1992" s="1" t="s">
        <v>3</v>
      </c>
      <c r="F1992">
        <v>46.628100000000003</v>
      </c>
      <c r="G1992" s="1">
        <v>5.7514000000000003</v>
      </c>
    </row>
    <row r="1993" spans="1:7" x14ac:dyDescent="0.25">
      <c r="A1993">
        <v>1992</v>
      </c>
      <c r="B1993">
        <f t="shared" si="30"/>
        <v>2091</v>
      </c>
      <c r="C1993" s="1">
        <v>39.5</v>
      </c>
      <c r="D1993" s="1" t="s">
        <v>23</v>
      </c>
      <c r="E1993" s="1" t="s">
        <v>3</v>
      </c>
      <c r="F1993">
        <v>46.190600000000003</v>
      </c>
      <c r="G1993" s="1">
        <v>4.7369000000000003</v>
      </c>
    </row>
    <row r="1994" spans="1:7" x14ac:dyDescent="0.25">
      <c r="A1994">
        <v>1993</v>
      </c>
      <c r="B1994">
        <f t="shared" si="30"/>
        <v>2092</v>
      </c>
      <c r="C1994" s="1">
        <v>169.5</v>
      </c>
      <c r="D1994" s="1" t="s">
        <v>24</v>
      </c>
      <c r="E1994" s="1" t="s">
        <v>3</v>
      </c>
      <c r="F1994">
        <v>45.167200000000001</v>
      </c>
      <c r="G1994" s="1">
        <v>5.7652999999999999</v>
      </c>
    </row>
    <row r="1995" spans="1:7" x14ac:dyDescent="0.25">
      <c r="A1995">
        <v>1994</v>
      </c>
      <c r="B1995">
        <f t="shared" si="30"/>
        <v>2093</v>
      </c>
      <c r="C1995" s="1">
        <v>40</v>
      </c>
      <c r="D1995" s="1" t="s">
        <v>25</v>
      </c>
      <c r="E1995" s="1" t="s">
        <v>3</v>
      </c>
      <c r="F1995">
        <v>45.055799999999998</v>
      </c>
      <c r="G1995" s="1">
        <v>6.0303000000000004</v>
      </c>
    </row>
    <row r="1996" spans="1:7" x14ac:dyDescent="0.25">
      <c r="A1996">
        <v>1995</v>
      </c>
      <c r="B1996">
        <f t="shared" si="30"/>
        <v>2094</v>
      </c>
      <c r="C1996" s="1">
        <v>175.5</v>
      </c>
      <c r="D1996" s="1" t="s">
        <v>26</v>
      </c>
      <c r="E1996" s="1" t="s">
        <v>3</v>
      </c>
      <c r="F1996">
        <v>43.79</v>
      </c>
      <c r="G1996" s="1">
        <v>4.8324999999999996</v>
      </c>
    </row>
    <row r="1997" spans="1:7" x14ac:dyDescent="0.25">
      <c r="A1997">
        <v>1996</v>
      </c>
      <c r="B1997">
        <f t="shared" si="30"/>
        <v>2095</v>
      </c>
      <c r="C1997" s="1">
        <v>123.5</v>
      </c>
      <c r="D1997" s="1" t="s">
        <v>27</v>
      </c>
      <c r="E1997" s="1" t="s">
        <v>3</v>
      </c>
      <c r="F1997">
        <v>42.985799999999998</v>
      </c>
      <c r="G1997" s="1">
        <v>1.1467000000000001</v>
      </c>
    </row>
    <row r="1998" spans="1:7" x14ac:dyDescent="0.25">
      <c r="A1998">
        <v>1997</v>
      </c>
      <c r="B1998">
        <f t="shared" si="30"/>
        <v>2096</v>
      </c>
      <c r="C1998" s="1">
        <v>31</v>
      </c>
      <c r="D1998" s="1" t="s">
        <v>28</v>
      </c>
      <c r="E1998" s="1" t="s">
        <v>3</v>
      </c>
      <c r="F1998">
        <v>42.914999999999999</v>
      </c>
      <c r="G1998" s="1">
        <v>0.69330000000000003</v>
      </c>
    </row>
    <row r="1999" spans="1:7" x14ac:dyDescent="0.25">
      <c r="A1999">
        <v>1998</v>
      </c>
      <c r="B1999">
        <f t="shared" si="30"/>
        <v>2097</v>
      </c>
      <c r="C1999" s="1">
        <v>61.5</v>
      </c>
      <c r="D1999" s="1" t="s">
        <v>29</v>
      </c>
      <c r="E1999" s="1" t="s">
        <v>3</v>
      </c>
      <c r="F1999">
        <v>43.102200000000003</v>
      </c>
      <c r="G1999" s="1">
        <v>0.12189999999999999</v>
      </c>
    </row>
    <row r="2000" spans="1:7" x14ac:dyDescent="0.25">
      <c r="A2000">
        <v>1999</v>
      </c>
      <c r="B2000">
        <f t="shared" si="30"/>
        <v>2098</v>
      </c>
      <c r="C2000" s="1">
        <v>130.5</v>
      </c>
      <c r="D2000" s="1" t="s">
        <v>30</v>
      </c>
      <c r="E2000" s="1" t="s">
        <v>3</v>
      </c>
      <c r="F2000">
        <v>44.390599999999999</v>
      </c>
      <c r="G2000" s="1">
        <v>0.30919999999999997</v>
      </c>
    </row>
    <row r="2001" spans="1:7" x14ac:dyDescent="0.25">
      <c r="A2001">
        <v>2000</v>
      </c>
      <c r="B2001">
        <f t="shared" si="30"/>
        <v>2100</v>
      </c>
      <c r="C2001" s="1">
        <v>91</v>
      </c>
      <c r="D2001" s="1" t="s">
        <v>6</v>
      </c>
      <c r="E2001" s="1" t="s">
        <v>3</v>
      </c>
      <c r="F2001">
        <v>48.856699999999996</v>
      </c>
      <c r="G2001" s="1">
        <v>2.3508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01"/>
  <sheetViews>
    <sheetView topLeftCell="D1976" workbookViewId="0">
      <selection activeCell="A2" sqref="A2:G2001"/>
    </sheetView>
  </sheetViews>
  <sheetFormatPr defaultRowHeight="15" x14ac:dyDescent="0.25"/>
  <cols>
    <col min="1" max="1" width="28.42578125" bestFit="1" customWidth="1"/>
    <col min="2" max="2" width="48.28515625" bestFit="1" customWidth="1"/>
    <col min="3" max="3" width="24.140625" bestFit="1" customWidth="1"/>
    <col min="4" max="4" width="110" bestFit="1" customWidth="1"/>
    <col min="5" max="5" width="28.5703125" bestFit="1" customWidth="1"/>
    <col min="6" max="6" width="33.42578125" bestFit="1" customWidth="1"/>
    <col min="7" max="7" width="35.140625" bestFit="1" customWidth="1"/>
    <col min="8" max="8" width="24.42578125" bestFit="1" customWidth="1"/>
    <col min="9" max="9" width="29" bestFit="1" customWidth="1"/>
    <col min="10" max="10" width="30.85546875" bestFit="1" customWidth="1"/>
    <col min="11" max="11" width="32.42578125" bestFit="1" customWidth="1"/>
    <col min="12" max="12" width="23.140625" bestFit="1" customWidth="1"/>
    <col min="13" max="13" width="63.42578125" bestFit="1" customWidth="1"/>
  </cols>
  <sheetData>
    <row r="1" spans="1:7" x14ac:dyDescent="0.25">
      <c r="A1" t="s">
        <v>0</v>
      </c>
    </row>
    <row r="2" spans="1:7" x14ac:dyDescent="0.25">
      <c r="A2" t="str">
        <f>CONCATENATE(intermediate_sprints!A$1, "=",IF(TYPE(intermediate_sprints!A2)=2,CHAR(34),""),intermediate_sprints!A2,IF(TYPE(intermediate_sprints!A2)=2,CHAR(34),""))</f>
        <v>INTERMEDIATE_SPRINT_ID=1</v>
      </c>
      <c r="B2" t="str">
        <f>CONCATENATE(intermediate_sprints!B$1, "=",IF(TYPE(intermediate_sprints!B2)=2,CHAR(34),""),intermediate_sprints!B2,IF(TYPE(intermediate_sprints!B2)=2,CHAR(34),""))</f>
        <v>STAGE_NUMBER=1</v>
      </c>
      <c r="C2" t="str">
        <f>CONCATENATE(intermediate_sprints!C$1, "=",IF(TYPE(intermediate_sprints!C2)=2,CHAR(34),""),intermediate_sprints!C2,IF(TYPE(intermediate_sprints!C2)=2,CHAR(34),""))</f>
        <v>AT_KM=77</v>
      </c>
      <c r="D2" t="str">
        <f>CONCATENATE(intermediate_sprints!D$1, "=",IF(TYPE(intermediate_sprints!D2)=2,CHAR(34),""),intermediate_sprints!D2,IF(TYPE(intermediate_sprints!D2)=2,CHAR(34),""))</f>
        <v>CITY="Newbiggin"</v>
      </c>
      <c r="E2" t="str">
        <f>CONCATENATE(intermediate_sprints!E$1, "=",IF(TYPE(intermediate_sprints!E2)=2,CHAR(34),""),intermediate_sprints!E2,IF(TYPE(intermediate_sprints!E2)=2,CHAR(34),""))</f>
        <v>COUNTRY="ENG"</v>
      </c>
      <c r="F2" t="str">
        <f>CONCATENATE(intermediate_sprints!F$1, "=",IF(TYPE(intermediate_sprints!F2)=2,CHAR(34),""),intermediate_sprints!F2,IF(TYPE(intermediate_sprints!F2)=2,CHAR(34),""))</f>
        <v>LATITUDE=54.26929</v>
      </c>
      <c r="G2" t="str">
        <f>CONCATENATE(intermediate_sprints!G$1, "=",IF(TYPE(intermediate_sprints!G2)=2,CHAR(34),""),intermediate_sprints!G2,IF(TYPE(intermediate_sprints!G2)=2,CHAR(34),""))</f>
        <v>LONGITUDE=-2.00449</v>
      </c>
    </row>
    <row r="3" spans="1:7" x14ac:dyDescent="0.25">
      <c r="A3" t="str">
        <f>CONCATENATE(intermediate_sprints!A$1, "=",IF(TYPE(intermediate_sprints!A3)=2,CHAR(34),""),intermediate_sprints!A3,IF(TYPE(intermediate_sprints!A3)=2,CHAR(34),""))</f>
        <v>INTERMEDIATE_SPRINT_ID=2</v>
      </c>
      <c r="B3" t="str">
        <f>CONCATENATE(intermediate_sprints!B$1, "=",IF(TYPE(intermediate_sprints!B3)=2,CHAR(34),""),intermediate_sprints!B3,IF(TYPE(intermediate_sprints!B3)=2,CHAR(34),""))</f>
        <v>STAGE_NUMBER=2</v>
      </c>
      <c r="C3" t="str">
        <f>CONCATENATE(intermediate_sprints!C$1, "=",IF(TYPE(intermediate_sprints!C3)=2,CHAR(34),""),intermediate_sprints!C3,IF(TYPE(intermediate_sprints!C3)=2,CHAR(34),""))</f>
        <v>AT_KM=68.5</v>
      </c>
      <c r="D3" t="str">
        <f>CONCATENATE(intermediate_sprints!D$1, "=",IF(TYPE(intermediate_sprints!D3)=2,CHAR(34),""),intermediate_sprints!D3,IF(TYPE(intermediate_sprints!D3)=2,CHAR(34),""))</f>
        <v>CITY="Keighley"</v>
      </c>
      <c r="E3" t="str">
        <f>CONCATENATE(intermediate_sprints!E$1, "=",IF(TYPE(intermediate_sprints!E3)=2,CHAR(34),""),intermediate_sprints!E3,IF(TYPE(intermediate_sprints!E3)=2,CHAR(34),""))</f>
        <v>COUNTRY="ENG"</v>
      </c>
      <c r="F3" t="str">
        <f>CONCATENATE(intermediate_sprints!F$1, "=",IF(TYPE(intermediate_sprints!F3)=2,CHAR(34),""),intermediate_sprints!F3,IF(TYPE(intermediate_sprints!F3)=2,CHAR(34),""))</f>
        <v>LATITUDE=53.867</v>
      </c>
      <c r="G3" t="str">
        <f>CONCATENATE(intermediate_sprints!G$1, "=",IF(TYPE(intermediate_sprints!G3)=2,CHAR(34),""),intermediate_sprints!G3,IF(TYPE(intermediate_sprints!G3)=2,CHAR(34),""))</f>
        <v>LONGITUDE=-1.911</v>
      </c>
    </row>
    <row r="4" spans="1:7" x14ac:dyDescent="0.25">
      <c r="A4" t="str">
        <f>CONCATENATE(intermediate_sprints!A$1, "=",IF(TYPE(intermediate_sprints!A4)=2,CHAR(34),""),intermediate_sprints!A4,IF(TYPE(intermediate_sprints!A4)=2,CHAR(34),""))</f>
        <v>INTERMEDIATE_SPRINT_ID=3</v>
      </c>
      <c r="B4" t="str">
        <f>CONCATENATE(intermediate_sprints!B$1, "=",IF(TYPE(intermediate_sprints!B4)=2,CHAR(34),""),intermediate_sprints!B4,IF(TYPE(intermediate_sprints!B4)=2,CHAR(34),""))</f>
        <v>STAGE_NUMBER=3</v>
      </c>
      <c r="C4" t="str">
        <f>CONCATENATE(intermediate_sprints!C$1, "=",IF(TYPE(intermediate_sprints!C4)=2,CHAR(34),""),intermediate_sprints!C4,IF(TYPE(intermediate_sprints!C4)=2,CHAR(34),""))</f>
        <v>AT_KM=108</v>
      </c>
      <c r="D4" t="str">
        <f>CONCATENATE(intermediate_sprints!D$1, "=",IF(TYPE(intermediate_sprints!D4)=2,CHAR(34),""),intermediate_sprints!D4,IF(TYPE(intermediate_sprints!D4)=2,CHAR(34),""))</f>
        <v>CITY="Epping Forest"</v>
      </c>
      <c r="E4" t="str">
        <f>CONCATENATE(intermediate_sprints!E$1, "=",IF(TYPE(intermediate_sprints!E4)=2,CHAR(34),""),intermediate_sprints!E4,IF(TYPE(intermediate_sprints!E4)=2,CHAR(34),""))</f>
        <v>COUNTRY="ENG"</v>
      </c>
      <c r="F4" t="str">
        <f>CONCATENATE(intermediate_sprints!F$1, "=",IF(TYPE(intermediate_sprints!F4)=2,CHAR(34),""),intermediate_sprints!F4,IF(TYPE(intermediate_sprints!F4)=2,CHAR(34),""))</f>
        <v>LATITUDE=51.66</v>
      </c>
      <c r="G4" t="str">
        <f>CONCATENATE(intermediate_sprints!G$1, "=",IF(TYPE(intermediate_sprints!G4)=2,CHAR(34),""),intermediate_sprints!G4,IF(TYPE(intermediate_sprints!G4)=2,CHAR(34),""))</f>
        <v>LONGITUDE=0.05</v>
      </c>
    </row>
    <row r="5" spans="1:7" x14ac:dyDescent="0.25">
      <c r="A5" t="str">
        <f>CONCATENATE(intermediate_sprints!A$1, "=",IF(TYPE(intermediate_sprints!A5)=2,CHAR(34),""),intermediate_sprints!A5,IF(TYPE(intermediate_sprints!A5)=2,CHAR(34),""))</f>
        <v>INTERMEDIATE_SPRINT_ID=4</v>
      </c>
      <c r="B5" t="str">
        <f>CONCATENATE(intermediate_sprints!B$1, "=",IF(TYPE(intermediate_sprints!B5)=2,CHAR(34),""),intermediate_sprints!B5,IF(TYPE(intermediate_sprints!B5)=2,CHAR(34),""))</f>
        <v>STAGE_NUMBER=4</v>
      </c>
      <c r="C5" t="str">
        <f>CONCATENATE(intermediate_sprints!C$1, "=",IF(TYPE(intermediate_sprints!C5)=2,CHAR(34),""),intermediate_sprints!C5,IF(TYPE(intermediate_sprints!C5)=2,CHAR(34),""))</f>
        <v>AT_KM=92</v>
      </c>
      <c r="D5" t="str">
        <f>CONCATENATE(intermediate_sprints!D$1, "=",IF(TYPE(intermediate_sprints!D5)=2,CHAR(34),""),intermediate_sprints!D5,IF(TYPE(intermediate_sprints!D5)=2,CHAR(34),""))</f>
        <v>CITY="Cassel"</v>
      </c>
      <c r="E5" t="str">
        <f>CONCATENATE(intermediate_sprints!E$1, "=",IF(TYPE(intermediate_sprints!E5)=2,CHAR(34),""),intermediate_sprints!E5,IF(TYPE(intermediate_sprints!E5)=2,CHAR(34),""))</f>
        <v>COUNTRY="FRA"</v>
      </c>
      <c r="F5" t="str">
        <f>CONCATENATE(intermediate_sprints!F$1, "=",IF(TYPE(intermediate_sprints!F5)=2,CHAR(34),""),intermediate_sprints!F5,IF(TYPE(intermediate_sprints!F5)=2,CHAR(34),""))</f>
        <v>LATITUDE=50.8006</v>
      </c>
      <c r="G5" t="str">
        <f>CONCATENATE(intermediate_sprints!G$1, "=",IF(TYPE(intermediate_sprints!G5)=2,CHAR(34),""),intermediate_sprints!G5,IF(TYPE(intermediate_sprints!G5)=2,CHAR(34),""))</f>
        <v>LONGITUDE=2.4883</v>
      </c>
    </row>
    <row r="6" spans="1:7" x14ac:dyDescent="0.25">
      <c r="A6" t="str">
        <f>CONCATENATE(intermediate_sprints!A$1, "=",IF(TYPE(intermediate_sprints!A6)=2,CHAR(34),""),intermediate_sprints!A6,IF(TYPE(intermediate_sprints!A6)=2,CHAR(34),""))</f>
        <v>INTERMEDIATE_SPRINT_ID=5</v>
      </c>
      <c r="B6" t="str">
        <f>CONCATENATE(intermediate_sprints!B$1, "=",IF(TYPE(intermediate_sprints!B6)=2,CHAR(34),""),intermediate_sprints!B6,IF(TYPE(intermediate_sprints!B6)=2,CHAR(34),""))</f>
        <v>STAGE_NUMBER=5</v>
      </c>
      <c r="C6" t="str">
        <f>CONCATENATE(intermediate_sprints!C$1, "=",IF(TYPE(intermediate_sprints!C6)=2,CHAR(34),""),intermediate_sprints!C6,IF(TYPE(intermediate_sprints!C6)=2,CHAR(34),""))</f>
        <v>AT_KM=97</v>
      </c>
      <c r="D6" t="str">
        <f>CONCATENATE(intermediate_sprints!D$1, "=",IF(TYPE(intermediate_sprints!D6)=2,CHAR(34),""),intermediate_sprints!D6,IF(TYPE(intermediate_sprints!D6)=2,CHAR(34),""))</f>
        <v>CITY="Templeuve"</v>
      </c>
      <c r="E6" t="str">
        <f>CONCATENATE(intermediate_sprints!E$1, "=",IF(TYPE(intermediate_sprints!E6)=2,CHAR(34),""),intermediate_sprints!E6,IF(TYPE(intermediate_sprints!E6)=2,CHAR(34),""))</f>
        <v>COUNTRY="FRA"</v>
      </c>
      <c r="F6" t="str">
        <f>CONCATENATE(intermediate_sprints!F$1, "=",IF(TYPE(intermediate_sprints!F6)=2,CHAR(34),""),intermediate_sprints!F6,IF(TYPE(intermediate_sprints!F6)=2,CHAR(34),""))</f>
        <v>LATITUDE=50.5272</v>
      </c>
      <c r="G6" t="str">
        <f>CONCATENATE(intermediate_sprints!G$1, "=",IF(TYPE(intermediate_sprints!G6)=2,CHAR(34),""),intermediate_sprints!G6,IF(TYPE(intermediate_sprints!G6)=2,CHAR(34),""))</f>
        <v>LONGITUDE=3.1758</v>
      </c>
    </row>
    <row r="7" spans="1:7" x14ac:dyDescent="0.25">
      <c r="A7" t="str">
        <f>CONCATENATE(intermediate_sprints!A$1, "=",IF(TYPE(intermediate_sprints!A7)=2,CHAR(34),""),intermediate_sprints!A7,IF(TYPE(intermediate_sprints!A7)=2,CHAR(34),""))</f>
        <v>INTERMEDIATE_SPRINT_ID=6</v>
      </c>
      <c r="B7" t="str">
        <f>CONCATENATE(intermediate_sprints!B$1, "=",IF(TYPE(intermediate_sprints!B7)=2,CHAR(34),""),intermediate_sprints!B7,IF(TYPE(intermediate_sprints!B7)=2,CHAR(34),""))</f>
        <v>STAGE_NUMBER=6</v>
      </c>
      <c r="C7" t="str">
        <f>CONCATENATE(intermediate_sprints!C$1, "=",IF(TYPE(intermediate_sprints!C7)=2,CHAR(34),""),intermediate_sprints!C7,IF(TYPE(intermediate_sprints!C7)=2,CHAR(34),""))</f>
        <v>AT_KM=119</v>
      </c>
      <c r="D7" t="str">
        <f>CONCATENATE(intermediate_sprints!D$1, "=",IF(TYPE(intermediate_sprints!D7)=2,CHAR(34),""),intermediate_sprints!D7,IF(TYPE(intermediate_sprints!D7)=2,CHAR(34),""))</f>
        <v>CITY="Pinon"</v>
      </c>
      <c r="E7" t="str">
        <f>CONCATENATE(intermediate_sprints!E$1, "=",IF(TYPE(intermediate_sprints!E7)=2,CHAR(34),""),intermediate_sprints!E7,IF(TYPE(intermediate_sprints!E7)=2,CHAR(34),""))</f>
        <v>COUNTRY="FRA"</v>
      </c>
      <c r="F7" t="str">
        <f>CONCATENATE(intermediate_sprints!F$1, "=",IF(TYPE(intermediate_sprints!F7)=2,CHAR(34),""),intermediate_sprints!F7,IF(TYPE(intermediate_sprints!F7)=2,CHAR(34),""))</f>
        <v>LATITUDE=49.4883</v>
      </c>
      <c r="G7" t="str">
        <f>CONCATENATE(intermediate_sprints!G$1, "=",IF(TYPE(intermediate_sprints!G7)=2,CHAR(34),""),intermediate_sprints!G7,IF(TYPE(intermediate_sprints!G7)=2,CHAR(34),""))</f>
        <v>LONGITUDE=3.4464</v>
      </c>
    </row>
    <row r="8" spans="1:7" x14ac:dyDescent="0.25">
      <c r="A8" t="str">
        <f>CONCATENATE(intermediate_sprints!A$1, "=",IF(TYPE(intermediate_sprints!A8)=2,CHAR(34),""),intermediate_sprints!A8,IF(TYPE(intermediate_sprints!A8)=2,CHAR(34),""))</f>
        <v>INTERMEDIATE_SPRINT_ID=7</v>
      </c>
      <c r="B8" t="str">
        <f>CONCATENATE(intermediate_sprints!B$1, "=",IF(TYPE(intermediate_sprints!B8)=2,CHAR(34),""),intermediate_sprints!B8,IF(TYPE(intermediate_sprints!B8)=2,CHAR(34),""))</f>
        <v>STAGE_NUMBER=7</v>
      </c>
      <c r="C8" t="str">
        <f>CONCATENATE(intermediate_sprints!C$1, "=",IF(TYPE(intermediate_sprints!C8)=2,CHAR(34),""),intermediate_sprints!C8,IF(TYPE(intermediate_sprints!C8)=2,CHAR(34),""))</f>
        <v>AT_KM=148</v>
      </c>
      <c r="D8" t="str">
        <f>CONCATENATE(intermediate_sprints!D$1, "=",IF(TYPE(intermediate_sprints!D8)=2,CHAR(34),""),intermediate_sprints!D8,IF(TYPE(intermediate_sprints!D8)=2,CHAR(34),""))</f>
        <v>CITY="Hannonville-Sous-Les-Côtes"</v>
      </c>
      <c r="E8" t="str">
        <f>CONCATENATE(intermediate_sprints!E$1, "=",IF(TYPE(intermediate_sprints!E8)=2,CHAR(34),""),intermediate_sprints!E8,IF(TYPE(intermediate_sprints!E8)=2,CHAR(34),""))</f>
        <v>COUNTRY="FRA"</v>
      </c>
      <c r="F8" t="str">
        <f>CONCATENATE(intermediate_sprints!F$1, "=",IF(TYPE(intermediate_sprints!F8)=2,CHAR(34),""),intermediate_sprints!F8,IF(TYPE(intermediate_sprints!F8)=2,CHAR(34),""))</f>
        <v>LATITUDE=49.0408</v>
      </c>
      <c r="G8" t="str">
        <f>CONCATENATE(intermediate_sprints!G$1, "=",IF(TYPE(intermediate_sprints!G8)=2,CHAR(34),""),intermediate_sprints!G8,IF(TYPE(intermediate_sprints!G8)=2,CHAR(34),""))</f>
        <v>LONGITUDE=5.6592</v>
      </c>
    </row>
    <row r="9" spans="1:7" x14ac:dyDescent="0.25">
      <c r="A9" t="str">
        <f>CONCATENATE(intermediate_sprints!A$1, "=",IF(TYPE(intermediate_sprints!A9)=2,CHAR(34),""),intermediate_sprints!A9,IF(TYPE(intermediate_sprints!A9)=2,CHAR(34),""))</f>
        <v>INTERMEDIATE_SPRINT_ID=8</v>
      </c>
      <c r="B9" t="str">
        <f>CONCATENATE(intermediate_sprints!B$1, "=",IF(TYPE(intermediate_sprints!B9)=2,CHAR(34),""),intermediate_sprints!B9,IF(TYPE(intermediate_sprints!B9)=2,CHAR(34),""))</f>
        <v>STAGE_NUMBER=8</v>
      </c>
      <c r="C9" t="str">
        <f>CONCATENATE(intermediate_sprints!C$1, "=",IF(TYPE(intermediate_sprints!C9)=2,CHAR(34),""),intermediate_sprints!C9,IF(TYPE(intermediate_sprints!C9)=2,CHAR(34),""))</f>
        <v>AT_KM=100</v>
      </c>
      <c r="D9" t="str">
        <f>CONCATENATE(intermediate_sprints!D$1, "=",IF(TYPE(intermediate_sprints!D9)=2,CHAR(34),""),intermediate_sprints!D9,IF(TYPE(intermediate_sprints!D9)=2,CHAR(34),""))</f>
        <v>CITY="Dinozé"</v>
      </c>
      <c r="E9" t="str">
        <f>CONCATENATE(intermediate_sprints!E$1, "=",IF(TYPE(intermediate_sprints!E9)=2,CHAR(34),""),intermediate_sprints!E9,IF(TYPE(intermediate_sprints!E9)=2,CHAR(34),""))</f>
        <v>COUNTRY="FRA"</v>
      </c>
      <c r="F9" t="str">
        <f>CONCATENATE(intermediate_sprints!F$1, "=",IF(TYPE(intermediate_sprints!F9)=2,CHAR(34),""),intermediate_sprints!F9,IF(TYPE(intermediate_sprints!F9)=2,CHAR(34),""))</f>
        <v>LATITUDE=48.1411</v>
      </c>
      <c r="G9" t="str">
        <f>CONCATENATE(intermediate_sprints!G$1, "=",IF(TYPE(intermediate_sprints!G9)=2,CHAR(34),""),intermediate_sprints!G9,IF(TYPE(intermediate_sprints!G9)=2,CHAR(34),""))</f>
        <v>LONGITUDE=6.4772</v>
      </c>
    </row>
    <row r="10" spans="1:7" x14ac:dyDescent="0.25">
      <c r="A10" t="str">
        <f>CONCATENATE(intermediate_sprints!A$1, "=",IF(TYPE(intermediate_sprints!A10)=2,CHAR(34),""),intermediate_sprints!A10,IF(TYPE(intermediate_sprints!A10)=2,CHAR(34),""))</f>
        <v>INTERMEDIATE_SPRINT_ID=9</v>
      </c>
      <c r="B10" t="str">
        <f>CONCATENATE(intermediate_sprints!B$1, "=",IF(TYPE(intermediate_sprints!B10)=2,CHAR(34),""),intermediate_sprints!B10,IF(TYPE(intermediate_sprints!B10)=2,CHAR(34),""))</f>
        <v>STAGE_NUMBER=9</v>
      </c>
      <c r="C10" t="str">
        <f>CONCATENATE(intermediate_sprints!C$1, "=",IF(TYPE(intermediate_sprints!C10)=2,CHAR(34),""),intermediate_sprints!C10,IF(TYPE(intermediate_sprints!C10)=2,CHAR(34),""))</f>
        <v>AT_KM=105</v>
      </c>
      <c r="D10" t="str">
        <f>CONCATENATE(intermediate_sprints!D$1, "=",IF(TYPE(intermediate_sprints!D10)=2,CHAR(34),""),intermediate_sprints!D10,IF(TYPE(intermediate_sprints!D10)=2,CHAR(34),""))</f>
        <v>CITY="Linthal"</v>
      </c>
      <c r="E10" t="str">
        <f>CONCATENATE(intermediate_sprints!E$1, "=",IF(TYPE(intermediate_sprints!E10)=2,CHAR(34),""),intermediate_sprints!E10,IF(TYPE(intermediate_sprints!E10)=2,CHAR(34),""))</f>
        <v>COUNTRY="FRA"</v>
      </c>
      <c r="F10" t="str">
        <f>CONCATENATE(intermediate_sprints!F$1, "=",IF(TYPE(intermediate_sprints!F10)=2,CHAR(34),""),intermediate_sprints!F10,IF(TYPE(intermediate_sprints!F10)=2,CHAR(34),""))</f>
        <v>LATITUDE=47.9475</v>
      </c>
      <c r="G10" t="str">
        <f>CONCATENATE(intermediate_sprints!G$1, "=",IF(TYPE(intermediate_sprints!G10)=2,CHAR(34),""),intermediate_sprints!G10,IF(TYPE(intermediate_sprints!G10)=2,CHAR(34),""))</f>
        <v>LONGITUDE=7.1311</v>
      </c>
    </row>
    <row r="11" spans="1:7" x14ac:dyDescent="0.25">
      <c r="A11" t="str">
        <f>CONCATENATE(intermediate_sprints!A$1, "=",IF(TYPE(intermediate_sprints!A11)=2,CHAR(34),""),intermediate_sprints!A11,IF(TYPE(intermediate_sprints!A11)=2,CHAR(34),""))</f>
        <v>INTERMEDIATE_SPRINT_ID=10</v>
      </c>
      <c r="B11" t="str">
        <f>CONCATENATE(intermediate_sprints!B$1, "=",IF(TYPE(intermediate_sprints!B11)=2,CHAR(34),""),intermediate_sprints!B11,IF(TYPE(intermediate_sprints!B11)=2,CHAR(34),""))</f>
        <v>STAGE_NUMBER=10</v>
      </c>
      <c r="C11" t="str">
        <f>CONCATENATE(intermediate_sprints!C$1, "=",IF(TYPE(intermediate_sprints!C11)=2,CHAR(34),""),intermediate_sprints!C11,IF(TYPE(intermediate_sprints!C11)=2,CHAR(34),""))</f>
        <v>AT_KM=39.5</v>
      </c>
      <c r="D11" t="str">
        <f>CONCATENATE(intermediate_sprints!D$1, "=",IF(TYPE(intermediate_sprints!D11)=2,CHAR(34),""),intermediate_sprints!D11,IF(TYPE(intermediate_sprints!D11)=2,CHAR(34),""))</f>
        <v>CITY="Muhlele (Gunsbach)"</v>
      </c>
      <c r="E11" t="str">
        <f>CONCATENATE(intermediate_sprints!E$1, "=",IF(TYPE(intermediate_sprints!E11)=2,CHAR(34),""),intermediate_sprints!E11,IF(TYPE(intermediate_sprints!E11)=2,CHAR(34),""))</f>
        <v>COUNTRY="FRA"</v>
      </c>
      <c r="F11" t="str">
        <f>CONCATENATE(intermediate_sprints!F$1, "=",IF(TYPE(intermediate_sprints!F11)=2,CHAR(34),""),intermediate_sprints!F11,IF(TYPE(intermediate_sprints!F11)=2,CHAR(34),""))</f>
        <v>LATITUDE=48.0483</v>
      </c>
      <c r="G11" t="str">
        <f>CONCATENATE(intermediate_sprints!G$1, "=",IF(TYPE(intermediate_sprints!G11)=2,CHAR(34),""),intermediate_sprints!G11,IF(TYPE(intermediate_sprints!G11)=2,CHAR(34),""))</f>
        <v>LONGITUDE=7.1767</v>
      </c>
    </row>
    <row r="12" spans="1:7" x14ac:dyDescent="0.25">
      <c r="A12" t="str">
        <f>CONCATENATE(intermediate_sprints!A$1, "=",IF(TYPE(intermediate_sprints!A12)=2,CHAR(34),""),intermediate_sprints!A12,IF(TYPE(intermediate_sprints!A12)=2,CHAR(34),""))</f>
        <v>INTERMEDIATE_SPRINT_ID=11</v>
      </c>
      <c r="B12" t="str">
        <f>CONCATENATE(intermediate_sprints!B$1, "=",IF(TYPE(intermediate_sprints!B12)=2,CHAR(34),""),intermediate_sprints!B12,IF(TYPE(intermediate_sprints!B12)=2,CHAR(34),""))</f>
        <v>STAGE_NUMBER=11</v>
      </c>
      <c r="C12" t="str">
        <f>CONCATENATE(intermediate_sprints!C$1, "=",IF(TYPE(intermediate_sprints!C12)=2,CHAR(34),""),intermediate_sprints!C12,IF(TYPE(intermediate_sprints!C12)=2,CHAR(34),""))</f>
        <v>AT_KM=89</v>
      </c>
      <c r="D12" t="str">
        <f>CONCATENATE(intermediate_sprints!D$1, "=",IF(TYPE(intermediate_sprints!D12)=2,CHAR(34),""),intermediate_sprints!D12,IF(TYPE(intermediate_sprints!D12)=2,CHAR(34),""))</f>
        <v>CITY="Charcier"</v>
      </c>
      <c r="E12" t="str">
        <f>CONCATENATE(intermediate_sprints!E$1, "=",IF(TYPE(intermediate_sprints!E12)=2,CHAR(34),""),intermediate_sprints!E12,IF(TYPE(intermediate_sprints!E12)=2,CHAR(34),""))</f>
        <v>COUNTRY="FRA"</v>
      </c>
      <c r="F12" t="str">
        <f>CONCATENATE(intermediate_sprints!F$1, "=",IF(TYPE(intermediate_sprints!F12)=2,CHAR(34),""),intermediate_sprints!F12,IF(TYPE(intermediate_sprints!F12)=2,CHAR(34),""))</f>
        <v>LATITUDE=46.6281</v>
      </c>
      <c r="G12" t="str">
        <f>CONCATENATE(intermediate_sprints!G$1, "=",IF(TYPE(intermediate_sprints!G12)=2,CHAR(34),""),intermediate_sprints!G12,IF(TYPE(intermediate_sprints!G12)=2,CHAR(34),""))</f>
        <v>LONGITUDE=5.7514</v>
      </c>
    </row>
    <row r="13" spans="1:7" x14ac:dyDescent="0.25">
      <c r="A13" t="str">
        <f>CONCATENATE(intermediate_sprints!A$1, "=",IF(TYPE(intermediate_sprints!A13)=2,CHAR(34),""),intermediate_sprints!A13,IF(TYPE(intermediate_sprints!A13)=2,CHAR(34),""))</f>
        <v>INTERMEDIATE_SPRINT_ID=12</v>
      </c>
      <c r="B13" t="str">
        <f>CONCATENATE(intermediate_sprints!B$1, "=",IF(TYPE(intermediate_sprints!B13)=2,CHAR(34),""),intermediate_sprints!B13,IF(TYPE(intermediate_sprints!B13)=2,CHAR(34),""))</f>
        <v>STAGE_NUMBER=12</v>
      </c>
      <c r="C13" t="str">
        <f>CONCATENATE(intermediate_sprints!C$1, "=",IF(TYPE(intermediate_sprints!C13)=2,CHAR(34),""),intermediate_sprints!C13,IF(TYPE(intermediate_sprints!C13)=2,CHAR(34),""))</f>
        <v>AT_KM=39.5</v>
      </c>
      <c r="D13" t="str">
        <f>CONCATENATE(intermediate_sprints!D$1, "=",IF(TYPE(intermediate_sprints!D13)=2,CHAR(34),""),intermediate_sprints!D13,IF(TYPE(intermediate_sprints!D13)=2,CHAR(34),""))</f>
        <v>CITY="Romanèche-Thorins"</v>
      </c>
      <c r="E13" t="str">
        <f>CONCATENATE(intermediate_sprints!E$1, "=",IF(TYPE(intermediate_sprints!E13)=2,CHAR(34),""),intermediate_sprints!E13,IF(TYPE(intermediate_sprints!E13)=2,CHAR(34),""))</f>
        <v>COUNTRY="FRA"</v>
      </c>
      <c r="F13" t="str">
        <f>CONCATENATE(intermediate_sprints!F$1, "=",IF(TYPE(intermediate_sprints!F13)=2,CHAR(34),""),intermediate_sprints!F13,IF(TYPE(intermediate_sprints!F13)=2,CHAR(34),""))</f>
        <v>LATITUDE=46.1906</v>
      </c>
      <c r="G13" t="str">
        <f>CONCATENATE(intermediate_sprints!G$1, "=",IF(TYPE(intermediate_sprints!G13)=2,CHAR(34),""),intermediate_sprints!G13,IF(TYPE(intermediate_sprints!G13)=2,CHAR(34),""))</f>
        <v>LONGITUDE=4.7369</v>
      </c>
    </row>
    <row r="14" spans="1:7" x14ac:dyDescent="0.25">
      <c r="A14" t="str">
        <f>CONCATENATE(intermediate_sprints!A$1, "=",IF(TYPE(intermediate_sprints!A14)=2,CHAR(34),""),intermediate_sprints!A14,IF(TYPE(intermediate_sprints!A14)=2,CHAR(34),""))</f>
        <v>INTERMEDIATE_SPRINT_ID=13</v>
      </c>
      <c r="B14" t="str">
        <f>CONCATENATE(intermediate_sprints!B$1, "=",IF(TYPE(intermediate_sprints!B14)=2,CHAR(34),""),intermediate_sprints!B14,IF(TYPE(intermediate_sprints!B14)=2,CHAR(34),""))</f>
        <v>STAGE_NUMBER=13</v>
      </c>
      <c r="C14" t="str">
        <f>CONCATENATE(intermediate_sprints!C$1, "=",IF(TYPE(intermediate_sprints!C14)=2,CHAR(34),""),intermediate_sprints!C14,IF(TYPE(intermediate_sprints!C14)=2,CHAR(34),""))</f>
        <v>AT_KM=169.5</v>
      </c>
      <c r="D14" t="str">
        <f>CONCATENATE(intermediate_sprints!D$1, "=",IF(TYPE(intermediate_sprints!D14)=2,CHAR(34),""),intermediate_sprints!D14,IF(TYPE(intermediate_sprints!D14)=2,CHAR(34),""))</f>
        <v>CITY="Saint-Martin-D'hères"</v>
      </c>
      <c r="E14" t="str">
        <f>CONCATENATE(intermediate_sprints!E$1, "=",IF(TYPE(intermediate_sprints!E14)=2,CHAR(34),""),intermediate_sprints!E14,IF(TYPE(intermediate_sprints!E14)=2,CHAR(34),""))</f>
        <v>COUNTRY="FRA"</v>
      </c>
      <c r="F14" t="str">
        <f>CONCATENATE(intermediate_sprints!F$1, "=",IF(TYPE(intermediate_sprints!F14)=2,CHAR(34),""),intermediate_sprints!F14,IF(TYPE(intermediate_sprints!F14)=2,CHAR(34),""))</f>
        <v>LATITUDE=45.1672</v>
      </c>
      <c r="G14" t="str">
        <f>CONCATENATE(intermediate_sprints!G$1, "=",IF(TYPE(intermediate_sprints!G14)=2,CHAR(34),""),intermediate_sprints!G14,IF(TYPE(intermediate_sprints!G14)=2,CHAR(34),""))</f>
        <v>LONGITUDE=5.7653</v>
      </c>
    </row>
    <row r="15" spans="1:7" x14ac:dyDescent="0.25">
      <c r="A15" t="str">
        <f>CONCATENATE(intermediate_sprints!A$1, "=",IF(TYPE(intermediate_sprints!A15)=2,CHAR(34),""),intermediate_sprints!A15,IF(TYPE(intermediate_sprints!A15)=2,CHAR(34),""))</f>
        <v>INTERMEDIATE_SPRINT_ID=14</v>
      </c>
      <c r="B15" t="str">
        <f>CONCATENATE(intermediate_sprints!B$1, "=",IF(TYPE(intermediate_sprints!B15)=2,CHAR(34),""),intermediate_sprints!B15,IF(TYPE(intermediate_sprints!B15)=2,CHAR(34),""))</f>
        <v>STAGE_NUMBER=14</v>
      </c>
      <c r="C15" t="str">
        <f>CONCATENATE(intermediate_sprints!C$1, "=",IF(TYPE(intermediate_sprints!C15)=2,CHAR(34),""),intermediate_sprints!C15,IF(TYPE(intermediate_sprints!C15)=2,CHAR(34),""))</f>
        <v>AT_KM=40</v>
      </c>
      <c r="D15" t="str">
        <f>CONCATENATE(intermediate_sprints!D$1, "=",IF(TYPE(intermediate_sprints!D15)=2,CHAR(34),""),intermediate_sprints!D15,IF(TYPE(intermediate_sprints!D15)=2,CHAR(34),""))</f>
        <v>CITY="La Paute (Bourg-D'oisans)"</v>
      </c>
      <c r="E15" t="str">
        <f>CONCATENATE(intermediate_sprints!E$1, "=",IF(TYPE(intermediate_sprints!E15)=2,CHAR(34),""),intermediate_sprints!E15,IF(TYPE(intermediate_sprints!E15)=2,CHAR(34),""))</f>
        <v>COUNTRY="FRA"</v>
      </c>
      <c r="F15" t="str">
        <f>CONCATENATE(intermediate_sprints!F$1, "=",IF(TYPE(intermediate_sprints!F15)=2,CHAR(34),""),intermediate_sprints!F15,IF(TYPE(intermediate_sprints!F15)=2,CHAR(34),""))</f>
        <v>LATITUDE=45.0558</v>
      </c>
      <c r="G15" t="str">
        <f>CONCATENATE(intermediate_sprints!G$1, "=",IF(TYPE(intermediate_sprints!G15)=2,CHAR(34),""),intermediate_sprints!G15,IF(TYPE(intermediate_sprints!G15)=2,CHAR(34),""))</f>
        <v>LONGITUDE=6.0303</v>
      </c>
    </row>
    <row r="16" spans="1:7" x14ac:dyDescent="0.25">
      <c r="A16" t="str">
        <f>CONCATENATE(intermediate_sprints!A$1, "=",IF(TYPE(intermediate_sprints!A16)=2,CHAR(34),""),intermediate_sprints!A16,IF(TYPE(intermediate_sprints!A16)=2,CHAR(34),""))</f>
        <v>INTERMEDIATE_SPRINT_ID=15</v>
      </c>
      <c r="B16" t="str">
        <f>CONCATENATE(intermediate_sprints!B$1, "=",IF(TYPE(intermediate_sprints!B16)=2,CHAR(34),""),intermediate_sprints!B16,IF(TYPE(intermediate_sprints!B16)=2,CHAR(34),""))</f>
        <v>STAGE_NUMBER=15</v>
      </c>
      <c r="C16" t="str">
        <f>CONCATENATE(intermediate_sprints!C$1, "=",IF(TYPE(intermediate_sprints!C16)=2,CHAR(34),""),intermediate_sprints!C16,IF(TYPE(intermediate_sprints!C16)=2,CHAR(34),""))</f>
        <v>AT_KM=175.5</v>
      </c>
      <c r="D16" t="str">
        <f>CONCATENATE(intermediate_sprints!D$1, "=",IF(TYPE(intermediate_sprints!D16)=2,CHAR(34),""),intermediate_sprints!D16,IF(TYPE(intermediate_sprints!D16)=2,CHAR(34),""))</f>
        <v>CITY="La Galine (Saint-Rémy-De-Provence)"</v>
      </c>
      <c r="E16" t="str">
        <f>CONCATENATE(intermediate_sprints!E$1, "=",IF(TYPE(intermediate_sprints!E16)=2,CHAR(34),""),intermediate_sprints!E16,IF(TYPE(intermediate_sprints!E16)=2,CHAR(34),""))</f>
        <v>COUNTRY="FRA"</v>
      </c>
      <c r="F16" t="str">
        <f>CONCATENATE(intermediate_sprints!F$1, "=",IF(TYPE(intermediate_sprints!F16)=2,CHAR(34),""),intermediate_sprints!F16,IF(TYPE(intermediate_sprints!F16)=2,CHAR(34),""))</f>
        <v>LATITUDE=43.79</v>
      </c>
      <c r="G16" t="str">
        <f>CONCATENATE(intermediate_sprints!G$1, "=",IF(TYPE(intermediate_sprints!G16)=2,CHAR(34),""),intermediate_sprints!G16,IF(TYPE(intermediate_sprints!G16)=2,CHAR(34),""))</f>
        <v>LONGITUDE=4.8325</v>
      </c>
    </row>
    <row r="17" spans="1:7" x14ac:dyDescent="0.25">
      <c r="A17" t="str">
        <f>CONCATENATE(intermediate_sprints!A$1, "=",IF(TYPE(intermediate_sprints!A17)=2,CHAR(34),""),intermediate_sprints!A17,IF(TYPE(intermediate_sprints!A17)=2,CHAR(34),""))</f>
        <v>INTERMEDIATE_SPRINT_ID=16</v>
      </c>
      <c r="B17" t="str">
        <f>CONCATENATE(intermediate_sprints!B$1, "=",IF(TYPE(intermediate_sprints!B17)=2,CHAR(34),""),intermediate_sprints!B17,IF(TYPE(intermediate_sprints!B17)=2,CHAR(34),""))</f>
        <v>STAGE_NUMBER=16</v>
      </c>
      <c r="C17" t="str">
        <f>CONCATENATE(intermediate_sprints!C$1, "=",IF(TYPE(intermediate_sprints!C17)=2,CHAR(34),""),intermediate_sprints!C17,IF(TYPE(intermediate_sprints!C17)=2,CHAR(34),""))</f>
        <v>AT_KM=123.5</v>
      </c>
      <c r="D17" t="str">
        <f>CONCATENATE(intermediate_sprints!D$1, "=",IF(TYPE(intermediate_sprints!D17)=2,CHAR(34),""),intermediate_sprints!D17,IF(TYPE(intermediate_sprints!D17)=2,CHAR(34),""))</f>
        <v>CITY="Saint-Girons"</v>
      </c>
      <c r="E17" t="str">
        <f>CONCATENATE(intermediate_sprints!E$1, "=",IF(TYPE(intermediate_sprints!E17)=2,CHAR(34),""),intermediate_sprints!E17,IF(TYPE(intermediate_sprints!E17)=2,CHAR(34),""))</f>
        <v>COUNTRY="FRA"</v>
      </c>
      <c r="F17" t="str">
        <f>CONCATENATE(intermediate_sprints!F$1, "=",IF(TYPE(intermediate_sprints!F17)=2,CHAR(34),""),intermediate_sprints!F17,IF(TYPE(intermediate_sprints!F17)=2,CHAR(34),""))</f>
        <v>LATITUDE=42.9858</v>
      </c>
      <c r="G17" t="str">
        <f>CONCATENATE(intermediate_sprints!G$1, "=",IF(TYPE(intermediate_sprints!G17)=2,CHAR(34),""),intermediate_sprints!G17,IF(TYPE(intermediate_sprints!G17)=2,CHAR(34),""))</f>
        <v>LONGITUDE=1.1467</v>
      </c>
    </row>
    <row r="18" spans="1:7" x14ac:dyDescent="0.25">
      <c r="A18" t="str">
        <f>CONCATENATE(intermediate_sprints!A$1, "=",IF(TYPE(intermediate_sprints!A18)=2,CHAR(34),""),intermediate_sprints!A18,IF(TYPE(intermediate_sprints!A18)=2,CHAR(34),""))</f>
        <v>INTERMEDIATE_SPRINT_ID=17</v>
      </c>
      <c r="B18" t="str">
        <f>CONCATENATE(intermediate_sprints!B$1, "=",IF(TYPE(intermediate_sprints!B18)=2,CHAR(34),""),intermediate_sprints!B18,IF(TYPE(intermediate_sprints!B18)=2,CHAR(34),""))</f>
        <v>STAGE_NUMBER=17</v>
      </c>
      <c r="C18" t="str">
        <f>CONCATENATE(intermediate_sprints!C$1, "=",IF(TYPE(intermediate_sprints!C18)=2,CHAR(34),""),intermediate_sprints!C18,IF(TYPE(intermediate_sprints!C18)=2,CHAR(34),""))</f>
        <v>AT_KM=31</v>
      </c>
      <c r="D18" t="str">
        <f>CONCATENATE(intermediate_sprints!D$1, "=",IF(TYPE(intermediate_sprints!D18)=2,CHAR(34),""),intermediate_sprints!D18,IF(TYPE(intermediate_sprints!D18)=2,CHAR(34),""))</f>
        <v>CITY="Saint-Béat"</v>
      </c>
      <c r="E18" t="str">
        <f>CONCATENATE(intermediate_sprints!E$1, "=",IF(TYPE(intermediate_sprints!E18)=2,CHAR(34),""),intermediate_sprints!E18,IF(TYPE(intermediate_sprints!E18)=2,CHAR(34),""))</f>
        <v>COUNTRY="FRA"</v>
      </c>
      <c r="F18" t="str">
        <f>CONCATENATE(intermediate_sprints!F$1, "=",IF(TYPE(intermediate_sprints!F18)=2,CHAR(34),""),intermediate_sprints!F18,IF(TYPE(intermediate_sprints!F18)=2,CHAR(34),""))</f>
        <v>LATITUDE=42.915</v>
      </c>
      <c r="G18" t="str">
        <f>CONCATENATE(intermediate_sprints!G$1, "=",IF(TYPE(intermediate_sprints!G18)=2,CHAR(34),""),intermediate_sprints!G18,IF(TYPE(intermediate_sprints!G18)=2,CHAR(34),""))</f>
        <v>LONGITUDE=0.6933</v>
      </c>
    </row>
    <row r="19" spans="1:7" x14ac:dyDescent="0.25">
      <c r="A19" t="str">
        <f>CONCATENATE(intermediate_sprints!A$1, "=",IF(TYPE(intermediate_sprints!A19)=2,CHAR(34),""),intermediate_sprints!A19,IF(TYPE(intermediate_sprints!A19)=2,CHAR(34),""))</f>
        <v>INTERMEDIATE_SPRINT_ID=18</v>
      </c>
      <c r="B19" t="str">
        <f>CONCATENATE(intermediate_sprints!B$1, "=",IF(TYPE(intermediate_sprints!B19)=2,CHAR(34),""),intermediate_sprints!B19,IF(TYPE(intermediate_sprints!B19)=2,CHAR(34),""))</f>
        <v>STAGE_NUMBER=18</v>
      </c>
      <c r="C19" t="str">
        <f>CONCATENATE(intermediate_sprints!C$1, "=",IF(TYPE(intermediate_sprints!C19)=2,CHAR(34),""),intermediate_sprints!C19,IF(TYPE(intermediate_sprints!C19)=2,CHAR(34),""))</f>
        <v>AT_KM=61.5</v>
      </c>
      <c r="D19" t="str">
        <f>CONCATENATE(intermediate_sprints!D$1, "=",IF(TYPE(intermediate_sprints!D19)=2,CHAR(34),""),intermediate_sprints!D19,IF(TYPE(intermediate_sprints!D19)=2,CHAR(34),""))</f>
        <v>CITY="Trébons"</v>
      </c>
      <c r="E19" t="str">
        <f>CONCATENATE(intermediate_sprints!E$1, "=",IF(TYPE(intermediate_sprints!E19)=2,CHAR(34),""),intermediate_sprints!E19,IF(TYPE(intermediate_sprints!E19)=2,CHAR(34),""))</f>
        <v>COUNTRY="FRA"</v>
      </c>
      <c r="F19" t="str">
        <f>CONCATENATE(intermediate_sprints!F$1, "=",IF(TYPE(intermediate_sprints!F19)=2,CHAR(34),""),intermediate_sprints!F19,IF(TYPE(intermediate_sprints!F19)=2,CHAR(34),""))</f>
        <v>LATITUDE=43.1022</v>
      </c>
      <c r="G19" t="str">
        <f>CONCATENATE(intermediate_sprints!G$1, "=",IF(TYPE(intermediate_sprints!G19)=2,CHAR(34),""),intermediate_sprints!G19,IF(TYPE(intermediate_sprints!G19)=2,CHAR(34),""))</f>
        <v>LONGITUDE=0.1219</v>
      </c>
    </row>
    <row r="20" spans="1:7" x14ac:dyDescent="0.25">
      <c r="A20" t="str">
        <f>CONCATENATE(intermediate_sprints!A$1, "=",IF(TYPE(intermediate_sprints!A20)=2,CHAR(34),""),intermediate_sprints!A20,IF(TYPE(intermediate_sprints!A20)=2,CHAR(34),""))</f>
        <v>INTERMEDIATE_SPRINT_ID=19</v>
      </c>
      <c r="B20" t="str">
        <f>CONCATENATE(intermediate_sprints!B$1, "=",IF(TYPE(intermediate_sprints!B20)=2,CHAR(34),""),intermediate_sprints!B20,IF(TYPE(intermediate_sprints!B20)=2,CHAR(34),""))</f>
        <v>STAGE_NUMBER=19</v>
      </c>
      <c r="C20" t="str">
        <f>CONCATENATE(intermediate_sprints!C$1, "=",IF(TYPE(intermediate_sprints!C20)=2,CHAR(34),""),intermediate_sprints!C20,IF(TYPE(intermediate_sprints!C20)=2,CHAR(34),""))</f>
        <v>AT_KM=130.5</v>
      </c>
      <c r="D20" t="str">
        <f>CONCATENATE(intermediate_sprints!D$1, "=",IF(TYPE(intermediate_sprints!D20)=2,CHAR(34),""),intermediate_sprints!D20,IF(TYPE(intermediate_sprints!D20)=2,CHAR(34),""))</f>
        <v>CITY="Tonneins"</v>
      </c>
      <c r="E20" t="str">
        <f>CONCATENATE(intermediate_sprints!E$1, "=",IF(TYPE(intermediate_sprints!E20)=2,CHAR(34),""),intermediate_sprints!E20,IF(TYPE(intermediate_sprints!E20)=2,CHAR(34),""))</f>
        <v>COUNTRY="FRA"</v>
      </c>
      <c r="F20" t="str">
        <f>CONCATENATE(intermediate_sprints!F$1, "=",IF(TYPE(intermediate_sprints!F20)=2,CHAR(34),""),intermediate_sprints!F20,IF(TYPE(intermediate_sprints!F20)=2,CHAR(34),""))</f>
        <v>LATITUDE=44.3906</v>
      </c>
      <c r="G20" t="str">
        <f>CONCATENATE(intermediate_sprints!G$1, "=",IF(TYPE(intermediate_sprints!G20)=2,CHAR(34),""),intermediate_sprints!G20,IF(TYPE(intermediate_sprints!G20)=2,CHAR(34),""))</f>
        <v>LONGITUDE=0.3092</v>
      </c>
    </row>
    <row r="21" spans="1:7" x14ac:dyDescent="0.25">
      <c r="A21" t="str">
        <f>CONCATENATE(intermediate_sprints!A$1, "=",IF(TYPE(intermediate_sprints!A21)=2,CHAR(34),""),intermediate_sprints!A21,IF(TYPE(intermediate_sprints!A21)=2,CHAR(34),""))</f>
        <v>INTERMEDIATE_SPRINT_ID=20</v>
      </c>
      <c r="B21" t="str">
        <f>CONCATENATE(intermediate_sprints!B$1, "=",IF(TYPE(intermediate_sprints!B21)=2,CHAR(34),""),intermediate_sprints!B21,IF(TYPE(intermediate_sprints!B21)=2,CHAR(34),""))</f>
        <v>STAGE_NUMBER=21</v>
      </c>
      <c r="C21" t="str">
        <f>CONCATENATE(intermediate_sprints!C$1, "=",IF(TYPE(intermediate_sprints!C21)=2,CHAR(34),""),intermediate_sprints!C21,IF(TYPE(intermediate_sprints!C21)=2,CHAR(34),""))</f>
        <v>AT_KM=91</v>
      </c>
      <c r="D21" t="str">
        <f>CONCATENATE(intermediate_sprints!D$1, "=",IF(TYPE(intermediate_sprints!D21)=2,CHAR(34),""),intermediate_sprints!D21,IF(TYPE(intermediate_sprints!D21)=2,CHAR(34),""))</f>
        <v>CITY="Paris Champs-Élysées"</v>
      </c>
      <c r="E21" t="str">
        <f>CONCATENATE(intermediate_sprints!E$1, "=",IF(TYPE(intermediate_sprints!E21)=2,CHAR(34),""),intermediate_sprints!E21,IF(TYPE(intermediate_sprints!E21)=2,CHAR(34),""))</f>
        <v>COUNTRY="FRA"</v>
      </c>
      <c r="F21" t="str">
        <f>CONCATENATE(intermediate_sprints!F$1, "=",IF(TYPE(intermediate_sprints!F21)=2,CHAR(34),""),intermediate_sprints!F21,IF(TYPE(intermediate_sprints!F21)=2,CHAR(34),""))</f>
        <v>LATITUDE=48.8567</v>
      </c>
      <c r="G21" t="str">
        <f>CONCATENATE(intermediate_sprints!G$1, "=",IF(TYPE(intermediate_sprints!G21)=2,CHAR(34),""),intermediate_sprints!G21,IF(TYPE(intermediate_sprints!G21)=2,CHAR(34),""))</f>
        <v>LONGITUDE=2.3508</v>
      </c>
    </row>
    <row r="22" spans="1:7" x14ac:dyDescent="0.25">
      <c r="A22" t="str">
        <f>CONCATENATE(intermediate_sprints!A$1, "=",IF(TYPE(intermediate_sprints!A22)=2,CHAR(34),""),intermediate_sprints!A22,IF(TYPE(intermediate_sprints!A22)=2,CHAR(34),""))</f>
        <v>INTERMEDIATE_SPRINT_ID=21</v>
      </c>
      <c r="B22" t="str">
        <f>CONCATENATE(intermediate_sprints!B$1, "=",IF(TYPE(intermediate_sprints!B22)=2,CHAR(34),""),intermediate_sprints!B22,IF(TYPE(intermediate_sprints!B22)=2,CHAR(34),""))</f>
        <v>STAGE_NUMBER=22</v>
      </c>
      <c r="C22" t="str">
        <f>CONCATENATE(intermediate_sprints!C$1, "=",IF(TYPE(intermediate_sprints!C22)=2,CHAR(34),""),intermediate_sprints!C22,IF(TYPE(intermediate_sprints!C22)=2,CHAR(34),""))</f>
        <v>AT_KM=77</v>
      </c>
      <c r="D22" t="str">
        <f>CONCATENATE(intermediate_sprints!D$1, "=",IF(TYPE(intermediate_sprints!D22)=2,CHAR(34),""),intermediate_sprints!D22,IF(TYPE(intermediate_sprints!D22)=2,CHAR(34),""))</f>
        <v>CITY="Newbiggin"</v>
      </c>
      <c r="E22" t="str">
        <f>CONCATENATE(intermediate_sprints!E$1, "=",IF(TYPE(intermediate_sprints!E22)=2,CHAR(34),""),intermediate_sprints!E22,IF(TYPE(intermediate_sprints!E22)=2,CHAR(34),""))</f>
        <v>COUNTRY="ENG"</v>
      </c>
      <c r="F22" t="str">
        <f>CONCATENATE(intermediate_sprints!F$1, "=",IF(TYPE(intermediate_sprints!F22)=2,CHAR(34),""),intermediate_sprints!F22,IF(TYPE(intermediate_sprints!F22)=2,CHAR(34),""))</f>
        <v>LATITUDE=54.26929</v>
      </c>
      <c r="G22" t="str">
        <f>CONCATENATE(intermediate_sprints!G$1, "=",IF(TYPE(intermediate_sprints!G22)=2,CHAR(34),""),intermediate_sprints!G22,IF(TYPE(intermediate_sprints!G22)=2,CHAR(34),""))</f>
        <v>LONGITUDE=-2.00449</v>
      </c>
    </row>
    <row r="23" spans="1:7" x14ac:dyDescent="0.25">
      <c r="A23" t="str">
        <f>CONCATENATE(intermediate_sprints!A$1, "=",IF(TYPE(intermediate_sprints!A23)=2,CHAR(34),""),intermediate_sprints!A23,IF(TYPE(intermediate_sprints!A23)=2,CHAR(34),""))</f>
        <v>INTERMEDIATE_SPRINT_ID=22</v>
      </c>
      <c r="B23" t="str">
        <f>CONCATENATE(intermediate_sprints!B$1, "=",IF(TYPE(intermediate_sprints!B23)=2,CHAR(34),""),intermediate_sprints!B23,IF(TYPE(intermediate_sprints!B23)=2,CHAR(34),""))</f>
        <v>STAGE_NUMBER=23</v>
      </c>
      <c r="C23" t="str">
        <f>CONCATENATE(intermediate_sprints!C$1, "=",IF(TYPE(intermediate_sprints!C23)=2,CHAR(34),""),intermediate_sprints!C23,IF(TYPE(intermediate_sprints!C23)=2,CHAR(34),""))</f>
        <v>AT_KM=68.5</v>
      </c>
      <c r="D23" t="str">
        <f>CONCATENATE(intermediate_sprints!D$1, "=",IF(TYPE(intermediate_sprints!D23)=2,CHAR(34),""),intermediate_sprints!D23,IF(TYPE(intermediate_sprints!D23)=2,CHAR(34),""))</f>
        <v>CITY="Keighley"</v>
      </c>
      <c r="E23" t="str">
        <f>CONCATENATE(intermediate_sprints!E$1, "=",IF(TYPE(intermediate_sprints!E23)=2,CHAR(34),""),intermediate_sprints!E23,IF(TYPE(intermediate_sprints!E23)=2,CHAR(34),""))</f>
        <v>COUNTRY="ENG"</v>
      </c>
      <c r="F23" t="str">
        <f>CONCATENATE(intermediate_sprints!F$1, "=",IF(TYPE(intermediate_sprints!F23)=2,CHAR(34),""),intermediate_sprints!F23,IF(TYPE(intermediate_sprints!F23)=2,CHAR(34),""))</f>
        <v>LATITUDE=53.867</v>
      </c>
      <c r="G23" t="str">
        <f>CONCATENATE(intermediate_sprints!G$1, "=",IF(TYPE(intermediate_sprints!G23)=2,CHAR(34),""),intermediate_sprints!G23,IF(TYPE(intermediate_sprints!G23)=2,CHAR(34),""))</f>
        <v>LONGITUDE=-1.911</v>
      </c>
    </row>
    <row r="24" spans="1:7" x14ac:dyDescent="0.25">
      <c r="A24" t="str">
        <f>CONCATENATE(intermediate_sprints!A$1, "=",IF(TYPE(intermediate_sprints!A24)=2,CHAR(34),""),intermediate_sprints!A24,IF(TYPE(intermediate_sprints!A24)=2,CHAR(34),""))</f>
        <v>INTERMEDIATE_SPRINT_ID=23</v>
      </c>
      <c r="B24" t="str">
        <f>CONCATENATE(intermediate_sprints!B$1, "=",IF(TYPE(intermediate_sprints!B24)=2,CHAR(34),""),intermediate_sprints!B24,IF(TYPE(intermediate_sprints!B24)=2,CHAR(34),""))</f>
        <v>STAGE_NUMBER=24</v>
      </c>
      <c r="C24" t="str">
        <f>CONCATENATE(intermediate_sprints!C$1, "=",IF(TYPE(intermediate_sprints!C24)=2,CHAR(34),""),intermediate_sprints!C24,IF(TYPE(intermediate_sprints!C24)=2,CHAR(34),""))</f>
        <v>AT_KM=108</v>
      </c>
      <c r="D24" t="str">
        <f>CONCATENATE(intermediate_sprints!D$1, "=",IF(TYPE(intermediate_sprints!D24)=2,CHAR(34),""),intermediate_sprints!D24,IF(TYPE(intermediate_sprints!D24)=2,CHAR(34),""))</f>
        <v>CITY="Epping Forest"</v>
      </c>
      <c r="E24" t="str">
        <f>CONCATENATE(intermediate_sprints!E$1, "=",IF(TYPE(intermediate_sprints!E24)=2,CHAR(34),""),intermediate_sprints!E24,IF(TYPE(intermediate_sprints!E24)=2,CHAR(34),""))</f>
        <v>COUNTRY="ENG"</v>
      </c>
      <c r="F24" t="str">
        <f>CONCATENATE(intermediate_sprints!F$1, "=",IF(TYPE(intermediate_sprints!F24)=2,CHAR(34),""),intermediate_sprints!F24,IF(TYPE(intermediate_sprints!F24)=2,CHAR(34),""))</f>
        <v>LATITUDE=51.66</v>
      </c>
      <c r="G24" t="str">
        <f>CONCATENATE(intermediate_sprints!G$1, "=",IF(TYPE(intermediate_sprints!G24)=2,CHAR(34),""),intermediate_sprints!G24,IF(TYPE(intermediate_sprints!G24)=2,CHAR(34),""))</f>
        <v>LONGITUDE=0.05</v>
      </c>
    </row>
    <row r="25" spans="1:7" x14ac:dyDescent="0.25">
      <c r="A25" t="str">
        <f>CONCATENATE(intermediate_sprints!A$1, "=",IF(TYPE(intermediate_sprints!A25)=2,CHAR(34),""),intermediate_sprints!A25,IF(TYPE(intermediate_sprints!A25)=2,CHAR(34),""))</f>
        <v>INTERMEDIATE_SPRINT_ID=24</v>
      </c>
      <c r="B25" t="str">
        <f>CONCATENATE(intermediate_sprints!B$1, "=",IF(TYPE(intermediate_sprints!B25)=2,CHAR(34),""),intermediate_sprints!B25,IF(TYPE(intermediate_sprints!B25)=2,CHAR(34),""))</f>
        <v>STAGE_NUMBER=25</v>
      </c>
      <c r="C25" t="str">
        <f>CONCATENATE(intermediate_sprints!C$1, "=",IF(TYPE(intermediate_sprints!C25)=2,CHAR(34),""),intermediate_sprints!C25,IF(TYPE(intermediate_sprints!C25)=2,CHAR(34),""))</f>
        <v>AT_KM=92</v>
      </c>
      <c r="D25" t="str">
        <f>CONCATENATE(intermediate_sprints!D$1, "=",IF(TYPE(intermediate_sprints!D25)=2,CHAR(34),""),intermediate_sprints!D25,IF(TYPE(intermediate_sprints!D25)=2,CHAR(34),""))</f>
        <v>CITY="Cassel"</v>
      </c>
      <c r="E25" t="str">
        <f>CONCATENATE(intermediate_sprints!E$1, "=",IF(TYPE(intermediate_sprints!E25)=2,CHAR(34),""),intermediate_sprints!E25,IF(TYPE(intermediate_sprints!E25)=2,CHAR(34),""))</f>
        <v>COUNTRY="FRA"</v>
      </c>
      <c r="F25" t="str">
        <f>CONCATENATE(intermediate_sprints!F$1, "=",IF(TYPE(intermediate_sprints!F25)=2,CHAR(34),""),intermediate_sprints!F25,IF(TYPE(intermediate_sprints!F25)=2,CHAR(34),""))</f>
        <v>LATITUDE=50.8006</v>
      </c>
      <c r="G25" t="str">
        <f>CONCATENATE(intermediate_sprints!G$1, "=",IF(TYPE(intermediate_sprints!G25)=2,CHAR(34),""),intermediate_sprints!G25,IF(TYPE(intermediate_sprints!G25)=2,CHAR(34),""))</f>
        <v>LONGITUDE=2.4883</v>
      </c>
    </row>
    <row r="26" spans="1:7" x14ac:dyDescent="0.25">
      <c r="A26" t="str">
        <f>CONCATENATE(intermediate_sprints!A$1, "=",IF(TYPE(intermediate_sprints!A26)=2,CHAR(34),""),intermediate_sprints!A26,IF(TYPE(intermediate_sprints!A26)=2,CHAR(34),""))</f>
        <v>INTERMEDIATE_SPRINT_ID=25</v>
      </c>
      <c r="B26" t="str">
        <f>CONCATENATE(intermediate_sprints!B$1, "=",IF(TYPE(intermediate_sprints!B26)=2,CHAR(34),""),intermediate_sprints!B26,IF(TYPE(intermediate_sprints!B26)=2,CHAR(34),""))</f>
        <v>STAGE_NUMBER=26</v>
      </c>
      <c r="C26" t="str">
        <f>CONCATENATE(intermediate_sprints!C$1, "=",IF(TYPE(intermediate_sprints!C26)=2,CHAR(34),""),intermediate_sprints!C26,IF(TYPE(intermediate_sprints!C26)=2,CHAR(34),""))</f>
        <v>AT_KM=97</v>
      </c>
      <c r="D26" t="str">
        <f>CONCATENATE(intermediate_sprints!D$1, "=",IF(TYPE(intermediate_sprints!D26)=2,CHAR(34),""),intermediate_sprints!D26,IF(TYPE(intermediate_sprints!D26)=2,CHAR(34),""))</f>
        <v>CITY="Templeuve"</v>
      </c>
      <c r="E26" t="str">
        <f>CONCATENATE(intermediate_sprints!E$1, "=",IF(TYPE(intermediate_sprints!E26)=2,CHAR(34),""),intermediate_sprints!E26,IF(TYPE(intermediate_sprints!E26)=2,CHAR(34),""))</f>
        <v>COUNTRY="FRA"</v>
      </c>
      <c r="F26" t="str">
        <f>CONCATENATE(intermediate_sprints!F$1, "=",IF(TYPE(intermediate_sprints!F26)=2,CHAR(34),""),intermediate_sprints!F26,IF(TYPE(intermediate_sprints!F26)=2,CHAR(34),""))</f>
        <v>LATITUDE=50.5272</v>
      </c>
      <c r="G26" t="str">
        <f>CONCATENATE(intermediate_sprints!G$1, "=",IF(TYPE(intermediate_sprints!G26)=2,CHAR(34),""),intermediate_sprints!G26,IF(TYPE(intermediate_sprints!G26)=2,CHAR(34),""))</f>
        <v>LONGITUDE=3.1758</v>
      </c>
    </row>
    <row r="27" spans="1:7" x14ac:dyDescent="0.25">
      <c r="A27" t="str">
        <f>CONCATENATE(intermediate_sprints!A$1, "=",IF(TYPE(intermediate_sprints!A27)=2,CHAR(34),""),intermediate_sprints!A27,IF(TYPE(intermediate_sprints!A27)=2,CHAR(34),""))</f>
        <v>INTERMEDIATE_SPRINT_ID=26</v>
      </c>
      <c r="B27" t="str">
        <f>CONCATENATE(intermediate_sprints!B$1, "=",IF(TYPE(intermediate_sprints!B27)=2,CHAR(34),""),intermediate_sprints!B27,IF(TYPE(intermediate_sprints!B27)=2,CHAR(34),""))</f>
        <v>STAGE_NUMBER=27</v>
      </c>
      <c r="C27" t="str">
        <f>CONCATENATE(intermediate_sprints!C$1, "=",IF(TYPE(intermediate_sprints!C27)=2,CHAR(34),""),intermediate_sprints!C27,IF(TYPE(intermediate_sprints!C27)=2,CHAR(34),""))</f>
        <v>AT_KM=119</v>
      </c>
      <c r="D27" t="str">
        <f>CONCATENATE(intermediate_sprints!D$1, "=",IF(TYPE(intermediate_sprints!D27)=2,CHAR(34),""),intermediate_sprints!D27,IF(TYPE(intermediate_sprints!D27)=2,CHAR(34),""))</f>
        <v>CITY="Pinon"</v>
      </c>
      <c r="E27" t="str">
        <f>CONCATENATE(intermediate_sprints!E$1, "=",IF(TYPE(intermediate_sprints!E27)=2,CHAR(34),""),intermediate_sprints!E27,IF(TYPE(intermediate_sprints!E27)=2,CHAR(34),""))</f>
        <v>COUNTRY="FRA"</v>
      </c>
      <c r="F27" t="str">
        <f>CONCATENATE(intermediate_sprints!F$1, "=",IF(TYPE(intermediate_sprints!F27)=2,CHAR(34),""),intermediate_sprints!F27,IF(TYPE(intermediate_sprints!F27)=2,CHAR(34),""))</f>
        <v>LATITUDE=49.4883</v>
      </c>
      <c r="G27" t="str">
        <f>CONCATENATE(intermediate_sprints!G$1, "=",IF(TYPE(intermediate_sprints!G27)=2,CHAR(34),""),intermediate_sprints!G27,IF(TYPE(intermediate_sprints!G27)=2,CHAR(34),""))</f>
        <v>LONGITUDE=3.4464</v>
      </c>
    </row>
    <row r="28" spans="1:7" x14ac:dyDescent="0.25">
      <c r="A28" t="str">
        <f>CONCATENATE(intermediate_sprints!A$1, "=",IF(TYPE(intermediate_sprints!A28)=2,CHAR(34),""),intermediate_sprints!A28,IF(TYPE(intermediate_sprints!A28)=2,CHAR(34),""))</f>
        <v>INTERMEDIATE_SPRINT_ID=27</v>
      </c>
      <c r="B28" t="str">
        <f>CONCATENATE(intermediate_sprints!B$1, "=",IF(TYPE(intermediate_sprints!B28)=2,CHAR(34),""),intermediate_sprints!B28,IF(TYPE(intermediate_sprints!B28)=2,CHAR(34),""))</f>
        <v>STAGE_NUMBER=28</v>
      </c>
      <c r="C28" t="str">
        <f>CONCATENATE(intermediate_sprints!C$1, "=",IF(TYPE(intermediate_sprints!C28)=2,CHAR(34),""),intermediate_sprints!C28,IF(TYPE(intermediate_sprints!C28)=2,CHAR(34),""))</f>
        <v>AT_KM=148</v>
      </c>
      <c r="D28" t="str">
        <f>CONCATENATE(intermediate_sprints!D$1, "=",IF(TYPE(intermediate_sprints!D28)=2,CHAR(34),""),intermediate_sprints!D28,IF(TYPE(intermediate_sprints!D28)=2,CHAR(34),""))</f>
        <v>CITY="Hannonville-Sous-Les-Côtes"</v>
      </c>
      <c r="E28" t="str">
        <f>CONCATENATE(intermediate_sprints!E$1, "=",IF(TYPE(intermediate_sprints!E28)=2,CHAR(34),""),intermediate_sprints!E28,IF(TYPE(intermediate_sprints!E28)=2,CHAR(34),""))</f>
        <v>COUNTRY="FRA"</v>
      </c>
      <c r="F28" t="str">
        <f>CONCATENATE(intermediate_sprints!F$1, "=",IF(TYPE(intermediate_sprints!F28)=2,CHAR(34),""),intermediate_sprints!F28,IF(TYPE(intermediate_sprints!F28)=2,CHAR(34),""))</f>
        <v>LATITUDE=49.0408</v>
      </c>
      <c r="G28" t="str">
        <f>CONCATENATE(intermediate_sprints!G$1, "=",IF(TYPE(intermediate_sprints!G28)=2,CHAR(34),""),intermediate_sprints!G28,IF(TYPE(intermediate_sprints!G28)=2,CHAR(34),""))</f>
        <v>LONGITUDE=5.6592</v>
      </c>
    </row>
    <row r="29" spans="1:7" x14ac:dyDescent="0.25">
      <c r="A29" t="str">
        <f>CONCATENATE(intermediate_sprints!A$1, "=",IF(TYPE(intermediate_sprints!A29)=2,CHAR(34),""),intermediate_sprints!A29,IF(TYPE(intermediate_sprints!A29)=2,CHAR(34),""))</f>
        <v>INTERMEDIATE_SPRINT_ID=28</v>
      </c>
      <c r="B29" t="str">
        <f>CONCATENATE(intermediate_sprints!B$1, "=",IF(TYPE(intermediate_sprints!B29)=2,CHAR(34),""),intermediate_sprints!B29,IF(TYPE(intermediate_sprints!B29)=2,CHAR(34),""))</f>
        <v>STAGE_NUMBER=29</v>
      </c>
      <c r="C29" t="str">
        <f>CONCATENATE(intermediate_sprints!C$1, "=",IF(TYPE(intermediate_sprints!C29)=2,CHAR(34),""),intermediate_sprints!C29,IF(TYPE(intermediate_sprints!C29)=2,CHAR(34),""))</f>
        <v>AT_KM=100</v>
      </c>
      <c r="D29" t="str">
        <f>CONCATENATE(intermediate_sprints!D$1, "=",IF(TYPE(intermediate_sprints!D29)=2,CHAR(34),""),intermediate_sprints!D29,IF(TYPE(intermediate_sprints!D29)=2,CHAR(34),""))</f>
        <v>CITY="Dinozé"</v>
      </c>
      <c r="E29" t="str">
        <f>CONCATENATE(intermediate_sprints!E$1, "=",IF(TYPE(intermediate_sprints!E29)=2,CHAR(34),""),intermediate_sprints!E29,IF(TYPE(intermediate_sprints!E29)=2,CHAR(34),""))</f>
        <v>COUNTRY="FRA"</v>
      </c>
      <c r="F29" t="str">
        <f>CONCATENATE(intermediate_sprints!F$1, "=",IF(TYPE(intermediate_sprints!F29)=2,CHAR(34),""),intermediate_sprints!F29,IF(TYPE(intermediate_sprints!F29)=2,CHAR(34),""))</f>
        <v>LATITUDE=48.1411</v>
      </c>
      <c r="G29" t="str">
        <f>CONCATENATE(intermediate_sprints!G$1, "=",IF(TYPE(intermediate_sprints!G29)=2,CHAR(34),""),intermediate_sprints!G29,IF(TYPE(intermediate_sprints!G29)=2,CHAR(34),""))</f>
        <v>LONGITUDE=6.4772</v>
      </c>
    </row>
    <row r="30" spans="1:7" x14ac:dyDescent="0.25">
      <c r="A30" t="str">
        <f>CONCATENATE(intermediate_sprints!A$1, "=",IF(TYPE(intermediate_sprints!A30)=2,CHAR(34),""),intermediate_sprints!A30,IF(TYPE(intermediate_sprints!A30)=2,CHAR(34),""))</f>
        <v>INTERMEDIATE_SPRINT_ID=29</v>
      </c>
      <c r="B30" t="str">
        <f>CONCATENATE(intermediate_sprints!B$1, "=",IF(TYPE(intermediate_sprints!B30)=2,CHAR(34),""),intermediate_sprints!B30,IF(TYPE(intermediate_sprints!B30)=2,CHAR(34),""))</f>
        <v>STAGE_NUMBER=30</v>
      </c>
      <c r="C30" t="str">
        <f>CONCATENATE(intermediate_sprints!C$1, "=",IF(TYPE(intermediate_sprints!C30)=2,CHAR(34),""),intermediate_sprints!C30,IF(TYPE(intermediate_sprints!C30)=2,CHAR(34),""))</f>
        <v>AT_KM=105</v>
      </c>
      <c r="D30" t="str">
        <f>CONCATENATE(intermediate_sprints!D$1, "=",IF(TYPE(intermediate_sprints!D30)=2,CHAR(34),""),intermediate_sprints!D30,IF(TYPE(intermediate_sprints!D30)=2,CHAR(34),""))</f>
        <v>CITY="Linthal"</v>
      </c>
      <c r="E30" t="str">
        <f>CONCATENATE(intermediate_sprints!E$1, "=",IF(TYPE(intermediate_sprints!E30)=2,CHAR(34),""),intermediate_sprints!E30,IF(TYPE(intermediate_sprints!E30)=2,CHAR(34),""))</f>
        <v>COUNTRY="FRA"</v>
      </c>
      <c r="F30" t="str">
        <f>CONCATENATE(intermediate_sprints!F$1, "=",IF(TYPE(intermediate_sprints!F30)=2,CHAR(34),""),intermediate_sprints!F30,IF(TYPE(intermediate_sprints!F30)=2,CHAR(34),""))</f>
        <v>LATITUDE=47.9475</v>
      </c>
      <c r="G30" t="str">
        <f>CONCATENATE(intermediate_sprints!G$1, "=",IF(TYPE(intermediate_sprints!G30)=2,CHAR(34),""),intermediate_sprints!G30,IF(TYPE(intermediate_sprints!G30)=2,CHAR(34),""))</f>
        <v>LONGITUDE=7.1311</v>
      </c>
    </row>
    <row r="31" spans="1:7" x14ac:dyDescent="0.25">
      <c r="A31" t="str">
        <f>CONCATENATE(intermediate_sprints!A$1, "=",IF(TYPE(intermediate_sprints!A31)=2,CHAR(34),""),intermediate_sprints!A31,IF(TYPE(intermediate_sprints!A31)=2,CHAR(34),""))</f>
        <v>INTERMEDIATE_SPRINT_ID=30</v>
      </c>
      <c r="B31" t="str">
        <f>CONCATENATE(intermediate_sprints!B$1, "=",IF(TYPE(intermediate_sprints!B31)=2,CHAR(34),""),intermediate_sprints!B31,IF(TYPE(intermediate_sprints!B31)=2,CHAR(34),""))</f>
        <v>STAGE_NUMBER=31</v>
      </c>
      <c r="C31" t="str">
        <f>CONCATENATE(intermediate_sprints!C$1, "=",IF(TYPE(intermediate_sprints!C31)=2,CHAR(34),""),intermediate_sprints!C31,IF(TYPE(intermediate_sprints!C31)=2,CHAR(34),""))</f>
        <v>AT_KM=39.5</v>
      </c>
      <c r="D31" t="str">
        <f>CONCATENATE(intermediate_sprints!D$1, "=",IF(TYPE(intermediate_sprints!D31)=2,CHAR(34),""),intermediate_sprints!D31,IF(TYPE(intermediate_sprints!D31)=2,CHAR(34),""))</f>
        <v>CITY="Muhlele (Gunsbach)"</v>
      </c>
      <c r="E31" t="str">
        <f>CONCATENATE(intermediate_sprints!E$1, "=",IF(TYPE(intermediate_sprints!E31)=2,CHAR(34),""),intermediate_sprints!E31,IF(TYPE(intermediate_sprints!E31)=2,CHAR(34),""))</f>
        <v>COUNTRY="FRA"</v>
      </c>
      <c r="F31" t="str">
        <f>CONCATENATE(intermediate_sprints!F$1, "=",IF(TYPE(intermediate_sprints!F31)=2,CHAR(34),""),intermediate_sprints!F31,IF(TYPE(intermediate_sprints!F31)=2,CHAR(34),""))</f>
        <v>LATITUDE=48.0483</v>
      </c>
      <c r="G31" t="str">
        <f>CONCATENATE(intermediate_sprints!G$1, "=",IF(TYPE(intermediate_sprints!G31)=2,CHAR(34),""),intermediate_sprints!G31,IF(TYPE(intermediate_sprints!G31)=2,CHAR(34),""))</f>
        <v>LONGITUDE=7.1767</v>
      </c>
    </row>
    <row r="32" spans="1:7" x14ac:dyDescent="0.25">
      <c r="A32" t="str">
        <f>CONCATENATE(intermediate_sprints!A$1, "=",IF(TYPE(intermediate_sprints!A32)=2,CHAR(34),""),intermediate_sprints!A32,IF(TYPE(intermediate_sprints!A32)=2,CHAR(34),""))</f>
        <v>INTERMEDIATE_SPRINT_ID=31</v>
      </c>
      <c r="B32" t="str">
        <f>CONCATENATE(intermediate_sprints!B$1, "=",IF(TYPE(intermediate_sprints!B32)=2,CHAR(34),""),intermediate_sprints!B32,IF(TYPE(intermediate_sprints!B32)=2,CHAR(34),""))</f>
        <v>STAGE_NUMBER=32</v>
      </c>
      <c r="C32" t="str">
        <f>CONCATENATE(intermediate_sprints!C$1, "=",IF(TYPE(intermediate_sprints!C32)=2,CHAR(34),""),intermediate_sprints!C32,IF(TYPE(intermediate_sprints!C32)=2,CHAR(34),""))</f>
        <v>AT_KM=89</v>
      </c>
      <c r="D32" t="str">
        <f>CONCATENATE(intermediate_sprints!D$1, "=",IF(TYPE(intermediate_sprints!D32)=2,CHAR(34),""),intermediate_sprints!D32,IF(TYPE(intermediate_sprints!D32)=2,CHAR(34),""))</f>
        <v>CITY="Charcier"</v>
      </c>
      <c r="E32" t="str">
        <f>CONCATENATE(intermediate_sprints!E$1, "=",IF(TYPE(intermediate_sprints!E32)=2,CHAR(34),""),intermediate_sprints!E32,IF(TYPE(intermediate_sprints!E32)=2,CHAR(34),""))</f>
        <v>COUNTRY="FRA"</v>
      </c>
      <c r="F32" t="str">
        <f>CONCATENATE(intermediate_sprints!F$1, "=",IF(TYPE(intermediate_sprints!F32)=2,CHAR(34),""),intermediate_sprints!F32,IF(TYPE(intermediate_sprints!F32)=2,CHAR(34),""))</f>
        <v>LATITUDE=46.6281</v>
      </c>
      <c r="G32" t="str">
        <f>CONCATENATE(intermediate_sprints!G$1, "=",IF(TYPE(intermediate_sprints!G32)=2,CHAR(34),""),intermediate_sprints!G32,IF(TYPE(intermediate_sprints!G32)=2,CHAR(34),""))</f>
        <v>LONGITUDE=5.7514</v>
      </c>
    </row>
    <row r="33" spans="1:7" x14ac:dyDescent="0.25">
      <c r="A33" t="str">
        <f>CONCATENATE(intermediate_sprints!A$1, "=",IF(TYPE(intermediate_sprints!A33)=2,CHAR(34),""),intermediate_sprints!A33,IF(TYPE(intermediate_sprints!A33)=2,CHAR(34),""))</f>
        <v>INTERMEDIATE_SPRINT_ID=32</v>
      </c>
      <c r="B33" t="str">
        <f>CONCATENATE(intermediate_sprints!B$1, "=",IF(TYPE(intermediate_sprints!B33)=2,CHAR(34),""),intermediate_sprints!B33,IF(TYPE(intermediate_sprints!B33)=2,CHAR(34),""))</f>
        <v>STAGE_NUMBER=33</v>
      </c>
      <c r="C33" t="str">
        <f>CONCATENATE(intermediate_sprints!C$1, "=",IF(TYPE(intermediate_sprints!C33)=2,CHAR(34),""),intermediate_sprints!C33,IF(TYPE(intermediate_sprints!C33)=2,CHAR(34),""))</f>
        <v>AT_KM=39.5</v>
      </c>
      <c r="D33" t="str">
        <f>CONCATENATE(intermediate_sprints!D$1, "=",IF(TYPE(intermediate_sprints!D33)=2,CHAR(34),""),intermediate_sprints!D33,IF(TYPE(intermediate_sprints!D33)=2,CHAR(34),""))</f>
        <v>CITY="Romanèche-Thorins"</v>
      </c>
      <c r="E33" t="str">
        <f>CONCATENATE(intermediate_sprints!E$1, "=",IF(TYPE(intermediate_sprints!E33)=2,CHAR(34),""),intermediate_sprints!E33,IF(TYPE(intermediate_sprints!E33)=2,CHAR(34),""))</f>
        <v>COUNTRY="FRA"</v>
      </c>
      <c r="F33" t="str">
        <f>CONCATENATE(intermediate_sprints!F$1, "=",IF(TYPE(intermediate_sprints!F33)=2,CHAR(34),""),intermediate_sprints!F33,IF(TYPE(intermediate_sprints!F33)=2,CHAR(34),""))</f>
        <v>LATITUDE=46.1906</v>
      </c>
      <c r="G33" t="str">
        <f>CONCATENATE(intermediate_sprints!G$1, "=",IF(TYPE(intermediate_sprints!G33)=2,CHAR(34),""),intermediate_sprints!G33,IF(TYPE(intermediate_sprints!G33)=2,CHAR(34),""))</f>
        <v>LONGITUDE=4.7369</v>
      </c>
    </row>
    <row r="34" spans="1:7" x14ac:dyDescent="0.25">
      <c r="A34" t="str">
        <f>CONCATENATE(intermediate_sprints!A$1, "=",IF(TYPE(intermediate_sprints!A34)=2,CHAR(34),""),intermediate_sprints!A34,IF(TYPE(intermediate_sprints!A34)=2,CHAR(34),""))</f>
        <v>INTERMEDIATE_SPRINT_ID=33</v>
      </c>
      <c r="B34" t="str">
        <f>CONCATENATE(intermediate_sprints!B$1, "=",IF(TYPE(intermediate_sprints!B34)=2,CHAR(34),""),intermediate_sprints!B34,IF(TYPE(intermediate_sprints!B34)=2,CHAR(34),""))</f>
        <v>STAGE_NUMBER=34</v>
      </c>
      <c r="C34" t="str">
        <f>CONCATENATE(intermediate_sprints!C$1, "=",IF(TYPE(intermediate_sprints!C34)=2,CHAR(34),""),intermediate_sprints!C34,IF(TYPE(intermediate_sprints!C34)=2,CHAR(34),""))</f>
        <v>AT_KM=169.5</v>
      </c>
      <c r="D34" t="str">
        <f>CONCATENATE(intermediate_sprints!D$1, "=",IF(TYPE(intermediate_sprints!D34)=2,CHAR(34),""),intermediate_sprints!D34,IF(TYPE(intermediate_sprints!D34)=2,CHAR(34),""))</f>
        <v>CITY="Saint-Martin-D'hères"</v>
      </c>
      <c r="E34" t="str">
        <f>CONCATENATE(intermediate_sprints!E$1, "=",IF(TYPE(intermediate_sprints!E34)=2,CHAR(34),""),intermediate_sprints!E34,IF(TYPE(intermediate_sprints!E34)=2,CHAR(34),""))</f>
        <v>COUNTRY="FRA"</v>
      </c>
      <c r="F34" t="str">
        <f>CONCATENATE(intermediate_sprints!F$1, "=",IF(TYPE(intermediate_sprints!F34)=2,CHAR(34),""),intermediate_sprints!F34,IF(TYPE(intermediate_sprints!F34)=2,CHAR(34),""))</f>
        <v>LATITUDE=45.1672</v>
      </c>
      <c r="G34" t="str">
        <f>CONCATENATE(intermediate_sprints!G$1, "=",IF(TYPE(intermediate_sprints!G34)=2,CHAR(34),""),intermediate_sprints!G34,IF(TYPE(intermediate_sprints!G34)=2,CHAR(34),""))</f>
        <v>LONGITUDE=5.7653</v>
      </c>
    </row>
    <row r="35" spans="1:7" x14ac:dyDescent="0.25">
      <c r="A35" t="str">
        <f>CONCATENATE(intermediate_sprints!A$1, "=",IF(TYPE(intermediate_sprints!A35)=2,CHAR(34),""),intermediate_sprints!A35,IF(TYPE(intermediate_sprints!A35)=2,CHAR(34),""))</f>
        <v>INTERMEDIATE_SPRINT_ID=34</v>
      </c>
      <c r="B35" t="str">
        <f>CONCATENATE(intermediate_sprints!B$1, "=",IF(TYPE(intermediate_sprints!B35)=2,CHAR(34),""),intermediate_sprints!B35,IF(TYPE(intermediate_sprints!B35)=2,CHAR(34),""))</f>
        <v>STAGE_NUMBER=35</v>
      </c>
      <c r="C35" t="str">
        <f>CONCATENATE(intermediate_sprints!C$1, "=",IF(TYPE(intermediate_sprints!C35)=2,CHAR(34),""),intermediate_sprints!C35,IF(TYPE(intermediate_sprints!C35)=2,CHAR(34),""))</f>
        <v>AT_KM=40</v>
      </c>
      <c r="D35" t="str">
        <f>CONCATENATE(intermediate_sprints!D$1, "=",IF(TYPE(intermediate_sprints!D35)=2,CHAR(34),""),intermediate_sprints!D35,IF(TYPE(intermediate_sprints!D35)=2,CHAR(34),""))</f>
        <v>CITY="La Paute (Bourg-D'oisans)"</v>
      </c>
      <c r="E35" t="str">
        <f>CONCATENATE(intermediate_sprints!E$1, "=",IF(TYPE(intermediate_sprints!E35)=2,CHAR(34),""),intermediate_sprints!E35,IF(TYPE(intermediate_sprints!E35)=2,CHAR(34),""))</f>
        <v>COUNTRY="FRA"</v>
      </c>
      <c r="F35" t="str">
        <f>CONCATENATE(intermediate_sprints!F$1, "=",IF(TYPE(intermediate_sprints!F35)=2,CHAR(34),""),intermediate_sprints!F35,IF(TYPE(intermediate_sprints!F35)=2,CHAR(34),""))</f>
        <v>LATITUDE=45.0558</v>
      </c>
      <c r="G35" t="str">
        <f>CONCATENATE(intermediate_sprints!G$1, "=",IF(TYPE(intermediate_sprints!G35)=2,CHAR(34),""),intermediate_sprints!G35,IF(TYPE(intermediate_sprints!G35)=2,CHAR(34),""))</f>
        <v>LONGITUDE=6.0303</v>
      </c>
    </row>
    <row r="36" spans="1:7" x14ac:dyDescent="0.25">
      <c r="A36" t="str">
        <f>CONCATENATE(intermediate_sprints!A$1, "=",IF(TYPE(intermediate_sprints!A36)=2,CHAR(34),""),intermediate_sprints!A36,IF(TYPE(intermediate_sprints!A36)=2,CHAR(34),""))</f>
        <v>INTERMEDIATE_SPRINT_ID=35</v>
      </c>
      <c r="B36" t="str">
        <f>CONCATENATE(intermediate_sprints!B$1, "=",IF(TYPE(intermediate_sprints!B36)=2,CHAR(34),""),intermediate_sprints!B36,IF(TYPE(intermediate_sprints!B36)=2,CHAR(34),""))</f>
        <v>STAGE_NUMBER=36</v>
      </c>
      <c r="C36" t="str">
        <f>CONCATENATE(intermediate_sprints!C$1, "=",IF(TYPE(intermediate_sprints!C36)=2,CHAR(34),""),intermediate_sprints!C36,IF(TYPE(intermediate_sprints!C36)=2,CHAR(34),""))</f>
        <v>AT_KM=175.5</v>
      </c>
      <c r="D36" t="str">
        <f>CONCATENATE(intermediate_sprints!D$1, "=",IF(TYPE(intermediate_sprints!D36)=2,CHAR(34),""),intermediate_sprints!D36,IF(TYPE(intermediate_sprints!D36)=2,CHAR(34),""))</f>
        <v>CITY="La Galine (Saint-Rémy-De-Provence)"</v>
      </c>
      <c r="E36" t="str">
        <f>CONCATENATE(intermediate_sprints!E$1, "=",IF(TYPE(intermediate_sprints!E36)=2,CHAR(34),""),intermediate_sprints!E36,IF(TYPE(intermediate_sprints!E36)=2,CHAR(34),""))</f>
        <v>COUNTRY="FRA"</v>
      </c>
      <c r="F36" t="str">
        <f>CONCATENATE(intermediate_sprints!F$1, "=",IF(TYPE(intermediate_sprints!F36)=2,CHAR(34),""),intermediate_sprints!F36,IF(TYPE(intermediate_sprints!F36)=2,CHAR(34),""))</f>
        <v>LATITUDE=43.79</v>
      </c>
      <c r="G36" t="str">
        <f>CONCATENATE(intermediate_sprints!G$1, "=",IF(TYPE(intermediate_sprints!G36)=2,CHAR(34),""),intermediate_sprints!G36,IF(TYPE(intermediate_sprints!G36)=2,CHAR(34),""))</f>
        <v>LONGITUDE=4.8325</v>
      </c>
    </row>
    <row r="37" spans="1:7" x14ac:dyDescent="0.25">
      <c r="A37" t="str">
        <f>CONCATENATE(intermediate_sprints!A$1, "=",IF(TYPE(intermediate_sprints!A37)=2,CHAR(34),""),intermediate_sprints!A37,IF(TYPE(intermediate_sprints!A37)=2,CHAR(34),""))</f>
        <v>INTERMEDIATE_SPRINT_ID=36</v>
      </c>
      <c r="B37" t="str">
        <f>CONCATENATE(intermediate_sprints!B$1, "=",IF(TYPE(intermediate_sprints!B37)=2,CHAR(34),""),intermediate_sprints!B37,IF(TYPE(intermediate_sprints!B37)=2,CHAR(34),""))</f>
        <v>STAGE_NUMBER=37</v>
      </c>
      <c r="C37" t="str">
        <f>CONCATENATE(intermediate_sprints!C$1, "=",IF(TYPE(intermediate_sprints!C37)=2,CHAR(34),""),intermediate_sprints!C37,IF(TYPE(intermediate_sprints!C37)=2,CHAR(34),""))</f>
        <v>AT_KM=123.5</v>
      </c>
      <c r="D37" t="str">
        <f>CONCATENATE(intermediate_sprints!D$1, "=",IF(TYPE(intermediate_sprints!D37)=2,CHAR(34),""),intermediate_sprints!D37,IF(TYPE(intermediate_sprints!D37)=2,CHAR(34),""))</f>
        <v>CITY="Saint-Girons"</v>
      </c>
      <c r="E37" t="str">
        <f>CONCATENATE(intermediate_sprints!E$1, "=",IF(TYPE(intermediate_sprints!E37)=2,CHAR(34),""),intermediate_sprints!E37,IF(TYPE(intermediate_sprints!E37)=2,CHAR(34),""))</f>
        <v>COUNTRY="FRA"</v>
      </c>
      <c r="F37" t="str">
        <f>CONCATENATE(intermediate_sprints!F$1, "=",IF(TYPE(intermediate_sprints!F37)=2,CHAR(34),""),intermediate_sprints!F37,IF(TYPE(intermediate_sprints!F37)=2,CHAR(34),""))</f>
        <v>LATITUDE=42.9858</v>
      </c>
      <c r="G37" t="str">
        <f>CONCATENATE(intermediate_sprints!G$1, "=",IF(TYPE(intermediate_sprints!G37)=2,CHAR(34),""),intermediate_sprints!G37,IF(TYPE(intermediate_sprints!G37)=2,CHAR(34),""))</f>
        <v>LONGITUDE=1.1467</v>
      </c>
    </row>
    <row r="38" spans="1:7" x14ac:dyDescent="0.25">
      <c r="A38" t="str">
        <f>CONCATENATE(intermediate_sprints!A$1, "=",IF(TYPE(intermediate_sprints!A38)=2,CHAR(34),""),intermediate_sprints!A38,IF(TYPE(intermediate_sprints!A38)=2,CHAR(34),""))</f>
        <v>INTERMEDIATE_SPRINT_ID=37</v>
      </c>
      <c r="B38" t="str">
        <f>CONCATENATE(intermediate_sprints!B$1, "=",IF(TYPE(intermediate_sprints!B38)=2,CHAR(34),""),intermediate_sprints!B38,IF(TYPE(intermediate_sprints!B38)=2,CHAR(34),""))</f>
        <v>STAGE_NUMBER=38</v>
      </c>
      <c r="C38" t="str">
        <f>CONCATENATE(intermediate_sprints!C$1, "=",IF(TYPE(intermediate_sprints!C38)=2,CHAR(34),""),intermediate_sprints!C38,IF(TYPE(intermediate_sprints!C38)=2,CHAR(34),""))</f>
        <v>AT_KM=31</v>
      </c>
      <c r="D38" t="str">
        <f>CONCATENATE(intermediate_sprints!D$1, "=",IF(TYPE(intermediate_sprints!D38)=2,CHAR(34),""),intermediate_sprints!D38,IF(TYPE(intermediate_sprints!D38)=2,CHAR(34),""))</f>
        <v>CITY="Saint-Béat"</v>
      </c>
      <c r="E38" t="str">
        <f>CONCATENATE(intermediate_sprints!E$1, "=",IF(TYPE(intermediate_sprints!E38)=2,CHAR(34),""),intermediate_sprints!E38,IF(TYPE(intermediate_sprints!E38)=2,CHAR(34),""))</f>
        <v>COUNTRY="FRA"</v>
      </c>
      <c r="F38" t="str">
        <f>CONCATENATE(intermediate_sprints!F$1, "=",IF(TYPE(intermediate_sprints!F38)=2,CHAR(34),""),intermediate_sprints!F38,IF(TYPE(intermediate_sprints!F38)=2,CHAR(34),""))</f>
        <v>LATITUDE=42.915</v>
      </c>
      <c r="G38" t="str">
        <f>CONCATENATE(intermediate_sprints!G$1, "=",IF(TYPE(intermediate_sprints!G38)=2,CHAR(34),""),intermediate_sprints!G38,IF(TYPE(intermediate_sprints!G38)=2,CHAR(34),""))</f>
        <v>LONGITUDE=0.6933</v>
      </c>
    </row>
    <row r="39" spans="1:7" x14ac:dyDescent="0.25">
      <c r="A39" t="str">
        <f>CONCATENATE(intermediate_sprints!A$1, "=",IF(TYPE(intermediate_sprints!A39)=2,CHAR(34),""),intermediate_sprints!A39,IF(TYPE(intermediate_sprints!A39)=2,CHAR(34),""))</f>
        <v>INTERMEDIATE_SPRINT_ID=38</v>
      </c>
      <c r="B39" t="str">
        <f>CONCATENATE(intermediate_sprints!B$1, "=",IF(TYPE(intermediate_sprints!B39)=2,CHAR(34),""),intermediate_sprints!B39,IF(TYPE(intermediate_sprints!B39)=2,CHAR(34),""))</f>
        <v>STAGE_NUMBER=39</v>
      </c>
      <c r="C39" t="str">
        <f>CONCATENATE(intermediate_sprints!C$1, "=",IF(TYPE(intermediate_sprints!C39)=2,CHAR(34),""),intermediate_sprints!C39,IF(TYPE(intermediate_sprints!C39)=2,CHAR(34),""))</f>
        <v>AT_KM=61.5</v>
      </c>
      <c r="D39" t="str">
        <f>CONCATENATE(intermediate_sprints!D$1, "=",IF(TYPE(intermediate_sprints!D39)=2,CHAR(34),""),intermediate_sprints!D39,IF(TYPE(intermediate_sprints!D39)=2,CHAR(34),""))</f>
        <v>CITY="Trébons"</v>
      </c>
      <c r="E39" t="str">
        <f>CONCATENATE(intermediate_sprints!E$1, "=",IF(TYPE(intermediate_sprints!E39)=2,CHAR(34),""),intermediate_sprints!E39,IF(TYPE(intermediate_sprints!E39)=2,CHAR(34),""))</f>
        <v>COUNTRY="FRA"</v>
      </c>
      <c r="F39" t="str">
        <f>CONCATENATE(intermediate_sprints!F$1, "=",IF(TYPE(intermediate_sprints!F39)=2,CHAR(34),""),intermediate_sprints!F39,IF(TYPE(intermediate_sprints!F39)=2,CHAR(34),""))</f>
        <v>LATITUDE=43.1022</v>
      </c>
      <c r="G39" t="str">
        <f>CONCATENATE(intermediate_sprints!G$1, "=",IF(TYPE(intermediate_sprints!G39)=2,CHAR(34),""),intermediate_sprints!G39,IF(TYPE(intermediate_sprints!G39)=2,CHAR(34),""))</f>
        <v>LONGITUDE=0.1219</v>
      </c>
    </row>
    <row r="40" spans="1:7" x14ac:dyDescent="0.25">
      <c r="A40" t="str">
        <f>CONCATENATE(intermediate_sprints!A$1, "=",IF(TYPE(intermediate_sprints!A40)=2,CHAR(34),""),intermediate_sprints!A40,IF(TYPE(intermediate_sprints!A40)=2,CHAR(34),""))</f>
        <v>INTERMEDIATE_SPRINT_ID=39</v>
      </c>
      <c r="B40" t="str">
        <f>CONCATENATE(intermediate_sprints!B$1, "=",IF(TYPE(intermediate_sprints!B40)=2,CHAR(34),""),intermediate_sprints!B40,IF(TYPE(intermediate_sprints!B40)=2,CHAR(34),""))</f>
        <v>STAGE_NUMBER=40</v>
      </c>
      <c r="C40" t="str">
        <f>CONCATENATE(intermediate_sprints!C$1, "=",IF(TYPE(intermediate_sprints!C40)=2,CHAR(34),""),intermediate_sprints!C40,IF(TYPE(intermediate_sprints!C40)=2,CHAR(34),""))</f>
        <v>AT_KM=130.5</v>
      </c>
      <c r="D40" t="str">
        <f>CONCATENATE(intermediate_sprints!D$1, "=",IF(TYPE(intermediate_sprints!D40)=2,CHAR(34),""),intermediate_sprints!D40,IF(TYPE(intermediate_sprints!D40)=2,CHAR(34),""))</f>
        <v>CITY="Tonneins"</v>
      </c>
      <c r="E40" t="str">
        <f>CONCATENATE(intermediate_sprints!E$1, "=",IF(TYPE(intermediate_sprints!E40)=2,CHAR(34),""),intermediate_sprints!E40,IF(TYPE(intermediate_sprints!E40)=2,CHAR(34),""))</f>
        <v>COUNTRY="FRA"</v>
      </c>
      <c r="F40" t="str">
        <f>CONCATENATE(intermediate_sprints!F$1, "=",IF(TYPE(intermediate_sprints!F40)=2,CHAR(34),""),intermediate_sprints!F40,IF(TYPE(intermediate_sprints!F40)=2,CHAR(34),""))</f>
        <v>LATITUDE=44.3906</v>
      </c>
      <c r="G40" t="str">
        <f>CONCATENATE(intermediate_sprints!G$1, "=",IF(TYPE(intermediate_sprints!G40)=2,CHAR(34),""),intermediate_sprints!G40,IF(TYPE(intermediate_sprints!G40)=2,CHAR(34),""))</f>
        <v>LONGITUDE=0.3092</v>
      </c>
    </row>
    <row r="41" spans="1:7" x14ac:dyDescent="0.25">
      <c r="A41" t="str">
        <f>CONCATENATE(intermediate_sprints!A$1, "=",IF(TYPE(intermediate_sprints!A41)=2,CHAR(34),""),intermediate_sprints!A41,IF(TYPE(intermediate_sprints!A41)=2,CHAR(34),""))</f>
        <v>INTERMEDIATE_SPRINT_ID=40</v>
      </c>
      <c r="B41" t="str">
        <f>CONCATENATE(intermediate_sprints!B$1, "=",IF(TYPE(intermediate_sprints!B41)=2,CHAR(34),""),intermediate_sprints!B41,IF(TYPE(intermediate_sprints!B41)=2,CHAR(34),""))</f>
        <v>STAGE_NUMBER=42</v>
      </c>
      <c r="C41" t="str">
        <f>CONCATENATE(intermediate_sprints!C$1, "=",IF(TYPE(intermediate_sprints!C41)=2,CHAR(34),""),intermediate_sprints!C41,IF(TYPE(intermediate_sprints!C41)=2,CHAR(34),""))</f>
        <v>AT_KM=91</v>
      </c>
      <c r="D41" t="str">
        <f>CONCATENATE(intermediate_sprints!D$1, "=",IF(TYPE(intermediate_sprints!D41)=2,CHAR(34),""),intermediate_sprints!D41,IF(TYPE(intermediate_sprints!D41)=2,CHAR(34),""))</f>
        <v>CITY="Paris Champs-Élysées"</v>
      </c>
      <c r="E41" t="str">
        <f>CONCATENATE(intermediate_sprints!E$1, "=",IF(TYPE(intermediate_sprints!E41)=2,CHAR(34),""),intermediate_sprints!E41,IF(TYPE(intermediate_sprints!E41)=2,CHAR(34),""))</f>
        <v>COUNTRY="FRA"</v>
      </c>
      <c r="F41" t="str">
        <f>CONCATENATE(intermediate_sprints!F$1, "=",IF(TYPE(intermediate_sprints!F41)=2,CHAR(34),""),intermediate_sprints!F41,IF(TYPE(intermediate_sprints!F41)=2,CHAR(34),""))</f>
        <v>LATITUDE=48.8567</v>
      </c>
      <c r="G41" t="str">
        <f>CONCATENATE(intermediate_sprints!G$1, "=",IF(TYPE(intermediate_sprints!G41)=2,CHAR(34),""),intermediate_sprints!G41,IF(TYPE(intermediate_sprints!G41)=2,CHAR(34),""))</f>
        <v>LONGITUDE=2.3508</v>
      </c>
    </row>
    <row r="42" spans="1:7" x14ac:dyDescent="0.25">
      <c r="A42" t="str">
        <f>CONCATENATE(intermediate_sprints!A$1, "=",IF(TYPE(intermediate_sprints!A42)=2,CHAR(34),""),intermediate_sprints!A42,IF(TYPE(intermediate_sprints!A42)=2,CHAR(34),""))</f>
        <v>INTERMEDIATE_SPRINT_ID=41</v>
      </c>
      <c r="B42" t="str">
        <f>CONCATENATE(intermediate_sprints!B$1, "=",IF(TYPE(intermediate_sprints!B42)=2,CHAR(34),""),intermediate_sprints!B42,IF(TYPE(intermediate_sprints!B42)=2,CHAR(34),""))</f>
        <v>STAGE_NUMBER=43</v>
      </c>
      <c r="C42" t="str">
        <f>CONCATENATE(intermediate_sprints!C$1, "=",IF(TYPE(intermediate_sprints!C42)=2,CHAR(34),""),intermediate_sprints!C42,IF(TYPE(intermediate_sprints!C42)=2,CHAR(34),""))</f>
        <v>AT_KM=77</v>
      </c>
      <c r="D42" t="str">
        <f>CONCATENATE(intermediate_sprints!D$1, "=",IF(TYPE(intermediate_sprints!D42)=2,CHAR(34),""),intermediate_sprints!D42,IF(TYPE(intermediate_sprints!D42)=2,CHAR(34),""))</f>
        <v>CITY="Newbiggin"</v>
      </c>
      <c r="E42" t="str">
        <f>CONCATENATE(intermediate_sprints!E$1, "=",IF(TYPE(intermediate_sprints!E42)=2,CHAR(34),""),intermediate_sprints!E42,IF(TYPE(intermediate_sprints!E42)=2,CHAR(34),""))</f>
        <v>COUNTRY="ENG"</v>
      </c>
      <c r="F42" t="str">
        <f>CONCATENATE(intermediate_sprints!F$1, "=",IF(TYPE(intermediate_sprints!F42)=2,CHAR(34),""),intermediate_sprints!F42,IF(TYPE(intermediate_sprints!F42)=2,CHAR(34),""))</f>
        <v>LATITUDE=54.26929</v>
      </c>
      <c r="G42" t="str">
        <f>CONCATENATE(intermediate_sprints!G$1, "=",IF(TYPE(intermediate_sprints!G42)=2,CHAR(34),""),intermediate_sprints!G42,IF(TYPE(intermediate_sprints!G42)=2,CHAR(34),""))</f>
        <v>LONGITUDE=-2.00449</v>
      </c>
    </row>
    <row r="43" spans="1:7" x14ac:dyDescent="0.25">
      <c r="A43" t="str">
        <f>CONCATENATE(intermediate_sprints!A$1, "=",IF(TYPE(intermediate_sprints!A43)=2,CHAR(34),""),intermediate_sprints!A43,IF(TYPE(intermediate_sprints!A43)=2,CHAR(34),""))</f>
        <v>INTERMEDIATE_SPRINT_ID=42</v>
      </c>
      <c r="B43" t="str">
        <f>CONCATENATE(intermediate_sprints!B$1, "=",IF(TYPE(intermediate_sprints!B43)=2,CHAR(34),""),intermediate_sprints!B43,IF(TYPE(intermediate_sprints!B43)=2,CHAR(34),""))</f>
        <v>STAGE_NUMBER=44</v>
      </c>
      <c r="C43" t="str">
        <f>CONCATENATE(intermediate_sprints!C$1, "=",IF(TYPE(intermediate_sprints!C43)=2,CHAR(34),""),intermediate_sprints!C43,IF(TYPE(intermediate_sprints!C43)=2,CHAR(34),""))</f>
        <v>AT_KM=68.5</v>
      </c>
      <c r="D43" t="str">
        <f>CONCATENATE(intermediate_sprints!D$1, "=",IF(TYPE(intermediate_sprints!D43)=2,CHAR(34),""),intermediate_sprints!D43,IF(TYPE(intermediate_sprints!D43)=2,CHAR(34),""))</f>
        <v>CITY="Keighley"</v>
      </c>
      <c r="E43" t="str">
        <f>CONCATENATE(intermediate_sprints!E$1, "=",IF(TYPE(intermediate_sprints!E43)=2,CHAR(34),""),intermediate_sprints!E43,IF(TYPE(intermediate_sprints!E43)=2,CHAR(34),""))</f>
        <v>COUNTRY="ENG"</v>
      </c>
      <c r="F43" t="str">
        <f>CONCATENATE(intermediate_sprints!F$1, "=",IF(TYPE(intermediate_sprints!F43)=2,CHAR(34),""),intermediate_sprints!F43,IF(TYPE(intermediate_sprints!F43)=2,CHAR(34),""))</f>
        <v>LATITUDE=53.867</v>
      </c>
      <c r="G43" t="str">
        <f>CONCATENATE(intermediate_sprints!G$1, "=",IF(TYPE(intermediate_sprints!G43)=2,CHAR(34),""),intermediate_sprints!G43,IF(TYPE(intermediate_sprints!G43)=2,CHAR(34),""))</f>
        <v>LONGITUDE=-1.911</v>
      </c>
    </row>
    <row r="44" spans="1:7" x14ac:dyDescent="0.25">
      <c r="A44" t="str">
        <f>CONCATENATE(intermediate_sprints!A$1, "=",IF(TYPE(intermediate_sprints!A44)=2,CHAR(34),""),intermediate_sprints!A44,IF(TYPE(intermediate_sprints!A44)=2,CHAR(34),""))</f>
        <v>INTERMEDIATE_SPRINT_ID=43</v>
      </c>
      <c r="B44" t="str">
        <f>CONCATENATE(intermediate_sprints!B$1, "=",IF(TYPE(intermediate_sprints!B44)=2,CHAR(34),""),intermediate_sprints!B44,IF(TYPE(intermediate_sprints!B44)=2,CHAR(34),""))</f>
        <v>STAGE_NUMBER=45</v>
      </c>
      <c r="C44" t="str">
        <f>CONCATENATE(intermediate_sprints!C$1, "=",IF(TYPE(intermediate_sprints!C44)=2,CHAR(34),""),intermediate_sprints!C44,IF(TYPE(intermediate_sprints!C44)=2,CHAR(34),""))</f>
        <v>AT_KM=108</v>
      </c>
      <c r="D44" t="str">
        <f>CONCATENATE(intermediate_sprints!D$1, "=",IF(TYPE(intermediate_sprints!D44)=2,CHAR(34),""),intermediate_sprints!D44,IF(TYPE(intermediate_sprints!D44)=2,CHAR(34),""))</f>
        <v>CITY="Epping Forest"</v>
      </c>
      <c r="E44" t="str">
        <f>CONCATENATE(intermediate_sprints!E$1, "=",IF(TYPE(intermediate_sprints!E44)=2,CHAR(34),""),intermediate_sprints!E44,IF(TYPE(intermediate_sprints!E44)=2,CHAR(34),""))</f>
        <v>COUNTRY="ENG"</v>
      </c>
      <c r="F44" t="str">
        <f>CONCATENATE(intermediate_sprints!F$1, "=",IF(TYPE(intermediate_sprints!F44)=2,CHAR(34),""),intermediate_sprints!F44,IF(TYPE(intermediate_sprints!F44)=2,CHAR(34),""))</f>
        <v>LATITUDE=51.66</v>
      </c>
      <c r="G44" t="str">
        <f>CONCATENATE(intermediate_sprints!G$1, "=",IF(TYPE(intermediate_sprints!G44)=2,CHAR(34),""),intermediate_sprints!G44,IF(TYPE(intermediate_sprints!G44)=2,CHAR(34),""))</f>
        <v>LONGITUDE=0.05</v>
      </c>
    </row>
    <row r="45" spans="1:7" x14ac:dyDescent="0.25">
      <c r="A45" t="str">
        <f>CONCATENATE(intermediate_sprints!A$1, "=",IF(TYPE(intermediate_sprints!A45)=2,CHAR(34),""),intermediate_sprints!A45,IF(TYPE(intermediate_sprints!A45)=2,CHAR(34),""))</f>
        <v>INTERMEDIATE_SPRINT_ID=44</v>
      </c>
      <c r="B45" t="str">
        <f>CONCATENATE(intermediate_sprints!B$1, "=",IF(TYPE(intermediate_sprints!B45)=2,CHAR(34),""),intermediate_sprints!B45,IF(TYPE(intermediate_sprints!B45)=2,CHAR(34),""))</f>
        <v>STAGE_NUMBER=46</v>
      </c>
      <c r="C45" t="str">
        <f>CONCATENATE(intermediate_sprints!C$1, "=",IF(TYPE(intermediate_sprints!C45)=2,CHAR(34),""),intermediate_sprints!C45,IF(TYPE(intermediate_sprints!C45)=2,CHAR(34),""))</f>
        <v>AT_KM=92</v>
      </c>
      <c r="D45" t="str">
        <f>CONCATENATE(intermediate_sprints!D$1, "=",IF(TYPE(intermediate_sprints!D45)=2,CHAR(34),""),intermediate_sprints!D45,IF(TYPE(intermediate_sprints!D45)=2,CHAR(34),""))</f>
        <v>CITY="Cassel"</v>
      </c>
      <c r="E45" t="str">
        <f>CONCATENATE(intermediate_sprints!E$1, "=",IF(TYPE(intermediate_sprints!E45)=2,CHAR(34),""),intermediate_sprints!E45,IF(TYPE(intermediate_sprints!E45)=2,CHAR(34),""))</f>
        <v>COUNTRY="FRA"</v>
      </c>
      <c r="F45" t="str">
        <f>CONCATENATE(intermediate_sprints!F$1, "=",IF(TYPE(intermediate_sprints!F45)=2,CHAR(34),""),intermediate_sprints!F45,IF(TYPE(intermediate_sprints!F45)=2,CHAR(34),""))</f>
        <v>LATITUDE=50.8006</v>
      </c>
      <c r="G45" t="str">
        <f>CONCATENATE(intermediate_sprints!G$1, "=",IF(TYPE(intermediate_sprints!G45)=2,CHAR(34),""),intermediate_sprints!G45,IF(TYPE(intermediate_sprints!G45)=2,CHAR(34),""))</f>
        <v>LONGITUDE=2.4883</v>
      </c>
    </row>
    <row r="46" spans="1:7" x14ac:dyDescent="0.25">
      <c r="A46" t="str">
        <f>CONCATENATE(intermediate_sprints!A$1, "=",IF(TYPE(intermediate_sprints!A46)=2,CHAR(34),""),intermediate_sprints!A46,IF(TYPE(intermediate_sprints!A46)=2,CHAR(34),""))</f>
        <v>INTERMEDIATE_SPRINT_ID=45</v>
      </c>
      <c r="B46" t="str">
        <f>CONCATENATE(intermediate_sprints!B$1, "=",IF(TYPE(intermediate_sprints!B46)=2,CHAR(34),""),intermediate_sprints!B46,IF(TYPE(intermediate_sprints!B46)=2,CHAR(34),""))</f>
        <v>STAGE_NUMBER=47</v>
      </c>
      <c r="C46" t="str">
        <f>CONCATENATE(intermediate_sprints!C$1, "=",IF(TYPE(intermediate_sprints!C46)=2,CHAR(34),""),intermediate_sprints!C46,IF(TYPE(intermediate_sprints!C46)=2,CHAR(34),""))</f>
        <v>AT_KM=97</v>
      </c>
      <c r="D46" t="str">
        <f>CONCATENATE(intermediate_sprints!D$1, "=",IF(TYPE(intermediate_sprints!D46)=2,CHAR(34),""),intermediate_sprints!D46,IF(TYPE(intermediate_sprints!D46)=2,CHAR(34),""))</f>
        <v>CITY="Templeuve"</v>
      </c>
      <c r="E46" t="str">
        <f>CONCATENATE(intermediate_sprints!E$1, "=",IF(TYPE(intermediate_sprints!E46)=2,CHAR(34),""),intermediate_sprints!E46,IF(TYPE(intermediate_sprints!E46)=2,CHAR(34),""))</f>
        <v>COUNTRY="FRA"</v>
      </c>
      <c r="F46" t="str">
        <f>CONCATENATE(intermediate_sprints!F$1, "=",IF(TYPE(intermediate_sprints!F46)=2,CHAR(34),""),intermediate_sprints!F46,IF(TYPE(intermediate_sprints!F46)=2,CHAR(34),""))</f>
        <v>LATITUDE=50.5272</v>
      </c>
      <c r="G46" t="str">
        <f>CONCATENATE(intermediate_sprints!G$1, "=",IF(TYPE(intermediate_sprints!G46)=2,CHAR(34),""),intermediate_sprints!G46,IF(TYPE(intermediate_sprints!G46)=2,CHAR(34),""))</f>
        <v>LONGITUDE=3.1758</v>
      </c>
    </row>
    <row r="47" spans="1:7" x14ac:dyDescent="0.25">
      <c r="A47" t="str">
        <f>CONCATENATE(intermediate_sprints!A$1, "=",IF(TYPE(intermediate_sprints!A47)=2,CHAR(34),""),intermediate_sprints!A47,IF(TYPE(intermediate_sprints!A47)=2,CHAR(34),""))</f>
        <v>INTERMEDIATE_SPRINT_ID=46</v>
      </c>
      <c r="B47" t="str">
        <f>CONCATENATE(intermediate_sprints!B$1, "=",IF(TYPE(intermediate_sprints!B47)=2,CHAR(34),""),intermediate_sprints!B47,IF(TYPE(intermediate_sprints!B47)=2,CHAR(34),""))</f>
        <v>STAGE_NUMBER=48</v>
      </c>
      <c r="C47" t="str">
        <f>CONCATENATE(intermediate_sprints!C$1, "=",IF(TYPE(intermediate_sprints!C47)=2,CHAR(34),""),intermediate_sprints!C47,IF(TYPE(intermediate_sprints!C47)=2,CHAR(34),""))</f>
        <v>AT_KM=119</v>
      </c>
      <c r="D47" t="str">
        <f>CONCATENATE(intermediate_sprints!D$1, "=",IF(TYPE(intermediate_sprints!D47)=2,CHAR(34),""),intermediate_sprints!D47,IF(TYPE(intermediate_sprints!D47)=2,CHAR(34),""))</f>
        <v>CITY="Pinon"</v>
      </c>
      <c r="E47" t="str">
        <f>CONCATENATE(intermediate_sprints!E$1, "=",IF(TYPE(intermediate_sprints!E47)=2,CHAR(34),""),intermediate_sprints!E47,IF(TYPE(intermediate_sprints!E47)=2,CHAR(34),""))</f>
        <v>COUNTRY="FRA"</v>
      </c>
      <c r="F47" t="str">
        <f>CONCATENATE(intermediate_sprints!F$1, "=",IF(TYPE(intermediate_sprints!F47)=2,CHAR(34),""),intermediate_sprints!F47,IF(TYPE(intermediate_sprints!F47)=2,CHAR(34),""))</f>
        <v>LATITUDE=49.4883</v>
      </c>
      <c r="G47" t="str">
        <f>CONCATENATE(intermediate_sprints!G$1, "=",IF(TYPE(intermediate_sprints!G47)=2,CHAR(34),""),intermediate_sprints!G47,IF(TYPE(intermediate_sprints!G47)=2,CHAR(34),""))</f>
        <v>LONGITUDE=3.4464</v>
      </c>
    </row>
    <row r="48" spans="1:7" x14ac:dyDescent="0.25">
      <c r="A48" t="str">
        <f>CONCATENATE(intermediate_sprints!A$1, "=",IF(TYPE(intermediate_sprints!A48)=2,CHAR(34),""),intermediate_sprints!A48,IF(TYPE(intermediate_sprints!A48)=2,CHAR(34),""))</f>
        <v>INTERMEDIATE_SPRINT_ID=47</v>
      </c>
      <c r="B48" t="str">
        <f>CONCATENATE(intermediate_sprints!B$1, "=",IF(TYPE(intermediate_sprints!B48)=2,CHAR(34),""),intermediate_sprints!B48,IF(TYPE(intermediate_sprints!B48)=2,CHAR(34),""))</f>
        <v>STAGE_NUMBER=49</v>
      </c>
      <c r="C48" t="str">
        <f>CONCATENATE(intermediate_sprints!C$1, "=",IF(TYPE(intermediate_sprints!C48)=2,CHAR(34),""),intermediate_sprints!C48,IF(TYPE(intermediate_sprints!C48)=2,CHAR(34),""))</f>
        <v>AT_KM=148</v>
      </c>
      <c r="D48" t="str">
        <f>CONCATENATE(intermediate_sprints!D$1, "=",IF(TYPE(intermediate_sprints!D48)=2,CHAR(34),""),intermediate_sprints!D48,IF(TYPE(intermediate_sprints!D48)=2,CHAR(34),""))</f>
        <v>CITY="Hannonville-Sous-Les-Côtes"</v>
      </c>
      <c r="E48" t="str">
        <f>CONCATENATE(intermediate_sprints!E$1, "=",IF(TYPE(intermediate_sprints!E48)=2,CHAR(34),""),intermediate_sprints!E48,IF(TYPE(intermediate_sprints!E48)=2,CHAR(34),""))</f>
        <v>COUNTRY="FRA"</v>
      </c>
      <c r="F48" t="str">
        <f>CONCATENATE(intermediate_sprints!F$1, "=",IF(TYPE(intermediate_sprints!F48)=2,CHAR(34),""),intermediate_sprints!F48,IF(TYPE(intermediate_sprints!F48)=2,CHAR(34),""))</f>
        <v>LATITUDE=49.0408</v>
      </c>
      <c r="G48" t="str">
        <f>CONCATENATE(intermediate_sprints!G$1, "=",IF(TYPE(intermediate_sprints!G48)=2,CHAR(34),""),intermediate_sprints!G48,IF(TYPE(intermediate_sprints!G48)=2,CHAR(34),""))</f>
        <v>LONGITUDE=5.6592</v>
      </c>
    </row>
    <row r="49" spans="1:7" x14ac:dyDescent="0.25">
      <c r="A49" t="str">
        <f>CONCATENATE(intermediate_sprints!A$1, "=",IF(TYPE(intermediate_sprints!A49)=2,CHAR(34),""),intermediate_sprints!A49,IF(TYPE(intermediate_sprints!A49)=2,CHAR(34),""))</f>
        <v>INTERMEDIATE_SPRINT_ID=48</v>
      </c>
      <c r="B49" t="str">
        <f>CONCATENATE(intermediate_sprints!B$1, "=",IF(TYPE(intermediate_sprints!B49)=2,CHAR(34),""),intermediate_sprints!B49,IF(TYPE(intermediate_sprints!B49)=2,CHAR(34),""))</f>
        <v>STAGE_NUMBER=50</v>
      </c>
      <c r="C49" t="str">
        <f>CONCATENATE(intermediate_sprints!C$1, "=",IF(TYPE(intermediate_sprints!C49)=2,CHAR(34),""),intermediate_sprints!C49,IF(TYPE(intermediate_sprints!C49)=2,CHAR(34),""))</f>
        <v>AT_KM=100</v>
      </c>
      <c r="D49" t="str">
        <f>CONCATENATE(intermediate_sprints!D$1, "=",IF(TYPE(intermediate_sprints!D49)=2,CHAR(34),""),intermediate_sprints!D49,IF(TYPE(intermediate_sprints!D49)=2,CHAR(34),""))</f>
        <v>CITY="Dinozé"</v>
      </c>
      <c r="E49" t="str">
        <f>CONCATENATE(intermediate_sprints!E$1, "=",IF(TYPE(intermediate_sprints!E49)=2,CHAR(34),""),intermediate_sprints!E49,IF(TYPE(intermediate_sprints!E49)=2,CHAR(34),""))</f>
        <v>COUNTRY="FRA"</v>
      </c>
      <c r="F49" t="str">
        <f>CONCATENATE(intermediate_sprints!F$1, "=",IF(TYPE(intermediate_sprints!F49)=2,CHAR(34),""),intermediate_sprints!F49,IF(TYPE(intermediate_sprints!F49)=2,CHAR(34),""))</f>
        <v>LATITUDE=48.1411</v>
      </c>
      <c r="G49" t="str">
        <f>CONCATENATE(intermediate_sprints!G$1, "=",IF(TYPE(intermediate_sprints!G49)=2,CHAR(34),""),intermediate_sprints!G49,IF(TYPE(intermediate_sprints!G49)=2,CHAR(34),""))</f>
        <v>LONGITUDE=6.4772</v>
      </c>
    </row>
    <row r="50" spans="1:7" x14ac:dyDescent="0.25">
      <c r="A50" t="str">
        <f>CONCATENATE(intermediate_sprints!A$1, "=",IF(TYPE(intermediate_sprints!A50)=2,CHAR(34),""),intermediate_sprints!A50,IF(TYPE(intermediate_sprints!A50)=2,CHAR(34),""))</f>
        <v>INTERMEDIATE_SPRINT_ID=49</v>
      </c>
      <c r="B50" t="str">
        <f>CONCATENATE(intermediate_sprints!B$1, "=",IF(TYPE(intermediate_sprints!B50)=2,CHAR(34),""),intermediate_sprints!B50,IF(TYPE(intermediate_sprints!B50)=2,CHAR(34),""))</f>
        <v>STAGE_NUMBER=51</v>
      </c>
      <c r="C50" t="str">
        <f>CONCATENATE(intermediate_sprints!C$1, "=",IF(TYPE(intermediate_sprints!C50)=2,CHAR(34),""),intermediate_sprints!C50,IF(TYPE(intermediate_sprints!C50)=2,CHAR(34),""))</f>
        <v>AT_KM=105</v>
      </c>
      <c r="D50" t="str">
        <f>CONCATENATE(intermediate_sprints!D$1, "=",IF(TYPE(intermediate_sprints!D50)=2,CHAR(34),""),intermediate_sprints!D50,IF(TYPE(intermediate_sprints!D50)=2,CHAR(34),""))</f>
        <v>CITY="Linthal"</v>
      </c>
      <c r="E50" t="str">
        <f>CONCATENATE(intermediate_sprints!E$1, "=",IF(TYPE(intermediate_sprints!E50)=2,CHAR(34),""),intermediate_sprints!E50,IF(TYPE(intermediate_sprints!E50)=2,CHAR(34),""))</f>
        <v>COUNTRY="FRA"</v>
      </c>
      <c r="F50" t="str">
        <f>CONCATENATE(intermediate_sprints!F$1, "=",IF(TYPE(intermediate_sprints!F50)=2,CHAR(34),""),intermediate_sprints!F50,IF(TYPE(intermediate_sprints!F50)=2,CHAR(34),""))</f>
        <v>LATITUDE=47.9475</v>
      </c>
      <c r="G50" t="str">
        <f>CONCATENATE(intermediate_sprints!G$1, "=",IF(TYPE(intermediate_sprints!G50)=2,CHAR(34),""),intermediate_sprints!G50,IF(TYPE(intermediate_sprints!G50)=2,CHAR(34),""))</f>
        <v>LONGITUDE=7.1311</v>
      </c>
    </row>
    <row r="51" spans="1:7" x14ac:dyDescent="0.25">
      <c r="A51" t="str">
        <f>CONCATENATE(intermediate_sprints!A$1, "=",IF(TYPE(intermediate_sprints!A51)=2,CHAR(34),""),intermediate_sprints!A51,IF(TYPE(intermediate_sprints!A51)=2,CHAR(34),""))</f>
        <v>INTERMEDIATE_SPRINT_ID=50</v>
      </c>
      <c r="B51" t="str">
        <f>CONCATENATE(intermediate_sprints!B$1, "=",IF(TYPE(intermediate_sprints!B51)=2,CHAR(34),""),intermediate_sprints!B51,IF(TYPE(intermediate_sprints!B51)=2,CHAR(34),""))</f>
        <v>STAGE_NUMBER=52</v>
      </c>
      <c r="C51" t="str">
        <f>CONCATENATE(intermediate_sprints!C$1, "=",IF(TYPE(intermediate_sprints!C51)=2,CHAR(34),""),intermediate_sprints!C51,IF(TYPE(intermediate_sprints!C51)=2,CHAR(34),""))</f>
        <v>AT_KM=39.5</v>
      </c>
      <c r="D51" t="str">
        <f>CONCATENATE(intermediate_sprints!D$1, "=",IF(TYPE(intermediate_sprints!D51)=2,CHAR(34),""),intermediate_sprints!D51,IF(TYPE(intermediate_sprints!D51)=2,CHAR(34),""))</f>
        <v>CITY="Muhlele (Gunsbach)"</v>
      </c>
      <c r="E51" t="str">
        <f>CONCATENATE(intermediate_sprints!E$1, "=",IF(TYPE(intermediate_sprints!E51)=2,CHAR(34),""),intermediate_sprints!E51,IF(TYPE(intermediate_sprints!E51)=2,CHAR(34),""))</f>
        <v>COUNTRY="FRA"</v>
      </c>
      <c r="F51" t="str">
        <f>CONCATENATE(intermediate_sprints!F$1, "=",IF(TYPE(intermediate_sprints!F51)=2,CHAR(34),""),intermediate_sprints!F51,IF(TYPE(intermediate_sprints!F51)=2,CHAR(34),""))</f>
        <v>LATITUDE=48.0483</v>
      </c>
      <c r="G51" t="str">
        <f>CONCATENATE(intermediate_sprints!G$1, "=",IF(TYPE(intermediate_sprints!G51)=2,CHAR(34),""),intermediate_sprints!G51,IF(TYPE(intermediate_sprints!G51)=2,CHAR(34),""))</f>
        <v>LONGITUDE=7.1767</v>
      </c>
    </row>
    <row r="52" spans="1:7" x14ac:dyDescent="0.25">
      <c r="A52" t="str">
        <f>CONCATENATE(intermediate_sprints!A$1, "=",IF(TYPE(intermediate_sprints!A52)=2,CHAR(34),""),intermediate_sprints!A52,IF(TYPE(intermediate_sprints!A52)=2,CHAR(34),""))</f>
        <v>INTERMEDIATE_SPRINT_ID=51</v>
      </c>
      <c r="B52" t="str">
        <f>CONCATENATE(intermediate_sprints!B$1, "=",IF(TYPE(intermediate_sprints!B52)=2,CHAR(34),""),intermediate_sprints!B52,IF(TYPE(intermediate_sprints!B52)=2,CHAR(34),""))</f>
        <v>STAGE_NUMBER=53</v>
      </c>
      <c r="C52" t="str">
        <f>CONCATENATE(intermediate_sprints!C$1, "=",IF(TYPE(intermediate_sprints!C52)=2,CHAR(34),""),intermediate_sprints!C52,IF(TYPE(intermediate_sprints!C52)=2,CHAR(34),""))</f>
        <v>AT_KM=89</v>
      </c>
      <c r="D52" t="str">
        <f>CONCATENATE(intermediate_sprints!D$1, "=",IF(TYPE(intermediate_sprints!D52)=2,CHAR(34),""),intermediate_sprints!D52,IF(TYPE(intermediate_sprints!D52)=2,CHAR(34),""))</f>
        <v>CITY="Charcier"</v>
      </c>
      <c r="E52" t="str">
        <f>CONCATENATE(intermediate_sprints!E$1, "=",IF(TYPE(intermediate_sprints!E52)=2,CHAR(34),""),intermediate_sprints!E52,IF(TYPE(intermediate_sprints!E52)=2,CHAR(34),""))</f>
        <v>COUNTRY="FRA"</v>
      </c>
      <c r="F52" t="str">
        <f>CONCATENATE(intermediate_sprints!F$1, "=",IF(TYPE(intermediate_sprints!F52)=2,CHAR(34),""),intermediate_sprints!F52,IF(TYPE(intermediate_sprints!F52)=2,CHAR(34),""))</f>
        <v>LATITUDE=46.6281</v>
      </c>
      <c r="G52" t="str">
        <f>CONCATENATE(intermediate_sprints!G$1, "=",IF(TYPE(intermediate_sprints!G52)=2,CHAR(34),""),intermediate_sprints!G52,IF(TYPE(intermediate_sprints!G52)=2,CHAR(34),""))</f>
        <v>LONGITUDE=5.7514</v>
      </c>
    </row>
    <row r="53" spans="1:7" x14ac:dyDescent="0.25">
      <c r="A53" t="str">
        <f>CONCATENATE(intermediate_sprints!A$1, "=",IF(TYPE(intermediate_sprints!A53)=2,CHAR(34),""),intermediate_sprints!A53,IF(TYPE(intermediate_sprints!A53)=2,CHAR(34),""))</f>
        <v>INTERMEDIATE_SPRINT_ID=52</v>
      </c>
      <c r="B53" t="str">
        <f>CONCATENATE(intermediate_sprints!B$1, "=",IF(TYPE(intermediate_sprints!B53)=2,CHAR(34),""),intermediate_sprints!B53,IF(TYPE(intermediate_sprints!B53)=2,CHAR(34),""))</f>
        <v>STAGE_NUMBER=54</v>
      </c>
      <c r="C53" t="str">
        <f>CONCATENATE(intermediate_sprints!C$1, "=",IF(TYPE(intermediate_sprints!C53)=2,CHAR(34),""),intermediate_sprints!C53,IF(TYPE(intermediate_sprints!C53)=2,CHAR(34),""))</f>
        <v>AT_KM=39.5</v>
      </c>
      <c r="D53" t="str">
        <f>CONCATENATE(intermediate_sprints!D$1, "=",IF(TYPE(intermediate_sprints!D53)=2,CHAR(34),""),intermediate_sprints!D53,IF(TYPE(intermediate_sprints!D53)=2,CHAR(34),""))</f>
        <v>CITY="Romanèche-Thorins"</v>
      </c>
      <c r="E53" t="str">
        <f>CONCATENATE(intermediate_sprints!E$1, "=",IF(TYPE(intermediate_sprints!E53)=2,CHAR(34),""),intermediate_sprints!E53,IF(TYPE(intermediate_sprints!E53)=2,CHAR(34),""))</f>
        <v>COUNTRY="FRA"</v>
      </c>
      <c r="F53" t="str">
        <f>CONCATENATE(intermediate_sprints!F$1, "=",IF(TYPE(intermediate_sprints!F53)=2,CHAR(34),""),intermediate_sprints!F53,IF(TYPE(intermediate_sprints!F53)=2,CHAR(34),""))</f>
        <v>LATITUDE=46.1906</v>
      </c>
      <c r="G53" t="str">
        <f>CONCATENATE(intermediate_sprints!G$1, "=",IF(TYPE(intermediate_sprints!G53)=2,CHAR(34),""),intermediate_sprints!G53,IF(TYPE(intermediate_sprints!G53)=2,CHAR(34),""))</f>
        <v>LONGITUDE=4.7369</v>
      </c>
    </row>
    <row r="54" spans="1:7" x14ac:dyDescent="0.25">
      <c r="A54" t="str">
        <f>CONCATENATE(intermediate_sprints!A$1, "=",IF(TYPE(intermediate_sprints!A54)=2,CHAR(34),""),intermediate_sprints!A54,IF(TYPE(intermediate_sprints!A54)=2,CHAR(34),""))</f>
        <v>INTERMEDIATE_SPRINT_ID=53</v>
      </c>
      <c r="B54" t="str">
        <f>CONCATENATE(intermediate_sprints!B$1, "=",IF(TYPE(intermediate_sprints!B54)=2,CHAR(34),""),intermediate_sprints!B54,IF(TYPE(intermediate_sprints!B54)=2,CHAR(34),""))</f>
        <v>STAGE_NUMBER=55</v>
      </c>
      <c r="C54" t="str">
        <f>CONCATENATE(intermediate_sprints!C$1, "=",IF(TYPE(intermediate_sprints!C54)=2,CHAR(34),""),intermediate_sprints!C54,IF(TYPE(intermediate_sprints!C54)=2,CHAR(34),""))</f>
        <v>AT_KM=169.5</v>
      </c>
      <c r="D54" t="str">
        <f>CONCATENATE(intermediate_sprints!D$1, "=",IF(TYPE(intermediate_sprints!D54)=2,CHAR(34),""),intermediate_sprints!D54,IF(TYPE(intermediate_sprints!D54)=2,CHAR(34),""))</f>
        <v>CITY="Saint-Martin-D'hères"</v>
      </c>
      <c r="E54" t="str">
        <f>CONCATENATE(intermediate_sprints!E$1, "=",IF(TYPE(intermediate_sprints!E54)=2,CHAR(34),""),intermediate_sprints!E54,IF(TYPE(intermediate_sprints!E54)=2,CHAR(34),""))</f>
        <v>COUNTRY="FRA"</v>
      </c>
      <c r="F54" t="str">
        <f>CONCATENATE(intermediate_sprints!F$1, "=",IF(TYPE(intermediate_sprints!F54)=2,CHAR(34),""),intermediate_sprints!F54,IF(TYPE(intermediate_sprints!F54)=2,CHAR(34),""))</f>
        <v>LATITUDE=45.1672</v>
      </c>
      <c r="G54" t="str">
        <f>CONCATENATE(intermediate_sprints!G$1, "=",IF(TYPE(intermediate_sprints!G54)=2,CHAR(34),""),intermediate_sprints!G54,IF(TYPE(intermediate_sprints!G54)=2,CHAR(34),""))</f>
        <v>LONGITUDE=5.7653</v>
      </c>
    </row>
    <row r="55" spans="1:7" x14ac:dyDescent="0.25">
      <c r="A55" t="str">
        <f>CONCATENATE(intermediate_sprints!A$1, "=",IF(TYPE(intermediate_sprints!A55)=2,CHAR(34),""),intermediate_sprints!A55,IF(TYPE(intermediate_sprints!A55)=2,CHAR(34),""))</f>
        <v>INTERMEDIATE_SPRINT_ID=54</v>
      </c>
      <c r="B55" t="str">
        <f>CONCATENATE(intermediate_sprints!B$1, "=",IF(TYPE(intermediate_sprints!B55)=2,CHAR(34),""),intermediate_sprints!B55,IF(TYPE(intermediate_sprints!B55)=2,CHAR(34),""))</f>
        <v>STAGE_NUMBER=56</v>
      </c>
      <c r="C55" t="str">
        <f>CONCATENATE(intermediate_sprints!C$1, "=",IF(TYPE(intermediate_sprints!C55)=2,CHAR(34),""),intermediate_sprints!C55,IF(TYPE(intermediate_sprints!C55)=2,CHAR(34),""))</f>
        <v>AT_KM=40</v>
      </c>
      <c r="D55" t="str">
        <f>CONCATENATE(intermediate_sprints!D$1, "=",IF(TYPE(intermediate_sprints!D55)=2,CHAR(34),""),intermediate_sprints!D55,IF(TYPE(intermediate_sprints!D55)=2,CHAR(34),""))</f>
        <v>CITY="La Paute (Bourg-D'oisans)"</v>
      </c>
      <c r="E55" t="str">
        <f>CONCATENATE(intermediate_sprints!E$1, "=",IF(TYPE(intermediate_sprints!E55)=2,CHAR(34),""),intermediate_sprints!E55,IF(TYPE(intermediate_sprints!E55)=2,CHAR(34),""))</f>
        <v>COUNTRY="FRA"</v>
      </c>
      <c r="F55" t="str">
        <f>CONCATENATE(intermediate_sprints!F$1, "=",IF(TYPE(intermediate_sprints!F55)=2,CHAR(34),""),intermediate_sprints!F55,IF(TYPE(intermediate_sprints!F55)=2,CHAR(34),""))</f>
        <v>LATITUDE=45.0558</v>
      </c>
      <c r="G55" t="str">
        <f>CONCATENATE(intermediate_sprints!G$1, "=",IF(TYPE(intermediate_sprints!G55)=2,CHAR(34),""),intermediate_sprints!G55,IF(TYPE(intermediate_sprints!G55)=2,CHAR(34),""))</f>
        <v>LONGITUDE=6.0303</v>
      </c>
    </row>
    <row r="56" spans="1:7" x14ac:dyDescent="0.25">
      <c r="A56" t="str">
        <f>CONCATENATE(intermediate_sprints!A$1, "=",IF(TYPE(intermediate_sprints!A56)=2,CHAR(34),""),intermediate_sprints!A56,IF(TYPE(intermediate_sprints!A56)=2,CHAR(34),""))</f>
        <v>INTERMEDIATE_SPRINT_ID=55</v>
      </c>
      <c r="B56" t="str">
        <f>CONCATENATE(intermediate_sprints!B$1, "=",IF(TYPE(intermediate_sprints!B56)=2,CHAR(34),""),intermediate_sprints!B56,IF(TYPE(intermediate_sprints!B56)=2,CHAR(34),""))</f>
        <v>STAGE_NUMBER=57</v>
      </c>
      <c r="C56" t="str">
        <f>CONCATENATE(intermediate_sprints!C$1, "=",IF(TYPE(intermediate_sprints!C56)=2,CHAR(34),""),intermediate_sprints!C56,IF(TYPE(intermediate_sprints!C56)=2,CHAR(34),""))</f>
        <v>AT_KM=175.5</v>
      </c>
      <c r="D56" t="str">
        <f>CONCATENATE(intermediate_sprints!D$1, "=",IF(TYPE(intermediate_sprints!D56)=2,CHAR(34),""),intermediate_sprints!D56,IF(TYPE(intermediate_sprints!D56)=2,CHAR(34),""))</f>
        <v>CITY="La Galine (Saint-Rémy-De-Provence)"</v>
      </c>
      <c r="E56" t="str">
        <f>CONCATENATE(intermediate_sprints!E$1, "=",IF(TYPE(intermediate_sprints!E56)=2,CHAR(34),""),intermediate_sprints!E56,IF(TYPE(intermediate_sprints!E56)=2,CHAR(34),""))</f>
        <v>COUNTRY="FRA"</v>
      </c>
      <c r="F56" t="str">
        <f>CONCATENATE(intermediate_sprints!F$1, "=",IF(TYPE(intermediate_sprints!F56)=2,CHAR(34),""),intermediate_sprints!F56,IF(TYPE(intermediate_sprints!F56)=2,CHAR(34),""))</f>
        <v>LATITUDE=43.79</v>
      </c>
      <c r="G56" t="str">
        <f>CONCATENATE(intermediate_sprints!G$1, "=",IF(TYPE(intermediate_sprints!G56)=2,CHAR(34),""),intermediate_sprints!G56,IF(TYPE(intermediate_sprints!G56)=2,CHAR(34),""))</f>
        <v>LONGITUDE=4.8325</v>
      </c>
    </row>
    <row r="57" spans="1:7" x14ac:dyDescent="0.25">
      <c r="A57" t="str">
        <f>CONCATENATE(intermediate_sprints!A$1, "=",IF(TYPE(intermediate_sprints!A57)=2,CHAR(34),""),intermediate_sprints!A57,IF(TYPE(intermediate_sprints!A57)=2,CHAR(34),""))</f>
        <v>INTERMEDIATE_SPRINT_ID=56</v>
      </c>
      <c r="B57" t="str">
        <f>CONCATENATE(intermediate_sprints!B$1, "=",IF(TYPE(intermediate_sprints!B57)=2,CHAR(34),""),intermediate_sprints!B57,IF(TYPE(intermediate_sprints!B57)=2,CHAR(34),""))</f>
        <v>STAGE_NUMBER=58</v>
      </c>
      <c r="C57" t="str">
        <f>CONCATENATE(intermediate_sprints!C$1, "=",IF(TYPE(intermediate_sprints!C57)=2,CHAR(34),""),intermediate_sprints!C57,IF(TYPE(intermediate_sprints!C57)=2,CHAR(34),""))</f>
        <v>AT_KM=123.5</v>
      </c>
      <c r="D57" t="str">
        <f>CONCATENATE(intermediate_sprints!D$1, "=",IF(TYPE(intermediate_sprints!D57)=2,CHAR(34),""),intermediate_sprints!D57,IF(TYPE(intermediate_sprints!D57)=2,CHAR(34),""))</f>
        <v>CITY="Saint-Girons"</v>
      </c>
      <c r="E57" t="str">
        <f>CONCATENATE(intermediate_sprints!E$1, "=",IF(TYPE(intermediate_sprints!E57)=2,CHAR(34),""),intermediate_sprints!E57,IF(TYPE(intermediate_sprints!E57)=2,CHAR(34),""))</f>
        <v>COUNTRY="FRA"</v>
      </c>
      <c r="F57" t="str">
        <f>CONCATENATE(intermediate_sprints!F$1, "=",IF(TYPE(intermediate_sprints!F57)=2,CHAR(34),""),intermediate_sprints!F57,IF(TYPE(intermediate_sprints!F57)=2,CHAR(34),""))</f>
        <v>LATITUDE=42.9858</v>
      </c>
      <c r="G57" t="str">
        <f>CONCATENATE(intermediate_sprints!G$1, "=",IF(TYPE(intermediate_sprints!G57)=2,CHAR(34),""),intermediate_sprints!G57,IF(TYPE(intermediate_sprints!G57)=2,CHAR(34),""))</f>
        <v>LONGITUDE=1.1467</v>
      </c>
    </row>
    <row r="58" spans="1:7" x14ac:dyDescent="0.25">
      <c r="A58" t="str">
        <f>CONCATENATE(intermediate_sprints!A$1, "=",IF(TYPE(intermediate_sprints!A58)=2,CHAR(34),""),intermediate_sprints!A58,IF(TYPE(intermediate_sprints!A58)=2,CHAR(34),""))</f>
        <v>INTERMEDIATE_SPRINT_ID=57</v>
      </c>
      <c r="B58" t="str">
        <f>CONCATENATE(intermediate_sprints!B$1, "=",IF(TYPE(intermediate_sprints!B58)=2,CHAR(34),""),intermediate_sprints!B58,IF(TYPE(intermediate_sprints!B58)=2,CHAR(34),""))</f>
        <v>STAGE_NUMBER=59</v>
      </c>
      <c r="C58" t="str">
        <f>CONCATENATE(intermediate_sprints!C$1, "=",IF(TYPE(intermediate_sprints!C58)=2,CHAR(34),""),intermediate_sprints!C58,IF(TYPE(intermediate_sprints!C58)=2,CHAR(34),""))</f>
        <v>AT_KM=31</v>
      </c>
      <c r="D58" t="str">
        <f>CONCATENATE(intermediate_sprints!D$1, "=",IF(TYPE(intermediate_sprints!D58)=2,CHAR(34),""),intermediate_sprints!D58,IF(TYPE(intermediate_sprints!D58)=2,CHAR(34),""))</f>
        <v>CITY="Saint-Béat"</v>
      </c>
      <c r="E58" t="str">
        <f>CONCATENATE(intermediate_sprints!E$1, "=",IF(TYPE(intermediate_sprints!E58)=2,CHAR(34),""),intermediate_sprints!E58,IF(TYPE(intermediate_sprints!E58)=2,CHAR(34),""))</f>
        <v>COUNTRY="FRA"</v>
      </c>
      <c r="F58" t="str">
        <f>CONCATENATE(intermediate_sprints!F$1, "=",IF(TYPE(intermediate_sprints!F58)=2,CHAR(34),""),intermediate_sprints!F58,IF(TYPE(intermediate_sprints!F58)=2,CHAR(34),""))</f>
        <v>LATITUDE=42.915</v>
      </c>
      <c r="G58" t="str">
        <f>CONCATENATE(intermediate_sprints!G$1, "=",IF(TYPE(intermediate_sprints!G58)=2,CHAR(34),""),intermediate_sprints!G58,IF(TYPE(intermediate_sprints!G58)=2,CHAR(34),""))</f>
        <v>LONGITUDE=0.6933</v>
      </c>
    </row>
    <row r="59" spans="1:7" x14ac:dyDescent="0.25">
      <c r="A59" t="str">
        <f>CONCATENATE(intermediate_sprints!A$1, "=",IF(TYPE(intermediate_sprints!A59)=2,CHAR(34),""),intermediate_sprints!A59,IF(TYPE(intermediate_sprints!A59)=2,CHAR(34),""))</f>
        <v>INTERMEDIATE_SPRINT_ID=58</v>
      </c>
      <c r="B59" t="str">
        <f>CONCATENATE(intermediate_sprints!B$1, "=",IF(TYPE(intermediate_sprints!B59)=2,CHAR(34),""),intermediate_sprints!B59,IF(TYPE(intermediate_sprints!B59)=2,CHAR(34),""))</f>
        <v>STAGE_NUMBER=60</v>
      </c>
      <c r="C59" t="str">
        <f>CONCATENATE(intermediate_sprints!C$1, "=",IF(TYPE(intermediate_sprints!C59)=2,CHAR(34),""),intermediate_sprints!C59,IF(TYPE(intermediate_sprints!C59)=2,CHAR(34),""))</f>
        <v>AT_KM=61.5</v>
      </c>
      <c r="D59" t="str">
        <f>CONCATENATE(intermediate_sprints!D$1, "=",IF(TYPE(intermediate_sprints!D59)=2,CHAR(34),""),intermediate_sprints!D59,IF(TYPE(intermediate_sprints!D59)=2,CHAR(34),""))</f>
        <v>CITY="Trébons"</v>
      </c>
      <c r="E59" t="str">
        <f>CONCATENATE(intermediate_sprints!E$1, "=",IF(TYPE(intermediate_sprints!E59)=2,CHAR(34),""),intermediate_sprints!E59,IF(TYPE(intermediate_sprints!E59)=2,CHAR(34),""))</f>
        <v>COUNTRY="FRA"</v>
      </c>
      <c r="F59" t="str">
        <f>CONCATENATE(intermediate_sprints!F$1, "=",IF(TYPE(intermediate_sprints!F59)=2,CHAR(34),""),intermediate_sprints!F59,IF(TYPE(intermediate_sprints!F59)=2,CHAR(34),""))</f>
        <v>LATITUDE=43.1022</v>
      </c>
      <c r="G59" t="str">
        <f>CONCATENATE(intermediate_sprints!G$1, "=",IF(TYPE(intermediate_sprints!G59)=2,CHAR(34),""),intermediate_sprints!G59,IF(TYPE(intermediate_sprints!G59)=2,CHAR(34),""))</f>
        <v>LONGITUDE=0.1219</v>
      </c>
    </row>
    <row r="60" spans="1:7" x14ac:dyDescent="0.25">
      <c r="A60" t="str">
        <f>CONCATENATE(intermediate_sprints!A$1, "=",IF(TYPE(intermediate_sprints!A60)=2,CHAR(34),""),intermediate_sprints!A60,IF(TYPE(intermediate_sprints!A60)=2,CHAR(34),""))</f>
        <v>INTERMEDIATE_SPRINT_ID=59</v>
      </c>
      <c r="B60" t="str">
        <f>CONCATENATE(intermediate_sprints!B$1, "=",IF(TYPE(intermediate_sprints!B60)=2,CHAR(34),""),intermediate_sprints!B60,IF(TYPE(intermediate_sprints!B60)=2,CHAR(34),""))</f>
        <v>STAGE_NUMBER=61</v>
      </c>
      <c r="C60" t="str">
        <f>CONCATENATE(intermediate_sprints!C$1, "=",IF(TYPE(intermediate_sprints!C60)=2,CHAR(34),""),intermediate_sprints!C60,IF(TYPE(intermediate_sprints!C60)=2,CHAR(34),""))</f>
        <v>AT_KM=130.5</v>
      </c>
      <c r="D60" t="str">
        <f>CONCATENATE(intermediate_sprints!D$1, "=",IF(TYPE(intermediate_sprints!D60)=2,CHAR(34),""),intermediate_sprints!D60,IF(TYPE(intermediate_sprints!D60)=2,CHAR(34),""))</f>
        <v>CITY="Tonneins"</v>
      </c>
      <c r="E60" t="str">
        <f>CONCATENATE(intermediate_sprints!E$1, "=",IF(TYPE(intermediate_sprints!E60)=2,CHAR(34),""),intermediate_sprints!E60,IF(TYPE(intermediate_sprints!E60)=2,CHAR(34),""))</f>
        <v>COUNTRY="FRA"</v>
      </c>
      <c r="F60" t="str">
        <f>CONCATENATE(intermediate_sprints!F$1, "=",IF(TYPE(intermediate_sprints!F60)=2,CHAR(34),""),intermediate_sprints!F60,IF(TYPE(intermediate_sprints!F60)=2,CHAR(34),""))</f>
        <v>LATITUDE=44.3906</v>
      </c>
      <c r="G60" t="str">
        <f>CONCATENATE(intermediate_sprints!G$1, "=",IF(TYPE(intermediate_sprints!G60)=2,CHAR(34),""),intermediate_sprints!G60,IF(TYPE(intermediate_sprints!G60)=2,CHAR(34),""))</f>
        <v>LONGITUDE=0.3092</v>
      </c>
    </row>
    <row r="61" spans="1:7" x14ac:dyDescent="0.25">
      <c r="A61" t="str">
        <f>CONCATENATE(intermediate_sprints!A$1, "=",IF(TYPE(intermediate_sprints!A61)=2,CHAR(34),""),intermediate_sprints!A61,IF(TYPE(intermediate_sprints!A61)=2,CHAR(34),""))</f>
        <v>INTERMEDIATE_SPRINT_ID=60</v>
      </c>
      <c r="B61" t="str">
        <f>CONCATENATE(intermediate_sprints!B$1, "=",IF(TYPE(intermediate_sprints!B61)=2,CHAR(34),""),intermediate_sprints!B61,IF(TYPE(intermediate_sprints!B61)=2,CHAR(34),""))</f>
        <v>STAGE_NUMBER=63</v>
      </c>
      <c r="C61" t="str">
        <f>CONCATENATE(intermediate_sprints!C$1, "=",IF(TYPE(intermediate_sprints!C61)=2,CHAR(34),""),intermediate_sprints!C61,IF(TYPE(intermediate_sprints!C61)=2,CHAR(34),""))</f>
        <v>AT_KM=91</v>
      </c>
      <c r="D61" t="str">
        <f>CONCATENATE(intermediate_sprints!D$1, "=",IF(TYPE(intermediate_sprints!D61)=2,CHAR(34),""),intermediate_sprints!D61,IF(TYPE(intermediate_sprints!D61)=2,CHAR(34),""))</f>
        <v>CITY="Paris Champs-Élysées"</v>
      </c>
      <c r="E61" t="str">
        <f>CONCATENATE(intermediate_sprints!E$1, "=",IF(TYPE(intermediate_sprints!E61)=2,CHAR(34),""),intermediate_sprints!E61,IF(TYPE(intermediate_sprints!E61)=2,CHAR(34),""))</f>
        <v>COUNTRY="FRA"</v>
      </c>
      <c r="F61" t="str">
        <f>CONCATENATE(intermediate_sprints!F$1, "=",IF(TYPE(intermediate_sprints!F61)=2,CHAR(34),""),intermediate_sprints!F61,IF(TYPE(intermediate_sprints!F61)=2,CHAR(34),""))</f>
        <v>LATITUDE=48.8567</v>
      </c>
      <c r="G61" t="str">
        <f>CONCATENATE(intermediate_sprints!G$1, "=",IF(TYPE(intermediate_sprints!G61)=2,CHAR(34),""),intermediate_sprints!G61,IF(TYPE(intermediate_sprints!G61)=2,CHAR(34),""))</f>
        <v>LONGITUDE=2.3508</v>
      </c>
    </row>
    <row r="62" spans="1:7" x14ac:dyDescent="0.25">
      <c r="A62" t="str">
        <f>CONCATENATE(intermediate_sprints!A$1, "=",IF(TYPE(intermediate_sprints!A62)=2,CHAR(34),""),intermediate_sprints!A62,IF(TYPE(intermediate_sprints!A62)=2,CHAR(34),""))</f>
        <v>INTERMEDIATE_SPRINT_ID=61</v>
      </c>
      <c r="B62" t="str">
        <f>CONCATENATE(intermediate_sprints!B$1, "=",IF(TYPE(intermediate_sprints!B62)=2,CHAR(34),""),intermediate_sprints!B62,IF(TYPE(intermediate_sprints!B62)=2,CHAR(34),""))</f>
        <v>STAGE_NUMBER=64</v>
      </c>
      <c r="C62" t="str">
        <f>CONCATENATE(intermediate_sprints!C$1, "=",IF(TYPE(intermediate_sprints!C62)=2,CHAR(34),""),intermediate_sprints!C62,IF(TYPE(intermediate_sprints!C62)=2,CHAR(34),""))</f>
        <v>AT_KM=77</v>
      </c>
      <c r="D62" t="str">
        <f>CONCATENATE(intermediate_sprints!D$1, "=",IF(TYPE(intermediate_sprints!D62)=2,CHAR(34),""),intermediate_sprints!D62,IF(TYPE(intermediate_sprints!D62)=2,CHAR(34),""))</f>
        <v>CITY="Newbiggin"</v>
      </c>
      <c r="E62" t="str">
        <f>CONCATENATE(intermediate_sprints!E$1, "=",IF(TYPE(intermediate_sprints!E62)=2,CHAR(34),""),intermediate_sprints!E62,IF(TYPE(intermediate_sprints!E62)=2,CHAR(34),""))</f>
        <v>COUNTRY="ENG"</v>
      </c>
      <c r="F62" t="str">
        <f>CONCATENATE(intermediate_sprints!F$1, "=",IF(TYPE(intermediate_sprints!F62)=2,CHAR(34),""),intermediate_sprints!F62,IF(TYPE(intermediate_sprints!F62)=2,CHAR(34),""))</f>
        <v>LATITUDE=54.26929</v>
      </c>
      <c r="G62" t="str">
        <f>CONCATENATE(intermediate_sprints!G$1, "=",IF(TYPE(intermediate_sprints!G62)=2,CHAR(34),""),intermediate_sprints!G62,IF(TYPE(intermediate_sprints!G62)=2,CHAR(34),""))</f>
        <v>LONGITUDE=-2.00449</v>
      </c>
    </row>
    <row r="63" spans="1:7" x14ac:dyDescent="0.25">
      <c r="A63" t="str">
        <f>CONCATENATE(intermediate_sprints!A$1, "=",IF(TYPE(intermediate_sprints!A63)=2,CHAR(34),""),intermediate_sprints!A63,IF(TYPE(intermediate_sprints!A63)=2,CHAR(34),""))</f>
        <v>INTERMEDIATE_SPRINT_ID=62</v>
      </c>
      <c r="B63" t="str">
        <f>CONCATENATE(intermediate_sprints!B$1, "=",IF(TYPE(intermediate_sprints!B63)=2,CHAR(34),""),intermediate_sprints!B63,IF(TYPE(intermediate_sprints!B63)=2,CHAR(34),""))</f>
        <v>STAGE_NUMBER=65</v>
      </c>
      <c r="C63" t="str">
        <f>CONCATENATE(intermediate_sprints!C$1, "=",IF(TYPE(intermediate_sprints!C63)=2,CHAR(34),""),intermediate_sprints!C63,IF(TYPE(intermediate_sprints!C63)=2,CHAR(34),""))</f>
        <v>AT_KM=68.5</v>
      </c>
      <c r="D63" t="str">
        <f>CONCATENATE(intermediate_sprints!D$1, "=",IF(TYPE(intermediate_sprints!D63)=2,CHAR(34),""),intermediate_sprints!D63,IF(TYPE(intermediate_sprints!D63)=2,CHAR(34),""))</f>
        <v>CITY="Keighley"</v>
      </c>
      <c r="E63" t="str">
        <f>CONCATENATE(intermediate_sprints!E$1, "=",IF(TYPE(intermediate_sprints!E63)=2,CHAR(34),""),intermediate_sprints!E63,IF(TYPE(intermediate_sprints!E63)=2,CHAR(34),""))</f>
        <v>COUNTRY="ENG"</v>
      </c>
      <c r="F63" t="str">
        <f>CONCATENATE(intermediate_sprints!F$1, "=",IF(TYPE(intermediate_sprints!F63)=2,CHAR(34),""),intermediate_sprints!F63,IF(TYPE(intermediate_sprints!F63)=2,CHAR(34),""))</f>
        <v>LATITUDE=53.867</v>
      </c>
      <c r="G63" t="str">
        <f>CONCATENATE(intermediate_sprints!G$1, "=",IF(TYPE(intermediate_sprints!G63)=2,CHAR(34),""),intermediate_sprints!G63,IF(TYPE(intermediate_sprints!G63)=2,CHAR(34),""))</f>
        <v>LONGITUDE=-1.911</v>
      </c>
    </row>
    <row r="64" spans="1:7" x14ac:dyDescent="0.25">
      <c r="A64" t="str">
        <f>CONCATENATE(intermediate_sprints!A$1, "=",IF(TYPE(intermediate_sprints!A64)=2,CHAR(34),""),intermediate_sprints!A64,IF(TYPE(intermediate_sprints!A64)=2,CHAR(34),""))</f>
        <v>INTERMEDIATE_SPRINT_ID=63</v>
      </c>
      <c r="B64" t="str">
        <f>CONCATENATE(intermediate_sprints!B$1, "=",IF(TYPE(intermediate_sprints!B64)=2,CHAR(34),""),intermediate_sprints!B64,IF(TYPE(intermediate_sprints!B64)=2,CHAR(34),""))</f>
        <v>STAGE_NUMBER=66</v>
      </c>
      <c r="C64" t="str">
        <f>CONCATENATE(intermediate_sprints!C$1, "=",IF(TYPE(intermediate_sprints!C64)=2,CHAR(34),""),intermediate_sprints!C64,IF(TYPE(intermediate_sprints!C64)=2,CHAR(34),""))</f>
        <v>AT_KM=108</v>
      </c>
      <c r="D64" t="str">
        <f>CONCATENATE(intermediate_sprints!D$1, "=",IF(TYPE(intermediate_sprints!D64)=2,CHAR(34),""),intermediate_sprints!D64,IF(TYPE(intermediate_sprints!D64)=2,CHAR(34),""))</f>
        <v>CITY="Epping Forest"</v>
      </c>
      <c r="E64" t="str">
        <f>CONCATENATE(intermediate_sprints!E$1, "=",IF(TYPE(intermediate_sprints!E64)=2,CHAR(34),""),intermediate_sprints!E64,IF(TYPE(intermediate_sprints!E64)=2,CHAR(34),""))</f>
        <v>COUNTRY="ENG"</v>
      </c>
      <c r="F64" t="str">
        <f>CONCATENATE(intermediate_sprints!F$1, "=",IF(TYPE(intermediate_sprints!F64)=2,CHAR(34),""),intermediate_sprints!F64,IF(TYPE(intermediate_sprints!F64)=2,CHAR(34),""))</f>
        <v>LATITUDE=51.66</v>
      </c>
      <c r="G64" t="str">
        <f>CONCATENATE(intermediate_sprints!G$1, "=",IF(TYPE(intermediate_sprints!G64)=2,CHAR(34),""),intermediate_sprints!G64,IF(TYPE(intermediate_sprints!G64)=2,CHAR(34),""))</f>
        <v>LONGITUDE=0.05</v>
      </c>
    </row>
    <row r="65" spans="1:7" x14ac:dyDescent="0.25">
      <c r="A65" t="str">
        <f>CONCATENATE(intermediate_sprints!A$1, "=",IF(TYPE(intermediate_sprints!A65)=2,CHAR(34),""),intermediate_sprints!A65,IF(TYPE(intermediate_sprints!A65)=2,CHAR(34),""))</f>
        <v>INTERMEDIATE_SPRINT_ID=64</v>
      </c>
      <c r="B65" t="str">
        <f>CONCATENATE(intermediate_sprints!B$1, "=",IF(TYPE(intermediate_sprints!B65)=2,CHAR(34),""),intermediate_sprints!B65,IF(TYPE(intermediate_sprints!B65)=2,CHAR(34),""))</f>
        <v>STAGE_NUMBER=67</v>
      </c>
      <c r="C65" t="str">
        <f>CONCATENATE(intermediate_sprints!C$1, "=",IF(TYPE(intermediate_sprints!C65)=2,CHAR(34),""),intermediate_sprints!C65,IF(TYPE(intermediate_sprints!C65)=2,CHAR(34),""))</f>
        <v>AT_KM=92</v>
      </c>
      <c r="D65" t="str">
        <f>CONCATENATE(intermediate_sprints!D$1, "=",IF(TYPE(intermediate_sprints!D65)=2,CHAR(34),""),intermediate_sprints!D65,IF(TYPE(intermediate_sprints!D65)=2,CHAR(34),""))</f>
        <v>CITY="Cassel"</v>
      </c>
      <c r="E65" t="str">
        <f>CONCATENATE(intermediate_sprints!E$1, "=",IF(TYPE(intermediate_sprints!E65)=2,CHAR(34),""),intermediate_sprints!E65,IF(TYPE(intermediate_sprints!E65)=2,CHAR(34),""))</f>
        <v>COUNTRY="FRA"</v>
      </c>
      <c r="F65" t="str">
        <f>CONCATENATE(intermediate_sprints!F$1, "=",IF(TYPE(intermediate_sprints!F65)=2,CHAR(34),""),intermediate_sprints!F65,IF(TYPE(intermediate_sprints!F65)=2,CHAR(34),""))</f>
        <v>LATITUDE=50.8006</v>
      </c>
      <c r="G65" t="str">
        <f>CONCATENATE(intermediate_sprints!G$1, "=",IF(TYPE(intermediate_sprints!G65)=2,CHAR(34),""),intermediate_sprints!G65,IF(TYPE(intermediate_sprints!G65)=2,CHAR(34),""))</f>
        <v>LONGITUDE=2.4883</v>
      </c>
    </row>
    <row r="66" spans="1:7" x14ac:dyDescent="0.25">
      <c r="A66" t="str">
        <f>CONCATENATE(intermediate_sprints!A$1, "=",IF(TYPE(intermediate_sprints!A66)=2,CHAR(34),""),intermediate_sprints!A66,IF(TYPE(intermediate_sprints!A66)=2,CHAR(34),""))</f>
        <v>INTERMEDIATE_SPRINT_ID=65</v>
      </c>
      <c r="B66" t="str">
        <f>CONCATENATE(intermediate_sprints!B$1, "=",IF(TYPE(intermediate_sprints!B66)=2,CHAR(34),""),intermediate_sprints!B66,IF(TYPE(intermediate_sprints!B66)=2,CHAR(34),""))</f>
        <v>STAGE_NUMBER=68</v>
      </c>
      <c r="C66" t="str">
        <f>CONCATENATE(intermediate_sprints!C$1, "=",IF(TYPE(intermediate_sprints!C66)=2,CHAR(34),""),intermediate_sprints!C66,IF(TYPE(intermediate_sprints!C66)=2,CHAR(34),""))</f>
        <v>AT_KM=97</v>
      </c>
      <c r="D66" t="str">
        <f>CONCATENATE(intermediate_sprints!D$1, "=",IF(TYPE(intermediate_sprints!D66)=2,CHAR(34),""),intermediate_sprints!D66,IF(TYPE(intermediate_sprints!D66)=2,CHAR(34),""))</f>
        <v>CITY="Templeuve"</v>
      </c>
      <c r="E66" t="str">
        <f>CONCATENATE(intermediate_sprints!E$1, "=",IF(TYPE(intermediate_sprints!E66)=2,CHAR(34),""),intermediate_sprints!E66,IF(TYPE(intermediate_sprints!E66)=2,CHAR(34),""))</f>
        <v>COUNTRY="FRA"</v>
      </c>
      <c r="F66" t="str">
        <f>CONCATENATE(intermediate_sprints!F$1, "=",IF(TYPE(intermediate_sprints!F66)=2,CHAR(34),""),intermediate_sprints!F66,IF(TYPE(intermediate_sprints!F66)=2,CHAR(34),""))</f>
        <v>LATITUDE=50.5272</v>
      </c>
      <c r="G66" t="str">
        <f>CONCATENATE(intermediate_sprints!G$1, "=",IF(TYPE(intermediate_sprints!G66)=2,CHAR(34),""),intermediate_sprints!G66,IF(TYPE(intermediate_sprints!G66)=2,CHAR(34),""))</f>
        <v>LONGITUDE=3.1758</v>
      </c>
    </row>
    <row r="67" spans="1:7" x14ac:dyDescent="0.25">
      <c r="A67" t="str">
        <f>CONCATENATE(intermediate_sprints!A$1, "=",IF(TYPE(intermediate_sprints!A67)=2,CHAR(34),""),intermediate_sprints!A67,IF(TYPE(intermediate_sprints!A67)=2,CHAR(34),""))</f>
        <v>INTERMEDIATE_SPRINT_ID=66</v>
      </c>
      <c r="B67" t="str">
        <f>CONCATENATE(intermediate_sprints!B$1, "=",IF(TYPE(intermediate_sprints!B67)=2,CHAR(34),""),intermediate_sprints!B67,IF(TYPE(intermediate_sprints!B67)=2,CHAR(34),""))</f>
        <v>STAGE_NUMBER=69</v>
      </c>
      <c r="C67" t="str">
        <f>CONCATENATE(intermediate_sprints!C$1, "=",IF(TYPE(intermediate_sprints!C67)=2,CHAR(34),""),intermediate_sprints!C67,IF(TYPE(intermediate_sprints!C67)=2,CHAR(34),""))</f>
        <v>AT_KM=119</v>
      </c>
      <c r="D67" t="str">
        <f>CONCATENATE(intermediate_sprints!D$1, "=",IF(TYPE(intermediate_sprints!D67)=2,CHAR(34),""),intermediate_sprints!D67,IF(TYPE(intermediate_sprints!D67)=2,CHAR(34),""))</f>
        <v>CITY="Pinon"</v>
      </c>
      <c r="E67" t="str">
        <f>CONCATENATE(intermediate_sprints!E$1, "=",IF(TYPE(intermediate_sprints!E67)=2,CHAR(34),""),intermediate_sprints!E67,IF(TYPE(intermediate_sprints!E67)=2,CHAR(34),""))</f>
        <v>COUNTRY="FRA"</v>
      </c>
      <c r="F67" t="str">
        <f>CONCATENATE(intermediate_sprints!F$1, "=",IF(TYPE(intermediate_sprints!F67)=2,CHAR(34),""),intermediate_sprints!F67,IF(TYPE(intermediate_sprints!F67)=2,CHAR(34),""))</f>
        <v>LATITUDE=49.4883</v>
      </c>
      <c r="G67" t="str">
        <f>CONCATENATE(intermediate_sprints!G$1, "=",IF(TYPE(intermediate_sprints!G67)=2,CHAR(34),""),intermediate_sprints!G67,IF(TYPE(intermediate_sprints!G67)=2,CHAR(34),""))</f>
        <v>LONGITUDE=3.4464</v>
      </c>
    </row>
    <row r="68" spans="1:7" x14ac:dyDescent="0.25">
      <c r="A68" t="str">
        <f>CONCATENATE(intermediate_sprints!A$1, "=",IF(TYPE(intermediate_sprints!A68)=2,CHAR(34),""),intermediate_sprints!A68,IF(TYPE(intermediate_sprints!A68)=2,CHAR(34),""))</f>
        <v>INTERMEDIATE_SPRINT_ID=67</v>
      </c>
      <c r="B68" t="str">
        <f>CONCATENATE(intermediate_sprints!B$1, "=",IF(TYPE(intermediate_sprints!B68)=2,CHAR(34),""),intermediate_sprints!B68,IF(TYPE(intermediate_sprints!B68)=2,CHAR(34),""))</f>
        <v>STAGE_NUMBER=70</v>
      </c>
      <c r="C68" t="str">
        <f>CONCATENATE(intermediate_sprints!C$1, "=",IF(TYPE(intermediate_sprints!C68)=2,CHAR(34),""),intermediate_sprints!C68,IF(TYPE(intermediate_sprints!C68)=2,CHAR(34),""))</f>
        <v>AT_KM=148</v>
      </c>
      <c r="D68" t="str">
        <f>CONCATENATE(intermediate_sprints!D$1, "=",IF(TYPE(intermediate_sprints!D68)=2,CHAR(34),""),intermediate_sprints!D68,IF(TYPE(intermediate_sprints!D68)=2,CHAR(34),""))</f>
        <v>CITY="Hannonville-Sous-Les-Côtes"</v>
      </c>
      <c r="E68" t="str">
        <f>CONCATENATE(intermediate_sprints!E$1, "=",IF(TYPE(intermediate_sprints!E68)=2,CHAR(34),""),intermediate_sprints!E68,IF(TYPE(intermediate_sprints!E68)=2,CHAR(34),""))</f>
        <v>COUNTRY="FRA"</v>
      </c>
      <c r="F68" t="str">
        <f>CONCATENATE(intermediate_sprints!F$1, "=",IF(TYPE(intermediate_sprints!F68)=2,CHAR(34),""),intermediate_sprints!F68,IF(TYPE(intermediate_sprints!F68)=2,CHAR(34),""))</f>
        <v>LATITUDE=49.0408</v>
      </c>
      <c r="G68" t="str">
        <f>CONCATENATE(intermediate_sprints!G$1, "=",IF(TYPE(intermediate_sprints!G68)=2,CHAR(34),""),intermediate_sprints!G68,IF(TYPE(intermediate_sprints!G68)=2,CHAR(34),""))</f>
        <v>LONGITUDE=5.6592</v>
      </c>
    </row>
    <row r="69" spans="1:7" x14ac:dyDescent="0.25">
      <c r="A69" t="str">
        <f>CONCATENATE(intermediate_sprints!A$1, "=",IF(TYPE(intermediate_sprints!A69)=2,CHAR(34),""),intermediate_sprints!A69,IF(TYPE(intermediate_sprints!A69)=2,CHAR(34),""))</f>
        <v>INTERMEDIATE_SPRINT_ID=68</v>
      </c>
      <c r="B69" t="str">
        <f>CONCATENATE(intermediate_sprints!B$1, "=",IF(TYPE(intermediate_sprints!B69)=2,CHAR(34),""),intermediate_sprints!B69,IF(TYPE(intermediate_sprints!B69)=2,CHAR(34),""))</f>
        <v>STAGE_NUMBER=71</v>
      </c>
      <c r="C69" t="str">
        <f>CONCATENATE(intermediate_sprints!C$1, "=",IF(TYPE(intermediate_sprints!C69)=2,CHAR(34),""),intermediate_sprints!C69,IF(TYPE(intermediate_sprints!C69)=2,CHAR(34),""))</f>
        <v>AT_KM=100</v>
      </c>
      <c r="D69" t="str">
        <f>CONCATENATE(intermediate_sprints!D$1, "=",IF(TYPE(intermediate_sprints!D69)=2,CHAR(34),""),intermediate_sprints!D69,IF(TYPE(intermediate_sprints!D69)=2,CHAR(34),""))</f>
        <v>CITY="Dinozé"</v>
      </c>
      <c r="E69" t="str">
        <f>CONCATENATE(intermediate_sprints!E$1, "=",IF(TYPE(intermediate_sprints!E69)=2,CHAR(34),""),intermediate_sprints!E69,IF(TYPE(intermediate_sprints!E69)=2,CHAR(34),""))</f>
        <v>COUNTRY="FRA"</v>
      </c>
      <c r="F69" t="str">
        <f>CONCATENATE(intermediate_sprints!F$1, "=",IF(TYPE(intermediate_sprints!F69)=2,CHAR(34),""),intermediate_sprints!F69,IF(TYPE(intermediate_sprints!F69)=2,CHAR(34),""))</f>
        <v>LATITUDE=48.1411</v>
      </c>
      <c r="G69" t="str">
        <f>CONCATENATE(intermediate_sprints!G$1, "=",IF(TYPE(intermediate_sprints!G69)=2,CHAR(34),""),intermediate_sprints!G69,IF(TYPE(intermediate_sprints!G69)=2,CHAR(34),""))</f>
        <v>LONGITUDE=6.4772</v>
      </c>
    </row>
    <row r="70" spans="1:7" x14ac:dyDescent="0.25">
      <c r="A70" t="str">
        <f>CONCATENATE(intermediate_sprints!A$1, "=",IF(TYPE(intermediate_sprints!A70)=2,CHAR(34),""),intermediate_sprints!A70,IF(TYPE(intermediate_sprints!A70)=2,CHAR(34),""))</f>
        <v>INTERMEDIATE_SPRINT_ID=69</v>
      </c>
      <c r="B70" t="str">
        <f>CONCATENATE(intermediate_sprints!B$1, "=",IF(TYPE(intermediate_sprints!B70)=2,CHAR(34),""),intermediate_sprints!B70,IF(TYPE(intermediate_sprints!B70)=2,CHAR(34),""))</f>
        <v>STAGE_NUMBER=72</v>
      </c>
      <c r="C70" t="str">
        <f>CONCATENATE(intermediate_sprints!C$1, "=",IF(TYPE(intermediate_sprints!C70)=2,CHAR(34),""),intermediate_sprints!C70,IF(TYPE(intermediate_sprints!C70)=2,CHAR(34),""))</f>
        <v>AT_KM=105</v>
      </c>
      <c r="D70" t="str">
        <f>CONCATENATE(intermediate_sprints!D$1, "=",IF(TYPE(intermediate_sprints!D70)=2,CHAR(34),""),intermediate_sprints!D70,IF(TYPE(intermediate_sprints!D70)=2,CHAR(34),""))</f>
        <v>CITY="Linthal"</v>
      </c>
      <c r="E70" t="str">
        <f>CONCATENATE(intermediate_sprints!E$1, "=",IF(TYPE(intermediate_sprints!E70)=2,CHAR(34),""),intermediate_sprints!E70,IF(TYPE(intermediate_sprints!E70)=2,CHAR(34),""))</f>
        <v>COUNTRY="FRA"</v>
      </c>
      <c r="F70" t="str">
        <f>CONCATENATE(intermediate_sprints!F$1, "=",IF(TYPE(intermediate_sprints!F70)=2,CHAR(34),""),intermediate_sprints!F70,IF(TYPE(intermediate_sprints!F70)=2,CHAR(34),""))</f>
        <v>LATITUDE=47.9475</v>
      </c>
      <c r="G70" t="str">
        <f>CONCATENATE(intermediate_sprints!G$1, "=",IF(TYPE(intermediate_sprints!G70)=2,CHAR(34),""),intermediate_sprints!G70,IF(TYPE(intermediate_sprints!G70)=2,CHAR(34),""))</f>
        <v>LONGITUDE=7.1311</v>
      </c>
    </row>
    <row r="71" spans="1:7" x14ac:dyDescent="0.25">
      <c r="A71" t="str">
        <f>CONCATENATE(intermediate_sprints!A$1, "=",IF(TYPE(intermediate_sprints!A71)=2,CHAR(34),""),intermediate_sprints!A71,IF(TYPE(intermediate_sprints!A71)=2,CHAR(34),""))</f>
        <v>INTERMEDIATE_SPRINT_ID=70</v>
      </c>
      <c r="B71" t="str">
        <f>CONCATENATE(intermediate_sprints!B$1, "=",IF(TYPE(intermediate_sprints!B71)=2,CHAR(34),""),intermediate_sprints!B71,IF(TYPE(intermediate_sprints!B71)=2,CHAR(34),""))</f>
        <v>STAGE_NUMBER=73</v>
      </c>
      <c r="C71" t="str">
        <f>CONCATENATE(intermediate_sprints!C$1, "=",IF(TYPE(intermediate_sprints!C71)=2,CHAR(34),""),intermediate_sprints!C71,IF(TYPE(intermediate_sprints!C71)=2,CHAR(34),""))</f>
        <v>AT_KM=39.5</v>
      </c>
      <c r="D71" t="str">
        <f>CONCATENATE(intermediate_sprints!D$1, "=",IF(TYPE(intermediate_sprints!D71)=2,CHAR(34),""),intermediate_sprints!D71,IF(TYPE(intermediate_sprints!D71)=2,CHAR(34),""))</f>
        <v>CITY="Muhlele (Gunsbach)"</v>
      </c>
      <c r="E71" t="str">
        <f>CONCATENATE(intermediate_sprints!E$1, "=",IF(TYPE(intermediate_sprints!E71)=2,CHAR(34),""),intermediate_sprints!E71,IF(TYPE(intermediate_sprints!E71)=2,CHAR(34),""))</f>
        <v>COUNTRY="FRA"</v>
      </c>
      <c r="F71" t="str">
        <f>CONCATENATE(intermediate_sprints!F$1, "=",IF(TYPE(intermediate_sprints!F71)=2,CHAR(34),""),intermediate_sprints!F71,IF(TYPE(intermediate_sprints!F71)=2,CHAR(34),""))</f>
        <v>LATITUDE=48.0483</v>
      </c>
      <c r="G71" t="str">
        <f>CONCATENATE(intermediate_sprints!G$1, "=",IF(TYPE(intermediate_sprints!G71)=2,CHAR(34),""),intermediate_sprints!G71,IF(TYPE(intermediate_sprints!G71)=2,CHAR(34),""))</f>
        <v>LONGITUDE=7.1767</v>
      </c>
    </row>
    <row r="72" spans="1:7" x14ac:dyDescent="0.25">
      <c r="A72" t="str">
        <f>CONCATENATE(intermediate_sprints!A$1, "=",IF(TYPE(intermediate_sprints!A72)=2,CHAR(34),""),intermediate_sprints!A72,IF(TYPE(intermediate_sprints!A72)=2,CHAR(34),""))</f>
        <v>INTERMEDIATE_SPRINT_ID=71</v>
      </c>
      <c r="B72" t="str">
        <f>CONCATENATE(intermediate_sprints!B$1, "=",IF(TYPE(intermediate_sprints!B72)=2,CHAR(34),""),intermediate_sprints!B72,IF(TYPE(intermediate_sprints!B72)=2,CHAR(34),""))</f>
        <v>STAGE_NUMBER=74</v>
      </c>
      <c r="C72" t="str">
        <f>CONCATENATE(intermediate_sprints!C$1, "=",IF(TYPE(intermediate_sprints!C72)=2,CHAR(34),""),intermediate_sprints!C72,IF(TYPE(intermediate_sprints!C72)=2,CHAR(34),""))</f>
        <v>AT_KM=89</v>
      </c>
      <c r="D72" t="str">
        <f>CONCATENATE(intermediate_sprints!D$1, "=",IF(TYPE(intermediate_sprints!D72)=2,CHAR(34),""),intermediate_sprints!D72,IF(TYPE(intermediate_sprints!D72)=2,CHAR(34),""))</f>
        <v>CITY="Charcier"</v>
      </c>
      <c r="E72" t="str">
        <f>CONCATENATE(intermediate_sprints!E$1, "=",IF(TYPE(intermediate_sprints!E72)=2,CHAR(34),""),intermediate_sprints!E72,IF(TYPE(intermediate_sprints!E72)=2,CHAR(34),""))</f>
        <v>COUNTRY="FRA"</v>
      </c>
      <c r="F72" t="str">
        <f>CONCATENATE(intermediate_sprints!F$1, "=",IF(TYPE(intermediate_sprints!F72)=2,CHAR(34),""),intermediate_sprints!F72,IF(TYPE(intermediate_sprints!F72)=2,CHAR(34),""))</f>
        <v>LATITUDE=46.6281</v>
      </c>
      <c r="G72" t="str">
        <f>CONCATENATE(intermediate_sprints!G$1, "=",IF(TYPE(intermediate_sprints!G72)=2,CHAR(34),""),intermediate_sprints!G72,IF(TYPE(intermediate_sprints!G72)=2,CHAR(34),""))</f>
        <v>LONGITUDE=5.7514</v>
      </c>
    </row>
    <row r="73" spans="1:7" x14ac:dyDescent="0.25">
      <c r="A73" t="str">
        <f>CONCATENATE(intermediate_sprints!A$1, "=",IF(TYPE(intermediate_sprints!A73)=2,CHAR(34),""),intermediate_sprints!A73,IF(TYPE(intermediate_sprints!A73)=2,CHAR(34),""))</f>
        <v>INTERMEDIATE_SPRINT_ID=72</v>
      </c>
      <c r="B73" t="str">
        <f>CONCATENATE(intermediate_sprints!B$1, "=",IF(TYPE(intermediate_sprints!B73)=2,CHAR(34),""),intermediate_sprints!B73,IF(TYPE(intermediate_sprints!B73)=2,CHAR(34),""))</f>
        <v>STAGE_NUMBER=75</v>
      </c>
      <c r="C73" t="str">
        <f>CONCATENATE(intermediate_sprints!C$1, "=",IF(TYPE(intermediate_sprints!C73)=2,CHAR(34),""),intermediate_sprints!C73,IF(TYPE(intermediate_sprints!C73)=2,CHAR(34),""))</f>
        <v>AT_KM=39.5</v>
      </c>
      <c r="D73" t="str">
        <f>CONCATENATE(intermediate_sprints!D$1, "=",IF(TYPE(intermediate_sprints!D73)=2,CHAR(34),""),intermediate_sprints!D73,IF(TYPE(intermediate_sprints!D73)=2,CHAR(34),""))</f>
        <v>CITY="Romanèche-Thorins"</v>
      </c>
      <c r="E73" t="str">
        <f>CONCATENATE(intermediate_sprints!E$1, "=",IF(TYPE(intermediate_sprints!E73)=2,CHAR(34),""),intermediate_sprints!E73,IF(TYPE(intermediate_sprints!E73)=2,CHAR(34),""))</f>
        <v>COUNTRY="FRA"</v>
      </c>
      <c r="F73" t="str">
        <f>CONCATENATE(intermediate_sprints!F$1, "=",IF(TYPE(intermediate_sprints!F73)=2,CHAR(34),""),intermediate_sprints!F73,IF(TYPE(intermediate_sprints!F73)=2,CHAR(34),""))</f>
        <v>LATITUDE=46.1906</v>
      </c>
      <c r="G73" t="str">
        <f>CONCATENATE(intermediate_sprints!G$1, "=",IF(TYPE(intermediate_sprints!G73)=2,CHAR(34),""),intermediate_sprints!G73,IF(TYPE(intermediate_sprints!G73)=2,CHAR(34),""))</f>
        <v>LONGITUDE=4.7369</v>
      </c>
    </row>
    <row r="74" spans="1:7" x14ac:dyDescent="0.25">
      <c r="A74" t="str">
        <f>CONCATENATE(intermediate_sprints!A$1, "=",IF(TYPE(intermediate_sprints!A74)=2,CHAR(34),""),intermediate_sprints!A74,IF(TYPE(intermediate_sprints!A74)=2,CHAR(34),""))</f>
        <v>INTERMEDIATE_SPRINT_ID=73</v>
      </c>
      <c r="B74" t="str">
        <f>CONCATENATE(intermediate_sprints!B$1, "=",IF(TYPE(intermediate_sprints!B74)=2,CHAR(34),""),intermediate_sprints!B74,IF(TYPE(intermediate_sprints!B74)=2,CHAR(34),""))</f>
        <v>STAGE_NUMBER=76</v>
      </c>
      <c r="C74" t="str">
        <f>CONCATENATE(intermediate_sprints!C$1, "=",IF(TYPE(intermediate_sprints!C74)=2,CHAR(34),""),intermediate_sprints!C74,IF(TYPE(intermediate_sprints!C74)=2,CHAR(34),""))</f>
        <v>AT_KM=169.5</v>
      </c>
      <c r="D74" t="str">
        <f>CONCATENATE(intermediate_sprints!D$1, "=",IF(TYPE(intermediate_sprints!D74)=2,CHAR(34),""),intermediate_sprints!D74,IF(TYPE(intermediate_sprints!D74)=2,CHAR(34),""))</f>
        <v>CITY="Saint-Martin-D'hères"</v>
      </c>
      <c r="E74" t="str">
        <f>CONCATENATE(intermediate_sprints!E$1, "=",IF(TYPE(intermediate_sprints!E74)=2,CHAR(34),""),intermediate_sprints!E74,IF(TYPE(intermediate_sprints!E74)=2,CHAR(34),""))</f>
        <v>COUNTRY="FRA"</v>
      </c>
      <c r="F74" t="str">
        <f>CONCATENATE(intermediate_sprints!F$1, "=",IF(TYPE(intermediate_sprints!F74)=2,CHAR(34),""),intermediate_sprints!F74,IF(TYPE(intermediate_sprints!F74)=2,CHAR(34),""))</f>
        <v>LATITUDE=45.1672</v>
      </c>
      <c r="G74" t="str">
        <f>CONCATENATE(intermediate_sprints!G$1, "=",IF(TYPE(intermediate_sprints!G74)=2,CHAR(34),""),intermediate_sprints!G74,IF(TYPE(intermediate_sprints!G74)=2,CHAR(34),""))</f>
        <v>LONGITUDE=5.7653</v>
      </c>
    </row>
    <row r="75" spans="1:7" x14ac:dyDescent="0.25">
      <c r="A75" t="str">
        <f>CONCATENATE(intermediate_sprints!A$1, "=",IF(TYPE(intermediate_sprints!A75)=2,CHAR(34),""),intermediate_sprints!A75,IF(TYPE(intermediate_sprints!A75)=2,CHAR(34),""))</f>
        <v>INTERMEDIATE_SPRINT_ID=74</v>
      </c>
      <c r="B75" t="str">
        <f>CONCATENATE(intermediate_sprints!B$1, "=",IF(TYPE(intermediate_sprints!B75)=2,CHAR(34),""),intermediate_sprints!B75,IF(TYPE(intermediate_sprints!B75)=2,CHAR(34),""))</f>
        <v>STAGE_NUMBER=77</v>
      </c>
      <c r="C75" t="str">
        <f>CONCATENATE(intermediate_sprints!C$1, "=",IF(TYPE(intermediate_sprints!C75)=2,CHAR(34),""),intermediate_sprints!C75,IF(TYPE(intermediate_sprints!C75)=2,CHAR(34),""))</f>
        <v>AT_KM=40</v>
      </c>
      <c r="D75" t="str">
        <f>CONCATENATE(intermediate_sprints!D$1, "=",IF(TYPE(intermediate_sprints!D75)=2,CHAR(34),""),intermediate_sprints!D75,IF(TYPE(intermediate_sprints!D75)=2,CHAR(34),""))</f>
        <v>CITY="La Paute (Bourg-D'oisans)"</v>
      </c>
      <c r="E75" t="str">
        <f>CONCATENATE(intermediate_sprints!E$1, "=",IF(TYPE(intermediate_sprints!E75)=2,CHAR(34),""),intermediate_sprints!E75,IF(TYPE(intermediate_sprints!E75)=2,CHAR(34),""))</f>
        <v>COUNTRY="FRA"</v>
      </c>
      <c r="F75" t="str">
        <f>CONCATENATE(intermediate_sprints!F$1, "=",IF(TYPE(intermediate_sprints!F75)=2,CHAR(34),""),intermediate_sprints!F75,IF(TYPE(intermediate_sprints!F75)=2,CHAR(34),""))</f>
        <v>LATITUDE=45.0558</v>
      </c>
      <c r="G75" t="str">
        <f>CONCATENATE(intermediate_sprints!G$1, "=",IF(TYPE(intermediate_sprints!G75)=2,CHAR(34),""),intermediate_sprints!G75,IF(TYPE(intermediate_sprints!G75)=2,CHAR(34),""))</f>
        <v>LONGITUDE=6.0303</v>
      </c>
    </row>
    <row r="76" spans="1:7" x14ac:dyDescent="0.25">
      <c r="A76" t="str">
        <f>CONCATENATE(intermediate_sprints!A$1, "=",IF(TYPE(intermediate_sprints!A76)=2,CHAR(34),""),intermediate_sprints!A76,IF(TYPE(intermediate_sprints!A76)=2,CHAR(34),""))</f>
        <v>INTERMEDIATE_SPRINT_ID=75</v>
      </c>
      <c r="B76" t="str">
        <f>CONCATENATE(intermediate_sprints!B$1, "=",IF(TYPE(intermediate_sprints!B76)=2,CHAR(34),""),intermediate_sprints!B76,IF(TYPE(intermediate_sprints!B76)=2,CHAR(34),""))</f>
        <v>STAGE_NUMBER=78</v>
      </c>
      <c r="C76" t="str">
        <f>CONCATENATE(intermediate_sprints!C$1, "=",IF(TYPE(intermediate_sprints!C76)=2,CHAR(34),""),intermediate_sprints!C76,IF(TYPE(intermediate_sprints!C76)=2,CHAR(34),""))</f>
        <v>AT_KM=175.5</v>
      </c>
      <c r="D76" t="str">
        <f>CONCATENATE(intermediate_sprints!D$1, "=",IF(TYPE(intermediate_sprints!D76)=2,CHAR(34),""),intermediate_sprints!D76,IF(TYPE(intermediate_sprints!D76)=2,CHAR(34),""))</f>
        <v>CITY="La Galine (Saint-Rémy-De-Provence)"</v>
      </c>
      <c r="E76" t="str">
        <f>CONCATENATE(intermediate_sprints!E$1, "=",IF(TYPE(intermediate_sprints!E76)=2,CHAR(34),""),intermediate_sprints!E76,IF(TYPE(intermediate_sprints!E76)=2,CHAR(34),""))</f>
        <v>COUNTRY="FRA"</v>
      </c>
      <c r="F76" t="str">
        <f>CONCATENATE(intermediate_sprints!F$1, "=",IF(TYPE(intermediate_sprints!F76)=2,CHAR(34),""),intermediate_sprints!F76,IF(TYPE(intermediate_sprints!F76)=2,CHAR(34),""))</f>
        <v>LATITUDE=43.79</v>
      </c>
      <c r="G76" t="str">
        <f>CONCATENATE(intermediate_sprints!G$1, "=",IF(TYPE(intermediate_sprints!G76)=2,CHAR(34),""),intermediate_sprints!G76,IF(TYPE(intermediate_sprints!G76)=2,CHAR(34),""))</f>
        <v>LONGITUDE=4.8325</v>
      </c>
    </row>
    <row r="77" spans="1:7" x14ac:dyDescent="0.25">
      <c r="A77" t="str">
        <f>CONCATENATE(intermediate_sprints!A$1, "=",IF(TYPE(intermediate_sprints!A77)=2,CHAR(34),""),intermediate_sprints!A77,IF(TYPE(intermediate_sprints!A77)=2,CHAR(34),""))</f>
        <v>INTERMEDIATE_SPRINT_ID=76</v>
      </c>
      <c r="B77" t="str">
        <f>CONCATENATE(intermediate_sprints!B$1, "=",IF(TYPE(intermediate_sprints!B77)=2,CHAR(34),""),intermediate_sprints!B77,IF(TYPE(intermediate_sprints!B77)=2,CHAR(34),""))</f>
        <v>STAGE_NUMBER=79</v>
      </c>
      <c r="C77" t="str">
        <f>CONCATENATE(intermediate_sprints!C$1, "=",IF(TYPE(intermediate_sprints!C77)=2,CHAR(34),""),intermediate_sprints!C77,IF(TYPE(intermediate_sprints!C77)=2,CHAR(34),""))</f>
        <v>AT_KM=123.5</v>
      </c>
      <c r="D77" t="str">
        <f>CONCATENATE(intermediate_sprints!D$1, "=",IF(TYPE(intermediate_sprints!D77)=2,CHAR(34),""),intermediate_sprints!D77,IF(TYPE(intermediate_sprints!D77)=2,CHAR(34),""))</f>
        <v>CITY="Saint-Girons"</v>
      </c>
      <c r="E77" t="str">
        <f>CONCATENATE(intermediate_sprints!E$1, "=",IF(TYPE(intermediate_sprints!E77)=2,CHAR(34),""),intermediate_sprints!E77,IF(TYPE(intermediate_sprints!E77)=2,CHAR(34),""))</f>
        <v>COUNTRY="FRA"</v>
      </c>
      <c r="F77" t="str">
        <f>CONCATENATE(intermediate_sprints!F$1, "=",IF(TYPE(intermediate_sprints!F77)=2,CHAR(34),""),intermediate_sprints!F77,IF(TYPE(intermediate_sprints!F77)=2,CHAR(34),""))</f>
        <v>LATITUDE=42.9858</v>
      </c>
      <c r="G77" t="str">
        <f>CONCATENATE(intermediate_sprints!G$1, "=",IF(TYPE(intermediate_sprints!G77)=2,CHAR(34),""),intermediate_sprints!G77,IF(TYPE(intermediate_sprints!G77)=2,CHAR(34),""))</f>
        <v>LONGITUDE=1.1467</v>
      </c>
    </row>
    <row r="78" spans="1:7" x14ac:dyDescent="0.25">
      <c r="A78" t="str">
        <f>CONCATENATE(intermediate_sprints!A$1, "=",IF(TYPE(intermediate_sprints!A78)=2,CHAR(34),""),intermediate_sprints!A78,IF(TYPE(intermediate_sprints!A78)=2,CHAR(34),""))</f>
        <v>INTERMEDIATE_SPRINT_ID=77</v>
      </c>
      <c r="B78" t="str">
        <f>CONCATENATE(intermediate_sprints!B$1, "=",IF(TYPE(intermediate_sprints!B78)=2,CHAR(34),""),intermediate_sprints!B78,IF(TYPE(intermediate_sprints!B78)=2,CHAR(34),""))</f>
        <v>STAGE_NUMBER=80</v>
      </c>
      <c r="C78" t="str">
        <f>CONCATENATE(intermediate_sprints!C$1, "=",IF(TYPE(intermediate_sprints!C78)=2,CHAR(34),""),intermediate_sprints!C78,IF(TYPE(intermediate_sprints!C78)=2,CHAR(34),""))</f>
        <v>AT_KM=31</v>
      </c>
      <c r="D78" t="str">
        <f>CONCATENATE(intermediate_sprints!D$1, "=",IF(TYPE(intermediate_sprints!D78)=2,CHAR(34),""),intermediate_sprints!D78,IF(TYPE(intermediate_sprints!D78)=2,CHAR(34),""))</f>
        <v>CITY="Saint-Béat"</v>
      </c>
      <c r="E78" t="str">
        <f>CONCATENATE(intermediate_sprints!E$1, "=",IF(TYPE(intermediate_sprints!E78)=2,CHAR(34),""),intermediate_sprints!E78,IF(TYPE(intermediate_sprints!E78)=2,CHAR(34),""))</f>
        <v>COUNTRY="FRA"</v>
      </c>
      <c r="F78" t="str">
        <f>CONCATENATE(intermediate_sprints!F$1, "=",IF(TYPE(intermediate_sprints!F78)=2,CHAR(34),""),intermediate_sprints!F78,IF(TYPE(intermediate_sprints!F78)=2,CHAR(34),""))</f>
        <v>LATITUDE=42.915</v>
      </c>
      <c r="G78" t="str">
        <f>CONCATENATE(intermediate_sprints!G$1, "=",IF(TYPE(intermediate_sprints!G78)=2,CHAR(34),""),intermediate_sprints!G78,IF(TYPE(intermediate_sprints!G78)=2,CHAR(34),""))</f>
        <v>LONGITUDE=0.6933</v>
      </c>
    </row>
    <row r="79" spans="1:7" x14ac:dyDescent="0.25">
      <c r="A79" t="str">
        <f>CONCATENATE(intermediate_sprints!A$1, "=",IF(TYPE(intermediate_sprints!A79)=2,CHAR(34),""),intermediate_sprints!A79,IF(TYPE(intermediate_sprints!A79)=2,CHAR(34),""))</f>
        <v>INTERMEDIATE_SPRINT_ID=78</v>
      </c>
      <c r="B79" t="str">
        <f>CONCATENATE(intermediate_sprints!B$1, "=",IF(TYPE(intermediate_sprints!B79)=2,CHAR(34),""),intermediate_sprints!B79,IF(TYPE(intermediate_sprints!B79)=2,CHAR(34),""))</f>
        <v>STAGE_NUMBER=81</v>
      </c>
      <c r="C79" t="str">
        <f>CONCATENATE(intermediate_sprints!C$1, "=",IF(TYPE(intermediate_sprints!C79)=2,CHAR(34),""),intermediate_sprints!C79,IF(TYPE(intermediate_sprints!C79)=2,CHAR(34),""))</f>
        <v>AT_KM=61.5</v>
      </c>
      <c r="D79" t="str">
        <f>CONCATENATE(intermediate_sprints!D$1, "=",IF(TYPE(intermediate_sprints!D79)=2,CHAR(34),""),intermediate_sprints!D79,IF(TYPE(intermediate_sprints!D79)=2,CHAR(34),""))</f>
        <v>CITY="Trébons"</v>
      </c>
      <c r="E79" t="str">
        <f>CONCATENATE(intermediate_sprints!E$1, "=",IF(TYPE(intermediate_sprints!E79)=2,CHAR(34),""),intermediate_sprints!E79,IF(TYPE(intermediate_sprints!E79)=2,CHAR(34),""))</f>
        <v>COUNTRY="FRA"</v>
      </c>
      <c r="F79" t="str">
        <f>CONCATENATE(intermediate_sprints!F$1, "=",IF(TYPE(intermediate_sprints!F79)=2,CHAR(34),""),intermediate_sprints!F79,IF(TYPE(intermediate_sprints!F79)=2,CHAR(34),""))</f>
        <v>LATITUDE=43.1022</v>
      </c>
      <c r="G79" t="str">
        <f>CONCATENATE(intermediate_sprints!G$1, "=",IF(TYPE(intermediate_sprints!G79)=2,CHAR(34),""),intermediate_sprints!G79,IF(TYPE(intermediate_sprints!G79)=2,CHAR(34),""))</f>
        <v>LONGITUDE=0.1219</v>
      </c>
    </row>
    <row r="80" spans="1:7" x14ac:dyDescent="0.25">
      <c r="A80" t="str">
        <f>CONCATENATE(intermediate_sprints!A$1, "=",IF(TYPE(intermediate_sprints!A80)=2,CHAR(34),""),intermediate_sprints!A80,IF(TYPE(intermediate_sprints!A80)=2,CHAR(34),""))</f>
        <v>INTERMEDIATE_SPRINT_ID=79</v>
      </c>
      <c r="B80" t="str">
        <f>CONCATENATE(intermediate_sprints!B$1, "=",IF(TYPE(intermediate_sprints!B80)=2,CHAR(34),""),intermediate_sprints!B80,IF(TYPE(intermediate_sprints!B80)=2,CHAR(34),""))</f>
        <v>STAGE_NUMBER=82</v>
      </c>
      <c r="C80" t="str">
        <f>CONCATENATE(intermediate_sprints!C$1, "=",IF(TYPE(intermediate_sprints!C80)=2,CHAR(34),""),intermediate_sprints!C80,IF(TYPE(intermediate_sprints!C80)=2,CHAR(34),""))</f>
        <v>AT_KM=130.5</v>
      </c>
      <c r="D80" t="str">
        <f>CONCATENATE(intermediate_sprints!D$1, "=",IF(TYPE(intermediate_sprints!D80)=2,CHAR(34),""),intermediate_sprints!D80,IF(TYPE(intermediate_sprints!D80)=2,CHAR(34),""))</f>
        <v>CITY="Tonneins"</v>
      </c>
      <c r="E80" t="str">
        <f>CONCATENATE(intermediate_sprints!E$1, "=",IF(TYPE(intermediate_sprints!E80)=2,CHAR(34),""),intermediate_sprints!E80,IF(TYPE(intermediate_sprints!E80)=2,CHAR(34),""))</f>
        <v>COUNTRY="FRA"</v>
      </c>
      <c r="F80" t="str">
        <f>CONCATENATE(intermediate_sprints!F$1, "=",IF(TYPE(intermediate_sprints!F80)=2,CHAR(34),""),intermediate_sprints!F80,IF(TYPE(intermediate_sprints!F80)=2,CHAR(34),""))</f>
        <v>LATITUDE=44.3906</v>
      </c>
      <c r="G80" t="str">
        <f>CONCATENATE(intermediate_sprints!G$1, "=",IF(TYPE(intermediate_sprints!G80)=2,CHAR(34),""),intermediate_sprints!G80,IF(TYPE(intermediate_sprints!G80)=2,CHAR(34),""))</f>
        <v>LONGITUDE=0.3092</v>
      </c>
    </row>
    <row r="81" spans="1:7" x14ac:dyDescent="0.25">
      <c r="A81" t="str">
        <f>CONCATENATE(intermediate_sprints!A$1, "=",IF(TYPE(intermediate_sprints!A81)=2,CHAR(34),""),intermediate_sprints!A81,IF(TYPE(intermediate_sprints!A81)=2,CHAR(34),""))</f>
        <v>INTERMEDIATE_SPRINT_ID=80</v>
      </c>
      <c r="B81" t="str">
        <f>CONCATENATE(intermediate_sprints!B$1, "=",IF(TYPE(intermediate_sprints!B81)=2,CHAR(34),""),intermediate_sprints!B81,IF(TYPE(intermediate_sprints!B81)=2,CHAR(34),""))</f>
        <v>STAGE_NUMBER=84</v>
      </c>
      <c r="C81" t="str">
        <f>CONCATENATE(intermediate_sprints!C$1, "=",IF(TYPE(intermediate_sprints!C81)=2,CHAR(34),""),intermediate_sprints!C81,IF(TYPE(intermediate_sprints!C81)=2,CHAR(34),""))</f>
        <v>AT_KM=91</v>
      </c>
      <c r="D81" t="str">
        <f>CONCATENATE(intermediate_sprints!D$1, "=",IF(TYPE(intermediate_sprints!D81)=2,CHAR(34),""),intermediate_sprints!D81,IF(TYPE(intermediate_sprints!D81)=2,CHAR(34),""))</f>
        <v>CITY="Paris Champs-Élysées"</v>
      </c>
      <c r="E81" t="str">
        <f>CONCATENATE(intermediate_sprints!E$1, "=",IF(TYPE(intermediate_sprints!E81)=2,CHAR(34),""),intermediate_sprints!E81,IF(TYPE(intermediate_sprints!E81)=2,CHAR(34),""))</f>
        <v>COUNTRY="FRA"</v>
      </c>
      <c r="F81" t="str">
        <f>CONCATENATE(intermediate_sprints!F$1, "=",IF(TYPE(intermediate_sprints!F81)=2,CHAR(34),""),intermediate_sprints!F81,IF(TYPE(intermediate_sprints!F81)=2,CHAR(34),""))</f>
        <v>LATITUDE=48.8567</v>
      </c>
      <c r="G81" t="str">
        <f>CONCATENATE(intermediate_sprints!G$1, "=",IF(TYPE(intermediate_sprints!G81)=2,CHAR(34),""),intermediate_sprints!G81,IF(TYPE(intermediate_sprints!G81)=2,CHAR(34),""))</f>
        <v>LONGITUDE=2.3508</v>
      </c>
    </row>
    <row r="82" spans="1:7" x14ac:dyDescent="0.25">
      <c r="A82" t="str">
        <f>CONCATENATE(intermediate_sprints!A$1, "=",IF(TYPE(intermediate_sprints!A82)=2,CHAR(34),""),intermediate_sprints!A82,IF(TYPE(intermediate_sprints!A82)=2,CHAR(34),""))</f>
        <v>INTERMEDIATE_SPRINT_ID=81</v>
      </c>
      <c r="B82" t="str">
        <f>CONCATENATE(intermediate_sprints!B$1, "=",IF(TYPE(intermediate_sprints!B82)=2,CHAR(34),""),intermediate_sprints!B82,IF(TYPE(intermediate_sprints!B82)=2,CHAR(34),""))</f>
        <v>STAGE_NUMBER=85</v>
      </c>
      <c r="C82" t="str">
        <f>CONCATENATE(intermediate_sprints!C$1, "=",IF(TYPE(intermediate_sprints!C82)=2,CHAR(34),""),intermediate_sprints!C82,IF(TYPE(intermediate_sprints!C82)=2,CHAR(34),""))</f>
        <v>AT_KM=77</v>
      </c>
      <c r="D82" t="str">
        <f>CONCATENATE(intermediate_sprints!D$1, "=",IF(TYPE(intermediate_sprints!D82)=2,CHAR(34),""),intermediate_sprints!D82,IF(TYPE(intermediate_sprints!D82)=2,CHAR(34),""))</f>
        <v>CITY="Newbiggin"</v>
      </c>
      <c r="E82" t="str">
        <f>CONCATENATE(intermediate_sprints!E$1, "=",IF(TYPE(intermediate_sprints!E82)=2,CHAR(34),""),intermediate_sprints!E82,IF(TYPE(intermediate_sprints!E82)=2,CHAR(34),""))</f>
        <v>COUNTRY="ENG"</v>
      </c>
      <c r="F82" t="str">
        <f>CONCATENATE(intermediate_sprints!F$1, "=",IF(TYPE(intermediate_sprints!F82)=2,CHAR(34),""),intermediate_sprints!F82,IF(TYPE(intermediate_sprints!F82)=2,CHAR(34),""))</f>
        <v>LATITUDE=54.26929</v>
      </c>
      <c r="G82" t="str">
        <f>CONCATENATE(intermediate_sprints!G$1, "=",IF(TYPE(intermediate_sprints!G82)=2,CHAR(34),""),intermediate_sprints!G82,IF(TYPE(intermediate_sprints!G82)=2,CHAR(34),""))</f>
        <v>LONGITUDE=-2.00449</v>
      </c>
    </row>
    <row r="83" spans="1:7" x14ac:dyDescent="0.25">
      <c r="A83" t="str">
        <f>CONCATENATE(intermediate_sprints!A$1, "=",IF(TYPE(intermediate_sprints!A83)=2,CHAR(34),""),intermediate_sprints!A83,IF(TYPE(intermediate_sprints!A83)=2,CHAR(34),""))</f>
        <v>INTERMEDIATE_SPRINT_ID=82</v>
      </c>
      <c r="B83" t="str">
        <f>CONCATENATE(intermediate_sprints!B$1, "=",IF(TYPE(intermediate_sprints!B83)=2,CHAR(34),""),intermediate_sprints!B83,IF(TYPE(intermediate_sprints!B83)=2,CHAR(34),""))</f>
        <v>STAGE_NUMBER=86</v>
      </c>
      <c r="C83" t="str">
        <f>CONCATENATE(intermediate_sprints!C$1, "=",IF(TYPE(intermediate_sprints!C83)=2,CHAR(34),""),intermediate_sprints!C83,IF(TYPE(intermediate_sprints!C83)=2,CHAR(34),""))</f>
        <v>AT_KM=68.5</v>
      </c>
      <c r="D83" t="str">
        <f>CONCATENATE(intermediate_sprints!D$1, "=",IF(TYPE(intermediate_sprints!D83)=2,CHAR(34),""),intermediate_sprints!D83,IF(TYPE(intermediate_sprints!D83)=2,CHAR(34),""))</f>
        <v>CITY="Keighley"</v>
      </c>
      <c r="E83" t="str">
        <f>CONCATENATE(intermediate_sprints!E$1, "=",IF(TYPE(intermediate_sprints!E83)=2,CHAR(34),""),intermediate_sprints!E83,IF(TYPE(intermediate_sprints!E83)=2,CHAR(34),""))</f>
        <v>COUNTRY="ENG"</v>
      </c>
      <c r="F83" t="str">
        <f>CONCATENATE(intermediate_sprints!F$1, "=",IF(TYPE(intermediate_sprints!F83)=2,CHAR(34),""),intermediate_sprints!F83,IF(TYPE(intermediate_sprints!F83)=2,CHAR(34),""))</f>
        <v>LATITUDE=53.867</v>
      </c>
      <c r="G83" t="str">
        <f>CONCATENATE(intermediate_sprints!G$1, "=",IF(TYPE(intermediate_sprints!G83)=2,CHAR(34),""),intermediate_sprints!G83,IF(TYPE(intermediate_sprints!G83)=2,CHAR(34),""))</f>
        <v>LONGITUDE=-1.911</v>
      </c>
    </row>
    <row r="84" spans="1:7" x14ac:dyDescent="0.25">
      <c r="A84" t="str">
        <f>CONCATENATE(intermediate_sprints!A$1, "=",IF(TYPE(intermediate_sprints!A84)=2,CHAR(34),""),intermediate_sprints!A84,IF(TYPE(intermediate_sprints!A84)=2,CHAR(34),""))</f>
        <v>INTERMEDIATE_SPRINT_ID=83</v>
      </c>
      <c r="B84" t="str">
        <f>CONCATENATE(intermediate_sprints!B$1, "=",IF(TYPE(intermediate_sprints!B84)=2,CHAR(34),""),intermediate_sprints!B84,IF(TYPE(intermediate_sprints!B84)=2,CHAR(34),""))</f>
        <v>STAGE_NUMBER=87</v>
      </c>
      <c r="C84" t="str">
        <f>CONCATENATE(intermediate_sprints!C$1, "=",IF(TYPE(intermediate_sprints!C84)=2,CHAR(34),""),intermediate_sprints!C84,IF(TYPE(intermediate_sprints!C84)=2,CHAR(34),""))</f>
        <v>AT_KM=108</v>
      </c>
      <c r="D84" t="str">
        <f>CONCATENATE(intermediate_sprints!D$1, "=",IF(TYPE(intermediate_sprints!D84)=2,CHAR(34),""),intermediate_sprints!D84,IF(TYPE(intermediate_sprints!D84)=2,CHAR(34),""))</f>
        <v>CITY="Epping Forest"</v>
      </c>
      <c r="E84" t="str">
        <f>CONCATENATE(intermediate_sprints!E$1, "=",IF(TYPE(intermediate_sprints!E84)=2,CHAR(34),""),intermediate_sprints!E84,IF(TYPE(intermediate_sprints!E84)=2,CHAR(34),""))</f>
        <v>COUNTRY="ENG"</v>
      </c>
      <c r="F84" t="str">
        <f>CONCATENATE(intermediate_sprints!F$1, "=",IF(TYPE(intermediate_sprints!F84)=2,CHAR(34),""),intermediate_sprints!F84,IF(TYPE(intermediate_sprints!F84)=2,CHAR(34),""))</f>
        <v>LATITUDE=51.66</v>
      </c>
      <c r="G84" t="str">
        <f>CONCATENATE(intermediate_sprints!G$1, "=",IF(TYPE(intermediate_sprints!G84)=2,CHAR(34),""),intermediate_sprints!G84,IF(TYPE(intermediate_sprints!G84)=2,CHAR(34),""))</f>
        <v>LONGITUDE=0.05</v>
      </c>
    </row>
    <row r="85" spans="1:7" x14ac:dyDescent="0.25">
      <c r="A85" t="str">
        <f>CONCATENATE(intermediate_sprints!A$1, "=",IF(TYPE(intermediate_sprints!A85)=2,CHAR(34),""),intermediate_sprints!A85,IF(TYPE(intermediate_sprints!A85)=2,CHAR(34),""))</f>
        <v>INTERMEDIATE_SPRINT_ID=84</v>
      </c>
      <c r="B85" t="str">
        <f>CONCATENATE(intermediate_sprints!B$1, "=",IF(TYPE(intermediate_sprints!B85)=2,CHAR(34),""),intermediate_sprints!B85,IF(TYPE(intermediate_sprints!B85)=2,CHAR(34),""))</f>
        <v>STAGE_NUMBER=88</v>
      </c>
      <c r="C85" t="str">
        <f>CONCATENATE(intermediate_sprints!C$1, "=",IF(TYPE(intermediate_sprints!C85)=2,CHAR(34),""),intermediate_sprints!C85,IF(TYPE(intermediate_sprints!C85)=2,CHAR(34),""))</f>
        <v>AT_KM=92</v>
      </c>
      <c r="D85" t="str">
        <f>CONCATENATE(intermediate_sprints!D$1, "=",IF(TYPE(intermediate_sprints!D85)=2,CHAR(34),""),intermediate_sprints!D85,IF(TYPE(intermediate_sprints!D85)=2,CHAR(34),""))</f>
        <v>CITY="Cassel"</v>
      </c>
      <c r="E85" t="str">
        <f>CONCATENATE(intermediate_sprints!E$1, "=",IF(TYPE(intermediate_sprints!E85)=2,CHAR(34),""),intermediate_sprints!E85,IF(TYPE(intermediate_sprints!E85)=2,CHAR(34),""))</f>
        <v>COUNTRY="FRA"</v>
      </c>
      <c r="F85" t="str">
        <f>CONCATENATE(intermediate_sprints!F$1, "=",IF(TYPE(intermediate_sprints!F85)=2,CHAR(34),""),intermediate_sprints!F85,IF(TYPE(intermediate_sprints!F85)=2,CHAR(34),""))</f>
        <v>LATITUDE=50.8006</v>
      </c>
      <c r="G85" t="str">
        <f>CONCATENATE(intermediate_sprints!G$1, "=",IF(TYPE(intermediate_sprints!G85)=2,CHAR(34),""),intermediate_sprints!G85,IF(TYPE(intermediate_sprints!G85)=2,CHAR(34),""))</f>
        <v>LONGITUDE=2.4883</v>
      </c>
    </row>
    <row r="86" spans="1:7" x14ac:dyDescent="0.25">
      <c r="A86" t="str">
        <f>CONCATENATE(intermediate_sprints!A$1, "=",IF(TYPE(intermediate_sprints!A86)=2,CHAR(34),""),intermediate_sprints!A86,IF(TYPE(intermediate_sprints!A86)=2,CHAR(34),""))</f>
        <v>INTERMEDIATE_SPRINT_ID=85</v>
      </c>
      <c r="B86" t="str">
        <f>CONCATENATE(intermediate_sprints!B$1, "=",IF(TYPE(intermediate_sprints!B86)=2,CHAR(34),""),intermediate_sprints!B86,IF(TYPE(intermediate_sprints!B86)=2,CHAR(34),""))</f>
        <v>STAGE_NUMBER=89</v>
      </c>
      <c r="C86" t="str">
        <f>CONCATENATE(intermediate_sprints!C$1, "=",IF(TYPE(intermediate_sprints!C86)=2,CHAR(34),""),intermediate_sprints!C86,IF(TYPE(intermediate_sprints!C86)=2,CHAR(34),""))</f>
        <v>AT_KM=97</v>
      </c>
      <c r="D86" t="str">
        <f>CONCATENATE(intermediate_sprints!D$1, "=",IF(TYPE(intermediate_sprints!D86)=2,CHAR(34),""),intermediate_sprints!D86,IF(TYPE(intermediate_sprints!D86)=2,CHAR(34),""))</f>
        <v>CITY="Templeuve"</v>
      </c>
      <c r="E86" t="str">
        <f>CONCATENATE(intermediate_sprints!E$1, "=",IF(TYPE(intermediate_sprints!E86)=2,CHAR(34),""),intermediate_sprints!E86,IF(TYPE(intermediate_sprints!E86)=2,CHAR(34),""))</f>
        <v>COUNTRY="FRA"</v>
      </c>
      <c r="F86" t="str">
        <f>CONCATENATE(intermediate_sprints!F$1, "=",IF(TYPE(intermediate_sprints!F86)=2,CHAR(34),""),intermediate_sprints!F86,IF(TYPE(intermediate_sprints!F86)=2,CHAR(34),""))</f>
        <v>LATITUDE=50.5272</v>
      </c>
      <c r="G86" t="str">
        <f>CONCATENATE(intermediate_sprints!G$1, "=",IF(TYPE(intermediate_sprints!G86)=2,CHAR(34),""),intermediate_sprints!G86,IF(TYPE(intermediate_sprints!G86)=2,CHAR(34),""))</f>
        <v>LONGITUDE=3.1758</v>
      </c>
    </row>
    <row r="87" spans="1:7" x14ac:dyDescent="0.25">
      <c r="A87" t="str">
        <f>CONCATENATE(intermediate_sprints!A$1, "=",IF(TYPE(intermediate_sprints!A87)=2,CHAR(34),""),intermediate_sprints!A87,IF(TYPE(intermediate_sprints!A87)=2,CHAR(34),""))</f>
        <v>INTERMEDIATE_SPRINT_ID=86</v>
      </c>
      <c r="B87" t="str">
        <f>CONCATENATE(intermediate_sprints!B$1, "=",IF(TYPE(intermediate_sprints!B87)=2,CHAR(34),""),intermediate_sprints!B87,IF(TYPE(intermediate_sprints!B87)=2,CHAR(34),""))</f>
        <v>STAGE_NUMBER=90</v>
      </c>
      <c r="C87" t="str">
        <f>CONCATENATE(intermediate_sprints!C$1, "=",IF(TYPE(intermediate_sprints!C87)=2,CHAR(34),""),intermediate_sprints!C87,IF(TYPE(intermediate_sprints!C87)=2,CHAR(34),""))</f>
        <v>AT_KM=119</v>
      </c>
      <c r="D87" t="str">
        <f>CONCATENATE(intermediate_sprints!D$1, "=",IF(TYPE(intermediate_sprints!D87)=2,CHAR(34),""),intermediate_sprints!D87,IF(TYPE(intermediate_sprints!D87)=2,CHAR(34),""))</f>
        <v>CITY="Pinon"</v>
      </c>
      <c r="E87" t="str">
        <f>CONCATENATE(intermediate_sprints!E$1, "=",IF(TYPE(intermediate_sprints!E87)=2,CHAR(34),""),intermediate_sprints!E87,IF(TYPE(intermediate_sprints!E87)=2,CHAR(34),""))</f>
        <v>COUNTRY="FRA"</v>
      </c>
      <c r="F87" t="str">
        <f>CONCATENATE(intermediate_sprints!F$1, "=",IF(TYPE(intermediate_sprints!F87)=2,CHAR(34),""),intermediate_sprints!F87,IF(TYPE(intermediate_sprints!F87)=2,CHAR(34),""))</f>
        <v>LATITUDE=49.4883</v>
      </c>
      <c r="G87" t="str">
        <f>CONCATENATE(intermediate_sprints!G$1, "=",IF(TYPE(intermediate_sprints!G87)=2,CHAR(34),""),intermediate_sprints!G87,IF(TYPE(intermediate_sprints!G87)=2,CHAR(34),""))</f>
        <v>LONGITUDE=3.4464</v>
      </c>
    </row>
    <row r="88" spans="1:7" x14ac:dyDescent="0.25">
      <c r="A88" t="str">
        <f>CONCATENATE(intermediate_sprints!A$1, "=",IF(TYPE(intermediate_sprints!A88)=2,CHAR(34),""),intermediate_sprints!A88,IF(TYPE(intermediate_sprints!A88)=2,CHAR(34),""))</f>
        <v>INTERMEDIATE_SPRINT_ID=87</v>
      </c>
      <c r="B88" t="str">
        <f>CONCATENATE(intermediate_sprints!B$1, "=",IF(TYPE(intermediate_sprints!B88)=2,CHAR(34),""),intermediate_sprints!B88,IF(TYPE(intermediate_sprints!B88)=2,CHAR(34),""))</f>
        <v>STAGE_NUMBER=91</v>
      </c>
      <c r="C88" t="str">
        <f>CONCATENATE(intermediate_sprints!C$1, "=",IF(TYPE(intermediate_sprints!C88)=2,CHAR(34),""),intermediate_sprints!C88,IF(TYPE(intermediate_sprints!C88)=2,CHAR(34),""))</f>
        <v>AT_KM=148</v>
      </c>
      <c r="D88" t="str">
        <f>CONCATENATE(intermediate_sprints!D$1, "=",IF(TYPE(intermediate_sprints!D88)=2,CHAR(34),""),intermediate_sprints!D88,IF(TYPE(intermediate_sprints!D88)=2,CHAR(34),""))</f>
        <v>CITY="Hannonville-Sous-Les-Côtes"</v>
      </c>
      <c r="E88" t="str">
        <f>CONCATENATE(intermediate_sprints!E$1, "=",IF(TYPE(intermediate_sprints!E88)=2,CHAR(34),""),intermediate_sprints!E88,IF(TYPE(intermediate_sprints!E88)=2,CHAR(34),""))</f>
        <v>COUNTRY="FRA"</v>
      </c>
      <c r="F88" t="str">
        <f>CONCATENATE(intermediate_sprints!F$1, "=",IF(TYPE(intermediate_sprints!F88)=2,CHAR(34),""),intermediate_sprints!F88,IF(TYPE(intermediate_sprints!F88)=2,CHAR(34),""))</f>
        <v>LATITUDE=49.0408</v>
      </c>
      <c r="G88" t="str">
        <f>CONCATENATE(intermediate_sprints!G$1, "=",IF(TYPE(intermediate_sprints!G88)=2,CHAR(34),""),intermediate_sprints!G88,IF(TYPE(intermediate_sprints!G88)=2,CHAR(34),""))</f>
        <v>LONGITUDE=5.6592</v>
      </c>
    </row>
    <row r="89" spans="1:7" x14ac:dyDescent="0.25">
      <c r="A89" t="str">
        <f>CONCATENATE(intermediate_sprints!A$1, "=",IF(TYPE(intermediate_sprints!A89)=2,CHAR(34),""),intermediate_sprints!A89,IF(TYPE(intermediate_sprints!A89)=2,CHAR(34),""))</f>
        <v>INTERMEDIATE_SPRINT_ID=88</v>
      </c>
      <c r="B89" t="str">
        <f>CONCATENATE(intermediate_sprints!B$1, "=",IF(TYPE(intermediate_sprints!B89)=2,CHAR(34),""),intermediate_sprints!B89,IF(TYPE(intermediate_sprints!B89)=2,CHAR(34),""))</f>
        <v>STAGE_NUMBER=92</v>
      </c>
      <c r="C89" t="str">
        <f>CONCATENATE(intermediate_sprints!C$1, "=",IF(TYPE(intermediate_sprints!C89)=2,CHAR(34),""),intermediate_sprints!C89,IF(TYPE(intermediate_sprints!C89)=2,CHAR(34),""))</f>
        <v>AT_KM=100</v>
      </c>
      <c r="D89" t="str">
        <f>CONCATENATE(intermediate_sprints!D$1, "=",IF(TYPE(intermediate_sprints!D89)=2,CHAR(34),""),intermediate_sprints!D89,IF(TYPE(intermediate_sprints!D89)=2,CHAR(34),""))</f>
        <v>CITY="Dinozé"</v>
      </c>
      <c r="E89" t="str">
        <f>CONCATENATE(intermediate_sprints!E$1, "=",IF(TYPE(intermediate_sprints!E89)=2,CHAR(34),""),intermediate_sprints!E89,IF(TYPE(intermediate_sprints!E89)=2,CHAR(34),""))</f>
        <v>COUNTRY="FRA"</v>
      </c>
      <c r="F89" t="str">
        <f>CONCATENATE(intermediate_sprints!F$1, "=",IF(TYPE(intermediate_sprints!F89)=2,CHAR(34),""),intermediate_sprints!F89,IF(TYPE(intermediate_sprints!F89)=2,CHAR(34),""))</f>
        <v>LATITUDE=48.1411</v>
      </c>
      <c r="G89" t="str">
        <f>CONCATENATE(intermediate_sprints!G$1, "=",IF(TYPE(intermediate_sprints!G89)=2,CHAR(34),""),intermediate_sprints!G89,IF(TYPE(intermediate_sprints!G89)=2,CHAR(34),""))</f>
        <v>LONGITUDE=6.4772</v>
      </c>
    </row>
    <row r="90" spans="1:7" x14ac:dyDescent="0.25">
      <c r="A90" t="str">
        <f>CONCATENATE(intermediate_sprints!A$1, "=",IF(TYPE(intermediate_sprints!A90)=2,CHAR(34),""),intermediate_sprints!A90,IF(TYPE(intermediate_sprints!A90)=2,CHAR(34),""))</f>
        <v>INTERMEDIATE_SPRINT_ID=89</v>
      </c>
      <c r="B90" t="str">
        <f>CONCATENATE(intermediate_sprints!B$1, "=",IF(TYPE(intermediate_sprints!B90)=2,CHAR(34),""),intermediate_sprints!B90,IF(TYPE(intermediate_sprints!B90)=2,CHAR(34),""))</f>
        <v>STAGE_NUMBER=93</v>
      </c>
      <c r="C90" t="str">
        <f>CONCATENATE(intermediate_sprints!C$1, "=",IF(TYPE(intermediate_sprints!C90)=2,CHAR(34),""),intermediate_sprints!C90,IF(TYPE(intermediate_sprints!C90)=2,CHAR(34),""))</f>
        <v>AT_KM=105</v>
      </c>
      <c r="D90" t="str">
        <f>CONCATENATE(intermediate_sprints!D$1, "=",IF(TYPE(intermediate_sprints!D90)=2,CHAR(34),""),intermediate_sprints!D90,IF(TYPE(intermediate_sprints!D90)=2,CHAR(34),""))</f>
        <v>CITY="Linthal"</v>
      </c>
      <c r="E90" t="str">
        <f>CONCATENATE(intermediate_sprints!E$1, "=",IF(TYPE(intermediate_sprints!E90)=2,CHAR(34),""),intermediate_sprints!E90,IF(TYPE(intermediate_sprints!E90)=2,CHAR(34),""))</f>
        <v>COUNTRY="FRA"</v>
      </c>
      <c r="F90" t="str">
        <f>CONCATENATE(intermediate_sprints!F$1, "=",IF(TYPE(intermediate_sprints!F90)=2,CHAR(34),""),intermediate_sprints!F90,IF(TYPE(intermediate_sprints!F90)=2,CHAR(34),""))</f>
        <v>LATITUDE=47.9475</v>
      </c>
      <c r="G90" t="str">
        <f>CONCATENATE(intermediate_sprints!G$1, "=",IF(TYPE(intermediate_sprints!G90)=2,CHAR(34),""),intermediate_sprints!G90,IF(TYPE(intermediate_sprints!G90)=2,CHAR(34),""))</f>
        <v>LONGITUDE=7.1311</v>
      </c>
    </row>
    <row r="91" spans="1:7" x14ac:dyDescent="0.25">
      <c r="A91" t="str">
        <f>CONCATENATE(intermediate_sprints!A$1, "=",IF(TYPE(intermediate_sprints!A91)=2,CHAR(34),""),intermediate_sprints!A91,IF(TYPE(intermediate_sprints!A91)=2,CHAR(34),""))</f>
        <v>INTERMEDIATE_SPRINT_ID=90</v>
      </c>
      <c r="B91" t="str">
        <f>CONCATENATE(intermediate_sprints!B$1, "=",IF(TYPE(intermediate_sprints!B91)=2,CHAR(34),""),intermediate_sprints!B91,IF(TYPE(intermediate_sprints!B91)=2,CHAR(34),""))</f>
        <v>STAGE_NUMBER=94</v>
      </c>
      <c r="C91" t="str">
        <f>CONCATENATE(intermediate_sprints!C$1, "=",IF(TYPE(intermediate_sprints!C91)=2,CHAR(34),""),intermediate_sprints!C91,IF(TYPE(intermediate_sprints!C91)=2,CHAR(34),""))</f>
        <v>AT_KM=39.5</v>
      </c>
      <c r="D91" t="str">
        <f>CONCATENATE(intermediate_sprints!D$1, "=",IF(TYPE(intermediate_sprints!D91)=2,CHAR(34),""),intermediate_sprints!D91,IF(TYPE(intermediate_sprints!D91)=2,CHAR(34),""))</f>
        <v>CITY="Muhlele (Gunsbach)"</v>
      </c>
      <c r="E91" t="str">
        <f>CONCATENATE(intermediate_sprints!E$1, "=",IF(TYPE(intermediate_sprints!E91)=2,CHAR(34),""),intermediate_sprints!E91,IF(TYPE(intermediate_sprints!E91)=2,CHAR(34),""))</f>
        <v>COUNTRY="FRA"</v>
      </c>
      <c r="F91" t="str">
        <f>CONCATENATE(intermediate_sprints!F$1, "=",IF(TYPE(intermediate_sprints!F91)=2,CHAR(34),""),intermediate_sprints!F91,IF(TYPE(intermediate_sprints!F91)=2,CHAR(34),""))</f>
        <v>LATITUDE=48.0483</v>
      </c>
      <c r="G91" t="str">
        <f>CONCATENATE(intermediate_sprints!G$1, "=",IF(TYPE(intermediate_sprints!G91)=2,CHAR(34),""),intermediate_sprints!G91,IF(TYPE(intermediate_sprints!G91)=2,CHAR(34),""))</f>
        <v>LONGITUDE=7.1767</v>
      </c>
    </row>
    <row r="92" spans="1:7" x14ac:dyDescent="0.25">
      <c r="A92" t="str">
        <f>CONCATENATE(intermediate_sprints!A$1, "=",IF(TYPE(intermediate_sprints!A92)=2,CHAR(34),""),intermediate_sprints!A92,IF(TYPE(intermediate_sprints!A92)=2,CHAR(34),""))</f>
        <v>INTERMEDIATE_SPRINT_ID=91</v>
      </c>
      <c r="B92" t="str">
        <f>CONCATENATE(intermediate_sprints!B$1, "=",IF(TYPE(intermediate_sprints!B92)=2,CHAR(34),""),intermediate_sprints!B92,IF(TYPE(intermediate_sprints!B92)=2,CHAR(34),""))</f>
        <v>STAGE_NUMBER=95</v>
      </c>
      <c r="C92" t="str">
        <f>CONCATENATE(intermediate_sprints!C$1, "=",IF(TYPE(intermediate_sprints!C92)=2,CHAR(34),""),intermediate_sprints!C92,IF(TYPE(intermediate_sprints!C92)=2,CHAR(34),""))</f>
        <v>AT_KM=89</v>
      </c>
      <c r="D92" t="str">
        <f>CONCATENATE(intermediate_sprints!D$1, "=",IF(TYPE(intermediate_sprints!D92)=2,CHAR(34),""),intermediate_sprints!D92,IF(TYPE(intermediate_sprints!D92)=2,CHAR(34),""))</f>
        <v>CITY="Charcier"</v>
      </c>
      <c r="E92" t="str">
        <f>CONCATENATE(intermediate_sprints!E$1, "=",IF(TYPE(intermediate_sprints!E92)=2,CHAR(34),""),intermediate_sprints!E92,IF(TYPE(intermediate_sprints!E92)=2,CHAR(34),""))</f>
        <v>COUNTRY="FRA"</v>
      </c>
      <c r="F92" t="str">
        <f>CONCATENATE(intermediate_sprints!F$1, "=",IF(TYPE(intermediate_sprints!F92)=2,CHAR(34),""),intermediate_sprints!F92,IF(TYPE(intermediate_sprints!F92)=2,CHAR(34),""))</f>
        <v>LATITUDE=46.6281</v>
      </c>
      <c r="G92" t="str">
        <f>CONCATENATE(intermediate_sprints!G$1, "=",IF(TYPE(intermediate_sprints!G92)=2,CHAR(34),""),intermediate_sprints!G92,IF(TYPE(intermediate_sprints!G92)=2,CHAR(34),""))</f>
        <v>LONGITUDE=5.7514</v>
      </c>
    </row>
    <row r="93" spans="1:7" x14ac:dyDescent="0.25">
      <c r="A93" t="str">
        <f>CONCATENATE(intermediate_sprints!A$1, "=",IF(TYPE(intermediate_sprints!A93)=2,CHAR(34),""),intermediate_sprints!A93,IF(TYPE(intermediate_sprints!A93)=2,CHAR(34),""))</f>
        <v>INTERMEDIATE_SPRINT_ID=92</v>
      </c>
      <c r="B93" t="str">
        <f>CONCATENATE(intermediate_sprints!B$1, "=",IF(TYPE(intermediate_sprints!B93)=2,CHAR(34),""),intermediate_sprints!B93,IF(TYPE(intermediate_sprints!B93)=2,CHAR(34),""))</f>
        <v>STAGE_NUMBER=96</v>
      </c>
      <c r="C93" t="str">
        <f>CONCATENATE(intermediate_sprints!C$1, "=",IF(TYPE(intermediate_sprints!C93)=2,CHAR(34),""),intermediate_sprints!C93,IF(TYPE(intermediate_sprints!C93)=2,CHAR(34),""))</f>
        <v>AT_KM=39.5</v>
      </c>
      <c r="D93" t="str">
        <f>CONCATENATE(intermediate_sprints!D$1, "=",IF(TYPE(intermediate_sprints!D93)=2,CHAR(34),""),intermediate_sprints!D93,IF(TYPE(intermediate_sprints!D93)=2,CHAR(34),""))</f>
        <v>CITY="Romanèche-Thorins"</v>
      </c>
      <c r="E93" t="str">
        <f>CONCATENATE(intermediate_sprints!E$1, "=",IF(TYPE(intermediate_sprints!E93)=2,CHAR(34),""),intermediate_sprints!E93,IF(TYPE(intermediate_sprints!E93)=2,CHAR(34),""))</f>
        <v>COUNTRY="FRA"</v>
      </c>
      <c r="F93" t="str">
        <f>CONCATENATE(intermediate_sprints!F$1, "=",IF(TYPE(intermediate_sprints!F93)=2,CHAR(34),""),intermediate_sprints!F93,IF(TYPE(intermediate_sprints!F93)=2,CHAR(34),""))</f>
        <v>LATITUDE=46.1906</v>
      </c>
      <c r="G93" t="str">
        <f>CONCATENATE(intermediate_sprints!G$1, "=",IF(TYPE(intermediate_sprints!G93)=2,CHAR(34),""),intermediate_sprints!G93,IF(TYPE(intermediate_sprints!G93)=2,CHAR(34),""))</f>
        <v>LONGITUDE=4.7369</v>
      </c>
    </row>
    <row r="94" spans="1:7" x14ac:dyDescent="0.25">
      <c r="A94" t="str">
        <f>CONCATENATE(intermediate_sprints!A$1, "=",IF(TYPE(intermediate_sprints!A94)=2,CHAR(34),""),intermediate_sprints!A94,IF(TYPE(intermediate_sprints!A94)=2,CHAR(34),""))</f>
        <v>INTERMEDIATE_SPRINT_ID=93</v>
      </c>
      <c r="B94" t="str">
        <f>CONCATENATE(intermediate_sprints!B$1, "=",IF(TYPE(intermediate_sprints!B94)=2,CHAR(34),""),intermediate_sprints!B94,IF(TYPE(intermediate_sprints!B94)=2,CHAR(34),""))</f>
        <v>STAGE_NUMBER=97</v>
      </c>
      <c r="C94" t="str">
        <f>CONCATENATE(intermediate_sprints!C$1, "=",IF(TYPE(intermediate_sprints!C94)=2,CHAR(34),""),intermediate_sprints!C94,IF(TYPE(intermediate_sprints!C94)=2,CHAR(34),""))</f>
        <v>AT_KM=169.5</v>
      </c>
      <c r="D94" t="str">
        <f>CONCATENATE(intermediate_sprints!D$1, "=",IF(TYPE(intermediate_sprints!D94)=2,CHAR(34),""),intermediate_sprints!D94,IF(TYPE(intermediate_sprints!D94)=2,CHAR(34),""))</f>
        <v>CITY="Saint-Martin-D'hères"</v>
      </c>
      <c r="E94" t="str">
        <f>CONCATENATE(intermediate_sprints!E$1, "=",IF(TYPE(intermediate_sprints!E94)=2,CHAR(34),""),intermediate_sprints!E94,IF(TYPE(intermediate_sprints!E94)=2,CHAR(34),""))</f>
        <v>COUNTRY="FRA"</v>
      </c>
      <c r="F94" t="str">
        <f>CONCATENATE(intermediate_sprints!F$1, "=",IF(TYPE(intermediate_sprints!F94)=2,CHAR(34),""),intermediate_sprints!F94,IF(TYPE(intermediate_sprints!F94)=2,CHAR(34),""))</f>
        <v>LATITUDE=45.1672</v>
      </c>
      <c r="G94" t="str">
        <f>CONCATENATE(intermediate_sprints!G$1, "=",IF(TYPE(intermediate_sprints!G94)=2,CHAR(34),""),intermediate_sprints!G94,IF(TYPE(intermediate_sprints!G94)=2,CHAR(34),""))</f>
        <v>LONGITUDE=5.7653</v>
      </c>
    </row>
    <row r="95" spans="1:7" x14ac:dyDescent="0.25">
      <c r="A95" t="str">
        <f>CONCATENATE(intermediate_sprints!A$1, "=",IF(TYPE(intermediate_sprints!A95)=2,CHAR(34),""),intermediate_sprints!A95,IF(TYPE(intermediate_sprints!A95)=2,CHAR(34),""))</f>
        <v>INTERMEDIATE_SPRINT_ID=94</v>
      </c>
      <c r="B95" t="str">
        <f>CONCATENATE(intermediate_sprints!B$1, "=",IF(TYPE(intermediate_sprints!B95)=2,CHAR(34),""),intermediate_sprints!B95,IF(TYPE(intermediate_sprints!B95)=2,CHAR(34),""))</f>
        <v>STAGE_NUMBER=98</v>
      </c>
      <c r="C95" t="str">
        <f>CONCATENATE(intermediate_sprints!C$1, "=",IF(TYPE(intermediate_sprints!C95)=2,CHAR(34),""),intermediate_sprints!C95,IF(TYPE(intermediate_sprints!C95)=2,CHAR(34),""))</f>
        <v>AT_KM=40</v>
      </c>
      <c r="D95" t="str">
        <f>CONCATENATE(intermediate_sprints!D$1, "=",IF(TYPE(intermediate_sprints!D95)=2,CHAR(34),""),intermediate_sprints!D95,IF(TYPE(intermediate_sprints!D95)=2,CHAR(34),""))</f>
        <v>CITY="La Paute (Bourg-D'oisans)"</v>
      </c>
      <c r="E95" t="str">
        <f>CONCATENATE(intermediate_sprints!E$1, "=",IF(TYPE(intermediate_sprints!E95)=2,CHAR(34),""),intermediate_sprints!E95,IF(TYPE(intermediate_sprints!E95)=2,CHAR(34),""))</f>
        <v>COUNTRY="FRA"</v>
      </c>
      <c r="F95" t="str">
        <f>CONCATENATE(intermediate_sprints!F$1, "=",IF(TYPE(intermediate_sprints!F95)=2,CHAR(34),""),intermediate_sprints!F95,IF(TYPE(intermediate_sprints!F95)=2,CHAR(34),""))</f>
        <v>LATITUDE=45.0558</v>
      </c>
      <c r="G95" t="str">
        <f>CONCATENATE(intermediate_sprints!G$1, "=",IF(TYPE(intermediate_sprints!G95)=2,CHAR(34),""),intermediate_sprints!G95,IF(TYPE(intermediate_sprints!G95)=2,CHAR(34),""))</f>
        <v>LONGITUDE=6.0303</v>
      </c>
    </row>
    <row r="96" spans="1:7" x14ac:dyDescent="0.25">
      <c r="A96" t="str">
        <f>CONCATENATE(intermediate_sprints!A$1, "=",IF(TYPE(intermediate_sprints!A96)=2,CHAR(34),""),intermediate_sprints!A96,IF(TYPE(intermediate_sprints!A96)=2,CHAR(34),""))</f>
        <v>INTERMEDIATE_SPRINT_ID=95</v>
      </c>
      <c r="B96" t="str">
        <f>CONCATENATE(intermediate_sprints!B$1, "=",IF(TYPE(intermediate_sprints!B96)=2,CHAR(34),""),intermediate_sprints!B96,IF(TYPE(intermediate_sprints!B96)=2,CHAR(34),""))</f>
        <v>STAGE_NUMBER=99</v>
      </c>
      <c r="C96" t="str">
        <f>CONCATENATE(intermediate_sprints!C$1, "=",IF(TYPE(intermediate_sprints!C96)=2,CHAR(34),""),intermediate_sprints!C96,IF(TYPE(intermediate_sprints!C96)=2,CHAR(34),""))</f>
        <v>AT_KM=175.5</v>
      </c>
      <c r="D96" t="str">
        <f>CONCATENATE(intermediate_sprints!D$1, "=",IF(TYPE(intermediate_sprints!D96)=2,CHAR(34),""),intermediate_sprints!D96,IF(TYPE(intermediate_sprints!D96)=2,CHAR(34),""))</f>
        <v>CITY="La Galine (Saint-Rémy-De-Provence)"</v>
      </c>
      <c r="E96" t="str">
        <f>CONCATENATE(intermediate_sprints!E$1, "=",IF(TYPE(intermediate_sprints!E96)=2,CHAR(34),""),intermediate_sprints!E96,IF(TYPE(intermediate_sprints!E96)=2,CHAR(34),""))</f>
        <v>COUNTRY="FRA"</v>
      </c>
      <c r="F96" t="str">
        <f>CONCATENATE(intermediate_sprints!F$1, "=",IF(TYPE(intermediate_sprints!F96)=2,CHAR(34),""),intermediate_sprints!F96,IF(TYPE(intermediate_sprints!F96)=2,CHAR(34),""))</f>
        <v>LATITUDE=43.79</v>
      </c>
      <c r="G96" t="str">
        <f>CONCATENATE(intermediate_sprints!G$1, "=",IF(TYPE(intermediate_sprints!G96)=2,CHAR(34),""),intermediate_sprints!G96,IF(TYPE(intermediate_sprints!G96)=2,CHAR(34),""))</f>
        <v>LONGITUDE=4.8325</v>
      </c>
    </row>
    <row r="97" spans="1:7" x14ac:dyDescent="0.25">
      <c r="A97" t="str">
        <f>CONCATENATE(intermediate_sprints!A$1, "=",IF(TYPE(intermediate_sprints!A97)=2,CHAR(34),""),intermediate_sprints!A97,IF(TYPE(intermediate_sprints!A97)=2,CHAR(34),""))</f>
        <v>INTERMEDIATE_SPRINT_ID=96</v>
      </c>
      <c r="B97" t="str">
        <f>CONCATENATE(intermediate_sprints!B$1, "=",IF(TYPE(intermediate_sprints!B97)=2,CHAR(34),""),intermediate_sprints!B97,IF(TYPE(intermediate_sprints!B97)=2,CHAR(34),""))</f>
        <v>STAGE_NUMBER=100</v>
      </c>
      <c r="C97" t="str">
        <f>CONCATENATE(intermediate_sprints!C$1, "=",IF(TYPE(intermediate_sprints!C97)=2,CHAR(34),""),intermediate_sprints!C97,IF(TYPE(intermediate_sprints!C97)=2,CHAR(34),""))</f>
        <v>AT_KM=123.5</v>
      </c>
      <c r="D97" t="str">
        <f>CONCATENATE(intermediate_sprints!D$1, "=",IF(TYPE(intermediate_sprints!D97)=2,CHAR(34),""),intermediate_sprints!D97,IF(TYPE(intermediate_sprints!D97)=2,CHAR(34),""))</f>
        <v>CITY="Saint-Girons"</v>
      </c>
      <c r="E97" t="str">
        <f>CONCATENATE(intermediate_sprints!E$1, "=",IF(TYPE(intermediate_sprints!E97)=2,CHAR(34),""),intermediate_sprints!E97,IF(TYPE(intermediate_sprints!E97)=2,CHAR(34),""))</f>
        <v>COUNTRY="FRA"</v>
      </c>
      <c r="F97" t="str">
        <f>CONCATENATE(intermediate_sprints!F$1, "=",IF(TYPE(intermediate_sprints!F97)=2,CHAR(34),""),intermediate_sprints!F97,IF(TYPE(intermediate_sprints!F97)=2,CHAR(34),""))</f>
        <v>LATITUDE=42.9858</v>
      </c>
      <c r="G97" t="str">
        <f>CONCATENATE(intermediate_sprints!G$1, "=",IF(TYPE(intermediate_sprints!G97)=2,CHAR(34),""),intermediate_sprints!G97,IF(TYPE(intermediate_sprints!G97)=2,CHAR(34),""))</f>
        <v>LONGITUDE=1.1467</v>
      </c>
    </row>
    <row r="98" spans="1:7" x14ac:dyDescent="0.25">
      <c r="A98" t="str">
        <f>CONCATENATE(intermediate_sprints!A$1, "=",IF(TYPE(intermediate_sprints!A98)=2,CHAR(34),""),intermediate_sprints!A98,IF(TYPE(intermediate_sprints!A98)=2,CHAR(34),""))</f>
        <v>INTERMEDIATE_SPRINT_ID=97</v>
      </c>
      <c r="B98" t="str">
        <f>CONCATENATE(intermediate_sprints!B$1, "=",IF(TYPE(intermediate_sprints!B98)=2,CHAR(34),""),intermediate_sprints!B98,IF(TYPE(intermediate_sprints!B98)=2,CHAR(34),""))</f>
        <v>STAGE_NUMBER=101</v>
      </c>
      <c r="C98" t="str">
        <f>CONCATENATE(intermediate_sprints!C$1, "=",IF(TYPE(intermediate_sprints!C98)=2,CHAR(34),""),intermediate_sprints!C98,IF(TYPE(intermediate_sprints!C98)=2,CHAR(34),""))</f>
        <v>AT_KM=31</v>
      </c>
      <c r="D98" t="str">
        <f>CONCATENATE(intermediate_sprints!D$1, "=",IF(TYPE(intermediate_sprints!D98)=2,CHAR(34),""),intermediate_sprints!D98,IF(TYPE(intermediate_sprints!D98)=2,CHAR(34),""))</f>
        <v>CITY="Saint-Béat"</v>
      </c>
      <c r="E98" t="str">
        <f>CONCATENATE(intermediate_sprints!E$1, "=",IF(TYPE(intermediate_sprints!E98)=2,CHAR(34),""),intermediate_sprints!E98,IF(TYPE(intermediate_sprints!E98)=2,CHAR(34),""))</f>
        <v>COUNTRY="FRA"</v>
      </c>
      <c r="F98" t="str">
        <f>CONCATENATE(intermediate_sprints!F$1, "=",IF(TYPE(intermediate_sprints!F98)=2,CHAR(34),""),intermediate_sprints!F98,IF(TYPE(intermediate_sprints!F98)=2,CHAR(34),""))</f>
        <v>LATITUDE=42.915</v>
      </c>
      <c r="G98" t="str">
        <f>CONCATENATE(intermediate_sprints!G$1, "=",IF(TYPE(intermediate_sprints!G98)=2,CHAR(34),""),intermediate_sprints!G98,IF(TYPE(intermediate_sprints!G98)=2,CHAR(34),""))</f>
        <v>LONGITUDE=0.6933</v>
      </c>
    </row>
    <row r="99" spans="1:7" x14ac:dyDescent="0.25">
      <c r="A99" t="str">
        <f>CONCATENATE(intermediate_sprints!A$1, "=",IF(TYPE(intermediate_sprints!A99)=2,CHAR(34),""),intermediate_sprints!A99,IF(TYPE(intermediate_sprints!A99)=2,CHAR(34),""))</f>
        <v>INTERMEDIATE_SPRINT_ID=98</v>
      </c>
      <c r="B99" t="str">
        <f>CONCATENATE(intermediate_sprints!B$1, "=",IF(TYPE(intermediate_sprints!B99)=2,CHAR(34),""),intermediate_sprints!B99,IF(TYPE(intermediate_sprints!B99)=2,CHAR(34),""))</f>
        <v>STAGE_NUMBER=102</v>
      </c>
      <c r="C99" t="str">
        <f>CONCATENATE(intermediate_sprints!C$1, "=",IF(TYPE(intermediate_sprints!C99)=2,CHAR(34),""),intermediate_sprints!C99,IF(TYPE(intermediate_sprints!C99)=2,CHAR(34),""))</f>
        <v>AT_KM=61.5</v>
      </c>
      <c r="D99" t="str">
        <f>CONCATENATE(intermediate_sprints!D$1, "=",IF(TYPE(intermediate_sprints!D99)=2,CHAR(34),""),intermediate_sprints!D99,IF(TYPE(intermediate_sprints!D99)=2,CHAR(34),""))</f>
        <v>CITY="Trébons"</v>
      </c>
      <c r="E99" t="str">
        <f>CONCATENATE(intermediate_sprints!E$1, "=",IF(TYPE(intermediate_sprints!E99)=2,CHAR(34),""),intermediate_sprints!E99,IF(TYPE(intermediate_sprints!E99)=2,CHAR(34),""))</f>
        <v>COUNTRY="FRA"</v>
      </c>
      <c r="F99" t="str">
        <f>CONCATENATE(intermediate_sprints!F$1, "=",IF(TYPE(intermediate_sprints!F99)=2,CHAR(34),""),intermediate_sprints!F99,IF(TYPE(intermediate_sprints!F99)=2,CHAR(34),""))</f>
        <v>LATITUDE=43.1022</v>
      </c>
      <c r="G99" t="str">
        <f>CONCATENATE(intermediate_sprints!G$1, "=",IF(TYPE(intermediate_sprints!G99)=2,CHAR(34),""),intermediate_sprints!G99,IF(TYPE(intermediate_sprints!G99)=2,CHAR(34),""))</f>
        <v>LONGITUDE=0.1219</v>
      </c>
    </row>
    <row r="100" spans="1:7" x14ac:dyDescent="0.25">
      <c r="A100" t="str">
        <f>CONCATENATE(intermediate_sprints!A$1, "=",IF(TYPE(intermediate_sprints!A100)=2,CHAR(34),""),intermediate_sprints!A100,IF(TYPE(intermediate_sprints!A100)=2,CHAR(34),""))</f>
        <v>INTERMEDIATE_SPRINT_ID=99</v>
      </c>
      <c r="B100" t="str">
        <f>CONCATENATE(intermediate_sprints!B$1, "=",IF(TYPE(intermediate_sprints!B100)=2,CHAR(34),""),intermediate_sprints!B100,IF(TYPE(intermediate_sprints!B100)=2,CHAR(34),""))</f>
        <v>STAGE_NUMBER=103</v>
      </c>
      <c r="C100" t="str">
        <f>CONCATENATE(intermediate_sprints!C$1, "=",IF(TYPE(intermediate_sprints!C100)=2,CHAR(34),""),intermediate_sprints!C100,IF(TYPE(intermediate_sprints!C100)=2,CHAR(34),""))</f>
        <v>AT_KM=130.5</v>
      </c>
      <c r="D100" t="str">
        <f>CONCATENATE(intermediate_sprints!D$1, "=",IF(TYPE(intermediate_sprints!D100)=2,CHAR(34),""),intermediate_sprints!D100,IF(TYPE(intermediate_sprints!D100)=2,CHAR(34),""))</f>
        <v>CITY="Tonneins"</v>
      </c>
      <c r="E100" t="str">
        <f>CONCATENATE(intermediate_sprints!E$1, "=",IF(TYPE(intermediate_sprints!E100)=2,CHAR(34),""),intermediate_sprints!E100,IF(TYPE(intermediate_sprints!E100)=2,CHAR(34),""))</f>
        <v>COUNTRY="FRA"</v>
      </c>
      <c r="F100" t="str">
        <f>CONCATENATE(intermediate_sprints!F$1, "=",IF(TYPE(intermediate_sprints!F100)=2,CHAR(34),""),intermediate_sprints!F100,IF(TYPE(intermediate_sprints!F100)=2,CHAR(34),""))</f>
        <v>LATITUDE=44.3906</v>
      </c>
      <c r="G100" t="str">
        <f>CONCATENATE(intermediate_sprints!G$1, "=",IF(TYPE(intermediate_sprints!G100)=2,CHAR(34),""),intermediate_sprints!G100,IF(TYPE(intermediate_sprints!G100)=2,CHAR(34),""))</f>
        <v>LONGITUDE=0.3092</v>
      </c>
    </row>
    <row r="101" spans="1:7" x14ac:dyDescent="0.25">
      <c r="A101" t="str">
        <f>CONCATENATE(intermediate_sprints!A$1, "=",IF(TYPE(intermediate_sprints!A101)=2,CHAR(34),""),intermediate_sprints!A101,IF(TYPE(intermediate_sprints!A101)=2,CHAR(34),""))</f>
        <v>INTERMEDIATE_SPRINT_ID=100</v>
      </c>
      <c r="B101" t="str">
        <f>CONCATENATE(intermediate_sprints!B$1, "=",IF(TYPE(intermediate_sprints!B101)=2,CHAR(34),""),intermediate_sprints!B101,IF(TYPE(intermediate_sprints!B101)=2,CHAR(34),""))</f>
        <v>STAGE_NUMBER=105</v>
      </c>
      <c r="C101" t="str">
        <f>CONCATENATE(intermediate_sprints!C$1, "=",IF(TYPE(intermediate_sprints!C101)=2,CHAR(34),""),intermediate_sprints!C101,IF(TYPE(intermediate_sprints!C101)=2,CHAR(34),""))</f>
        <v>AT_KM=91</v>
      </c>
      <c r="D101" t="str">
        <f>CONCATENATE(intermediate_sprints!D$1, "=",IF(TYPE(intermediate_sprints!D101)=2,CHAR(34),""),intermediate_sprints!D101,IF(TYPE(intermediate_sprints!D101)=2,CHAR(34),""))</f>
        <v>CITY="Paris Champs-Élysées"</v>
      </c>
      <c r="E101" t="str">
        <f>CONCATENATE(intermediate_sprints!E$1, "=",IF(TYPE(intermediate_sprints!E101)=2,CHAR(34),""),intermediate_sprints!E101,IF(TYPE(intermediate_sprints!E101)=2,CHAR(34),""))</f>
        <v>COUNTRY="FRA"</v>
      </c>
      <c r="F101" t="str">
        <f>CONCATENATE(intermediate_sprints!F$1, "=",IF(TYPE(intermediate_sprints!F101)=2,CHAR(34),""),intermediate_sprints!F101,IF(TYPE(intermediate_sprints!F101)=2,CHAR(34),""))</f>
        <v>LATITUDE=48.8567</v>
      </c>
      <c r="G101" t="str">
        <f>CONCATENATE(intermediate_sprints!G$1, "=",IF(TYPE(intermediate_sprints!G101)=2,CHAR(34),""),intermediate_sprints!G101,IF(TYPE(intermediate_sprints!G101)=2,CHAR(34),""))</f>
        <v>LONGITUDE=2.3508</v>
      </c>
    </row>
    <row r="102" spans="1:7" x14ac:dyDescent="0.25">
      <c r="A102" t="str">
        <f>CONCATENATE(intermediate_sprints!A$1, "=",IF(TYPE(intermediate_sprints!A102)=2,CHAR(34),""),intermediate_sprints!A102,IF(TYPE(intermediate_sprints!A102)=2,CHAR(34),""))</f>
        <v>INTERMEDIATE_SPRINT_ID=101</v>
      </c>
      <c r="B102" t="str">
        <f>CONCATENATE(intermediate_sprints!B$1, "=",IF(TYPE(intermediate_sprints!B102)=2,CHAR(34),""),intermediate_sprints!B102,IF(TYPE(intermediate_sprints!B102)=2,CHAR(34),""))</f>
        <v>STAGE_NUMBER=106</v>
      </c>
      <c r="C102" t="str">
        <f>CONCATENATE(intermediate_sprints!C$1, "=",IF(TYPE(intermediate_sprints!C102)=2,CHAR(34),""),intermediate_sprints!C102,IF(TYPE(intermediate_sprints!C102)=2,CHAR(34),""))</f>
        <v>AT_KM=77</v>
      </c>
      <c r="D102" t="str">
        <f>CONCATENATE(intermediate_sprints!D$1, "=",IF(TYPE(intermediate_sprints!D102)=2,CHAR(34),""),intermediate_sprints!D102,IF(TYPE(intermediate_sprints!D102)=2,CHAR(34),""))</f>
        <v>CITY="Newbiggin"</v>
      </c>
      <c r="E102" t="str">
        <f>CONCATENATE(intermediate_sprints!E$1, "=",IF(TYPE(intermediate_sprints!E102)=2,CHAR(34),""),intermediate_sprints!E102,IF(TYPE(intermediate_sprints!E102)=2,CHAR(34),""))</f>
        <v>COUNTRY="ENG"</v>
      </c>
      <c r="F102" t="str">
        <f>CONCATENATE(intermediate_sprints!F$1, "=",IF(TYPE(intermediate_sprints!F102)=2,CHAR(34),""),intermediate_sprints!F102,IF(TYPE(intermediate_sprints!F102)=2,CHAR(34),""))</f>
        <v>LATITUDE=54.26929</v>
      </c>
      <c r="G102" t="str">
        <f>CONCATENATE(intermediate_sprints!G$1, "=",IF(TYPE(intermediate_sprints!G102)=2,CHAR(34),""),intermediate_sprints!G102,IF(TYPE(intermediate_sprints!G102)=2,CHAR(34),""))</f>
        <v>LONGITUDE=-2.00449</v>
      </c>
    </row>
    <row r="103" spans="1:7" x14ac:dyDescent="0.25">
      <c r="A103" t="str">
        <f>CONCATENATE(intermediate_sprints!A$1, "=",IF(TYPE(intermediate_sprints!A103)=2,CHAR(34),""),intermediate_sprints!A103,IF(TYPE(intermediate_sprints!A103)=2,CHAR(34),""))</f>
        <v>INTERMEDIATE_SPRINT_ID=102</v>
      </c>
      <c r="B103" t="str">
        <f>CONCATENATE(intermediate_sprints!B$1, "=",IF(TYPE(intermediate_sprints!B103)=2,CHAR(34),""),intermediate_sprints!B103,IF(TYPE(intermediate_sprints!B103)=2,CHAR(34),""))</f>
        <v>STAGE_NUMBER=107</v>
      </c>
      <c r="C103" t="str">
        <f>CONCATENATE(intermediate_sprints!C$1, "=",IF(TYPE(intermediate_sprints!C103)=2,CHAR(34),""),intermediate_sprints!C103,IF(TYPE(intermediate_sprints!C103)=2,CHAR(34),""))</f>
        <v>AT_KM=68.5</v>
      </c>
      <c r="D103" t="str">
        <f>CONCATENATE(intermediate_sprints!D$1, "=",IF(TYPE(intermediate_sprints!D103)=2,CHAR(34),""),intermediate_sprints!D103,IF(TYPE(intermediate_sprints!D103)=2,CHAR(34),""))</f>
        <v>CITY="Keighley"</v>
      </c>
      <c r="E103" t="str">
        <f>CONCATENATE(intermediate_sprints!E$1, "=",IF(TYPE(intermediate_sprints!E103)=2,CHAR(34),""),intermediate_sprints!E103,IF(TYPE(intermediate_sprints!E103)=2,CHAR(34),""))</f>
        <v>COUNTRY="ENG"</v>
      </c>
      <c r="F103" t="str">
        <f>CONCATENATE(intermediate_sprints!F$1, "=",IF(TYPE(intermediate_sprints!F103)=2,CHAR(34),""),intermediate_sprints!F103,IF(TYPE(intermediate_sprints!F103)=2,CHAR(34),""))</f>
        <v>LATITUDE=53.867</v>
      </c>
      <c r="G103" t="str">
        <f>CONCATENATE(intermediate_sprints!G$1, "=",IF(TYPE(intermediate_sprints!G103)=2,CHAR(34),""),intermediate_sprints!G103,IF(TYPE(intermediate_sprints!G103)=2,CHAR(34),""))</f>
        <v>LONGITUDE=-1.911</v>
      </c>
    </row>
    <row r="104" spans="1:7" x14ac:dyDescent="0.25">
      <c r="A104" t="str">
        <f>CONCATENATE(intermediate_sprints!A$1, "=",IF(TYPE(intermediate_sprints!A104)=2,CHAR(34),""),intermediate_sprints!A104,IF(TYPE(intermediate_sprints!A104)=2,CHAR(34),""))</f>
        <v>INTERMEDIATE_SPRINT_ID=103</v>
      </c>
      <c r="B104" t="str">
        <f>CONCATENATE(intermediate_sprints!B$1, "=",IF(TYPE(intermediate_sprints!B104)=2,CHAR(34),""),intermediate_sprints!B104,IF(TYPE(intermediate_sprints!B104)=2,CHAR(34),""))</f>
        <v>STAGE_NUMBER=108</v>
      </c>
      <c r="C104" t="str">
        <f>CONCATENATE(intermediate_sprints!C$1, "=",IF(TYPE(intermediate_sprints!C104)=2,CHAR(34),""),intermediate_sprints!C104,IF(TYPE(intermediate_sprints!C104)=2,CHAR(34),""))</f>
        <v>AT_KM=108</v>
      </c>
      <c r="D104" t="str">
        <f>CONCATENATE(intermediate_sprints!D$1, "=",IF(TYPE(intermediate_sprints!D104)=2,CHAR(34),""),intermediate_sprints!D104,IF(TYPE(intermediate_sprints!D104)=2,CHAR(34),""))</f>
        <v>CITY="Epping Forest"</v>
      </c>
      <c r="E104" t="str">
        <f>CONCATENATE(intermediate_sprints!E$1, "=",IF(TYPE(intermediate_sprints!E104)=2,CHAR(34),""),intermediate_sprints!E104,IF(TYPE(intermediate_sprints!E104)=2,CHAR(34),""))</f>
        <v>COUNTRY="ENG"</v>
      </c>
      <c r="F104" t="str">
        <f>CONCATENATE(intermediate_sprints!F$1, "=",IF(TYPE(intermediate_sprints!F104)=2,CHAR(34),""),intermediate_sprints!F104,IF(TYPE(intermediate_sprints!F104)=2,CHAR(34),""))</f>
        <v>LATITUDE=51.66</v>
      </c>
      <c r="G104" t="str">
        <f>CONCATENATE(intermediate_sprints!G$1, "=",IF(TYPE(intermediate_sprints!G104)=2,CHAR(34),""),intermediate_sprints!G104,IF(TYPE(intermediate_sprints!G104)=2,CHAR(34),""))</f>
        <v>LONGITUDE=0.05</v>
      </c>
    </row>
    <row r="105" spans="1:7" x14ac:dyDescent="0.25">
      <c r="A105" t="str">
        <f>CONCATENATE(intermediate_sprints!A$1, "=",IF(TYPE(intermediate_sprints!A105)=2,CHAR(34),""),intermediate_sprints!A105,IF(TYPE(intermediate_sprints!A105)=2,CHAR(34),""))</f>
        <v>INTERMEDIATE_SPRINT_ID=104</v>
      </c>
      <c r="B105" t="str">
        <f>CONCATENATE(intermediate_sprints!B$1, "=",IF(TYPE(intermediate_sprints!B105)=2,CHAR(34),""),intermediate_sprints!B105,IF(TYPE(intermediate_sprints!B105)=2,CHAR(34),""))</f>
        <v>STAGE_NUMBER=109</v>
      </c>
      <c r="C105" t="str">
        <f>CONCATENATE(intermediate_sprints!C$1, "=",IF(TYPE(intermediate_sprints!C105)=2,CHAR(34),""),intermediate_sprints!C105,IF(TYPE(intermediate_sprints!C105)=2,CHAR(34),""))</f>
        <v>AT_KM=92</v>
      </c>
      <c r="D105" t="str">
        <f>CONCATENATE(intermediate_sprints!D$1, "=",IF(TYPE(intermediate_sprints!D105)=2,CHAR(34),""),intermediate_sprints!D105,IF(TYPE(intermediate_sprints!D105)=2,CHAR(34),""))</f>
        <v>CITY="Cassel"</v>
      </c>
      <c r="E105" t="str">
        <f>CONCATENATE(intermediate_sprints!E$1, "=",IF(TYPE(intermediate_sprints!E105)=2,CHAR(34),""),intermediate_sprints!E105,IF(TYPE(intermediate_sprints!E105)=2,CHAR(34),""))</f>
        <v>COUNTRY="FRA"</v>
      </c>
      <c r="F105" t="str">
        <f>CONCATENATE(intermediate_sprints!F$1, "=",IF(TYPE(intermediate_sprints!F105)=2,CHAR(34),""),intermediate_sprints!F105,IF(TYPE(intermediate_sprints!F105)=2,CHAR(34),""))</f>
        <v>LATITUDE=50.8006</v>
      </c>
      <c r="G105" t="str">
        <f>CONCATENATE(intermediate_sprints!G$1, "=",IF(TYPE(intermediate_sprints!G105)=2,CHAR(34),""),intermediate_sprints!G105,IF(TYPE(intermediate_sprints!G105)=2,CHAR(34),""))</f>
        <v>LONGITUDE=2.4883</v>
      </c>
    </row>
    <row r="106" spans="1:7" x14ac:dyDescent="0.25">
      <c r="A106" t="str">
        <f>CONCATENATE(intermediate_sprints!A$1, "=",IF(TYPE(intermediate_sprints!A106)=2,CHAR(34),""),intermediate_sprints!A106,IF(TYPE(intermediate_sprints!A106)=2,CHAR(34),""))</f>
        <v>INTERMEDIATE_SPRINT_ID=105</v>
      </c>
      <c r="B106" t="str">
        <f>CONCATENATE(intermediate_sprints!B$1, "=",IF(TYPE(intermediate_sprints!B106)=2,CHAR(34),""),intermediate_sprints!B106,IF(TYPE(intermediate_sprints!B106)=2,CHAR(34),""))</f>
        <v>STAGE_NUMBER=110</v>
      </c>
      <c r="C106" t="str">
        <f>CONCATENATE(intermediate_sprints!C$1, "=",IF(TYPE(intermediate_sprints!C106)=2,CHAR(34),""),intermediate_sprints!C106,IF(TYPE(intermediate_sprints!C106)=2,CHAR(34),""))</f>
        <v>AT_KM=97</v>
      </c>
      <c r="D106" t="str">
        <f>CONCATENATE(intermediate_sprints!D$1, "=",IF(TYPE(intermediate_sprints!D106)=2,CHAR(34),""),intermediate_sprints!D106,IF(TYPE(intermediate_sprints!D106)=2,CHAR(34),""))</f>
        <v>CITY="Templeuve"</v>
      </c>
      <c r="E106" t="str">
        <f>CONCATENATE(intermediate_sprints!E$1, "=",IF(TYPE(intermediate_sprints!E106)=2,CHAR(34),""),intermediate_sprints!E106,IF(TYPE(intermediate_sprints!E106)=2,CHAR(34),""))</f>
        <v>COUNTRY="FRA"</v>
      </c>
      <c r="F106" t="str">
        <f>CONCATENATE(intermediate_sprints!F$1, "=",IF(TYPE(intermediate_sprints!F106)=2,CHAR(34),""),intermediate_sprints!F106,IF(TYPE(intermediate_sprints!F106)=2,CHAR(34),""))</f>
        <v>LATITUDE=50.5272</v>
      </c>
      <c r="G106" t="str">
        <f>CONCATENATE(intermediate_sprints!G$1, "=",IF(TYPE(intermediate_sprints!G106)=2,CHAR(34),""),intermediate_sprints!G106,IF(TYPE(intermediate_sprints!G106)=2,CHAR(34),""))</f>
        <v>LONGITUDE=3.1758</v>
      </c>
    </row>
    <row r="107" spans="1:7" x14ac:dyDescent="0.25">
      <c r="A107" t="str">
        <f>CONCATENATE(intermediate_sprints!A$1, "=",IF(TYPE(intermediate_sprints!A107)=2,CHAR(34),""),intermediate_sprints!A107,IF(TYPE(intermediate_sprints!A107)=2,CHAR(34),""))</f>
        <v>INTERMEDIATE_SPRINT_ID=106</v>
      </c>
      <c r="B107" t="str">
        <f>CONCATENATE(intermediate_sprints!B$1, "=",IF(TYPE(intermediate_sprints!B107)=2,CHAR(34),""),intermediate_sprints!B107,IF(TYPE(intermediate_sprints!B107)=2,CHAR(34),""))</f>
        <v>STAGE_NUMBER=111</v>
      </c>
      <c r="C107" t="str">
        <f>CONCATENATE(intermediate_sprints!C$1, "=",IF(TYPE(intermediate_sprints!C107)=2,CHAR(34),""),intermediate_sprints!C107,IF(TYPE(intermediate_sprints!C107)=2,CHAR(34),""))</f>
        <v>AT_KM=119</v>
      </c>
      <c r="D107" t="str">
        <f>CONCATENATE(intermediate_sprints!D$1, "=",IF(TYPE(intermediate_sprints!D107)=2,CHAR(34),""),intermediate_sprints!D107,IF(TYPE(intermediate_sprints!D107)=2,CHAR(34),""))</f>
        <v>CITY="Pinon"</v>
      </c>
      <c r="E107" t="str">
        <f>CONCATENATE(intermediate_sprints!E$1, "=",IF(TYPE(intermediate_sprints!E107)=2,CHAR(34),""),intermediate_sprints!E107,IF(TYPE(intermediate_sprints!E107)=2,CHAR(34),""))</f>
        <v>COUNTRY="FRA"</v>
      </c>
      <c r="F107" t="str">
        <f>CONCATENATE(intermediate_sprints!F$1, "=",IF(TYPE(intermediate_sprints!F107)=2,CHAR(34),""),intermediate_sprints!F107,IF(TYPE(intermediate_sprints!F107)=2,CHAR(34),""))</f>
        <v>LATITUDE=49.4883</v>
      </c>
      <c r="G107" t="str">
        <f>CONCATENATE(intermediate_sprints!G$1, "=",IF(TYPE(intermediate_sprints!G107)=2,CHAR(34),""),intermediate_sprints!G107,IF(TYPE(intermediate_sprints!G107)=2,CHAR(34),""))</f>
        <v>LONGITUDE=3.4464</v>
      </c>
    </row>
    <row r="108" spans="1:7" x14ac:dyDescent="0.25">
      <c r="A108" t="str">
        <f>CONCATENATE(intermediate_sprints!A$1, "=",IF(TYPE(intermediate_sprints!A108)=2,CHAR(34),""),intermediate_sprints!A108,IF(TYPE(intermediate_sprints!A108)=2,CHAR(34),""))</f>
        <v>INTERMEDIATE_SPRINT_ID=107</v>
      </c>
      <c r="B108" t="str">
        <f>CONCATENATE(intermediate_sprints!B$1, "=",IF(TYPE(intermediate_sprints!B108)=2,CHAR(34),""),intermediate_sprints!B108,IF(TYPE(intermediate_sprints!B108)=2,CHAR(34),""))</f>
        <v>STAGE_NUMBER=112</v>
      </c>
      <c r="C108" t="str">
        <f>CONCATENATE(intermediate_sprints!C$1, "=",IF(TYPE(intermediate_sprints!C108)=2,CHAR(34),""),intermediate_sprints!C108,IF(TYPE(intermediate_sprints!C108)=2,CHAR(34),""))</f>
        <v>AT_KM=148</v>
      </c>
      <c r="D108" t="str">
        <f>CONCATENATE(intermediate_sprints!D$1, "=",IF(TYPE(intermediate_sprints!D108)=2,CHAR(34),""),intermediate_sprints!D108,IF(TYPE(intermediate_sprints!D108)=2,CHAR(34),""))</f>
        <v>CITY="Hannonville-Sous-Les-Côtes"</v>
      </c>
      <c r="E108" t="str">
        <f>CONCATENATE(intermediate_sprints!E$1, "=",IF(TYPE(intermediate_sprints!E108)=2,CHAR(34),""),intermediate_sprints!E108,IF(TYPE(intermediate_sprints!E108)=2,CHAR(34),""))</f>
        <v>COUNTRY="FRA"</v>
      </c>
      <c r="F108" t="str">
        <f>CONCATENATE(intermediate_sprints!F$1, "=",IF(TYPE(intermediate_sprints!F108)=2,CHAR(34),""),intermediate_sprints!F108,IF(TYPE(intermediate_sprints!F108)=2,CHAR(34),""))</f>
        <v>LATITUDE=49.0408</v>
      </c>
      <c r="G108" t="str">
        <f>CONCATENATE(intermediate_sprints!G$1, "=",IF(TYPE(intermediate_sprints!G108)=2,CHAR(34),""),intermediate_sprints!G108,IF(TYPE(intermediate_sprints!G108)=2,CHAR(34),""))</f>
        <v>LONGITUDE=5.6592</v>
      </c>
    </row>
    <row r="109" spans="1:7" x14ac:dyDescent="0.25">
      <c r="A109" t="str">
        <f>CONCATENATE(intermediate_sprints!A$1, "=",IF(TYPE(intermediate_sprints!A109)=2,CHAR(34),""),intermediate_sprints!A109,IF(TYPE(intermediate_sprints!A109)=2,CHAR(34),""))</f>
        <v>INTERMEDIATE_SPRINT_ID=108</v>
      </c>
      <c r="B109" t="str">
        <f>CONCATENATE(intermediate_sprints!B$1, "=",IF(TYPE(intermediate_sprints!B109)=2,CHAR(34),""),intermediate_sprints!B109,IF(TYPE(intermediate_sprints!B109)=2,CHAR(34),""))</f>
        <v>STAGE_NUMBER=113</v>
      </c>
      <c r="C109" t="str">
        <f>CONCATENATE(intermediate_sprints!C$1, "=",IF(TYPE(intermediate_sprints!C109)=2,CHAR(34),""),intermediate_sprints!C109,IF(TYPE(intermediate_sprints!C109)=2,CHAR(34),""))</f>
        <v>AT_KM=100</v>
      </c>
      <c r="D109" t="str">
        <f>CONCATENATE(intermediate_sprints!D$1, "=",IF(TYPE(intermediate_sprints!D109)=2,CHAR(34),""),intermediate_sprints!D109,IF(TYPE(intermediate_sprints!D109)=2,CHAR(34),""))</f>
        <v>CITY="Dinozé"</v>
      </c>
      <c r="E109" t="str">
        <f>CONCATENATE(intermediate_sprints!E$1, "=",IF(TYPE(intermediate_sprints!E109)=2,CHAR(34),""),intermediate_sprints!E109,IF(TYPE(intermediate_sprints!E109)=2,CHAR(34),""))</f>
        <v>COUNTRY="FRA"</v>
      </c>
      <c r="F109" t="str">
        <f>CONCATENATE(intermediate_sprints!F$1, "=",IF(TYPE(intermediate_sprints!F109)=2,CHAR(34),""),intermediate_sprints!F109,IF(TYPE(intermediate_sprints!F109)=2,CHAR(34),""))</f>
        <v>LATITUDE=48.1411</v>
      </c>
      <c r="G109" t="str">
        <f>CONCATENATE(intermediate_sprints!G$1, "=",IF(TYPE(intermediate_sprints!G109)=2,CHAR(34),""),intermediate_sprints!G109,IF(TYPE(intermediate_sprints!G109)=2,CHAR(34),""))</f>
        <v>LONGITUDE=6.4772</v>
      </c>
    </row>
    <row r="110" spans="1:7" x14ac:dyDescent="0.25">
      <c r="A110" t="str">
        <f>CONCATENATE(intermediate_sprints!A$1, "=",IF(TYPE(intermediate_sprints!A110)=2,CHAR(34),""),intermediate_sprints!A110,IF(TYPE(intermediate_sprints!A110)=2,CHAR(34),""))</f>
        <v>INTERMEDIATE_SPRINT_ID=109</v>
      </c>
      <c r="B110" t="str">
        <f>CONCATENATE(intermediate_sprints!B$1, "=",IF(TYPE(intermediate_sprints!B110)=2,CHAR(34),""),intermediate_sprints!B110,IF(TYPE(intermediate_sprints!B110)=2,CHAR(34),""))</f>
        <v>STAGE_NUMBER=114</v>
      </c>
      <c r="C110" t="str">
        <f>CONCATENATE(intermediate_sprints!C$1, "=",IF(TYPE(intermediate_sprints!C110)=2,CHAR(34),""),intermediate_sprints!C110,IF(TYPE(intermediate_sprints!C110)=2,CHAR(34),""))</f>
        <v>AT_KM=105</v>
      </c>
      <c r="D110" t="str">
        <f>CONCATENATE(intermediate_sprints!D$1, "=",IF(TYPE(intermediate_sprints!D110)=2,CHAR(34),""),intermediate_sprints!D110,IF(TYPE(intermediate_sprints!D110)=2,CHAR(34),""))</f>
        <v>CITY="Linthal"</v>
      </c>
      <c r="E110" t="str">
        <f>CONCATENATE(intermediate_sprints!E$1, "=",IF(TYPE(intermediate_sprints!E110)=2,CHAR(34),""),intermediate_sprints!E110,IF(TYPE(intermediate_sprints!E110)=2,CHAR(34),""))</f>
        <v>COUNTRY="FRA"</v>
      </c>
      <c r="F110" t="str">
        <f>CONCATENATE(intermediate_sprints!F$1, "=",IF(TYPE(intermediate_sprints!F110)=2,CHAR(34),""),intermediate_sprints!F110,IF(TYPE(intermediate_sprints!F110)=2,CHAR(34),""))</f>
        <v>LATITUDE=47.9475</v>
      </c>
      <c r="G110" t="str">
        <f>CONCATENATE(intermediate_sprints!G$1, "=",IF(TYPE(intermediate_sprints!G110)=2,CHAR(34),""),intermediate_sprints!G110,IF(TYPE(intermediate_sprints!G110)=2,CHAR(34),""))</f>
        <v>LONGITUDE=7.1311</v>
      </c>
    </row>
    <row r="111" spans="1:7" x14ac:dyDescent="0.25">
      <c r="A111" t="str">
        <f>CONCATENATE(intermediate_sprints!A$1, "=",IF(TYPE(intermediate_sprints!A111)=2,CHAR(34),""),intermediate_sprints!A111,IF(TYPE(intermediate_sprints!A111)=2,CHAR(34),""))</f>
        <v>INTERMEDIATE_SPRINT_ID=110</v>
      </c>
      <c r="B111" t="str">
        <f>CONCATENATE(intermediate_sprints!B$1, "=",IF(TYPE(intermediate_sprints!B111)=2,CHAR(34),""),intermediate_sprints!B111,IF(TYPE(intermediate_sprints!B111)=2,CHAR(34),""))</f>
        <v>STAGE_NUMBER=115</v>
      </c>
      <c r="C111" t="str">
        <f>CONCATENATE(intermediate_sprints!C$1, "=",IF(TYPE(intermediate_sprints!C111)=2,CHAR(34),""),intermediate_sprints!C111,IF(TYPE(intermediate_sprints!C111)=2,CHAR(34),""))</f>
        <v>AT_KM=39.5</v>
      </c>
      <c r="D111" t="str">
        <f>CONCATENATE(intermediate_sprints!D$1, "=",IF(TYPE(intermediate_sprints!D111)=2,CHAR(34),""),intermediate_sprints!D111,IF(TYPE(intermediate_sprints!D111)=2,CHAR(34),""))</f>
        <v>CITY="Muhlele (Gunsbach)"</v>
      </c>
      <c r="E111" t="str">
        <f>CONCATENATE(intermediate_sprints!E$1, "=",IF(TYPE(intermediate_sprints!E111)=2,CHAR(34),""),intermediate_sprints!E111,IF(TYPE(intermediate_sprints!E111)=2,CHAR(34),""))</f>
        <v>COUNTRY="FRA"</v>
      </c>
      <c r="F111" t="str">
        <f>CONCATENATE(intermediate_sprints!F$1, "=",IF(TYPE(intermediate_sprints!F111)=2,CHAR(34),""),intermediate_sprints!F111,IF(TYPE(intermediate_sprints!F111)=2,CHAR(34),""))</f>
        <v>LATITUDE=48.0483</v>
      </c>
      <c r="G111" t="str">
        <f>CONCATENATE(intermediate_sprints!G$1, "=",IF(TYPE(intermediate_sprints!G111)=2,CHAR(34),""),intermediate_sprints!G111,IF(TYPE(intermediate_sprints!G111)=2,CHAR(34),""))</f>
        <v>LONGITUDE=7.1767</v>
      </c>
    </row>
    <row r="112" spans="1:7" x14ac:dyDescent="0.25">
      <c r="A112" t="str">
        <f>CONCATENATE(intermediate_sprints!A$1, "=",IF(TYPE(intermediate_sprints!A112)=2,CHAR(34),""),intermediate_sprints!A112,IF(TYPE(intermediate_sprints!A112)=2,CHAR(34),""))</f>
        <v>INTERMEDIATE_SPRINT_ID=111</v>
      </c>
      <c r="B112" t="str">
        <f>CONCATENATE(intermediate_sprints!B$1, "=",IF(TYPE(intermediate_sprints!B112)=2,CHAR(34),""),intermediate_sprints!B112,IF(TYPE(intermediate_sprints!B112)=2,CHAR(34),""))</f>
        <v>STAGE_NUMBER=116</v>
      </c>
      <c r="C112" t="str">
        <f>CONCATENATE(intermediate_sprints!C$1, "=",IF(TYPE(intermediate_sprints!C112)=2,CHAR(34),""),intermediate_sprints!C112,IF(TYPE(intermediate_sprints!C112)=2,CHAR(34),""))</f>
        <v>AT_KM=89</v>
      </c>
      <c r="D112" t="str">
        <f>CONCATENATE(intermediate_sprints!D$1, "=",IF(TYPE(intermediate_sprints!D112)=2,CHAR(34),""),intermediate_sprints!D112,IF(TYPE(intermediate_sprints!D112)=2,CHAR(34),""))</f>
        <v>CITY="Charcier"</v>
      </c>
      <c r="E112" t="str">
        <f>CONCATENATE(intermediate_sprints!E$1, "=",IF(TYPE(intermediate_sprints!E112)=2,CHAR(34),""),intermediate_sprints!E112,IF(TYPE(intermediate_sprints!E112)=2,CHAR(34),""))</f>
        <v>COUNTRY="FRA"</v>
      </c>
      <c r="F112" t="str">
        <f>CONCATENATE(intermediate_sprints!F$1, "=",IF(TYPE(intermediate_sprints!F112)=2,CHAR(34),""),intermediate_sprints!F112,IF(TYPE(intermediate_sprints!F112)=2,CHAR(34),""))</f>
        <v>LATITUDE=46.6281</v>
      </c>
      <c r="G112" t="str">
        <f>CONCATENATE(intermediate_sprints!G$1, "=",IF(TYPE(intermediate_sprints!G112)=2,CHAR(34),""),intermediate_sprints!G112,IF(TYPE(intermediate_sprints!G112)=2,CHAR(34),""))</f>
        <v>LONGITUDE=5.7514</v>
      </c>
    </row>
    <row r="113" spans="1:7" x14ac:dyDescent="0.25">
      <c r="A113" t="str">
        <f>CONCATENATE(intermediate_sprints!A$1, "=",IF(TYPE(intermediate_sprints!A113)=2,CHAR(34),""),intermediate_sprints!A113,IF(TYPE(intermediate_sprints!A113)=2,CHAR(34),""))</f>
        <v>INTERMEDIATE_SPRINT_ID=112</v>
      </c>
      <c r="B113" t="str">
        <f>CONCATENATE(intermediate_sprints!B$1, "=",IF(TYPE(intermediate_sprints!B113)=2,CHAR(34),""),intermediate_sprints!B113,IF(TYPE(intermediate_sprints!B113)=2,CHAR(34),""))</f>
        <v>STAGE_NUMBER=117</v>
      </c>
      <c r="C113" t="str">
        <f>CONCATENATE(intermediate_sprints!C$1, "=",IF(TYPE(intermediate_sprints!C113)=2,CHAR(34),""),intermediate_sprints!C113,IF(TYPE(intermediate_sprints!C113)=2,CHAR(34),""))</f>
        <v>AT_KM=39.5</v>
      </c>
      <c r="D113" t="str">
        <f>CONCATENATE(intermediate_sprints!D$1, "=",IF(TYPE(intermediate_sprints!D113)=2,CHAR(34),""),intermediate_sprints!D113,IF(TYPE(intermediate_sprints!D113)=2,CHAR(34),""))</f>
        <v>CITY="Romanèche-Thorins"</v>
      </c>
      <c r="E113" t="str">
        <f>CONCATENATE(intermediate_sprints!E$1, "=",IF(TYPE(intermediate_sprints!E113)=2,CHAR(34),""),intermediate_sprints!E113,IF(TYPE(intermediate_sprints!E113)=2,CHAR(34),""))</f>
        <v>COUNTRY="FRA"</v>
      </c>
      <c r="F113" t="str">
        <f>CONCATENATE(intermediate_sprints!F$1, "=",IF(TYPE(intermediate_sprints!F113)=2,CHAR(34),""),intermediate_sprints!F113,IF(TYPE(intermediate_sprints!F113)=2,CHAR(34),""))</f>
        <v>LATITUDE=46.1906</v>
      </c>
      <c r="G113" t="str">
        <f>CONCATENATE(intermediate_sprints!G$1, "=",IF(TYPE(intermediate_sprints!G113)=2,CHAR(34),""),intermediate_sprints!G113,IF(TYPE(intermediate_sprints!G113)=2,CHAR(34),""))</f>
        <v>LONGITUDE=4.7369</v>
      </c>
    </row>
    <row r="114" spans="1:7" x14ac:dyDescent="0.25">
      <c r="A114" t="str">
        <f>CONCATENATE(intermediate_sprints!A$1, "=",IF(TYPE(intermediate_sprints!A114)=2,CHAR(34),""),intermediate_sprints!A114,IF(TYPE(intermediate_sprints!A114)=2,CHAR(34),""))</f>
        <v>INTERMEDIATE_SPRINT_ID=113</v>
      </c>
      <c r="B114" t="str">
        <f>CONCATENATE(intermediate_sprints!B$1, "=",IF(TYPE(intermediate_sprints!B114)=2,CHAR(34),""),intermediate_sprints!B114,IF(TYPE(intermediate_sprints!B114)=2,CHAR(34),""))</f>
        <v>STAGE_NUMBER=118</v>
      </c>
      <c r="C114" t="str">
        <f>CONCATENATE(intermediate_sprints!C$1, "=",IF(TYPE(intermediate_sprints!C114)=2,CHAR(34),""),intermediate_sprints!C114,IF(TYPE(intermediate_sprints!C114)=2,CHAR(34),""))</f>
        <v>AT_KM=169.5</v>
      </c>
      <c r="D114" t="str">
        <f>CONCATENATE(intermediate_sprints!D$1, "=",IF(TYPE(intermediate_sprints!D114)=2,CHAR(34),""),intermediate_sprints!D114,IF(TYPE(intermediate_sprints!D114)=2,CHAR(34),""))</f>
        <v>CITY="Saint-Martin-D'hères"</v>
      </c>
      <c r="E114" t="str">
        <f>CONCATENATE(intermediate_sprints!E$1, "=",IF(TYPE(intermediate_sprints!E114)=2,CHAR(34),""),intermediate_sprints!E114,IF(TYPE(intermediate_sprints!E114)=2,CHAR(34),""))</f>
        <v>COUNTRY="FRA"</v>
      </c>
      <c r="F114" t="str">
        <f>CONCATENATE(intermediate_sprints!F$1, "=",IF(TYPE(intermediate_sprints!F114)=2,CHAR(34),""),intermediate_sprints!F114,IF(TYPE(intermediate_sprints!F114)=2,CHAR(34),""))</f>
        <v>LATITUDE=45.1672</v>
      </c>
      <c r="G114" t="str">
        <f>CONCATENATE(intermediate_sprints!G$1, "=",IF(TYPE(intermediate_sprints!G114)=2,CHAR(34),""),intermediate_sprints!G114,IF(TYPE(intermediate_sprints!G114)=2,CHAR(34),""))</f>
        <v>LONGITUDE=5.7653</v>
      </c>
    </row>
    <row r="115" spans="1:7" x14ac:dyDescent="0.25">
      <c r="A115" t="str">
        <f>CONCATENATE(intermediate_sprints!A$1, "=",IF(TYPE(intermediate_sprints!A115)=2,CHAR(34),""),intermediate_sprints!A115,IF(TYPE(intermediate_sprints!A115)=2,CHAR(34),""))</f>
        <v>INTERMEDIATE_SPRINT_ID=114</v>
      </c>
      <c r="B115" t="str">
        <f>CONCATENATE(intermediate_sprints!B$1, "=",IF(TYPE(intermediate_sprints!B115)=2,CHAR(34),""),intermediate_sprints!B115,IF(TYPE(intermediate_sprints!B115)=2,CHAR(34),""))</f>
        <v>STAGE_NUMBER=119</v>
      </c>
      <c r="C115" t="str">
        <f>CONCATENATE(intermediate_sprints!C$1, "=",IF(TYPE(intermediate_sprints!C115)=2,CHAR(34),""),intermediate_sprints!C115,IF(TYPE(intermediate_sprints!C115)=2,CHAR(34),""))</f>
        <v>AT_KM=40</v>
      </c>
      <c r="D115" t="str">
        <f>CONCATENATE(intermediate_sprints!D$1, "=",IF(TYPE(intermediate_sprints!D115)=2,CHAR(34),""),intermediate_sprints!D115,IF(TYPE(intermediate_sprints!D115)=2,CHAR(34),""))</f>
        <v>CITY="La Paute (Bourg-D'oisans)"</v>
      </c>
      <c r="E115" t="str">
        <f>CONCATENATE(intermediate_sprints!E$1, "=",IF(TYPE(intermediate_sprints!E115)=2,CHAR(34),""),intermediate_sprints!E115,IF(TYPE(intermediate_sprints!E115)=2,CHAR(34),""))</f>
        <v>COUNTRY="FRA"</v>
      </c>
      <c r="F115" t="str">
        <f>CONCATENATE(intermediate_sprints!F$1, "=",IF(TYPE(intermediate_sprints!F115)=2,CHAR(34),""),intermediate_sprints!F115,IF(TYPE(intermediate_sprints!F115)=2,CHAR(34),""))</f>
        <v>LATITUDE=45.0558</v>
      </c>
      <c r="G115" t="str">
        <f>CONCATENATE(intermediate_sprints!G$1, "=",IF(TYPE(intermediate_sprints!G115)=2,CHAR(34),""),intermediate_sprints!G115,IF(TYPE(intermediate_sprints!G115)=2,CHAR(34),""))</f>
        <v>LONGITUDE=6.0303</v>
      </c>
    </row>
    <row r="116" spans="1:7" x14ac:dyDescent="0.25">
      <c r="A116" t="str">
        <f>CONCATENATE(intermediate_sprints!A$1, "=",IF(TYPE(intermediate_sprints!A116)=2,CHAR(34),""),intermediate_sprints!A116,IF(TYPE(intermediate_sprints!A116)=2,CHAR(34),""))</f>
        <v>INTERMEDIATE_SPRINT_ID=115</v>
      </c>
      <c r="B116" t="str">
        <f>CONCATENATE(intermediate_sprints!B$1, "=",IF(TYPE(intermediate_sprints!B116)=2,CHAR(34),""),intermediate_sprints!B116,IF(TYPE(intermediate_sprints!B116)=2,CHAR(34),""))</f>
        <v>STAGE_NUMBER=120</v>
      </c>
      <c r="C116" t="str">
        <f>CONCATENATE(intermediate_sprints!C$1, "=",IF(TYPE(intermediate_sprints!C116)=2,CHAR(34),""),intermediate_sprints!C116,IF(TYPE(intermediate_sprints!C116)=2,CHAR(34),""))</f>
        <v>AT_KM=175.5</v>
      </c>
      <c r="D116" t="str">
        <f>CONCATENATE(intermediate_sprints!D$1, "=",IF(TYPE(intermediate_sprints!D116)=2,CHAR(34),""),intermediate_sprints!D116,IF(TYPE(intermediate_sprints!D116)=2,CHAR(34),""))</f>
        <v>CITY="La Galine (Saint-Rémy-De-Provence)"</v>
      </c>
      <c r="E116" t="str">
        <f>CONCATENATE(intermediate_sprints!E$1, "=",IF(TYPE(intermediate_sprints!E116)=2,CHAR(34),""),intermediate_sprints!E116,IF(TYPE(intermediate_sprints!E116)=2,CHAR(34),""))</f>
        <v>COUNTRY="FRA"</v>
      </c>
      <c r="F116" t="str">
        <f>CONCATENATE(intermediate_sprints!F$1, "=",IF(TYPE(intermediate_sprints!F116)=2,CHAR(34),""),intermediate_sprints!F116,IF(TYPE(intermediate_sprints!F116)=2,CHAR(34),""))</f>
        <v>LATITUDE=43.79</v>
      </c>
      <c r="G116" t="str">
        <f>CONCATENATE(intermediate_sprints!G$1, "=",IF(TYPE(intermediate_sprints!G116)=2,CHAR(34),""),intermediate_sprints!G116,IF(TYPE(intermediate_sprints!G116)=2,CHAR(34),""))</f>
        <v>LONGITUDE=4.8325</v>
      </c>
    </row>
    <row r="117" spans="1:7" x14ac:dyDescent="0.25">
      <c r="A117" t="str">
        <f>CONCATENATE(intermediate_sprints!A$1, "=",IF(TYPE(intermediate_sprints!A117)=2,CHAR(34),""),intermediate_sprints!A117,IF(TYPE(intermediate_sprints!A117)=2,CHAR(34),""))</f>
        <v>INTERMEDIATE_SPRINT_ID=116</v>
      </c>
      <c r="B117" t="str">
        <f>CONCATENATE(intermediate_sprints!B$1, "=",IF(TYPE(intermediate_sprints!B117)=2,CHAR(34),""),intermediate_sprints!B117,IF(TYPE(intermediate_sprints!B117)=2,CHAR(34),""))</f>
        <v>STAGE_NUMBER=121</v>
      </c>
      <c r="C117" t="str">
        <f>CONCATENATE(intermediate_sprints!C$1, "=",IF(TYPE(intermediate_sprints!C117)=2,CHAR(34),""),intermediate_sprints!C117,IF(TYPE(intermediate_sprints!C117)=2,CHAR(34),""))</f>
        <v>AT_KM=123.5</v>
      </c>
      <c r="D117" t="str">
        <f>CONCATENATE(intermediate_sprints!D$1, "=",IF(TYPE(intermediate_sprints!D117)=2,CHAR(34),""),intermediate_sprints!D117,IF(TYPE(intermediate_sprints!D117)=2,CHAR(34),""))</f>
        <v>CITY="Saint-Girons"</v>
      </c>
      <c r="E117" t="str">
        <f>CONCATENATE(intermediate_sprints!E$1, "=",IF(TYPE(intermediate_sprints!E117)=2,CHAR(34),""),intermediate_sprints!E117,IF(TYPE(intermediate_sprints!E117)=2,CHAR(34),""))</f>
        <v>COUNTRY="FRA"</v>
      </c>
      <c r="F117" t="str">
        <f>CONCATENATE(intermediate_sprints!F$1, "=",IF(TYPE(intermediate_sprints!F117)=2,CHAR(34),""),intermediate_sprints!F117,IF(TYPE(intermediate_sprints!F117)=2,CHAR(34),""))</f>
        <v>LATITUDE=42.9858</v>
      </c>
      <c r="G117" t="str">
        <f>CONCATENATE(intermediate_sprints!G$1, "=",IF(TYPE(intermediate_sprints!G117)=2,CHAR(34),""),intermediate_sprints!G117,IF(TYPE(intermediate_sprints!G117)=2,CHAR(34),""))</f>
        <v>LONGITUDE=1.1467</v>
      </c>
    </row>
    <row r="118" spans="1:7" x14ac:dyDescent="0.25">
      <c r="A118" t="str">
        <f>CONCATENATE(intermediate_sprints!A$1, "=",IF(TYPE(intermediate_sprints!A118)=2,CHAR(34),""),intermediate_sprints!A118,IF(TYPE(intermediate_sprints!A118)=2,CHAR(34),""))</f>
        <v>INTERMEDIATE_SPRINT_ID=117</v>
      </c>
      <c r="B118" t="str">
        <f>CONCATENATE(intermediate_sprints!B$1, "=",IF(TYPE(intermediate_sprints!B118)=2,CHAR(34),""),intermediate_sprints!B118,IF(TYPE(intermediate_sprints!B118)=2,CHAR(34),""))</f>
        <v>STAGE_NUMBER=122</v>
      </c>
      <c r="C118" t="str">
        <f>CONCATENATE(intermediate_sprints!C$1, "=",IF(TYPE(intermediate_sprints!C118)=2,CHAR(34),""),intermediate_sprints!C118,IF(TYPE(intermediate_sprints!C118)=2,CHAR(34),""))</f>
        <v>AT_KM=31</v>
      </c>
      <c r="D118" t="str">
        <f>CONCATENATE(intermediate_sprints!D$1, "=",IF(TYPE(intermediate_sprints!D118)=2,CHAR(34),""),intermediate_sprints!D118,IF(TYPE(intermediate_sprints!D118)=2,CHAR(34),""))</f>
        <v>CITY="Saint-Béat"</v>
      </c>
      <c r="E118" t="str">
        <f>CONCATENATE(intermediate_sprints!E$1, "=",IF(TYPE(intermediate_sprints!E118)=2,CHAR(34),""),intermediate_sprints!E118,IF(TYPE(intermediate_sprints!E118)=2,CHAR(34),""))</f>
        <v>COUNTRY="FRA"</v>
      </c>
      <c r="F118" t="str">
        <f>CONCATENATE(intermediate_sprints!F$1, "=",IF(TYPE(intermediate_sprints!F118)=2,CHAR(34),""),intermediate_sprints!F118,IF(TYPE(intermediate_sprints!F118)=2,CHAR(34),""))</f>
        <v>LATITUDE=42.915</v>
      </c>
      <c r="G118" t="str">
        <f>CONCATENATE(intermediate_sprints!G$1, "=",IF(TYPE(intermediate_sprints!G118)=2,CHAR(34),""),intermediate_sprints!G118,IF(TYPE(intermediate_sprints!G118)=2,CHAR(34),""))</f>
        <v>LONGITUDE=0.6933</v>
      </c>
    </row>
    <row r="119" spans="1:7" x14ac:dyDescent="0.25">
      <c r="A119" t="str">
        <f>CONCATENATE(intermediate_sprints!A$1, "=",IF(TYPE(intermediate_sprints!A119)=2,CHAR(34),""),intermediate_sprints!A119,IF(TYPE(intermediate_sprints!A119)=2,CHAR(34),""))</f>
        <v>INTERMEDIATE_SPRINT_ID=118</v>
      </c>
      <c r="B119" t="str">
        <f>CONCATENATE(intermediate_sprints!B$1, "=",IF(TYPE(intermediate_sprints!B119)=2,CHAR(34),""),intermediate_sprints!B119,IF(TYPE(intermediate_sprints!B119)=2,CHAR(34),""))</f>
        <v>STAGE_NUMBER=123</v>
      </c>
      <c r="C119" t="str">
        <f>CONCATENATE(intermediate_sprints!C$1, "=",IF(TYPE(intermediate_sprints!C119)=2,CHAR(34),""),intermediate_sprints!C119,IF(TYPE(intermediate_sprints!C119)=2,CHAR(34),""))</f>
        <v>AT_KM=61.5</v>
      </c>
      <c r="D119" t="str">
        <f>CONCATENATE(intermediate_sprints!D$1, "=",IF(TYPE(intermediate_sprints!D119)=2,CHAR(34),""),intermediate_sprints!D119,IF(TYPE(intermediate_sprints!D119)=2,CHAR(34),""))</f>
        <v>CITY="Trébons"</v>
      </c>
      <c r="E119" t="str">
        <f>CONCATENATE(intermediate_sprints!E$1, "=",IF(TYPE(intermediate_sprints!E119)=2,CHAR(34),""),intermediate_sprints!E119,IF(TYPE(intermediate_sprints!E119)=2,CHAR(34),""))</f>
        <v>COUNTRY="FRA"</v>
      </c>
      <c r="F119" t="str">
        <f>CONCATENATE(intermediate_sprints!F$1, "=",IF(TYPE(intermediate_sprints!F119)=2,CHAR(34),""),intermediate_sprints!F119,IF(TYPE(intermediate_sprints!F119)=2,CHAR(34),""))</f>
        <v>LATITUDE=43.1022</v>
      </c>
      <c r="G119" t="str">
        <f>CONCATENATE(intermediate_sprints!G$1, "=",IF(TYPE(intermediate_sprints!G119)=2,CHAR(34),""),intermediate_sprints!G119,IF(TYPE(intermediate_sprints!G119)=2,CHAR(34),""))</f>
        <v>LONGITUDE=0.1219</v>
      </c>
    </row>
    <row r="120" spans="1:7" x14ac:dyDescent="0.25">
      <c r="A120" t="str">
        <f>CONCATENATE(intermediate_sprints!A$1, "=",IF(TYPE(intermediate_sprints!A120)=2,CHAR(34),""),intermediate_sprints!A120,IF(TYPE(intermediate_sprints!A120)=2,CHAR(34),""))</f>
        <v>INTERMEDIATE_SPRINT_ID=119</v>
      </c>
      <c r="B120" t="str">
        <f>CONCATENATE(intermediate_sprints!B$1, "=",IF(TYPE(intermediate_sprints!B120)=2,CHAR(34),""),intermediate_sprints!B120,IF(TYPE(intermediate_sprints!B120)=2,CHAR(34),""))</f>
        <v>STAGE_NUMBER=124</v>
      </c>
      <c r="C120" t="str">
        <f>CONCATENATE(intermediate_sprints!C$1, "=",IF(TYPE(intermediate_sprints!C120)=2,CHAR(34),""),intermediate_sprints!C120,IF(TYPE(intermediate_sprints!C120)=2,CHAR(34),""))</f>
        <v>AT_KM=130.5</v>
      </c>
      <c r="D120" t="str">
        <f>CONCATENATE(intermediate_sprints!D$1, "=",IF(TYPE(intermediate_sprints!D120)=2,CHAR(34),""),intermediate_sprints!D120,IF(TYPE(intermediate_sprints!D120)=2,CHAR(34),""))</f>
        <v>CITY="Tonneins"</v>
      </c>
      <c r="E120" t="str">
        <f>CONCATENATE(intermediate_sprints!E$1, "=",IF(TYPE(intermediate_sprints!E120)=2,CHAR(34),""),intermediate_sprints!E120,IF(TYPE(intermediate_sprints!E120)=2,CHAR(34),""))</f>
        <v>COUNTRY="FRA"</v>
      </c>
      <c r="F120" t="str">
        <f>CONCATENATE(intermediate_sprints!F$1, "=",IF(TYPE(intermediate_sprints!F120)=2,CHAR(34),""),intermediate_sprints!F120,IF(TYPE(intermediate_sprints!F120)=2,CHAR(34),""))</f>
        <v>LATITUDE=44.3906</v>
      </c>
      <c r="G120" t="str">
        <f>CONCATENATE(intermediate_sprints!G$1, "=",IF(TYPE(intermediate_sprints!G120)=2,CHAR(34),""),intermediate_sprints!G120,IF(TYPE(intermediate_sprints!G120)=2,CHAR(34),""))</f>
        <v>LONGITUDE=0.3092</v>
      </c>
    </row>
    <row r="121" spans="1:7" x14ac:dyDescent="0.25">
      <c r="A121" t="str">
        <f>CONCATENATE(intermediate_sprints!A$1, "=",IF(TYPE(intermediate_sprints!A121)=2,CHAR(34),""),intermediate_sprints!A121,IF(TYPE(intermediate_sprints!A121)=2,CHAR(34),""))</f>
        <v>INTERMEDIATE_SPRINT_ID=120</v>
      </c>
      <c r="B121" t="str">
        <f>CONCATENATE(intermediate_sprints!B$1, "=",IF(TYPE(intermediate_sprints!B121)=2,CHAR(34),""),intermediate_sprints!B121,IF(TYPE(intermediate_sprints!B121)=2,CHAR(34),""))</f>
        <v>STAGE_NUMBER=126</v>
      </c>
      <c r="C121" t="str">
        <f>CONCATENATE(intermediate_sprints!C$1, "=",IF(TYPE(intermediate_sprints!C121)=2,CHAR(34),""),intermediate_sprints!C121,IF(TYPE(intermediate_sprints!C121)=2,CHAR(34),""))</f>
        <v>AT_KM=91</v>
      </c>
      <c r="D121" t="str">
        <f>CONCATENATE(intermediate_sprints!D$1, "=",IF(TYPE(intermediate_sprints!D121)=2,CHAR(34),""),intermediate_sprints!D121,IF(TYPE(intermediate_sprints!D121)=2,CHAR(34),""))</f>
        <v>CITY="Paris Champs-Élysées"</v>
      </c>
      <c r="E121" t="str">
        <f>CONCATENATE(intermediate_sprints!E$1, "=",IF(TYPE(intermediate_sprints!E121)=2,CHAR(34),""),intermediate_sprints!E121,IF(TYPE(intermediate_sprints!E121)=2,CHAR(34),""))</f>
        <v>COUNTRY="FRA"</v>
      </c>
      <c r="F121" t="str">
        <f>CONCATENATE(intermediate_sprints!F$1, "=",IF(TYPE(intermediate_sprints!F121)=2,CHAR(34),""),intermediate_sprints!F121,IF(TYPE(intermediate_sprints!F121)=2,CHAR(34),""))</f>
        <v>LATITUDE=48.8567</v>
      </c>
      <c r="G121" t="str">
        <f>CONCATENATE(intermediate_sprints!G$1, "=",IF(TYPE(intermediate_sprints!G121)=2,CHAR(34),""),intermediate_sprints!G121,IF(TYPE(intermediate_sprints!G121)=2,CHAR(34),""))</f>
        <v>LONGITUDE=2.3508</v>
      </c>
    </row>
    <row r="122" spans="1:7" x14ac:dyDescent="0.25">
      <c r="A122" t="str">
        <f>CONCATENATE(intermediate_sprints!A$1, "=",IF(TYPE(intermediate_sprints!A122)=2,CHAR(34),""),intermediate_sprints!A122,IF(TYPE(intermediate_sprints!A122)=2,CHAR(34),""))</f>
        <v>INTERMEDIATE_SPRINT_ID=121</v>
      </c>
      <c r="B122" t="str">
        <f>CONCATENATE(intermediate_sprints!B$1, "=",IF(TYPE(intermediate_sprints!B122)=2,CHAR(34),""),intermediate_sprints!B122,IF(TYPE(intermediate_sprints!B122)=2,CHAR(34),""))</f>
        <v>STAGE_NUMBER=127</v>
      </c>
      <c r="C122" t="str">
        <f>CONCATENATE(intermediate_sprints!C$1, "=",IF(TYPE(intermediate_sprints!C122)=2,CHAR(34),""),intermediate_sprints!C122,IF(TYPE(intermediate_sprints!C122)=2,CHAR(34),""))</f>
        <v>AT_KM=77</v>
      </c>
      <c r="D122" t="str">
        <f>CONCATENATE(intermediate_sprints!D$1, "=",IF(TYPE(intermediate_sprints!D122)=2,CHAR(34),""),intermediate_sprints!D122,IF(TYPE(intermediate_sprints!D122)=2,CHAR(34),""))</f>
        <v>CITY="Newbiggin"</v>
      </c>
      <c r="E122" t="str">
        <f>CONCATENATE(intermediate_sprints!E$1, "=",IF(TYPE(intermediate_sprints!E122)=2,CHAR(34),""),intermediate_sprints!E122,IF(TYPE(intermediate_sprints!E122)=2,CHAR(34),""))</f>
        <v>COUNTRY="ENG"</v>
      </c>
      <c r="F122" t="str">
        <f>CONCATENATE(intermediate_sprints!F$1, "=",IF(TYPE(intermediate_sprints!F122)=2,CHAR(34),""),intermediate_sprints!F122,IF(TYPE(intermediate_sprints!F122)=2,CHAR(34),""))</f>
        <v>LATITUDE=54.26929</v>
      </c>
      <c r="G122" t="str">
        <f>CONCATENATE(intermediate_sprints!G$1, "=",IF(TYPE(intermediate_sprints!G122)=2,CHAR(34),""),intermediate_sprints!G122,IF(TYPE(intermediate_sprints!G122)=2,CHAR(34),""))</f>
        <v>LONGITUDE=-2.00449</v>
      </c>
    </row>
    <row r="123" spans="1:7" x14ac:dyDescent="0.25">
      <c r="A123" t="str">
        <f>CONCATENATE(intermediate_sprints!A$1, "=",IF(TYPE(intermediate_sprints!A123)=2,CHAR(34),""),intermediate_sprints!A123,IF(TYPE(intermediate_sprints!A123)=2,CHAR(34),""))</f>
        <v>INTERMEDIATE_SPRINT_ID=122</v>
      </c>
      <c r="B123" t="str">
        <f>CONCATENATE(intermediate_sprints!B$1, "=",IF(TYPE(intermediate_sprints!B123)=2,CHAR(34),""),intermediate_sprints!B123,IF(TYPE(intermediate_sprints!B123)=2,CHAR(34),""))</f>
        <v>STAGE_NUMBER=128</v>
      </c>
      <c r="C123" t="str">
        <f>CONCATENATE(intermediate_sprints!C$1, "=",IF(TYPE(intermediate_sprints!C123)=2,CHAR(34),""),intermediate_sprints!C123,IF(TYPE(intermediate_sprints!C123)=2,CHAR(34),""))</f>
        <v>AT_KM=68.5</v>
      </c>
      <c r="D123" t="str">
        <f>CONCATENATE(intermediate_sprints!D$1, "=",IF(TYPE(intermediate_sprints!D123)=2,CHAR(34),""),intermediate_sprints!D123,IF(TYPE(intermediate_sprints!D123)=2,CHAR(34),""))</f>
        <v>CITY="Keighley"</v>
      </c>
      <c r="E123" t="str">
        <f>CONCATENATE(intermediate_sprints!E$1, "=",IF(TYPE(intermediate_sprints!E123)=2,CHAR(34),""),intermediate_sprints!E123,IF(TYPE(intermediate_sprints!E123)=2,CHAR(34),""))</f>
        <v>COUNTRY="ENG"</v>
      </c>
      <c r="F123" t="str">
        <f>CONCATENATE(intermediate_sprints!F$1, "=",IF(TYPE(intermediate_sprints!F123)=2,CHAR(34),""),intermediate_sprints!F123,IF(TYPE(intermediate_sprints!F123)=2,CHAR(34),""))</f>
        <v>LATITUDE=53.867</v>
      </c>
      <c r="G123" t="str">
        <f>CONCATENATE(intermediate_sprints!G$1, "=",IF(TYPE(intermediate_sprints!G123)=2,CHAR(34),""),intermediate_sprints!G123,IF(TYPE(intermediate_sprints!G123)=2,CHAR(34),""))</f>
        <v>LONGITUDE=-1.911</v>
      </c>
    </row>
    <row r="124" spans="1:7" x14ac:dyDescent="0.25">
      <c r="A124" t="str">
        <f>CONCATENATE(intermediate_sprints!A$1, "=",IF(TYPE(intermediate_sprints!A124)=2,CHAR(34),""),intermediate_sprints!A124,IF(TYPE(intermediate_sprints!A124)=2,CHAR(34),""))</f>
        <v>INTERMEDIATE_SPRINT_ID=123</v>
      </c>
      <c r="B124" t="str">
        <f>CONCATENATE(intermediate_sprints!B$1, "=",IF(TYPE(intermediate_sprints!B124)=2,CHAR(34),""),intermediate_sprints!B124,IF(TYPE(intermediate_sprints!B124)=2,CHAR(34),""))</f>
        <v>STAGE_NUMBER=129</v>
      </c>
      <c r="C124" t="str">
        <f>CONCATENATE(intermediate_sprints!C$1, "=",IF(TYPE(intermediate_sprints!C124)=2,CHAR(34),""),intermediate_sprints!C124,IF(TYPE(intermediate_sprints!C124)=2,CHAR(34),""))</f>
        <v>AT_KM=108</v>
      </c>
      <c r="D124" t="str">
        <f>CONCATENATE(intermediate_sprints!D$1, "=",IF(TYPE(intermediate_sprints!D124)=2,CHAR(34),""),intermediate_sprints!D124,IF(TYPE(intermediate_sprints!D124)=2,CHAR(34),""))</f>
        <v>CITY="Epping Forest"</v>
      </c>
      <c r="E124" t="str">
        <f>CONCATENATE(intermediate_sprints!E$1, "=",IF(TYPE(intermediate_sprints!E124)=2,CHAR(34),""),intermediate_sprints!E124,IF(TYPE(intermediate_sprints!E124)=2,CHAR(34),""))</f>
        <v>COUNTRY="ENG"</v>
      </c>
      <c r="F124" t="str">
        <f>CONCATENATE(intermediate_sprints!F$1, "=",IF(TYPE(intermediate_sprints!F124)=2,CHAR(34),""),intermediate_sprints!F124,IF(TYPE(intermediate_sprints!F124)=2,CHAR(34),""))</f>
        <v>LATITUDE=51.66</v>
      </c>
      <c r="G124" t="str">
        <f>CONCATENATE(intermediate_sprints!G$1, "=",IF(TYPE(intermediate_sprints!G124)=2,CHAR(34),""),intermediate_sprints!G124,IF(TYPE(intermediate_sprints!G124)=2,CHAR(34),""))</f>
        <v>LONGITUDE=0.05</v>
      </c>
    </row>
    <row r="125" spans="1:7" x14ac:dyDescent="0.25">
      <c r="A125" t="str">
        <f>CONCATENATE(intermediate_sprints!A$1, "=",IF(TYPE(intermediate_sprints!A125)=2,CHAR(34),""),intermediate_sprints!A125,IF(TYPE(intermediate_sprints!A125)=2,CHAR(34),""))</f>
        <v>INTERMEDIATE_SPRINT_ID=124</v>
      </c>
      <c r="B125" t="str">
        <f>CONCATENATE(intermediate_sprints!B$1, "=",IF(TYPE(intermediate_sprints!B125)=2,CHAR(34),""),intermediate_sprints!B125,IF(TYPE(intermediate_sprints!B125)=2,CHAR(34),""))</f>
        <v>STAGE_NUMBER=130</v>
      </c>
      <c r="C125" t="str">
        <f>CONCATENATE(intermediate_sprints!C$1, "=",IF(TYPE(intermediate_sprints!C125)=2,CHAR(34),""),intermediate_sprints!C125,IF(TYPE(intermediate_sprints!C125)=2,CHAR(34),""))</f>
        <v>AT_KM=92</v>
      </c>
      <c r="D125" t="str">
        <f>CONCATENATE(intermediate_sprints!D$1, "=",IF(TYPE(intermediate_sprints!D125)=2,CHAR(34),""),intermediate_sprints!D125,IF(TYPE(intermediate_sprints!D125)=2,CHAR(34),""))</f>
        <v>CITY="Cassel"</v>
      </c>
      <c r="E125" t="str">
        <f>CONCATENATE(intermediate_sprints!E$1, "=",IF(TYPE(intermediate_sprints!E125)=2,CHAR(34),""),intermediate_sprints!E125,IF(TYPE(intermediate_sprints!E125)=2,CHAR(34),""))</f>
        <v>COUNTRY="FRA"</v>
      </c>
      <c r="F125" t="str">
        <f>CONCATENATE(intermediate_sprints!F$1, "=",IF(TYPE(intermediate_sprints!F125)=2,CHAR(34),""),intermediate_sprints!F125,IF(TYPE(intermediate_sprints!F125)=2,CHAR(34),""))</f>
        <v>LATITUDE=50.8006</v>
      </c>
      <c r="G125" t="str">
        <f>CONCATENATE(intermediate_sprints!G$1, "=",IF(TYPE(intermediate_sprints!G125)=2,CHAR(34),""),intermediate_sprints!G125,IF(TYPE(intermediate_sprints!G125)=2,CHAR(34),""))</f>
        <v>LONGITUDE=2.4883</v>
      </c>
    </row>
    <row r="126" spans="1:7" x14ac:dyDescent="0.25">
      <c r="A126" t="str">
        <f>CONCATENATE(intermediate_sprints!A$1, "=",IF(TYPE(intermediate_sprints!A126)=2,CHAR(34),""),intermediate_sprints!A126,IF(TYPE(intermediate_sprints!A126)=2,CHAR(34),""))</f>
        <v>INTERMEDIATE_SPRINT_ID=125</v>
      </c>
      <c r="B126" t="str">
        <f>CONCATENATE(intermediate_sprints!B$1, "=",IF(TYPE(intermediate_sprints!B126)=2,CHAR(34),""),intermediate_sprints!B126,IF(TYPE(intermediate_sprints!B126)=2,CHAR(34),""))</f>
        <v>STAGE_NUMBER=131</v>
      </c>
      <c r="C126" t="str">
        <f>CONCATENATE(intermediate_sprints!C$1, "=",IF(TYPE(intermediate_sprints!C126)=2,CHAR(34),""),intermediate_sprints!C126,IF(TYPE(intermediate_sprints!C126)=2,CHAR(34),""))</f>
        <v>AT_KM=97</v>
      </c>
      <c r="D126" t="str">
        <f>CONCATENATE(intermediate_sprints!D$1, "=",IF(TYPE(intermediate_sprints!D126)=2,CHAR(34),""),intermediate_sprints!D126,IF(TYPE(intermediate_sprints!D126)=2,CHAR(34),""))</f>
        <v>CITY="Templeuve"</v>
      </c>
      <c r="E126" t="str">
        <f>CONCATENATE(intermediate_sprints!E$1, "=",IF(TYPE(intermediate_sprints!E126)=2,CHAR(34),""),intermediate_sprints!E126,IF(TYPE(intermediate_sprints!E126)=2,CHAR(34),""))</f>
        <v>COUNTRY="FRA"</v>
      </c>
      <c r="F126" t="str">
        <f>CONCATENATE(intermediate_sprints!F$1, "=",IF(TYPE(intermediate_sprints!F126)=2,CHAR(34),""),intermediate_sprints!F126,IF(TYPE(intermediate_sprints!F126)=2,CHAR(34),""))</f>
        <v>LATITUDE=50.5272</v>
      </c>
      <c r="G126" t="str">
        <f>CONCATENATE(intermediate_sprints!G$1, "=",IF(TYPE(intermediate_sprints!G126)=2,CHAR(34),""),intermediate_sprints!G126,IF(TYPE(intermediate_sprints!G126)=2,CHAR(34),""))</f>
        <v>LONGITUDE=3.1758</v>
      </c>
    </row>
    <row r="127" spans="1:7" x14ac:dyDescent="0.25">
      <c r="A127" t="str">
        <f>CONCATENATE(intermediate_sprints!A$1, "=",IF(TYPE(intermediate_sprints!A127)=2,CHAR(34),""),intermediate_sprints!A127,IF(TYPE(intermediate_sprints!A127)=2,CHAR(34),""))</f>
        <v>INTERMEDIATE_SPRINT_ID=126</v>
      </c>
      <c r="B127" t="str">
        <f>CONCATENATE(intermediate_sprints!B$1, "=",IF(TYPE(intermediate_sprints!B127)=2,CHAR(34),""),intermediate_sprints!B127,IF(TYPE(intermediate_sprints!B127)=2,CHAR(34),""))</f>
        <v>STAGE_NUMBER=132</v>
      </c>
      <c r="C127" t="str">
        <f>CONCATENATE(intermediate_sprints!C$1, "=",IF(TYPE(intermediate_sprints!C127)=2,CHAR(34),""),intermediate_sprints!C127,IF(TYPE(intermediate_sprints!C127)=2,CHAR(34),""))</f>
        <v>AT_KM=119</v>
      </c>
      <c r="D127" t="str">
        <f>CONCATENATE(intermediate_sprints!D$1, "=",IF(TYPE(intermediate_sprints!D127)=2,CHAR(34),""),intermediate_sprints!D127,IF(TYPE(intermediate_sprints!D127)=2,CHAR(34),""))</f>
        <v>CITY="Pinon"</v>
      </c>
      <c r="E127" t="str">
        <f>CONCATENATE(intermediate_sprints!E$1, "=",IF(TYPE(intermediate_sprints!E127)=2,CHAR(34),""),intermediate_sprints!E127,IF(TYPE(intermediate_sprints!E127)=2,CHAR(34),""))</f>
        <v>COUNTRY="FRA"</v>
      </c>
      <c r="F127" t="str">
        <f>CONCATENATE(intermediate_sprints!F$1, "=",IF(TYPE(intermediate_sprints!F127)=2,CHAR(34),""),intermediate_sprints!F127,IF(TYPE(intermediate_sprints!F127)=2,CHAR(34),""))</f>
        <v>LATITUDE=49.4883</v>
      </c>
      <c r="G127" t="str">
        <f>CONCATENATE(intermediate_sprints!G$1, "=",IF(TYPE(intermediate_sprints!G127)=2,CHAR(34),""),intermediate_sprints!G127,IF(TYPE(intermediate_sprints!G127)=2,CHAR(34),""))</f>
        <v>LONGITUDE=3.4464</v>
      </c>
    </row>
    <row r="128" spans="1:7" x14ac:dyDescent="0.25">
      <c r="A128" t="str">
        <f>CONCATENATE(intermediate_sprints!A$1, "=",IF(TYPE(intermediate_sprints!A128)=2,CHAR(34),""),intermediate_sprints!A128,IF(TYPE(intermediate_sprints!A128)=2,CHAR(34),""))</f>
        <v>INTERMEDIATE_SPRINT_ID=127</v>
      </c>
      <c r="B128" t="str">
        <f>CONCATENATE(intermediate_sprints!B$1, "=",IF(TYPE(intermediate_sprints!B128)=2,CHAR(34),""),intermediate_sprints!B128,IF(TYPE(intermediate_sprints!B128)=2,CHAR(34),""))</f>
        <v>STAGE_NUMBER=133</v>
      </c>
      <c r="C128" t="str">
        <f>CONCATENATE(intermediate_sprints!C$1, "=",IF(TYPE(intermediate_sprints!C128)=2,CHAR(34),""),intermediate_sprints!C128,IF(TYPE(intermediate_sprints!C128)=2,CHAR(34),""))</f>
        <v>AT_KM=148</v>
      </c>
      <c r="D128" t="str">
        <f>CONCATENATE(intermediate_sprints!D$1, "=",IF(TYPE(intermediate_sprints!D128)=2,CHAR(34),""),intermediate_sprints!D128,IF(TYPE(intermediate_sprints!D128)=2,CHAR(34),""))</f>
        <v>CITY="Hannonville-Sous-Les-Côtes"</v>
      </c>
      <c r="E128" t="str">
        <f>CONCATENATE(intermediate_sprints!E$1, "=",IF(TYPE(intermediate_sprints!E128)=2,CHAR(34),""),intermediate_sprints!E128,IF(TYPE(intermediate_sprints!E128)=2,CHAR(34),""))</f>
        <v>COUNTRY="FRA"</v>
      </c>
      <c r="F128" t="str">
        <f>CONCATENATE(intermediate_sprints!F$1, "=",IF(TYPE(intermediate_sprints!F128)=2,CHAR(34),""),intermediate_sprints!F128,IF(TYPE(intermediate_sprints!F128)=2,CHAR(34),""))</f>
        <v>LATITUDE=49.0408</v>
      </c>
      <c r="G128" t="str">
        <f>CONCATENATE(intermediate_sprints!G$1, "=",IF(TYPE(intermediate_sprints!G128)=2,CHAR(34),""),intermediate_sprints!G128,IF(TYPE(intermediate_sprints!G128)=2,CHAR(34),""))</f>
        <v>LONGITUDE=5.6592</v>
      </c>
    </row>
    <row r="129" spans="1:7" x14ac:dyDescent="0.25">
      <c r="A129" t="str">
        <f>CONCATENATE(intermediate_sprints!A$1, "=",IF(TYPE(intermediate_sprints!A129)=2,CHAR(34),""),intermediate_sprints!A129,IF(TYPE(intermediate_sprints!A129)=2,CHAR(34),""))</f>
        <v>INTERMEDIATE_SPRINT_ID=128</v>
      </c>
      <c r="B129" t="str">
        <f>CONCATENATE(intermediate_sprints!B$1, "=",IF(TYPE(intermediate_sprints!B129)=2,CHAR(34),""),intermediate_sprints!B129,IF(TYPE(intermediate_sprints!B129)=2,CHAR(34),""))</f>
        <v>STAGE_NUMBER=134</v>
      </c>
      <c r="C129" t="str">
        <f>CONCATENATE(intermediate_sprints!C$1, "=",IF(TYPE(intermediate_sprints!C129)=2,CHAR(34),""),intermediate_sprints!C129,IF(TYPE(intermediate_sprints!C129)=2,CHAR(34),""))</f>
        <v>AT_KM=100</v>
      </c>
      <c r="D129" t="str">
        <f>CONCATENATE(intermediate_sprints!D$1, "=",IF(TYPE(intermediate_sprints!D129)=2,CHAR(34),""),intermediate_sprints!D129,IF(TYPE(intermediate_sprints!D129)=2,CHAR(34),""))</f>
        <v>CITY="Dinozé"</v>
      </c>
      <c r="E129" t="str">
        <f>CONCATENATE(intermediate_sprints!E$1, "=",IF(TYPE(intermediate_sprints!E129)=2,CHAR(34),""),intermediate_sprints!E129,IF(TYPE(intermediate_sprints!E129)=2,CHAR(34),""))</f>
        <v>COUNTRY="FRA"</v>
      </c>
      <c r="F129" t="str">
        <f>CONCATENATE(intermediate_sprints!F$1, "=",IF(TYPE(intermediate_sprints!F129)=2,CHAR(34),""),intermediate_sprints!F129,IF(TYPE(intermediate_sprints!F129)=2,CHAR(34),""))</f>
        <v>LATITUDE=48.1411</v>
      </c>
      <c r="G129" t="str">
        <f>CONCATENATE(intermediate_sprints!G$1, "=",IF(TYPE(intermediate_sprints!G129)=2,CHAR(34),""),intermediate_sprints!G129,IF(TYPE(intermediate_sprints!G129)=2,CHAR(34),""))</f>
        <v>LONGITUDE=6.4772</v>
      </c>
    </row>
    <row r="130" spans="1:7" x14ac:dyDescent="0.25">
      <c r="A130" t="str">
        <f>CONCATENATE(intermediate_sprints!A$1, "=",IF(TYPE(intermediate_sprints!A130)=2,CHAR(34),""),intermediate_sprints!A130,IF(TYPE(intermediate_sprints!A130)=2,CHAR(34),""))</f>
        <v>INTERMEDIATE_SPRINT_ID=129</v>
      </c>
      <c r="B130" t="str">
        <f>CONCATENATE(intermediate_sprints!B$1, "=",IF(TYPE(intermediate_sprints!B130)=2,CHAR(34),""),intermediate_sprints!B130,IF(TYPE(intermediate_sprints!B130)=2,CHAR(34),""))</f>
        <v>STAGE_NUMBER=135</v>
      </c>
      <c r="C130" t="str">
        <f>CONCATENATE(intermediate_sprints!C$1, "=",IF(TYPE(intermediate_sprints!C130)=2,CHAR(34),""),intermediate_sprints!C130,IF(TYPE(intermediate_sprints!C130)=2,CHAR(34),""))</f>
        <v>AT_KM=105</v>
      </c>
      <c r="D130" t="str">
        <f>CONCATENATE(intermediate_sprints!D$1, "=",IF(TYPE(intermediate_sprints!D130)=2,CHAR(34),""),intermediate_sprints!D130,IF(TYPE(intermediate_sprints!D130)=2,CHAR(34),""))</f>
        <v>CITY="Linthal"</v>
      </c>
      <c r="E130" t="str">
        <f>CONCATENATE(intermediate_sprints!E$1, "=",IF(TYPE(intermediate_sprints!E130)=2,CHAR(34),""),intermediate_sprints!E130,IF(TYPE(intermediate_sprints!E130)=2,CHAR(34),""))</f>
        <v>COUNTRY="FRA"</v>
      </c>
      <c r="F130" t="str">
        <f>CONCATENATE(intermediate_sprints!F$1, "=",IF(TYPE(intermediate_sprints!F130)=2,CHAR(34),""),intermediate_sprints!F130,IF(TYPE(intermediate_sprints!F130)=2,CHAR(34),""))</f>
        <v>LATITUDE=47.9475</v>
      </c>
      <c r="G130" t="str">
        <f>CONCATENATE(intermediate_sprints!G$1, "=",IF(TYPE(intermediate_sprints!G130)=2,CHAR(34),""),intermediate_sprints!G130,IF(TYPE(intermediate_sprints!G130)=2,CHAR(34),""))</f>
        <v>LONGITUDE=7.1311</v>
      </c>
    </row>
    <row r="131" spans="1:7" x14ac:dyDescent="0.25">
      <c r="A131" t="str">
        <f>CONCATENATE(intermediate_sprints!A$1, "=",IF(TYPE(intermediate_sprints!A131)=2,CHAR(34),""),intermediate_sprints!A131,IF(TYPE(intermediate_sprints!A131)=2,CHAR(34),""))</f>
        <v>INTERMEDIATE_SPRINT_ID=130</v>
      </c>
      <c r="B131" t="str">
        <f>CONCATENATE(intermediate_sprints!B$1, "=",IF(TYPE(intermediate_sprints!B131)=2,CHAR(34),""),intermediate_sprints!B131,IF(TYPE(intermediate_sprints!B131)=2,CHAR(34),""))</f>
        <v>STAGE_NUMBER=136</v>
      </c>
      <c r="C131" t="str">
        <f>CONCATENATE(intermediate_sprints!C$1, "=",IF(TYPE(intermediate_sprints!C131)=2,CHAR(34),""),intermediate_sprints!C131,IF(TYPE(intermediate_sprints!C131)=2,CHAR(34),""))</f>
        <v>AT_KM=39.5</v>
      </c>
      <c r="D131" t="str">
        <f>CONCATENATE(intermediate_sprints!D$1, "=",IF(TYPE(intermediate_sprints!D131)=2,CHAR(34),""),intermediate_sprints!D131,IF(TYPE(intermediate_sprints!D131)=2,CHAR(34),""))</f>
        <v>CITY="Muhlele (Gunsbach)"</v>
      </c>
      <c r="E131" t="str">
        <f>CONCATENATE(intermediate_sprints!E$1, "=",IF(TYPE(intermediate_sprints!E131)=2,CHAR(34),""),intermediate_sprints!E131,IF(TYPE(intermediate_sprints!E131)=2,CHAR(34),""))</f>
        <v>COUNTRY="FRA"</v>
      </c>
      <c r="F131" t="str">
        <f>CONCATENATE(intermediate_sprints!F$1, "=",IF(TYPE(intermediate_sprints!F131)=2,CHAR(34),""),intermediate_sprints!F131,IF(TYPE(intermediate_sprints!F131)=2,CHAR(34),""))</f>
        <v>LATITUDE=48.0483</v>
      </c>
      <c r="G131" t="str">
        <f>CONCATENATE(intermediate_sprints!G$1, "=",IF(TYPE(intermediate_sprints!G131)=2,CHAR(34),""),intermediate_sprints!G131,IF(TYPE(intermediate_sprints!G131)=2,CHAR(34),""))</f>
        <v>LONGITUDE=7.1767</v>
      </c>
    </row>
    <row r="132" spans="1:7" x14ac:dyDescent="0.25">
      <c r="A132" t="str">
        <f>CONCATENATE(intermediate_sprints!A$1, "=",IF(TYPE(intermediate_sprints!A132)=2,CHAR(34),""),intermediate_sprints!A132,IF(TYPE(intermediate_sprints!A132)=2,CHAR(34),""))</f>
        <v>INTERMEDIATE_SPRINT_ID=131</v>
      </c>
      <c r="B132" t="str">
        <f>CONCATENATE(intermediate_sprints!B$1, "=",IF(TYPE(intermediate_sprints!B132)=2,CHAR(34),""),intermediate_sprints!B132,IF(TYPE(intermediate_sprints!B132)=2,CHAR(34),""))</f>
        <v>STAGE_NUMBER=137</v>
      </c>
      <c r="C132" t="str">
        <f>CONCATENATE(intermediate_sprints!C$1, "=",IF(TYPE(intermediate_sprints!C132)=2,CHAR(34),""),intermediate_sprints!C132,IF(TYPE(intermediate_sprints!C132)=2,CHAR(34),""))</f>
        <v>AT_KM=89</v>
      </c>
      <c r="D132" t="str">
        <f>CONCATENATE(intermediate_sprints!D$1, "=",IF(TYPE(intermediate_sprints!D132)=2,CHAR(34),""),intermediate_sprints!D132,IF(TYPE(intermediate_sprints!D132)=2,CHAR(34),""))</f>
        <v>CITY="Charcier"</v>
      </c>
      <c r="E132" t="str">
        <f>CONCATENATE(intermediate_sprints!E$1, "=",IF(TYPE(intermediate_sprints!E132)=2,CHAR(34),""),intermediate_sprints!E132,IF(TYPE(intermediate_sprints!E132)=2,CHAR(34),""))</f>
        <v>COUNTRY="FRA"</v>
      </c>
      <c r="F132" t="str">
        <f>CONCATENATE(intermediate_sprints!F$1, "=",IF(TYPE(intermediate_sprints!F132)=2,CHAR(34),""),intermediate_sprints!F132,IF(TYPE(intermediate_sprints!F132)=2,CHAR(34),""))</f>
        <v>LATITUDE=46.6281</v>
      </c>
      <c r="G132" t="str">
        <f>CONCATENATE(intermediate_sprints!G$1, "=",IF(TYPE(intermediate_sprints!G132)=2,CHAR(34),""),intermediate_sprints!G132,IF(TYPE(intermediate_sprints!G132)=2,CHAR(34),""))</f>
        <v>LONGITUDE=5.7514</v>
      </c>
    </row>
    <row r="133" spans="1:7" x14ac:dyDescent="0.25">
      <c r="A133" t="str">
        <f>CONCATENATE(intermediate_sprints!A$1, "=",IF(TYPE(intermediate_sprints!A133)=2,CHAR(34),""),intermediate_sprints!A133,IF(TYPE(intermediate_sprints!A133)=2,CHAR(34),""))</f>
        <v>INTERMEDIATE_SPRINT_ID=132</v>
      </c>
      <c r="B133" t="str">
        <f>CONCATENATE(intermediate_sprints!B$1, "=",IF(TYPE(intermediate_sprints!B133)=2,CHAR(34),""),intermediate_sprints!B133,IF(TYPE(intermediate_sprints!B133)=2,CHAR(34),""))</f>
        <v>STAGE_NUMBER=138</v>
      </c>
      <c r="C133" t="str">
        <f>CONCATENATE(intermediate_sprints!C$1, "=",IF(TYPE(intermediate_sprints!C133)=2,CHAR(34),""),intermediate_sprints!C133,IF(TYPE(intermediate_sprints!C133)=2,CHAR(34),""))</f>
        <v>AT_KM=39.5</v>
      </c>
      <c r="D133" t="str">
        <f>CONCATENATE(intermediate_sprints!D$1, "=",IF(TYPE(intermediate_sprints!D133)=2,CHAR(34),""),intermediate_sprints!D133,IF(TYPE(intermediate_sprints!D133)=2,CHAR(34),""))</f>
        <v>CITY="Romanèche-Thorins"</v>
      </c>
      <c r="E133" t="str">
        <f>CONCATENATE(intermediate_sprints!E$1, "=",IF(TYPE(intermediate_sprints!E133)=2,CHAR(34),""),intermediate_sprints!E133,IF(TYPE(intermediate_sprints!E133)=2,CHAR(34),""))</f>
        <v>COUNTRY="FRA"</v>
      </c>
      <c r="F133" t="str">
        <f>CONCATENATE(intermediate_sprints!F$1, "=",IF(TYPE(intermediate_sprints!F133)=2,CHAR(34),""),intermediate_sprints!F133,IF(TYPE(intermediate_sprints!F133)=2,CHAR(34),""))</f>
        <v>LATITUDE=46.1906</v>
      </c>
      <c r="G133" t="str">
        <f>CONCATENATE(intermediate_sprints!G$1, "=",IF(TYPE(intermediate_sprints!G133)=2,CHAR(34),""),intermediate_sprints!G133,IF(TYPE(intermediate_sprints!G133)=2,CHAR(34),""))</f>
        <v>LONGITUDE=4.7369</v>
      </c>
    </row>
    <row r="134" spans="1:7" x14ac:dyDescent="0.25">
      <c r="A134" t="str">
        <f>CONCATENATE(intermediate_sprints!A$1, "=",IF(TYPE(intermediate_sprints!A134)=2,CHAR(34),""),intermediate_sprints!A134,IF(TYPE(intermediate_sprints!A134)=2,CHAR(34),""))</f>
        <v>INTERMEDIATE_SPRINT_ID=133</v>
      </c>
      <c r="B134" t="str">
        <f>CONCATENATE(intermediate_sprints!B$1, "=",IF(TYPE(intermediate_sprints!B134)=2,CHAR(34),""),intermediate_sprints!B134,IF(TYPE(intermediate_sprints!B134)=2,CHAR(34),""))</f>
        <v>STAGE_NUMBER=139</v>
      </c>
      <c r="C134" t="str">
        <f>CONCATENATE(intermediate_sprints!C$1, "=",IF(TYPE(intermediate_sprints!C134)=2,CHAR(34),""),intermediate_sprints!C134,IF(TYPE(intermediate_sprints!C134)=2,CHAR(34),""))</f>
        <v>AT_KM=169.5</v>
      </c>
      <c r="D134" t="str">
        <f>CONCATENATE(intermediate_sprints!D$1, "=",IF(TYPE(intermediate_sprints!D134)=2,CHAR(34),""),intermediate_sprints!D134,IF(TYPE(intermediate_sprints!D134)=2,CHAR(34),""))</f>
        <v>CITY="Saint-Martin-D'hères"</v>
      </c>
      <c r="E134" t="str">
        <f>CONCATENATE(intermediate_sprints!E$1, "=",IF(TYPE(intermediate_sprints!E134)=2,CHAR(34),""),intermediate_sprints!E134,IF(TYPE(intermediate_sprints!E134)=2,CHAR(34),""))</f>
        <v>COUNTRY="FRA"</v>
      </c>
      <c r="F134" t="str">
        <f>CONCATENATE(intermediate_sprints!F$1, "=",IF(TYPE(intermediate_sprints!F134)=2,CHAR(34),""),intermediate_sprints!F134,IF(TYPE(intermediate_sprints!F134)=2,CHAR(34),""))</f>
        <v>LATITUDE=45.1672</v>
      </c>
      <c r="G134" t="str">
        <f>CONCATENATE(intermediate_sprints!G$1, "=",IF(TYPE(intermediate_sprints!G134)=2,CHAR(34),""),intermediate_sprints!G134,IF(TYPE(intermediate_sprints!G134)=2,CHAR(34),""))</f>
        <v>LONGITUDE=5.7653</v>
      </c>
    </row>
    <row r="135" spans="1:7" x14ac:dyDescent="0.25">
      <c r="A135" t="str">
        <f>CONCATENATE(intermediate_sprints!A$1, "=",IF(TYPE(intermediate_sprints!A135)=2,CHAR(34),""),intermediate_sprints!A135,IF(TYPE(intermediate_sprints!A135)=2,CHAR(34),""))</f>
        <v>INTERMEDIATE_SPRINT_ID=134</v>
      </c>
      <c r="B135" t="str">
        <f>CONCATENATE(intermediate_sprints!B$1, "=",IF(TYPE(intermediate_sprints!B135)=2,CHAR(34),""),intermediate_sprints!B135,IF(TYPE(intermediate_sprints!B135)=2,CHAR(34),""))</f>
        <v>STAGE_NUMBER=140</v>
      </c>
      <c r="C135" t="str">
        <f>CONCATENATE(intermediate_sprints!C$1, "=",IF(TYPE(intermediate_sprints!C135)=2,CHAR(34),""),intermediate_sprints!C135,IF(TYPE(intermediate_sprints!C135)=2,CHAR(34),""))</f>
        <v>AT_KM=40</v>
      </c>
      <c r="D135" t="str">
        <f>CONCATENATE(intermediate_sprints!D$1, "=",IF(TYPE(intermediate_sprints!D135)=2,CHAR(34),""),intermediate_sprints!D135,IF(TYPE(intermediate_sprints!D135)=2,CHAR(34),""))</f>
        <v>CITY="La Paute (Bourg-D'oisans)"</v>
      </c>
      <c r="E135" t="str">
        <f>CONCATENATE(intermediate_sprints!E$1, "=",IF(TYPE(intermediate_sprints!E135)=2,CHAR(34),""),intermediate_sprints!E135,IF(TYPE(intermediate_sprints!E135)=2,CHAR(34),""))</f>
        <v>COUNTRY="FRA"</v>
      </c>
      <c r="F135" t="str">
        <f>CONCATENATE(intermediate_sprints!F$1, "=",IF(TYPE(intermediate_sprints!F135)=2,CHAR(34),""),intermediate_sprints!F135,IF(TYPE(intermediate_sprints!F135)=2,CHAR(34),""))</f>
        <v>LATITUDE=45.0558</v>
      </c>
      <c r="G135" t="str">
        <f>CONCATENATE(intermediate_sprints!G$1, "=",IF(TYPE(intermediate_sprints!G135)=2,CHAR(34),""),intermediate_sprints!G135,IF(TYPE(intermediate_sprints!G135)=2,CHAR(34),""))</f>
        <v>LONGITUDE=6.0303</v>
      </c>
    </row>
    <row r="136" spans="1:7" x14ac:dyDescent="0.25">
      <c r="A136" t="str">
        <f>CONCATENATE(intermediate_sprints!A$1, "=",IF(TYPE(intermediate_sprints!A136)=2,CHAR(34),""),intermediate_sprints!A136,IF(TYPE(intermediate_sprints!A136)=2,CHAR(34),""))</f>
        <v>INTERMEDIATE_SPRINT_ID=135</v>
      </c>
      <c r="B136" t="str">
        <f>CONCATENATE(intermediate_sprints!B$1, "=",IF(TYPE(intermediate_sprints!B136)=2,CHAR(34),""),intermediate_sprints!B136,IF(TYPE(intermediate_sprints!B136)=2,CHAR(34),""))</f>
        <v>STAGE_NUMBER=141</v>
      </c>
      <c r="C136" t="str">
        <f>CONCATENATE(intermediate_sprints!C$1, "=",IF(TYPE(intermediate_sprints!C136)=2,CHAR(34),""),intermediate_sprints!C136,IF(TYPE(intermediate_sprints!C136)=2,CHAR(34),""))</f>
        <v>AT_KM=175.5</v>
      </c>
      <c r="D136" t="str">
        <f>CONCATENATE(intermediate_sprints!D$1, "=",IF(TYPE(intermediate_sprints!D136)=2,CHAR(34),""),intermediate_sprints!D136,IF(TYPE(intermediate_sprints!D136)=2,CHAR(34),""))</f>
        <v>CITY="La Galine (Saint-Rémy-De-Provence)"</v>
      </c>
      <c r="E136" t="str">
        <f>CONCATENATE(intermediate_sprints!E$1, "=",IF(TYPE(intermediate_sprints!E136)=2,CHAR(34),""),intermediate_sprints!E136,IF(TYPE(intermediate_sprints!E136)=2,CHAR(34),""))</f>
        <v>COUNTRY="FRA"</v>
      </c>
      <c r="F136" t="str">
        <f>CONCATENATE(intermediate_sprints!F$1, "=",IF(TYPE(intermediate_sprints!F136)=2,CHAR(34),""),intermediate_sprints!F136,IF(TYPE(intermediate_sprints!F136)=2,CHAR(34),""))</f>
        <v>LATITUDE=43.79</v>
      </c>
      <c r="G136" t="str">
        <f>CONCATENATE(intermediate_sprints!G$1, "=",IF(TYPE(intermediate_sprints!G136)=2,CHAR(34),""),intermediate_sprints!G136,IF(TYPE(intermediate_sprints!G136)=2,CHAR(34),""))</f>
        <v>LONGITUDE=4.8325</v>
      </c>
    </row>
    <row r="137" spans="1:7" x14ac:dyDescent="0.25">
      <c r="A137" t="str">
        <f>CONCATENATE(intermediate_sprints!A$1, "=",IF(TYPE(intermediate_sprints!A137)=2,CHAR(34),""),intermediate_sprints!A137,IF(TYPE(intermediate_sprints!A137)=2,CHAR(34),""))</f>
        <v>INTERMEDIATE_SPRINT_ID=136</v>
      </c>
      <c r="B137" t="str">
        <f>CONCATENATE(intermediate_sprints!B$1, "=",IF(TYPE(intermediate_sprints!B137)=2,CHAR(34),""),intermediate_sprints!B137,IF(TYPE(intermediate_sprints!B137)=2,CHAR(34),""))</f>
        <v>STAGE_NUMBER=142</v>
      </c>
      <c r="C137" t="str">
        <f>CONCATENATE(intermediate_sprints!C$1, "=",IF(TYPE(intermediate_sprints!C137)=2,CHAR(34),""),intermediate_sprints!C137,IF(TYPE(intermediate_sprints!C137)=2,CHAR(34),""))</f>
        <v>AT_KM=123.5</v>
      </c>
      <c r="D137" t="str">
        <f>CONCATENATE(intermediate_sprints!D$1, "=",IF(TYPE(intermediate_sprints!D137)=2,CHAR(34),""),intermediate_sprints!D137,IF(TYPE(intermediate_sprints!D137)=2,CHAR(34),""))</f>
        <v>CITY="Saint-Girons"</v>
      </c>
      <c r="E137" t="str">
        <f>CONCATENATE(intermediate_sprints!E$1, "=",IF(TYPE(intermediate_sprints!E137)=2,CHAR(34),""),intermediate_sprints!E137,IF(TYPE(intermediate_sprints!E137)=2,CHAR(34),""))</f>
        <v>COUNTRY="FRA"</v>
      </c>
      <c r="F137" t="str">
        <f>CONCATENATE(intermediate_sprints!F$1, "=",IF(TYPE(intermediate_sprints!F137)=2,CHAR(34),""),intermediate_sprints!F137,IF(TYPE(intermediate_sprints!F137)=2,CHAR(34),""))</f>
        <v>LATITUDE=42.9858</v>
      </c>
      <c r="G137" t="str">
        <f>CONCATENATE(intermediate_sprints!G$1, "=",IF(TYPE(intermediate_sprints!G137)=2,CHAR(34),""),intermediate_sprints!G137,IF(TYPE(intermediate_sprints!G137)=2,CHAR(34),""))</f>
        <v>LONGITUDE=1.1467</v>
      </c>
    </row>
    <row r="138" spans="1:7" x14ac:dyDescent="0.25">
      <c r="A138" t="str">
        <f>CONCATENATE(intermediate_sprints!A$1, "=",IF(TYPE(intermediate_sprints!A138)=2,CHAR(34),""),intermediate_sprints!A138,IF(TYPE(intermediate_sprints!A138)=2,CHAR(34),""))</f>
        <v>INTERMEDIATE_SPRINT_ID=137</v>
      </c>
      <c r="B138" t="str">
        <f>CONCATENATE(intermediate_sprints!B$1, "=",IF(TYPE(intermediate_sprints!B138)=2,CHAR(34),""),intermediate_sprints!B138,IF(TYPE(intermediate_sprints!B138)=2,CHAR(34),""))</f>
        <v>STAGE_NUMBER=143</v>
      </c>
      <c r="C138" t="str">
        <f>CONCATENATE(intermediate_sprints!C$1, "=",IF(TYPE(intermediate_sprints!C138)=2,CHAR(34),""),intermediate_sprints!C138,IF(TYPE(intermediate_sprints!C138)=2,CHAR(34),""))</f>
        <v>AT_KM=31</v>
      </c>
      <c r="D138" t="str">
        <f>CONCATENATE(intermediate_sprints!D$1, "=",IF(TYPE(intermediate_sprints!D138)=2,CHAR(34),""),intermediate_sprints!D138,IF(TYPE(intermediate_sprints!D138)=2,CHAR(34),""))</f>
        <v>CITY="Saint-Béat"</v>
      </c>
      <c r="E138" t="str">
        <f>CONCATENATE(intermediate_sprints!E$1, "=",IF(TYPE(intermediate_sprints!E138)=2,CHAR(34),""),intermediate_sprints!E138,IF(TYPE(intermediate_sprints!E138)=2,CHAR(34),""))</f>
        <v>COUNTRY="FRA"</v>
      </c>
      <c r="F138" t="str">
        <f>CONCATENATE(intermediate_sprints!F$1, "=",IF(TYPE(intermediate_sprints!F138)=2,CHAR(34),""),intermediate_sprints!F138,IF(TYPE(intermediate_sprints!F138)=2,CHAR(34),""))</f>
        <v>LATITUDE=42.915</v>
      </c>
      <c r="G138" t="str">
        <f>CONCATENATE(intermediate_sprints!G$1, "=",IF(TYPE(intermediate_sprints!G138)=2,CHAR(34),""),intermediate_sprints!G138,IF(TYPE(intermediate_sprints!G138)=2,CHAR(34),""))</f>
        <v>LONGITUDE=0.6933</v>
      </c>
    </row>
    <row r="139" spans="1:7" x14ac:dyDescent="0.25">
      <c r="A139" t="str">
        <f>CONCATENATE(intermediate_sprints!A$1, "=",IF(TYPE(intermediate_sprints!A139)=2,CHAR(34),""),intermediate_sprints!A139,IF(TYPE(intermediate_sprints!A139)=2,CHAR(34),""))</f>
        <v>INTERMEDIATE_SPRINT_ID=138</v>
      </c>
      <c r="B139" t="str">
        <f>CONCATENATE(intermediate_sprints!B$1, "=",IF(TYPE(intermediate_sprints!B139)=2,CHAR(34),""),intermediate_sprints!B139,IF(TYPE(intermediate_sprints!B139)=2,CHAR(34),""))</f>
        <v>STAGE_NUMBER=144</v>
      </c>
      <c r="C139" t="str">
        <f>CONCATENATE(intermediate_sprints!C$1, "=",IF(TYPE(intermediate_sprints!C139)=2,CHAR(34),""),intermediate_sprints!C139,IF(TYPE(intermediate_sprints!C139)=2,CHAR(34),""))</f>
        <v>AT_KM=61.5</v>
      </c>
      <c r="D139" t="str">
        <f>CONCATENATE(intermediate_sprints!D$1, "=",IF(TYPE(intermediate_sprints!D139)=2,CHAR(34),""),intermediate_sprints!D139,IF(TYPE(intermediate_sprints!D139)=2,CHAR(34),""))</f>
        <v>CITY="Trébons"</v>
      </c>
      <c r="E139" t="str">
        <f>CONCATENATE(intermediate_sprints!E$1, "=",IF(TYPE(intermediate_sprints!E139)=2,CHAR(34),""),intermediate_sprints!E139,IF(TYPE(intermediate_sprints!E139)=2,CHAR(34),""))</f>
        <v>COUNTRY="FRA"</v>
      </c>
      <c r="F139" t="str">
        <f>CONCATENATE(intermediate_sprints!F$1, "=",IF(TYPE(intermediate_sprints!F139)=2,CHAR(34),""),intermediate_sprints!F139,IF(TYPE(intermediate_sprints!F139)=2,CHAR(34),""))</f>
        <v>LATITUDE=43.1022</v>
      </c>
      <c r="G139" t="str">
        <f>CONCATENATE(intermediate_sprints!G$1, "=",IF(TYPE(intermediate_sprints!G139)=2,CHAR(34),""),intermediate_sprints!G139,IF(TYPE(intermediate_sprints!G139)=2,CHAR(34),""))</f>
        <v>LONGITUDE=0.1219</v>
      </c>
    </row>
    <row r="140" spans="1:7" x14ac:dyDescent="0.25">
      <c r="A140" t="str">
        <f>CONCATENATE(intermediate_sprints!A$1, "=",IF(TYPE(intermediate_sprints!A140)=2,CHAR(34),""),intermediate_sprints!A140,IF(TYPE(intermediate_sprints!A140)=2,CHAR(34),""))</f>
        <v>INTERMEDIATE_SPRINT_ID=139</v>
      </c>
      <c r="B140" t="str">
        <f>CONCATENATE(intermediate_sprints!B$1, "=",IF(TYPE(intermediate_sprints!B140)=2,CHAR(34),""),intermediate_sprints!B140,IF(TYPE(intermediate_sprints!B140)=2,CHAR(34),""))</f>
        <v>STAGE_NUMBER=145</v>
      </c>
      <c r="C140" t="str">
        <f>CONCATENATE(intermediate_sprints!C$1, "=",IF(TYPE(intermediate_sprints!C140)=2,CHAR(34),""),intermediate_sprints!C140,IF(TYPE(intermediate_sprints!C140)=2,CHAR(34),""))</f>
        <v>AT_KM=130.5</v>
      </c>
      <c r="D140" t="str">
        <f>CONCATENATE(intermediate_sprints!D$1, "=",IF(TYPE(intermediate_sprints!D140)=2,CHAR(34),""),intermediate_sprints!D140,IF(TYPE(intermediate_sprints!D140)=2,CHAR(34),""))</f>
        <v>CITY="Tonneins"</v>
      </c>
      <c r="E140" t="str">
        <f>CONCATENATE(intermediate_sprints!E$1, "=",IF(TYPE(intermediate_sprints!E140)=2,CHAR(34),""),intermediate_sprints!E140,IF(TYPE(intermediate_sprints!E140)=2,CHAR(34),""))</f>
        <v>COUNTRY="FRA"</v>
      </c>
      <c r="F140" t="str">
        <f>CONCATENATE(intermediate_sprints!F$1, "=",IF(TYPE(intermediate_sprints!F140)=2,CHAR(34),""),intermediate_sprints!F140,IF(TYPE(intermediate_sprints!F140)=2,CHAR(34),""))</f>
        <v>LATITUDE=44.3906</v>
      </c>
      <c r="G140" t="str">
        <f>CONCATENATE(intermediate_sprints!G$1, "=",IF(TYPE(intermediate_sprints!G140)=2,CHAR(34),""),intermediate_sprints!G140,IF(TYPE(intermediate_sprints!G140)=2,CHAR(34),""))</f>
        <v>LONGITUDE=0.3092</v>
      </c>
    </row>
    <row r="141" spans="1:7" x14ac:dyDescent="0.25">
      <c r="A141" t="str">
        <f>CONCATENATE(intermediate_sprints!A$1, "=",IF(TYPE(intermediate_sprints!A141)=2,CHAR(34),""),intermediate_sprints!A141,IF(TYPE(intermediate_sprints!A141)=2,CHAR(34),""))</f>
        <v>INTERMEDIATE_SPRINT_ID=140</v>
      </c>
      <c r="B141" t="str">
        <f>CONCATENATE(intermediate_sprints!B$1, "=",IF(TYPE(intermediate_sprints!B141)=2,CHAR(34),""),intermediate_sprints!B141,IF(TYPE(intermediate_sprints!B141)=2,CHAR(34),""))</f>
        <v>STAGE_NUMBER=147</v>
      </c>
      <c r="C141" t="str">
        <f>CONCATENATE(intermediate_sprints!C$1, "=",IF(TYPE(intermediate_sprints!C141)=2,CHAR(34),""),intermediate_sprints!C141,IF(TYPE(intermediate_sprints!C141)=2,CHAR(34),""))</f>
        <v>AT_KM=91</v>
      </c>
      <c r="D141" t="str">
        <f>CONCATENATE(intermediate_sprints!D$1, "=",IF(TYPE(intermediate_sprints!D141)=2,CHAR(34),""),intermediate_sprints!D141,IF(TYPE(intermediate_sprints!D141)=2,CHAR(34),""))</f>
        <v>CITY="Paris Champs-Élysées"</v>
      </c>
      <c r="E141" t="str">
        <f>CONCATENATE(intermediate_sprints!E$1, "=",IF(TYPE(intermediate_sprints!E141)=2,CHAR(34),""),intermediate_sprints!E141,IF(TYPE(intermediate_sprints!E141)=2,CHAR(34),""))</f>
        <v>COUNTRY="FRA"</v>
      </c>
      <c r="F141" t="str">
        <f>CONCATENATE(intermediate_sprints!F$1, "=",IF(TYPE(intermediate_sprints!F141)=2,CHAR(34),""),intermediate_sprints!F141,IF(TYPE(intermediate_sprints!F141)=2,CHAR(34),""))</f>
        <v>LATITUDE=48.8567</v>
      </c>
      <c r="G141" t="str">
        <f>CONCATENATE(intermediate_sprints!G$1, "=",IF(TYPE(intermediate_sprints!G141)=2,CHAR(34),""),intermediate_sprints!G141,IF(TYPE(intermediate_sprints!G141)=2,CHAR(34),""))</f>
        <v>LONGITUDE=2.3508</v>
      </c>
    </row>
    <row r="142" spans="1:7" x14ac:dyDescent="0.25">
      <c r="A142" t="str">
        <f>CONCATENATE(intermediate_sprints!A$1, "=",IF(TYPE(intermediate_sprints!A142)=2,CHAR(34),""),intermediate_sprints!A142,IF(TYPE(intermediate_sprints!A142)=2,CHAR(34),""))</f>
        <v>INTERMEDIATE_SPRINT_ID=141</v>
      </c>
      <c r="B142" t="str">
        <f>CONCATENATE(intermediate_sprints!B$1, "=",IF(TYPE(intermediate_sprints!B142)=2,CHAR(34),""),intermediate_sprints!B142,IF(TYPE(intermediate_sprints!B142)=2,CHAR(34),""))</f>
        <v>STAGE_NUMBER=148</v>
      </c>
      <c r="C142" t="str">
        <f>CONCATENATE(intermediate_sprints!C$1, "=",IF(TYPE(intermediate_sprints!C142)=2,CHAR(34),""),intermediate_sprints!C142,IF(TYPE(intermediate_sprints!C142)=2,CHAR(34),""))</f>
        <v>AT_KM=77</v>
      </c>
      <c r="D142" t="str">
        <f>CONCATENATE(intermediate_sprints!D$1, "=",IF(TYPE(intermediate_sprints!D142)=2,CHAR(34),""),intermediate_sprints!D142,IF(TYPE(intermediate_sprints!D142)=2,CHAR(34),""))</f>
        <v>CITY="Newbiggin"</v>
      </c>
      <c r="E142" t="str">
        <f>CONCATENATE(intermediate_sprints!E$1, "=",IF(TYPE(intermediate_sprints!E142)=2,CHAR(34),""),intermediate_sprints!E142,IF(TYPE(intermediate_sprints!E142)=2,CHAR(34),""))</f>
        <v>COUNTRY="ENG"</v>
      </c>
      <c r="F142" t="str">
        <f>CONCATENATE(intermediate_sprints!F$1, "=",IF(TYPE(intermediate_sprints!F142)=2,CHAR(34),""),intermediate_sprints!F142,IF(TYPE(intermediate_sprints!F142)=2,CHAR(34),""))</f>
        <v>LATITUDE=54.26929</v>
      </c>
      <c r="G142" t="str">
        <f>CONCATENATE(intermediate_sprints!G$1, "=",IF(TYPE(intermediate_sprints!G142)=2,CHAR(34),""),intermediate_sprints!G142,IF(TYPE(intermediate_sprints!G142)=2,CHAR(34),""))</f>
        <v>LONGITUDE=-2.00449</v>
      </c>
    </row>
    <row r="143" spans="1:7" x14ac:dyDescent="0.25">
      <c r="A143" t="str">
        <f>CONCATENATE(intermediate_sprints!A$1, "=",IF(TYPE(intermediate_sprints!A143)=2,CHAR(34),""),intermediate_sprints!A143,IF(TYPE(intermediate_sprints!A143)=2,CHAR(34),""))</f>
        <v>INTERMEDIATE_SPRINT_ID=142</v>
      </c>
      <c r="B143" t="str">
        <f>CONCATENATE(intermediate_sprints!B$1, "=",IF(TYPE(intermediate_sprints!B143)=2,CHAR(34),""),intermediate_sprints!B143,IF(TYPE(intermediate_sprints!B143)=2,CHAR(34),""))</f>
        <v>STAGE_NUMBER=149</v>
      </c>
      <c r="C143" t="str">
        <f>CONCATENATE(intermediate_sprints!C$1, "=",IF(TYPE(intermediate_sprints!C143)=2,CHAR(34),""),intermediate_sprints!C143,IF(TYPE(intermediate_sprints!C143)=2,CHAR(34),""))</f>
        <v>AT_KM=68.5</v>
      </c>
      <c r="D143" t="str">
        <f>CONCATENATE(intermediate_sprints!D$1, "=",IF(TYPE(intermediate_sprints!D143)=2,CHAR(34),""),intermediate_sprints!D143,IF(TYPE(intermediate_sprints!D143)=2,CHAR(34),""))</f>
        <v>CITY="Keighley"</v>
      </c>
      <c r="E143" t="str">
        <f>CONCATENATE(intermediate_sprints!E$1, "=",IF(TYPE(intermediate_sprints!E143)=2,CHAR(34),""),intermediate_sprints!E143,IF(TYPE(intermediate_sprints!E143)=2,CHAR(34),""))</f>
        <v>COUNTRY="ENG"</v>
      </c>
      <c r="F143" t="str">
        <f>CONCATENATE(intermediate_sprints!F$1, "=",IF(TYPE(intermediate_sprints!F143)=2,CHAR(34),""),intermediate_sprints!F143,IF(TYPE(intermediate_sprints!F143)=2,CHAR(34),""))</f>
        <v>LATITUDE=53.867</v>
      </c>
      <c r="G143" t="str">
        <f>CONCATENATE(intermediate_sprints!G$1, "=",IF(TYPE(intermediate_sprints!G143)=2,CHAR(34),""),intermediate_sprints!G143,IF(TYPE(intermediate_sprints!G143)=2,CHAR(34),""))</f>
        <v>LONGITUDE=-1.911</v>
      </c>
    </row>
    <row r="144" spans="1:7" x14ac:dyDescent="0.25">
      <c r="A144" t="str">
        <f>CONCATENATE(intermediate_sprints!A$1, "=",IF(TYPE(intermediate_sprints!A144)=2,CHAR(34),""),intermediate_sprints!A144,IF(TYPE(intermediate_sprints!A144)=2,CHAR(34),""))</f>
        <v>INTERMEDIATE_SPRINT_ID=143</v>
      </c>
      <c r="B144" t="str">
        <f>CONCATENATE(intermediate_sprints!B$1, "=",IF(TYPE(intermediate_sprints!B144)=2,CHAR(34),""),intermediate_sprints!B144,IF(TYPE(intermediate_sprints!B144)=2,CHAR(34),""))</f>
        <v>STAGE_NUMBER=150</v>
      </c>
      <c r="C144" t="str">
        <f>CONCATENATE(intermediate_sprints!C$1, "=",IF(TYPE(intermediate_sprints!C144)=2,CHAR(34),""),intermediate_sprints!C144,IF(TYPE(intermediate_sprints!C144)=2,CHAR(34),""))</f>
        <v>AT_KM=108</v>
      </c>
      <c r="D144" t="str">
        <f>CONCATENATE(intermediate_sprints!D$1, "=",IF(TYPE(intermediate_sprints!D144)=2,CHAR(34),""),intermediate_sprints!D144,IF(TYPE(intermediate_sprints!D144)=2,CHAR(34),""))</f>
        <v>CITY="Epping Forest"</v>
      </c>
      <c r="E144" t="str">
        <f>CONCATENATE(intermediate_sprints!E$1, "=",IF(TYPE(intermediate_sprints!E144)=2,CHAR(34),""),intermediate_sprints!E144,IF(TYPE(intermediate_sprints!E144)=2,CHAR(34),""))</f>
        <v>COUNTRY="ENG"</v>
      </c>
      <c r="F144" t="str">
        <f>CONCATENATE(intermediate_sprints!F$1, "=",IF(TYPE(intermediate_sprints!F144)=2,CHAR(34),""),intermediate_sprints!F144,IF(TYPE(intermediate_sprints!F144)=2,CHAR(34),""))</f>
        <v>LATITUDE=51.66</v>
      </c>
      <c r="G144" t="str">
        <f>CONCATENATE(intermediate_sprints!G$1, "=",IF(TYPE(intermediate_sprints!G144)=2,CHAR(34),""),intermediate_sprints!G144,IF(TYPE(intermediate_sprints!G144)=2,CHAR(34),""))</f>
        <v>LONGITUDE=0.05</v>
      </c>
    </row>
    <row r="145" spans="1:7" x14ac:dyDescent="0.25">
      <c r="A145" t="str">
        <f>CONCATENATE(intermediate_sprints!A$1, "=",IF(TYPE(intermediate_sprints!A145)=2,CHAR(34),""),intermediate_sprints!A145,IF(TYPE(intermediate_sprints!A145)=2,CHAR(34),""))</f>
        <v>INTERMEDIATE_SPRINT_ID=144</v>
      </c>
      <c r="B145" t="str">
        <f>CONCATENATE(intermediate_sprints!B$1, "=",IF(TYPE(intermediate_sprints!B145)=2,CHAR(34),""),intermediate_sprints!B145,IF(TYPE(intermediate_sprints!B145)=2,CHAR(34),""))</f>
        <v>STAGE_NUMBER=151</v>
      </c>
      <c r="C145" t="str">
        <f>CONCATENATE(intermediate_sprints!C$1, "=",IF(TYPE(intermediate_sprints!C145)=2,CHAR(34),""),intermediate_sprints!C145,IF(TYPE(intermediate_sprints!C145)=2,CHAR(34),""))</f>
        <v>AT_KM=92</v>
      </c>
      <c r="D145" t="str">
        <f>CONCATENATE(intermediate_sprints!D$1, "=",IF(TYPE(intermediate_sprints!D145)=2,CHAR(34),""),intermediate_sprints!D145,IF(TYPE(intermediate_sprints!D145)=2,CHAR(34),""))</f>
        <v>CITY="Cassel"</v>
      </c>
      <c r="E145" t="str">
        <f>CONCATENATE(intermediate_sprints!E$1, "=",IF(TYPE(intermediate_sprints!E145)=2,CHAR(34),""),intermediate_sprints!E145,IF(TYPE(intermediate_sprints!E145)=2,CHAR(34),""))</f>
        <v>COUNTRY="FRA"</v>
      </c>
      <c r="F145" t="str">
        <f>CONCATENATE(intermediate_sprints!F$1, "=",IF(TYPE(intermediate_sprints!F145)=2,CHAR(34),""),intermediate_sprints!F145,IF(TYPE(intermediate_sprints!F145)=2,CHAR(34),""))</f>
        <v>LATITUDE=50.8006</v>
      </c>
      <c r="G145" t="str">
        <f>CONCATENATE(intermediate_sprints!G$1, "=",IF(TYPE(intermediate_sprints!G145)=2,CHAR(34),""),intermediate_sprints!G145,IF(TYPE(intermediate_sprints!G145)=2,CHAR(34),""))</f>
        <v>LONGITUDE=2.4883</v>
      </c>
    </row>
    <row r="146" spans="1:7" x14ac:dyDescent="0.25">
      <c r="A146" t="str">
        <f>CONCATENATE(intermediate_sprints!A$1, "=",IF(TYPE(intermediate_sprints!A146)=2,CHAR(34),""),intermediate_sprints!A146,IF(TYPE(intermediate_sprints!A146)=2,CHAR(34),""))</f>
        <v>INTERMEDIATE_SPRINT_ID=145</v>
      </c>
      <c r="B146" t="str">
        <f>CONCATENATE(intermediate_sprints!B$1, "=",IF(TYPE(intermediate_sprints!B146)=2,CHAR(34),""),intermediate_sprints!B146,IF(TYPE(intermediate_sprints!B146)=2,CHAR(34),""))</f>
        <v>STAGE_NUMBER=152</v>
      </c>
      <c r="C146" t="str">
        <f>CONCATENATE(intermediate_sprints!C$1, "=",IF(TYPE(intermediate_sprints!C146)=2,CHAR(34),""),intermediate_sprints!C146,IF(TYPE(intermediate_sprints!C146)=2,CHAR(34),""))</f>
        <v>AT_KM=97</v>
      </c>
      <c r="D146" t="str">
        <f>CONCATENATE(intermediate_sprints!D$1, "=",IF(TYPE(intermediate_sprints!D146)=2,CHAR(34),""),intermediate_sprints!D146,IF(TYPE(intermediate_sprints!D146)=2,CHAR(34),""))</f>
        <v>CITY="Templeuve"</v>
      </c>
      <c r="E146" t="str">
        <f>CONCATENATE(intermediate_sprints!E$1, "=",IF(TYPE(intermediate_sprints!E146)=2,CHAR(34),""),intermediate_sprints!E146,IF(TYPE(intermediate_sprints!E146)=2,CHAR(34),""))</f>
        <v>COUNTRY="FRA"</v>
      </c>
      <c r="F146" t="str">
        <f>CONCATENATE(intermediate_sprints!F$1, "=",IF(TYPE(intermediate_sprints!F146)=2,CHAR(34),""),intermediate_sprints!F146,IF(TYPE(intermediate_sprints!F146)=2,CHAR(34),""))</f>
        <v>LATITUDE=50.5272</v>
      </c>
      <c r="G146" t="str">
        <f>CONCATENATE(intermediate_sprints!G$1, "=",IF(TYPE(intermediate_sprints!G146)=2,CHAR(34),""),intermediate_sprints!G146,IF(TYPE(intermediate_sprints!G146)=2,CHAR(34),""))</f>
        <v>LONGITUDE=3.1758</v>
      </c>
    </row>
    <row r="147" spans="1:7" x14ac:dyDescent="0.25">
      <c r="A147" t="str">
        <f>CONCATENATE(intermediate_sprints!A$1, "=",IF(TYPE(intermediate_sprints!A147)=2,CHAR(34),""),intermediate_sprints!A147,IF(TYPE(intermediate_sprints!A147)=2,CHAR(34),""))</f>
        <v>INTERMEDIATE_SPRINT_ID=146</v>
      </c>
      <c r="B147" t="str">
        <f>CONCATENATE(intermediate_sprints!B$1, "=",IF(TYPE(intermediate_sprints!B147)=2,CHAR(34),""),intermediate_sprints!B147,IF(TYPE(intermediate_sprints!B147)=2,CHAR(34),""))</f>
        <v>STAGE_NUMBER=153</v>
      </c>
      <c r="C147" t="str">
        <f>CONCATENATE(intermediate_sprints!C$1, "=",IF(TYPE(intermediate_sprints!C147)=2,CHAR(34),""),intermediate_sprints!C147,IF(TYPE(intermediate_sprints!C147)=2,CHAR(34),""))</f>
        <v>AT_KM=119</v>
      </c>
      <c r="D147" t="str">
        <f>CONCATENATE(intermediate_sprints!D$1, "=",IF(TYPE(intermediate_sprints!D147)=2,CHAR(34),""),intermediate_sprints!D147,IF(TYPE(intermediate_sprints!D147)=2,CHAR(34),""))</f>
        <v>CITY="Pinon"</v>
      </c>
      <c r="E147" t="str">
        <f>CONCATENATE(intermediate_sprints!E$1, "=",IF(TYPE(intermediate_sprints!E147)=2,CHAR(34),""),intermediate_sprints!E147,IF(TYPE(intermediate_sprints!E147)=2,CHAR(34),""))</f>
        <v>COUNTRY="FRA"</v>
      </c>
      <c r="F147" t="str">
        <f>CONCATENATE(intermediate_sprints!F$1, "=",IF(TYPE(intermediate_sprints!F147)=2,CHAR(34),""),intermediate_sprints!F147,IF(TYPE(intermediate_sprints!F147)=2,CHAR(34),""))</f>
        <v>LATITUDE=49.4883</v>
      </c>
      <c r="G147" t="str">
        <f>CONCATENATE(intermediate_sprints!G$1, "=",IF(TYPE(intermediate_sprints!G147)=2,CHAR(34),""),intermediate_sprints!G147,IF(TYPE(intermediate_sprints!G147)=2,CHAR(34),""))</f>
        <v>LONGITUDE=3.4464</v>
      </c>
    </row>
    <row r="148" spans="1:7" x14ac:dyDescent="0.25">
      <c r="A148" t="str">
        <f>CONCATENATE(intermediate_sprints!A$1, "=",IF(TYPE(intermediate_sprints!A148)=2,CHAR(34),""),intermediate_sprints!A148,IF(TYPE(intermediate_sprints!A148)=2,CHAR(34),""))</f>
        <v>INTERMEDIATE_SPRINT_ID=147</v>
      </c>
      <c r="B148" t="str">
        <f>CONCATENATE(intermediate_sprints!B$1, "=",IF(TYPE(intermediate_sprints!B148)=2,CHAR(34),""),intermediate_sprints!B148,IF(TYPE(intermediate_sprints!B148)=2,CHAR(34),""))</f>
        <v>STAGE_NUMBER=154</v>
      </c>
      <c r="C148" t="str">
        <f>CONCATENATE(intermediate_sprints!C$1, "=",IF(TYPE(intermediate_sprints!C148)=2,CHAR(34),""),intermediate_sprints!C148,IF(TYPE(intermediate_sprints!C148)=2,CHAR(34),""))</f>
        <v>AT_KM=148</v>
      </c>
      <c r="D148" t="str">
        <f>CONCATENATE(intermediate_sprints!D$1, "=",IF(TYPE(intermediate_sprints!D148)=2,CHAR(34),""),intermediate_sprints!D148,IF(TYPE(intermediate_sprints!D148)=2,CHAR(34),""))</f>
        <v>CITY="Hannonville-Sous-Les-Côtes"</v>
      </c>
      <c r="E148" t="str">
        <f>CONCATENATE(intermediate_sprints!E$1, "=",IF(TYPE(intermediate_sprints!E148)=2,CHAR(34),""),intermediate_sprints!E148,IF(TYPE(intermediate_sprints!E148)=2,CHAR(34),""))</f>
        <v>COUNTRY="FRA"</v>
      </c>
      <c r="F148" t="str">
        <f>CONCATENATE(intermediate_sprints!F$1, "=",IF(TYPE(intermediate_sprints!F148)=2,CHAR(34),""),intermediate_sprints!F148,IF(TYPE(intermediate_sprints!F148)=2,CHAR(34),""))</f>
        <v>LATITUDE=49.0408</v>
      </c>
      <c r="G148" t="str">
        <f>CONCATENATE(intermediate_sprints!G$1, "=",IF(TYPE(intermediate_sprints!G148)=2,CHAR(34),""),intermediate_sprints!G148,IF(TYPE(intermediate_sprints!G148)=2,CHAR(34),""))</f>
        <v>LONGITUDE=5.6592</v>
      </c>
    </row>
    <row r="149" spans="1:7" x14ac:dyDescent="0.25">
      <c r="A149" t="str">
        <f>CONCATENATE(intermediate_sprints!A$1, "=",IF(TYPE(intermediate_sprints!A149)=2,CHAR(34),""),intermediate_sprints!A149,IF(TYPE(intermediate_sprints!A149)=2,CHAR(34),""))</f>
        <v>INTERMEDIATE_SPRINT_ID=148</v>
      </c>
      <c r="B149" t="str">
        <f>CONCATENATE(intermediate_sprints!B$1, "=",IF(TYPE(intermediate_sprints!B149)=2,CHAR(34),""),intermediate_sprints!B149,IF(TYPE(intermediate_sprints!B149)=2,CHAR(34),""))</f>
        <v>STAGE_NUMBER=155</v>
      </c>
      <c r="C149" t="str">
        <f>CONCATENATE(intermediate_sprints!C$1, "=",IF(TYPE(intermediate_sprints!C149)=2,CHAR(34),""),intermediate_sprints!C149,IF(TYPE(intermediate_sprints!C149)=2,CHAR(34),""))</f>
        <v>AT_KM=100</v>
      </c>
      <c r="D149" t="str">
        <f>CONCATENATE(intermediate_sprints!D$1, "=",IF(TYPE(intermediate_sprints!D149)=2,CHAR(34),""),intermediate_sprints!D149,IF(TYPE(intermediate_sprints!D149)=2,CHAR(34),""))</f>
        <v>CITY="Dinozé"</v>
      </c>
      <c r="E149" t="str">
        <f>CONCATENATE(intermediate_sprints!E$1, "=",IF(TYPE(intermediate_sprints!E149)=2,CHAR(34),""),intermediate_sprints!E149,IF(TYPE(intermediate_sprints!E149)=2,CHAR(34),""))</f>
        <v>COUNTRY="FRA"</v>
      </c>
      <c r="F149" t="str">
        <f>CONCATENATE(intermediate_sprints!F$1, "=",IF(TYPE(intermediate_sprints!F149)=2,CHAR(34),""),intermediate_sprints!F149,IF(TYPE(intermediate_sprints!F149)=2,CHAR(34),""))</f>
        <v>LATITUDE=48.1411</v>
      </c>
      <c r="G149" t="str">
        <f>CONCATENATE(intermediate_sprints!G$1, "=",IF(TYPE(intermediate_sprints!G149)=2,CHAR(34),""),intermediate_sprints!G149,IF(TYPE(intermediate_sprints!G149)=2,CHAR(34),""))</f>
        <v>LONGITUDE=6.4772</v>
      </c>
    </row>
    <row r="150" spans="1:7" x14ac:dyDescent="0.25">
      <c r="A150" t="str">
        <f>CONCATENATE(intermediate_sprints!A$1, "=",IF(TYPE(intermediate_sprints!A150)=2,CHAR(34),""),intermediate_sprints!A150,IF(TYPE(intermediate_sprints!A150)=2,CHAR(34),""))</f>
        <v>INTERMEDIATE_SPRINT_ID=149</v>
      </c>
      <c r="B150" t="str">
        <f>CONCATENATE(intermediate_sprints!B$1, "=",IF(TYPE(intermediate_sprints!B150)=2,CHAR(34),""),intermediate_sprints!B150,IF(TYPE(intermediate_sprints!B150)=2,CHAR(34),""))</f>
        <v>STAGE_NUMBER=156</v>
      </c>
      <c r="C150" t="str">
        <f>CONCATENATE(intermediate_sprints!C$1, "=",IF(TYPE(intermediate_sprints!C150)=2,CHAR(34),""),intermediate_sprints!C150,IF(TYPE(intermediate_sprints!C150)=2,CHAR(34),""))</f>
        <v>AT_KM=105</v>
      </c>
      <c r="D150" t="str">
        <f>CONCATENATE(intermediate_sprints!D$1, "=",IF(TYPE(intermediate_sprints!D150)=2,CHAR(34),""),intermediate_sprints!D150,IF(TYPE(intermediate_sprints!D150)=2,CHAR(34),""))</f>
        <v>CITY="Linthal"</v>
      </c>
      <c r="E150" t="str">
        <f>CONCATENATE(intermediate_sprints!E$1, "=",IF(TYPE(intermediate_sprints!E150)=2,CHAR(34),""),intermediate_sprints!E150,IF(TYPE(intermediate_sprints!E150)=2,CHAR(34),""))</f>
        <v>COUNTRY="FRA"</v>
      </c>
      <c r="F150" t="str">
        <f>CONCATENATE(intermediate_sprints!F$1, "=",IF(TYPE(intermediate_sprints!F150)=2,CHAR(34),""),intermediate_sprints!F150,IF(TYPE(intermediate_sprints!F150)=2,CHAR(34),""))</f>
        <v>LATITUDE=47.9475</v>
      </c>
      <c r="G150" t="str">
        <f>CONCATENATE(intermediate_sprints!G$1, "=",IF(TYPE(intermediate_sprints!G150)=2,CHAR(34),""),intermediate_sprints!G150,IF(TYPE(intermediate_sprints!G150)=2,CHAR(34),""))</f>
        <v>LONGITUDE=7.1311</v>
      </c>
    </row>
    <row r="151" spans="1:7" x14ac:dyDescent="0.25">
      <c r="A151" t="str">
        <f>CONCATENATE(intermediate_sprints!A$1, "=",IF(TYPE(intermediate_sprints!A151)=2,CHAR(34),""),intermediate_sprints!A151,IF(TYPE(intermediate_sprints!A151)=2,CHAR(34),""))</f>
        <v>INTERMEDIATE_SPRINT_ID=150</v>
      </c>
      <c r="B151" t="str">
        <f>CONCATENATE(intermediate_sprints!B$1, "=",IF(TYPE(intermediate_sprints!B151)=2,CHAR(34),""),intermediate_sprints!B151,IF(TYPE(intermediate_sprints!B151)=2,CHAR(34),""))</f>
        <v>STAGE_NUMBER=157</v>
      </c>
      <c r="C151" t="str">
        <f>CONCATENATE(intermediate_sprints!C$1, "=",IF(TYPE(intermediate_sprints!C151)=2,CHAR(34),""),intermediate_sprints!C151,IF(TYPE(intermediate_sprints!C151)=2,CHAR(34),""))</f>
        <v>AT_KM=39.5</v>
      </c>
      <c r="D151" t="str">
        <f>CONCATENATE(intermediate_sprints!D$1, "=",IF(TYPE(intermediate_sprints!D151)=2,CHAR(34),""),intermediate_sprints!D151,IF(TYPE(intermediate_sprints!D151)=2,CHAR(34),""))</f>
        <v>CITY="Muhlele (Gunsbach)"</v>
      </c>
      <c r="E151" t="str">
        <f>CONCATENATE(intermediate_sprints!E$1, "=",IF(TYPE(intermediate_sprints!E151)=2,CHAR(34),""),intermediate_sprints!E151,IF(TYPE(intermediate_sprints!E151)=2,CHAR(34),""))</f>
        <v>COUNTRY="FRA"</v>
      </c>
      <c r="F151" t="str">
        <f>CONCATENATE(intermediate_sprints!F$1, "=",IF(TYPE(intermediate_sprints!F151)=2,CHAR(34),""),intermediate_sprints!F151,IF(TYPE(intermediate_sprints!F151)=2,CHAR(34),""))</f>
        <v>LATITUDE=48.0483</v>
      </c>
      <c r="G151" t="str">
        <f>CONCATENATE(intermediate_sprints!G$1, "=",IF(TYPE(intermediate_sprints!G151)=2,CHAR(34),""),intermediate_sprints!G151,IF(TYPE(intermediate_sprints!G151)=2,CHAR(34),""))</f>
        <v>LONGITUDE=7.1767</v>
      </c>
    </row>
    <row r="152" spans="1:7" x14ac:dyDescent="0.25">
      <c r="A152" t="str">
        <f>CONCATENATE(intermediate_sprints!A$1, "=",IF(TYPE(intermediate_sprints!A152)=2,CHAR(34),""),intermediate_sprints!A152,IF(TYPE(intermediate_sprints!A152)=2,CHAR(34),""))</f>
        <v>INTERMEDIATE_SPRINT_ID=151</v>
      </c>
      <c r="B152" t="str">
        <f>CONCATENATE(intermediate_sprints!B$1, "=",IF(TYPE(intermediate_sprints!B152)=2,CHAR(34),""),intermediate_sprints!B152,IF(TYPE(intermediate_sprints!B152)=2,CHAR(34),""))</f>
        <v>STAGE_NUMBER=158</v>
      </c>
      <c r="C152" t="str">
        <f>CONCATENATE(intermediate_sprints!C$1, "=",IF(TYPE(intermediate_sprints!C152)=2,CHAR(34),""),intermediate_sprints!C152,IF(TYPE(intermediate_sprints!C152)=2,CHAR(34),""))</f>
        <v>AT_KM=89</v>
      </c>
      <c r="D152" t="str">
        <f>CONCATENATE(intermediate_sprints!D$1, "=",IF(TYPE(intermediate_sprints!D152)=2,CHAR(34),""),intermediate_sprints!D152,IF(TYPE(intermediate_sprints!D152)=2,CHAR(34),""))</f>
        <v>CITY="Charcier"</v>
      </c>
      <c r="E152" t="str">
        <f>CONCATENATE(intermediate_sprints!E$1, "=",IF(TYPE(intermediate_sprints!E152)=2,CHAR(34),""),intermediate_sprints!E152,IF(TYPE(intermediate_sprints!E152)=2,CHAR(34),""))</f>
        <v>COUNTRY="FRA"</v>
      </c>
      <c r="F152" t="str">
        <f>CONCATENATE(intermediate_sprints!F$1, "=",IF(TYPE(intermediate_sprints!F152)=2,CHAR(34),""),intermediate_sprints!F152,IF(TYPE(intermediate_sprints!F152)=2,CHAR(34),""))</f>
        <v>LATITUDE=46.6281</v>
      </c>
      <c r="G152" t="str">
        <f>CONCATENATE(intermediate_sprints!G$1, "=",IF(TYPE(intermediate_sprints!G152)=2,CHAR(34),""),intermediate_sprints!G152,IF(TYPE(intermediate_sprints!G152)=2,CHAR(34),""))</f>
        <v>LONGITUDE=5.7514</v>
      </c>
    </row>
    <row r="153" spans="1:7" x14ac:dyDescent="0.25">
      <c r="A153" t="str">
        <f>CONCATENATE(intermediate_sprints!A$1, "=",IF(TYPE(intermediate_sprints!A153)=2,CHAR(34),""),intermediate_sprints!A153,IF(TYPE(intermediate_sprints!A153)=2,CHAR(34),""))</f>
        <v>INTERMEDIATE_SPRINT_ID=152</v>
      </c>
      <c r="B153" t="str">
        <f>CONCATENATE(intermediate_sprints!B$1, "=",IF(TYPE(intermediate_sprints!B153)=2,CHAR(34),""),intermediate_sprints!B153,IF(TYPE(intermediate_sprints!B153)=2,CHAR(34),""))</f>
        <v>STAGE_NUMBER=159</v>
      </c>
      <c r="C153" t="str">
        <f>CONCATENATE(intermediate_sprints!C$1, "=",IF(TYPE(intermediate_sprints!C153)=2,CHAR(34),""),intermediate_sprints!C153,IF(TYPE(intermediate_sprints!C153)=2,CHAR(34),""))</f>
        <v>AT_KM=39.5</v>
      </c>
      <c r="D153" t="str">
        <f>CONCATENATE(intermediate_sprints!D$1, "=",IF(TYPE(intermediate_sprints!D153)=2,CHAR(34),""),intermediate_sprints!D153,IF(TYPE(intermediate_sprints!D153)=2,CHAR(34),""))</f>
        <v>CITY="Romanèche-Thorins"</v>
      </c>
      <c r="E153" t="str">
        <f>CONCATENATE(intermediate_sprints!E$1, "=",IF(TYPE(intermediate_sprints!E153)=2,CHAR(34),""),intermediate_sprints!E153,IF(TYPE(intermediate_sprints!E153)=2,CHAR(34),""))</f>
        <v>COUNTRY="FRA"</v>
      </c>
      <c r="F153" t="str">
        <f>CONCATENATE(intermediate_sprints!F$1, "=",IF(TYPE(intermediate_sprints!F153)=2,CHAR(34),""),intermediate_sprints!F153,IF(TYPE(intermediate_sprints!F153)=2,CHAR(34),""))</f>
        <v>LATITUDE=46.1906</v>
      </c>
      <c r="G153" t="str">
        <f>CONCATENATE(intermediate_sprints!G$1, "=",IF(TYPE(intermediate_sprints!G153)=2,CHAR(34),""),intermediate_sprints!G153,IF(TYPE(intermediate_sprints!G153)=2,CHAR(34),""))</f>
        <v>LONGITUDE=4.7369</v>
      </c>
    </row>
    <row r="154" spans="1:7" x14ac:dyDescent="0.25">
      <c r="A154" t="str">
        <f>CONCATENATE(intermediate_sprints!A$1, "=",IF(TYPE(intermediate_sprints!A154)=2,CHAR(34),""),intermediate_sprints!A154,IF(TYPE(intermediate_sprints!A154)=2,CHAR(34),""))</f>
        <v>INTERMEDIATE_SPRINT_ID=153</v>
      </c>
      <c r="B154" t="str">
        <f>CONCATENATE(intermediate_sprints!B$1, "=",IF(TYPE(intermediate_sprints!B154)=2,CHAR(34),""),intermediate_sprints!B154,IF(TYPE(intermediate_sprints!B154)=2,CHAR(34),""))</f>
        <v>STAGE_NUMBER=160</v>
      </c>
      <c r="C154" t="str">
        <f>CONCATENATE(intermediate_sprints!C$1, "=",IF(TYPE(intermediate_sprints!C154)=2,CHAR(34),""),intermediate_sprints!C154,IF(TYPE(intermediate_sprints!C154)=2,CHAR(34),""))</f>
        <v>AT_KM=169.5</v>
      </c>
      <c r="D154" t="str">
        <f>CONCATENATE(intermediate_sprints!D$1, "=",IF(TYPE(intermediate_sprints!D154)=2,CHAR(34),""),intermediate_sprints!D154,IF(TYPE(intermediate_sprints!D154)=2,CHAR(34),""))</f>
        <v>CITY="Saint-Martin-D'hères"</v>
      </c>
      <c r="E154" t="str">
        <f>CONCATENATE(intermediate_sprints!E$1, "=",IF(TYPE(intermediate_sprints!E154)=2,CHAR(34),""),intermediate_sprints!E154,IF(TYPE(intermediate_sprints!E154)=2,CHAR(34),""))</f>
        <v>COUNTRY="FRA"</v>
      </c>
      <c r="F154" t="str">
        <f>CONCATENATE(intermediate_sprints!F$1, "=",IF(TYPE(intermediate_sprints!F154)=2,CHAR(34),""),intermediate_sprints!F154,IF(TYPE(intermediate_sprints!F154)=2,CHAR(34),""))</f>
        <v>LATITUDE=45.1672</v>
      </c>
      <c r="G154" t="str">
        <f>CONCATENATE(intermediate_sprints!G$1, "=",IF(TYPE(intermediate_sprints!G154)=2,CHAR(34),""),intermediate_sprints!G154,IF(TYPE(intermediate_sprints!G154)=2,CHAR(34),""))</f>
        <v>LONGITUDE=5.7653</v>
      </c>
    </row>
    <row r="155" spans="1:7" x14ac:dyDescent="0.25">
      <c r="A155" t="str">
        <f>CONCATENATE(intermediate_sprints!A$1, "=",IF(TYPE(intermediate_sprints!A155)=2,CHAR(34),""),intermediate_sprints!A155,IF(TYPE(intermediate_sprints!A155)=2,CHAR(34),""))</f>
        <v>INTERMEDIATE_SPRINT_ID=154</v>
      </c>
      <c r="B155" t="str">
        <f>CONCATENATE(intermediate_sprints!B$1, "=",IF(TYPE(intermediate_sprints!B155)=2,CHAR(34),""),intermediate_sprints!B155,IF(TYPE(intermediate_sprints!B155)=2,CHAR(34),""))</f>
        <v>STAGE_NUMBER=161</v>
      </c>
      <c r="C155" t="str">
        <f>CONCATENATE(intermediate_sprints!C$1, "=",IF(TYPE(intermediate_sprints!C155)=2,CHAR(34),""),intermediate_sprints!C155,IF(TYPE(intermediate_sprints!C155)=2,CHAR(34),""))</f>
        <v>AT_KM=40</v>
      </c>
      <c r="D155" t="str">
        <f>CONCATENATE(intermediate_sprints!D$1, "=",IF(TYPE(intermediate_sprints!D155)=2,CHAR(34),""),intermediate_sprints!D155,IF(TYPE(intermediate_sprints!D155)=2,CHAR(34),""))</f>
        <v>CITY="La Paute (Bourg-D'oisans)"</v>
      </c>
      <c r="E155" t="str">
        <f>CONCATENATE(intermediate_sprints!E$1, "=",IF(TYPE(intermediate_sprints!E155)=2,CHAR(34),""),intermediate_sprints!E155,IF(TYPE(intermediate_sprints!E155)=2,CHAR(34),""))</f>
        <v>COUNTRY="FRA"</v>
      </c>
      <c r="F155" t="str">
        <f>CONCATENATE(intermediate_sprints!F$1, "=",IF(TYPE(intermediate_sprints!F155)=2,CHAR(34),""),intermediate_sprints!F155,IF(TYPE(intermediate_sprints!F155)=2,CHAR(34),""))</f>
        <v>LATITUDE=45.0558</v>
      </c>
      <c r="G155" t="str">
        <f>CONCATENATE(intermediate_sprints!G$1, "=",IF(TYPE(intermediate_sprints!G155)=2,CHAR(34),""),intermediate_sprints!G155,IF(TYPE(intermediate_sprints!G155)=2,CHAR(34),""))</f>
        <v>LONGITUDE=6.0303</v>
      </c>
    </row>
    <row r="156" spans="1:7" x14ac:dyDescent="0.25">
      <c r="A156" t="str">
        <f>CONCATENATE(intermediate_sprints!A$1, "=",IF(TYPE(intermediate_sprints!A156)=2,CHAR(34),""),intermediate_sprints!A156,IF(TYPE(intermediate_sprints!A156)=2,CHAR(34),""))</f>
        <v>INTERMEDIATE_SPRINT_ID=155</v>
      </c>
      <c r="B156" t="str">
        <f>CONCATENATE(intermediate_sprints!B$1, "=",IF(TYPE(intermediate_sprints!B156)=2,CHAR(34),""),intermediate_sprints!B156,IF(TYPE(intermediate_sprints!B156)=2,CHAR(34),""))</f>
        <v>STAGE_NUMBER=162</v>
      </c>
      <c r="C156" t="str">
        <f>CONCATENATE(intermediate_sprints!C$1, "=",IF(TYPE(intermediate_sprints!C156)=2,CHAR(34),""),intermediate_sprints!C156,IF(TYPE(intermediate_sprints!C156)=2,CHAR(34),""))</f>
        <v>AT_KM=175.5</v>
      </c>
      <c r="D156" t="str">
        <f>CONCATENATE(intermediate_sprints!D$1, "=",IF(TYPE(intermediate_sprints!D156)=2,CHAR(34),""),intermediate_sprints!D156,IF(TYPE(intermediate_sprints!D156)=2,CHAR(34),""))</f>
        <v>CITY="La Galine (Saint-Rémy-De-Provence)"</v>
      </c>
      <c r="E156" t="str">
        <f>CONCATENATE(intermediate_sprints!E$1, "=",IF(TYPE(intermediate_sprints!E156)=2,CHAR(34),""),intermediate_sprints!E156,IF(TYPE(intermediate_sprints!E156)=2,CHAR(34),""))</f>
        <v>COUNTRY="FRA"</v>
      </c>
      <c r="F156" t="str">
        <f>CONCATENATE(intermediate_sprints!F$1, "=",IF(TYPE(intermediate_sprints!F156)=2,CHAR(34),""),intermediate_sprints!F156,IF(TYPE(intermediate_sprints!F156)=2,CHAR(34),""))</f>
        <v>LATITUDE=43.79</v>
      </c>
      <c r="G156" t="str">
        <f>CONCATENATE(intermediate_sprints!G$1, "=",IF(TYPE(intermediate_sprints!G156)=2,CHAR(34),""),intermediate_sprints!G156,IF(TYPE(intermediate_sprints!G156)=2,CHAR(34),""))</f>
        <v>LONGITUDE=4.8325</v>
      </c>
    </row>
    <row r="157" spans="1:7" x14ac:dyDescent="0.25">
      <c r="A157" t="str">
        <f>CONCATENATE(intermediate_sprints!A$1, "=",IF(TYPE(intermediate_sprints!A157)=2,CHAR(34),""),intermediate_sprints!A157,IF(TYPE(intermediate_sprints!A157)=2,CHAR(34),""))</f>
        <v>INTERMEDIATE_SPRINT_ID=156</v>
      </c>
      <c r="B157" t="str">
        <f>CONCATENATE(intermediate_sprints!B$1, "=",IF(TYPE(intermediate_sprints!B157)=2,CHAR(34),""),intermediate_sprints!B157,IF(TYPE(intermediate_sprints!B157)=2,CHAR(34),""))</f>
        <v>STAGE_NUMBER=163</v>
      </c>
      <c r="C157" t="str">
        <f>CONCATENATE(intermediate_sprints!C$1, "=",IF(TYPE(intermediate_sprints!C157)=2,CHAR(34),""),intermediate_sprints!C157,IF(TYPE(intermediate_sprints!C157)=2,CHAR(34),""))</f>
        <v>AT_KM=123.5</v>
      </c>
      <c r="D157" t="str">
        <f>CONCATENATE(intermediate_sprints!D$1, "=",IF(TYPE(intermediate_sprints!D157)=2,CHAR(34),""),intermediate_sprints!D157,IF(TYPE(intermediate_sprints!D157)=2,CHAR(34),""))</f>
        <v>CITY="Saint-Girons"</v>
      </c>
      <c r="E157" t="str">
        <f>CONCATENATE(intermediate_sprints!E$1, "=",IF(TYPE(intermediate_sprints!E157)=2,CHAR(34),""),intermediate_sprints!E157,IF(TYPE(intermediate_sprints!E157)=2,CHAR(34),""))</f>
        <v>COUNTRY="FRA"</v>
      </c>
      <c r="F157" t="str">
        <f>CONCATENATE(intermediate_sprints!F$1, "=",IF(TYPE(intermediate_sprints!F157)=2,CHAR(34),""),intermediate_sprints!F157,IF(TYPE(intermediate_sprints!F157)=2,CHAR(34),""))</f>
        <v>LATITUDE=42.9858</v>
      </c>
      <c r="G157" t="str">
        <f>CONCATENATE(intermediate_sprints!G$1, "=",IF(TYPE(intermediate_sprints!G157)=2,CHAR(34),""),intermediate_sprints!G157,IF(TYPE(intermediate_sprints!G157)=2,CHAR(34),""))</f>
        <v>LONGITUDE=1.1467</v>
      </c>
    </row>
    <row r="158" spans="1:7" x14ac:dyDescent="0.25">
      <c r="A158" t="str">
        <f>CONCATENATE(intermediate_sprints!A$1, "=",IF(TYPE(intermediate_sprints!A158)=2,CHAR(34),""),intermediate_sprints!A158,IF(TYPE(intermediate_sprints!A158)=2,CHAR(34),""))</f>
        <v>INTERMEDIATE_SPRINT_ID=157</v>
      </c>
      <c r="B158" t="str">
        <f>CONCATENATE(intermediate_sprints!B$1, "=",IF(TYPE(intermediate_sprints!B158)=2,CHAR(34),""),intermediate_sprints!B158,IF(TYPE(intermediate_sprints!B158)=2,CHAR(34),""))</f>
        <v>STAGE_NUMBER=164</v>
      </c>
      <c r="C158" t="str">
        <f>CONCATENATE(intermediate_sprints!C$1, "=",IF(TYPE(intermediate_sprints!C158)=2,CHAR(34),""),intermediate_sprints!C158,IF(TYPE(intermediate_sprints!C158)=2,CHAR(34),""))</f>
        <v>AT_KM=31</v>
      </c>
      <c r="D158" t="str">
        <f>CONCATENATE(intermediate_sprints!D$1, "=",IF(TYPE(intermediate_sprints!D158)=2,CHAR(34),""),intermediate_sprints!D158,IF(TYPE(intermediate_sprints!D158)=2,CHAR(34),""))</f>
        <v>CITY="Saint-Béat"</v>
      </c>
      <c r="E158" t="str">
        <f>CONCATENATE(intermediate_sprints!E$1, "=",IF(TYPE(intermediate_sprints!E158)=2,CHAR(34),""),intermediate_sprints!E158,IF(TYPE(intermediate_sprints!E158)=2,CHAR(34),""))</f>
        <v>COUNTRY="FRA"</v>
      </c>
      <c r="F158" t="str">
        <f>CONCATENATE(intermediate_sprints!F$1, "=",IF(TYPE(intermediate_sprints!F158)=2,CHAR(34),""),intermediate_sprints!F158,IF(TYPE(intermediate_sprints!F158)=2,CHAR(34),""))</f>
        <v>LATITUDE=42.915</v>
      </c>
      <c r="G158" t="str">
        <f>CONCATENATE(intermediate_sprints!G$1, "=",IF(TYPE(intermediate_sprints!G158)=2,CHAR(34),""),intermediate_sprints!G158,IF(TYPE(intermediate_sprints!G158)=2,CHAR(34),""))</f>
        <v>LONGITUDE=0.6933</v>
      </c>
    </row>
    <row r="159" spans="1:7" x14ac:dyDescent="0.25">
      <c r="A159" t="str">
        <f>CONCATENATE(intermediate_sprints!A$1, "=",IF(TYPE(intermediate_sprints!A159)=2,CHAR(34),""),intermediate_sprints!A159,IF(TYPE(intermediate_sprints!A159)=2,CHAR(34),""))</f>
        <v>INTERMEDIATE_SPRINT_ID=158</v>
      </c>
      <c r="B159" t="str">
        <f>CONCATENATE(intermediate_sprints!B$1, "=",IF(TYPE(intermediate_sprints!B159)=2,CHAR(34),""),intermediate_sprints!B159,IF(TYPE(intermediate_sprints!B159)=2,CHAR(34),""))</f>
        <v>STAGE_NUMBER=165</v>
      </c>
      <c r="C159" t="str">
        <f>CONCATENATE(intermediate_sprints!C$1, "=",IF(TYPE(intermediate_sprints!C159)=2,CHAR(34),""),intermediate_sprints!C159,IF(TYPE(intermediate_sprints!C159)=2,CHAR(34),""))</f>
        <v>AT_KM=61.5</v>
      </c>
      <c r="D159" t="str">
        <f>CONCATENATE(intermediate_sprints!D$1, "=",IF(TYPE(intermediate_sprints!D159)=2,CHAR(34),""),intermediate_sprints!D159,IF(TYPE(intermediate_sprints!D159)=2,CHAR(34),""))</f>
        <v>CITY="Trébons"</v>
      </c>
      <c r="E159" t="str">
        <f>CONCATENATE(intermediate_sprints!E$1, "=",IF(TYPE(intermediate_sprints!E159)=2,CHAR(34),""),intermediate_sprints!E159,IF(TYPE(intermediate_sprints!E159)=2,CHAR(34),""))</f>
        <v>COUNTRY="FRA"</v>
      </c>
      <c r="F159" t="str">
        <f>CONCATENATE(intermediate_sprints!F$1, "=",IF(TYPE(intermediate_sprints!F159)=2,CHAR(34),""),intermediate_sprints!F159,IF(TYPE(intermediate_sprints!F159)=2,CHAR(34),""))</f>
        <v>LATITUDE=43.1022</v>
      </c>
      <c r="G159" t="str">
        <f>CONCATENATE(intermediate_sprints!G$1, "=",IF(TYPE(intermediate_sprints!G159)=2,CHAR(34),""),intermediate_sprints!G159,IF(TYPE(intermediate_sprints!G159)=2,CHAR(34),""))</f>
        <v>LONGITUDE=0.1219</v>
      </c>
    </row>
    <row r="160" spans="1:7" x14ac:dyDescent="0.25">
      <c r="A160" t="str">
        <f>CONCATENATE(intermediate_sprints!A$1, "=",IF(TYPE(intermediate_sprints!A160)=2,CHAR(34),""),intermediate_sprints!A160,IF(TYPE(intermediate_sprints!A160)=2,CHAR(34),""))</f>
        <v>INTERMEDIATE_SPRINT_ID=159</v>
      </c>
      <c r="B160" t="str">
        <f>CONCATENATE(intermediate_sprints!B$1, "=",IF(TYPE(intermediate_sprints!B160)=2,CHAR(34),""),intermediate_sprints!B160,IF(TYPE(intermediate_sprints!B160)=2,CHAR(34),""))</f>
        <v>STAGE_NUMBER=166</v>
      </c>
      <c r="C160" t="str">
        <f>CONCATENATE(intermediate_sprints!C$1, "=",IF(TYPE(intermediate_sprints!C160)=2,CHAR(34),""),intermediate_sprints!C160,IF(TYPE(intermediate_sprints!C160)=2,CHAR(34),""))</f>
        <v>AT_KM=130.5</v>
      </c>
      <c r="D160" t="str">
        <f>CONCATENATE(intermediate_sprints!D$1, "=",IF(TYPE(intermediate_sprints!D160)=2,CHAR(34),""),intermediate_sprints!D160,IF(TYPE(intermediate_sprints!D160)=2,CHAR(34),""))</f>
        <v>CITY="Tonneins"</v>
      </c>
      <c r="E160" t="str">
        <f>CONCATENATE(intermediate_sprints!E$1, "=",IF(TYPE(intermediate_sprints!E160)=2,CHAR(34),""),intermediate_sprints!E160,IF(TYPE(intermediate_sprints!E160)=2,CHAR(34),""))</f>
        <v>COUNTRY="FRA"</v>
      </c>
      <c r="F160" t="str">
        <f>CONCATENATE(intermediate_sprints!F$1, "=",IF(TYPE(intermediate_sprints!F160)=2,CHAR(34),""),intermediate_sprints!F160,IF(TYPE(intermediate_sprints!F160)=2,CHAR(34),""))</f>
        <v>LATITUDE=44.3906</v>
      </c>
      <c r="G160" t="str">
        <f>CONCATENATE(intermediate_sprints!G$1, "=",IF(TYPE(intermediate_sprints!G160)=2,CHAR(34),""),intermediate_sprints!G160,IF(TYPE(intermediate_sprints!G160)=2,CHAR(34),""))</f>
        <v>LONGITUDE=0.3092</v>
      </c>
    </row>
    <row r="161" spans="1:7" x14ac:dyDescent="0.25">
      <c r="A161" t="str">
        <f>CONCATENATE(intermediate_sprints!A$1, "=",IF(TYPE(intermediate_sprints!A161)=2,CHAR(34),""),intermediate_sprints!A161,IF(TYPE(intermediate_sprints!A161)=2,CHAR(34),""))</f>
        <v>INTERMEDIATE_SPRINT_ID=160</v>
      </c>
      <c r="B161" t="str">
        <f>CONCATENATE(intermediate_sprints!B$1, "=",IF(TYPE(intermediate_sprints!B161)=2,CHAR(34),""),intermediate_sprints!B161,IF(TYPE(intermediate_sprints!B161)=2,CHAR(34),""))</f>
        <v>STAGE_NUMBER=168</v>
      </c>
      <c r="C161" t="str">
        <f>CONCATENATE(intermediate_sprints!C$1, "=",IF(TYPE(intermediate_sprints!C161)=2,CHAR(34),""),intermediate_sprints!C161,IF(TYPE(intermediate_sprints!C161)=2,CHAR(34),""))</f>
        <v>AT_KM=91</v>
      </c>
      <c r="D161" t="str">
        <f>CONCATENATE(intermediate_sprints!D$1, "=",IF(TYPE(intermediate_sprints!D161)=2,CHAR(34),""),intermediate_sprints!D161,IF(TYPE(intermediate_sprints!D161)=2,CHAR(34),""))</f>
        <v>CITY="Paris Champs-Élysées"</v>
      </c>
      <c r="E161" t="str">
        <f>CONCATENATE(intermediate_sprints!E$1, "=",IF(TYPE(intermediate_sprints!E161)=2,CHAR(34),""),intermediate_sprints!E161,IF(TYPE(intermediate_sprints!E161)=2,CHAR(34),""))</f>
        <v>COUNTRY="FRA"</v>
      </c>
      <c r="F161" t="str">
        <f>CONCATENATE(intermediate_sprints!F$1, "=",IF(TYPE(intermediate_sprints!F161)=2,CHAR(34),""),intermediate_sprints!F161,IF(TYPE(intermediate_sprints!F161)=2,CHAR(34),""))</f>
        <v>LATITUDE=48.8567</v>
      </c>
      <c r="G161" t="str">
        <f>CONCATENATE(intermediate_sprints!G$1, "=",IF(TYPE(intermediate_sprints!G161)=2,CHAR(34),""),intermediate_sprints!G161,IF(TYPE(intermediate_sprints!G161)=2,CHAR(34),""))</f>
        <v>LONGITUDE=2.3508</v>
      </c>
    </row>
    <row r="162" spans="1:7" x14ac:dyDescent="0.25">
      <c r="A162" t="str">
        <f>CONCATENATE(intermediate_sprints!A$1, "=",IF(TYPE(intermediate_sprints!A162)=2,CHAR(34),""),intermediate_sprints!A162,IF(TYPE(intermediate_sprints!A162)=2,CHAR(34),""))</f>
        <v>INTERMEDIATE_SPRINT_ID=161</v>
      </c>
      <c r="B162" t="str">
        <f>CONCATENATE(intermediate_sprints!B$1, "=",IF(TYPE(intermediate_sprints!B162)=2,CHAR(34),""),intermediate_sprints!B162,IF(TYPE(intermediate_sprints!B162)=2,CHAR(34),""))</f>
        <v>STAGE_NUMBER=169</v>
      </c>
      <c r="C162" t="str">
        <f>CONCATENATE(intermediate_sprints!C$1, "=",IF(TYPE(intermediate_sprints!C162)=2,CHAR(34),""),intermediate_sprints!C162,IF(TYPE(intermediate_sprints!C162)=2,CHAR(34),""))</f>
        <v>AT_KM=77</v>
      </c>
      <c r="D162" t="str">
        <f>CONCATENATE(intermediate_sprints!D$1, "=",IF(TYPE(intermediate_sprints!D162)=2,CHAR(34),""),intermediate_sprints!D162,IF(TYPE(intermediate_sprints!D162)=2,CHAR(34),""))</f>
        <v>CITY="Newbiggin"</v>
      </c>
      <c r="E162" t="str">
        <f>CONCATENATE(intermediate_sprints!E$1, "=",IF(TYPE(intermediate_sprints!E162)=2,CHAR(34),""),intermediate_sprints!E162,IF(TYPE(intermediate_sprints!E162)=2,CHAR(34),""))</f>
        <v>COUNTRY="ENG"</v>
      </c>
      <c r="F162" t="str">
        <f>CONCATENATE(intermediate_sprints!F$1, "=",IF(TYPE(intermediate_sprints!F162)=2,CHAR(34),""),intermediate_sprints!F162,IF(TYPE(intermediate_sprints!F162)=2,CHAR(34),""))</f>
        <v>LATITUDE=54.26929</v>
      </c>
      <c r="G162" t="str">
        <f>CONCATENATE(intermediate_sprints!G$1, "=",IF(TYPE(intermediate_sprints!G162)=2,CHAR(34),""),intermediate_sprints!G162,IF(TYPE(intermediate_sprints!G162)=2,CHAR(34),""))</f>
        <v>LONGITUDE=-2.00449</v>
      </c>
    </row>
    <row r="163" spans="1:7" x14ac:dyDescent="0.25">
      <c r="A163" t="str">
        <f>CONCATENATE(intermediate_sprints!A$1, "=",IF(TYPE(intermediate_sprints!A163)=2,CHAR(34),""),intermediate_sprints!A163,IF(TYPE(intermediate_sprints!A163)=2,CHAR(34),""))</f>
        <v>INTERMEDIATE_SPRINT_ID=162</v>
      </c>
      <c r="B163" t="str">
        <f>CONCATENATE(intermediate_sprints!B$1, "=",IF(TYPE(intermediate_sprints!B163)=2,CHAR(34),""),intermediate_sprints!B163,IF(TYPE(intermediate_sprints!B163)=2,CHAR(34),""))</f>
        <v>STAGE_NUMBER=170</v>
      </c>
      <c r="C163" t="str">
        <f>CONCATENATE(intermediate_sprints!C$1, "=",IF(TYPE(intermediate_sprints!C163)=2,CHAR(34),""),intermediate_sprints!C163,IF(TYPE(intermediate_sprints!C163)=2,CHAR(34),""))</f>
        <v>AT_KM=68.5</v>
      </c>
      <c r="D163" t="str">
        <f>CONCATENATE(intermediate_sprints!D$1, "=",IF(TYPE(intermediate_sprints!D163)=2,CHAR(34),""),intermediate_sprints!D163,IF(TYPE(intermediate_sprints!D163)=2,CHAR(34),""))</f>
        <v>CITY="Keighley"</v>
      </c>
      <c r="E163" t="str">
        <f>CONCATENATE(intermediate_sprints!E$1, "=",IF(TYPE(intermediate_sprints!E163)=2,CHAR(34),""),intermediate_sprints!E163,IF(TYPE(intermediate_sprints!E163)=2,CHAR(34),""))</f>
        <v>COUNTRY="ENG"</v>
      </c>
      <c r="F163" t="str">
        <f>CONCATENATE(intermediate_sprints!F$1, "=",IF(TYPE(intermediate_sprints!F163)=2,CHAR(34),""),intermediate_sprints!F163,IF(TYPE(intermediate_sprints!F163)=2,CHAR(34),""))</f>
        <v>LATITUDE=53.867</v>
      </c>
      <c r="G163" t="str">
        <f>CONCATENATE(intermediate_sprints!G$1, "=",IF(TYPE(intermediate_sprints!G163)=2,CHAR(34),""),intermediate_sprints!G163,IF(TYPE(intermediate_sprints!G163)=2,CHAR(34),""))</f>
        <v>LONGITUDE=-1.911</v>
      </c>
    </row>
    <row r="164" spans="1:7" x14ac:dyDescent="0.25">
      <c r="A164" t="str">
        <f>CONCATENATE(intermediate_sprints!A$1, "=",IF(TYPE(intermediate_sprints!A164)=2,CHAR(34),""),intermediate_sprints!A164,IF(TYPE(intermediate_sprints!A164)=2,CHAR(34),""))</f>
        <v>INTERMEDIATE_SPRINT_ID=163</v>
      </c>
      <c r="B164" t="str">
        <f>CONCATENATE(intermediate_sprints!B$1, "=",IF(TYPE(intermediate_sprints!B164)=2,CHAR(34),""),intermediate_sprints!B164,IF(TYPE(intermediate_sprints!B164)=2,CHAR(34),""))</f>
        <v>STAGE_NUMBER=171</v>
      </c>
      <c r="C164" t="str">
        <f>CONCATENATE(intermediate_sprints!C$1, "=",IF(TYPE(intermediate_sprints!C164)=2,CHAR(34),""),intermediate_sprints!C164,IF(TYPE(intermediate_sprints!C164)=2,CHAR(34),""))</f>
        <v>AT_KM=108</v>
      </c>
      <c r="D164" t="str">
        <f>CONCATENATE(intermediate_sprints!D$1, "=",IF(TYPE(intermediate_sprints!D164)=2,CHAR(34),""),intermediate_sprints!D164,IF(TYPE(intermediate_sprints!D164)=2,CHAR(34),""))</f>
        <v>CITY="Epping Forest"</v>
      </c>
      <c r="E164" t="str">
        <f>CONCATENATE(intermediate_sprints!E$1, "=",IF(TYPE(intermediate_sprints!E164)=2,CHAR(34),""),intermediate_sprints!E164,IF(TYPE(intermediate_sprints!E164)=2,CHAR(34),""))</f>
        <v>COUNTRY="ENG"</v>
      </c>
      <c r="F164" t="str">
        <f>CONCATENATE(intermediate_sprints!F$1, "=",IF(TYPE(intermediate_sprints!F164)=2,CHAR(34),""),intermediate_sprints!F164,IF(TYPE(intermediate_sprints!F164)=2,CHAR(34),""))</f>
        <v>LATITUDE=51.66</v>
      </c>
      <c r="G164" t="str">
        <f>CONCATENATE(intermediate_sprints!G$1, "=",IF(TYPE(intermediate_sprints!G164)=2,CHAR(34),""),intermediate_sprints!G164,IF(TYPE(intermediate_sprints!G164)=2,CHAR(34),""))</f>
        <v>LONGITUDE=0.05</v>
      </c>
    </row>
    <row r="165" spans="1:7" x14ac:dyDescent="0.25">
      <c r="A165" t="str">
        <f>CONCATENATE(intermediate_sprints!A$1, "=",IF(TYPE(intermediate_sprints!A165)=2,CHAR(34),""),intermediate_sprints!A165,IF(TYPE(intermediate_sprints!A165)=2,CHAR(34),""))</f>
        <v>INTERMEDIATE_SPRINT_ID=164</v>
      </c>
      <c r="B165" t="str">
        <f>CONCATENATE(intermediate_sprints!B$1, "=",IF(TYPE(intermediate_sprints!B165)=2,CHAR(34),""),intermediate_sprints!B165,IF(TYPE(intermediate_sprints!B165)=2,CHAR(34),""))</f>
        <v>STAGE_NUMBER=172</v>
      </c>
      <c r="C165" t="str">
        <f>CONCATENATE(intermediate_sprints!C$1, "=",IF(TYPE(intermediate_sprints!C165)=2,CHAR(34),""),intermediate_sprints!C165,IF(TYPE(intermediate_sprints!C165)=2,CHAR(34),""))</f>
        <v>AT_KM=92</v>
      </c>
      <c r="D165" t="str">
        <f>CONCATENATE(intermediate_sprints!D$1, "=",IF(TYPE(intermediate_sprints!D165)=2,CHAR(34),""),intermediate_sprints!D165,IF(TYPE(intermediate_sprints!D165)=2,CHAR(34),""))</f>
        <v>CITY="Cassel"</v>
      </c>
      <c r="E165" t="str">
        <f>CONCATENATE(intermediate_sprints!E$1, "=",IF(TYPE(intermediate_sprints!E165)=2,CHAR(34),""),intermediate_sprints!E165,IF(TYPE(intermediate_sprints!E165)=2,CHAR(34),""))</f>
        <v>COUNTRY="FRA"</v>
      </c>
      <c r="F165" t="str">
        <f>CONCATENATE(intermediate_sprints!F$1, "=",IF(TYPE(intermediate_sprints!F165)=2,CHAR(34),""),intermediate_sprints!F165,IF(TYPE(intermediate_sprints!F165)=2,CHAR(34),""))</f>
        <v>LATITUDE=50.8006</v>
      </c>
      <c r="G165" t="str">
        <f>CONCATENATE(intermediate_sprints!G$1, "=",IF(TYPE(intermediate_sprints!G165)=2,CHAR(34),""),intermediate_sprints!G165,IF(TYPE(intermediate_sprints!G165)=2,CHAR(34),""))</f>
        <v>LONGITUDE=2.4883</v>
      </c>
    </row>
    <row r="166" spans="1:7" x14ac:dyDescent="0.25">
      <c r="A166" t="str">
        <f>CONCATENATE(intermediate_sprints!A$1, "=",IF(TYPE(intermediate_sprints!A166)=2,CHAR(34),""),intermediate_sprints!A166,IF(TYPE(intermediate_sprints!A166)=2,CHAR(34),""))</f>
        <v>INTERMEDIATE_SPRINT_ID=165</v>
      </c>
      <c r="B166" t="str">
        <f>CONCATENATE(intermediate_sprints!B$1, "=",IF(TYPE(intermediate_sprints!B166)=2,CHAR(34),""),intermediate_sprints!B166,IF(TYPE(intermediate_sprints!B166)=2,CHAR(34),""))</f>
        <v>STAGE_NUMBER=173</v>
      </c>
      <c r="C166" t="str">
        <f>CONCATENATE(intermediate_sprints!C$1, "=",IF(TYPE(intermediate_sprints!C166)=2,CHAR(34),""),intermediate_sprints!C166,IF(TYPE(intermediate_sprints!C166)=2,CHAR(34),""))</f>
        <v>AT_KM=97</v>
      </c>
      <c r="D166" t="str">
        <f>CONCATENATE(intermediate_sprints!D$1, "=",IF(TYPE(intermediate_sprints!D166)=2,CHAR(34),""),intermediate_sprints!D166,IF(TYPE(intermediate_sprints!D166)=2,CHAR(34),""))</f>
        <v>CITY="Templeuve"</v>
      </c>
      <c r="E166" t="str">
        <f>CONCATENATE(intermediate_sprints!E$1, "=",IF(TYPE(intermediate_sprints!E166)=2,CHAR(34),""),intermediate_sprints!E166,IF(TYPE(intermediate_sprints!E166)=2,CHAR(34),""))</f>
        <v>COUNTRY="FRA"</v>
      </c>
      <c r="F166" t="str">
        <f>CONCATENATE(intermediate_sprints!F$1, "=",IF(TYPE(intermediate_sprints!F166)=2,CHAR(34),""),intermediate_sprints!F166,IF(TYPE(intermediate_sprints!F166)=2,CHAR(34),""))</f>
        <v>LATITUDE=50.5272</v>
      </c>
      <c r="G166" t="str">
        <f>CONCATENATE(intermediate_sprints!G$1, "=",IF(TYPE(intermediate_sprints!G166)=2,CHAR(34),""),intermediate_sprints!G166,IF(TYPE(intermediate_sprints!G166)=2,CHAR(34),""))</f>
        <v>LONGITUDE=3.1758</v>
      </c>
    </row>
    <row r="167" spans="1:7" x14ac:dyDescent="0.25">
      <c r="A167" t="str">
        <f>CONCATENATE(intermediate_sprints!A$1, "=",IF(TYPE(intermediate_sprints!A167)=2,CHAR(34),""),intermediate_sprints!A167,IF(TYPE(intermediate_sprints!A167)=2,CHAR(34),""))</f>
        <v>INTERMEDIATE_SPRINT_ID=166</v>
      </c>
      <c r="B167" t="str">
        <f>CONCATENATE(intermediate_sprints!B$1, "=",IF(TYPE(intermediate_sprints!B167)=2,CHAR(34),""),intermediate_sprints!B167,IF(TYPE(intermediate_sprints!B167)=2,CHAR(34),""))</f>
        <v>STAGE_NUMBER=174</v>
      </c>
      <c r="C167" t="str">
        <f>CONCATENATE(intermediate_sprints!C$1, "=",IF(TYPE(intermediate_sprints!C167)=2,CHAR(34),""),intermediate_sprints!C167,IF(TYPE(intermediate_sprints!C167)=2,CHAR(34),""))</f>
        <v>AT_KM=119</v>
      </c>
      <c r="D167" t="str">
        <f>CONCATENATE(intermediate_sprints!D$1, "=",IF(TYPE(intermediate_sprints!D167)=2,CHAR(34),""),intermediate_sprints!D167,IF(TYPE(intermediate_sprints!D167)=2,CHAR(34),""))</f>
        <v>CITY="Pinon"</v>
      </c>
      <c r="E167" t="str">
        <f>CONCATENATE(intermediate_sprints!E$1, "=",IF(TYPE(intermediate_sprints!E167)=2,CHAR(34),""),intermediate_sprints!E167,IF(TYPE(intermediate_sprints!E167)=2,CHAR(34),""))</f>
        <v>COUNTRY="FRA"</v>
      </c>
      <c r="F167" t="str">
        <f>CONCATENATE(intermediate_sprints!F$1, "=",IF(TYPE(intermediate_sprints!F167)=2,CHAR(34),""),intermediate_sprints!F167,IF(TYPE(intermediate_sprints!F167)=2,CHAR(34),""))</f>
        <v>LATITUDE=49.4883</v>
      </c>
      <c r="G167" t="str">
        <f>CONCATENATE(intermediate_sprints!G$1, "=",IF(TYPE(intermediate_sprints!G167)=2,CHAR(34),""),intermediate_sprints!G167,IF(TYPE(intermediate_sprints!G167)=2,CHAR(34),""))</f>
        <v>LONGITUDE=3.4464</v>
      </c>
    </row>
    <row r="168" spans="1:7" x14ac:dyDescent="0.25">
      <c r="A168" t="str">
        <f>CONCATENATE(intermediate_sprints!A$1, "=",IF(TYPE(intermediate_sprints!A168)=2,CHAR(34),""),intermediate_sprints!A168,IF(TYPE(intermediate_sprints!A168)=2,CHAR(34),""))</f>
        <v>INTERMEDIATE_SPRINT_ID=167</v>
      </c>
      <c r="B168" t="str">
        <f>CONCATENATE(intermediate_sprints!B$1, "=",IF(TYPE(intermediate_sprints!B168)=2,CHAR(34),""),intermediate_sprints!B168,IF(TYPE(intermediate_sprints!B168)=2,CHAR(34),""))</f>
        <v>STAGE_NUMBER=175</v>
      </c>
      <c r="C168" t="str">
        <f>CONCATENATE(intermediate_sprints!C$1, "=",IF(TYPE(intermediate_sprints!C168)=2,CHAR(34),""),intermediate_sprints!C168,IF(TYPE(intermediate_sprints!C168)=2,CHAR(34),""))</f>
        <v>AT_KM=148</v>
      </c>
      <c r="D168" t="str">
        <f>CONCATENATE(intermediate_sprints!D$1, "=",IF(TYPE(intermediate_sprints!D168)=2,CHAR(34),""),intermediate_sprints!D168,IF(TYPE(intermediate_sprints!D168)=2,CHAR(34),""))</f>
        <v>CITY="Hannonville-Sous-Les-Côtes"</v>
      </c>
      <c r="E168" t="str">
        <f>CONCATENATE(intermediate_sprints!E$1, "=",IF(TYPE(intermediate_sprints!E168)=2,CHAR(34),""),intermediate_sprints!E168,IF(TYPE(intermediate_sprints!E168)=2,CHAR(34),""))</f>
        <v>COUNTRY="FRA"</v>
      </c>
      <c r="F168" t="str">
        <f>CONCATENATE(intermediate_sprints!F$1, "=",IF(TYPE(intermediate_sprints!F168)=2,CHAR(34),""),intermediate_sprints!F168,IF(TYPE(intermediate_sprints!F168)=2,CHAR(34),""))</f>
        <v>LATITUDE=49.0408</v>
      </c>
      <c r="G168" t="str">
        <f>CONCATENATE(intermediate_sprints!G$1, "=",IF(TYPE(intermediate_sprints!G168)=2,CHAR(34),""),intermediate_sprints!G168,IF(TYPE(intermediate_sprints!G168)=2,CHAR(34),""))</f>
        <v>LONGITUDE=5.6592</v>
      </c>
    </row>
    <row r="169" spans="1:7" x14ac:dyDescent="0.25">
      <c r="A169" t="str">
        <f>CONCATENATE(intermediate_sprints!A$1, "=",IF(TYPE(intermediate_sprints!A169)=2,CHAR(34),""),intermediate_sprints!A169,IF(TYPE(intermediate_sprints!A169)=2,CHAR(34),""))</f>
        <v>INTERMEDIATE_SPRINT_ID=168</v>
      </c>
      <c r="B169" t="str">
        <f>CONCATENATE(intermediate_sprints!B$1, "=",IF(TYPE(intermediate_sprints!B169)=2,CHAR(34),""),intermediate_sprints!B169,IF(TYPE(intermediate_sprints!B169)=2,CHAR(34),""))</f>
        <v>STAGE_NUMBER=176</v>
      </c>
      <c r="C169" t="str">
        <f>CONCATENATE(intermediate_sprints!C$1, "=",IF(TYPE(intermediate_sprints!C169)=2,CHAR(34),""),intermediate_sprints!C169,IF(TYPE(intermediate_sprints!C169)=2,CHAR(34),""))</f>
        <v>AT_KM=100</v>
      </c>
      <c r="D169" t="str">
        <f>CONCATENATE(intermediate_sprints!D$1, "=",IF(TYPE(intermediate_sprints!D169)=2,CHAR(34),""),intermediate_sprints!D169,IF(TYPE(intermediate_sprints!D169)=2,CHAR(34),""))</f>
        <v>CITY="Dinozé"</v>
      </c>
      <c r="E169" t="str">
        <f>CONCATENATE(intermediate_sprints!E$1, "=",IF(TYPE(intermediate_sprints!E169)=2,CHAR(34),""),intermediate_sprints!E169,IF(TYPE(intermediate_sprints!E169)=2,CHAR(34),""))</f>
        <v>COUNTRY="FRA"</v>
      </c>
      <c r="F169" t="str">
        <f>CONCATENATE(intermediate_sprints!F$1, "=",IF(TYPE(intermediate_sprints!F169)=2,CHAR(34),""),intermediate_sprints!F169,IF(TYPE(intermediate_sprints!F169)=2,CHAR(34),""))</f>
        <v>LATITUDE=48.1411</v>
      </c>
      <c r="G169" t="str">
        <f>CONCATENATE(intermediate_sprints!G$1, "=",IF(TYPE(intermediate_sprints!G169)=2,CHAR(34),""),intermediate_sprints!G169,IF(TYPE(intermediate_sprints!G169)=2,CHAR(34),""))</f>
        <v>LONGITUDE=6.4772</v>
      </c>
    </row>
    <row r="170" spans="1:7" x14ac:dyDescent="0.25">
      <c r="A170" t="str">
        <f>CONCATENATE(intermediate_sprints!A$1, "=",IF(TYPE(intermediate_sprints!A170)=2,CHAR(34),""),intermediate_sprints!A170,IF(TYPE(intermediate_sprints!A170)=2,CHAR(34),""))</f>
        <v>INTERMEDIATE_SPRINT_ID=169</v>
      </c>
      <c r="B170" t="str">
        <f>CONCATENATE(intermediate_sprints!B$1, "=",IF(TYPE(intermediate_sprints!B170)=2,CHAR(34),""),intermediate_sprints!B170,IF(TYPE(intermediate_sprints!B170)=2,CHAR(34),""))</f>
        <v>STAGE_NUMBER=177</v>
      </c>
      <c r="C170" t="str">
        <f>CONCATENATE(intermediate_sprints!C$1, "=",IF(TYPE(intermediate_sprints!C170)=2,CHAR(34),""),intermediate_sprints!C170,IF(TYPE(intermediate_sprints!C170)=2,CHAR(34),""))</f>
        <v>AT_KM=105</v>
      </c>
      <c r="D170" t="str">
        <f>CONCATENATE(intermediate_sprints!D$1, "=",IF(TYPE(intermediate_sprints!D170)=2,CHAR(34),""),intermediate_sprints!D170,IF(TYPE(intermediate_sprints!D170)=2,CHAR(34),""))</f>
        <v>CITY="Linthal"</v>
      </c>
      <c r="E170" t="str">
        <f>CONCATENATE(intermediate_sprints!E$1, "=",IF(TYPE(intermediate_sprints!E170)=2,CHAR(34),""),intermediate_sprints!E170,IF(TYPE(intermediate_sprints!E170)=2,CHAR(34),""))</f>
        <v>COUNTRY="FRA"</v>
      </c>
      <c r="F170" t="str">
        <f>CONCATENATE(intermediate_sprints!F$1, "=",IF(TYPE(intermediate_sprints!F170)=2,CHAR(34),""),intermediate_sprints!F170,IF(TYPE(intermediate_sprints!F170)=2,CHAR(34),""))</f>
        <v>LATITUDE=47.9475</v>
      </c>
      <c r="G170" t="str">
        <f>CONCATENATE(intermediate_sprints!G$1, "=",IF(TYPE(intermediate_sprints!G170)=2,CHAR(34),""),intermediate_sprints!G170,IF(TYPE(intermediate_sprints!G170)=2,CHAR(34),""))</f>
        <v>LONGITUDE=7.1311</v>
      </c>
    </row>
    <row r="171" spans="1:7" x14ac:dyDescent="0.25">
      <c r="A171" t="str">
        <f>CONCATENATE(intermediate_sprints!A$1, "=",IF(TYPE(intermediate_sprints!A171)=2,CHAR(34),""),intermediate_sprints!A171,IF(TYPE(intermediate_sprints!A171)=2,CHAR(34),""))</f>
        <v>INTERMEDIATE_SPRINT_ID=170</v>
      </c>
      <c r="B171" t="str">
        <f>CONCATENATE(intermediate_sprints!B$1, "=",IF(TYPE(intermediate_sprints!B171)=2,CHAR(34),""),intermediate_sprints!B171,IF(TYPE(intermediate_sprints!B171)=2,CHAR(34),""))</f>
        <v>STAGE_NUMBER=178</v>
      </c>
      <c r="C171" t="str">
        <f>CONCATENATE(intermediate_sprints!C$1, "=",IF(TYPE(intermediate_sprints!C171)=2,CHAR(34),""),intermediate_sprints!C171,IF(TYPE(intermediate_sprints!C171)=2,CHAR(34),""))</f>
        <v>AT_KM=39.5</v>
      </c>
      <c r="D171" t="str">
        <f>CONCATENATE(intermediate_sprints!D$1, "=",IF(TYPE(intermediate_sprints!D171)=2,CHAR(34),""),intermediate_sprints!D171,IF(TYPE(intermediate_sprints!D171)=2,CHAR(34),""))</f>
        <v>CITY="Muhlele (Gunsbach)"</v>
      </c>
      <c r="E171" t="str">
        <f>CONCATENATE(intermediate_sprints!E$1, "=",IF(TYPE(intermediate_sprints!E171)=2,CHAR(34),""),intermediate_sprints!E171,IF(TYPE(intermediate_sprints!E171)=2,CHAR(34),""))</f>
        <v>COUNTRY="FRA"</v>
      </c>
      <c r="F171" t="str">
        <f>CONCATENATE(intermediate_sprints!F$1, "=",IF(TYPE(intermediate_sprints!F171)=2,CHAR(34),""),intermediate_sprints!F171,IF(TYPE(intermediate_sprints!F171)=2,CHAR(34),""))</f>
        <v>LATITUDE=48.0483</v>
      </c>
      <c r="G171" t="str">
        <f>CONCATENATE(intermediate_sprints!G$1, "=",IF(TYPE(intermediate_sprints!G171)=2,CHAR(34),""),intermediate_sprints!G171,IF(TYPE(intermediate_sprints!G171)=2,CHAR(34),""))</f>
        <v>LONGITUDE=7.1767</v>
      </c>
    </row>
    <row r="172" spans="1:7" x14ac:dyDescent="0.25">
      <c r="A172" t="str">
        <f>CONCATENATE(intermediate_sprints!A$1, "=",IF(TYPE(intermediate_sprints!A172)=2,CHAR(34),""),intermediate_sprints!A172,IF(TYPE(intermediate_sprints!A172)=2,CHAR(34),""))</f>
        <v>INTERMEDIATE_SPRINT_ID=171</v>
      </c>
      <c r="B172" t="str">
        <f>CONCATENATE(intermediate_sprints!B$1, "=",IF(TYPE(intermediate_sprints!B172)=2,CHAR(34),""),intermediate_sprints!B172,IF(TYPE(intermediate_sprints!B172)=2,CHAR(34),""))</f>
        <v>STAGE_NUMBER=179</v>
      </c>
      <c r="C172" t="str">
        <f>CONCATENATE(intermediate_sprints!C$1, "=",IF(TYPE(intermediate_sprints!C172)=2,CHAR(34),""),intermediate_sprints!C172,IF(TYPE(intermediate_sprints!C172)=2,CHAR(34),""))</f>
        <v>AT_KM=89</v>
      </c>
      <c r="D172" t="str">
        <f>CONCATENATE(intermediate_sprints!D$1, "=",IF(TYPE(intermediate_sprints!D172)=2,CHAR(34),""),intermediate_sprints!D172,IF(TYPE(intermediate_sprints!D172)=2,CHAR(34),""))</f>
        <v>CITY="Charcier"</v>
      </c>
      <c r="E172" t="str">
        <f>CONCATENATE(intermediate_sprints!E$1, "=",IF(TYPE(intermediate_sprints!E172)=2,CHAR(34),""),intermediate_sprints!E172,IF(TYPE(intermediate_sprints!E172)=2,CHAR(34),""))</f>
        <v>COUNTRY="FRA"</v>
      </c>
      <c r="F172" t="str">
        <f>CONCATENATE(intermediate_sprints!F$1, "=",IF(TYPE(intermediate_sprints!F172)=2,CHAR(34),""),intermediate_sprints!F172,IF(TYPE(intermediate_sprints!F172)=2,CHAR(34),""))</f>
        <v>LATITUDE=46.6281</v>
      </c>
      <c r="G172" t="str">
        <f>CONCATENATE(intermediate_sprints!G$1, "=",IF(TYPE(intermediate_sprints!G172)=2,CHAR(34),""),intermediate_sprints!G172,IF(TYPE(intermediate_sprints!G172)=2,CHAR(34),""))</f>
        <v>LONGITUDE=5.7514</v>
      </c>
    </row>
    <row r="173" spans="1:7" x14ac:dyDescent="0.25">
      <c r="A173" t="str">
        <f>CONCATENATE(intermediate_sprints!A$1, "=",IF(TYPE(intermediate_sprints!A173)=2,CHAR(34),""),intermediate_sprints!A173,IF(TYPE(intermediate_sprints!A173)=2,CHAR(34),""))</f>
        <v>INTERMEDIATE_SPRINT_ID=172</v>
      </c>
      <c r="B173" t="str">
        <f>CONCATENATE(intermediate_sprints!B$1, "=",IF(TYPE(intermediate_sprints!B173)=2,CHAR(34),""),intermediate_sprints!B173,IF(TYPE(intermediate_sprints!B173)=2,CHAR(34),""))</f>
        <v>STAGE_NUMBER=180</v>
      </c>
      <c r="C173" t="str">
        <f>CONCATENATE(intermediate_sprints!C$1, "=",IF(TYPE(intermediate_sprints!C173)=2,CHAR(34),""),intermediate_sprints!C173,IF(TYPE(intermediate_sprints!C173)=2,CHAR(34),""))</f>
        <v>AT_KM=39.5</v>
      </c>
      <c r="D173" t="str">
        <f>CONCATENATE(intermediate_sprints!D$1, "=",IF(TYPE(intermediate_sprints!D173)=2,CHAR(34),""),intermediate_sprints!D173,IF(TYPE(intermediate_sprints!D173)=2,CHAR(34),""))</f>
        <v>CITY="Romanèche-Thorins"</v>
      </c>
      <c r="E173" t="str">
        <f>CONCATENATE(intermediate_sprints!E$1, "=",IF(TYPE(intermediate_sprints!E173)=2,CHAR(34),""),intermediate_sprints!E173,IF(TYPE(intermediate_sprints!E173)=2,CHAR(34),""))</f>
        <v>COUNTRY="FRA"</v>
      </c>
      <c r="F173" t="str">
        <f>CONCATENATE(intermediate_sprints!F$1, "=",IF(TYPE(intermediate_sprints!F173)=2,CHAR(34),""),intermediate_sprints!F173,IF(TYPE(intermediate_sprints!F173)=2,CHAR(34),""))</f>
        <v>LATITUDE=46.1906</v>
      </c>
      <c r="G173" t="str">
        <f>CONCATENATE(intermediate_sprints!G$1, "=",IF(TYPE(intermediate_sprints!G173)=2,CHAR(34),""),intermediate_sprints!G173,IF(TYPE(intermediate_sprints!G173)=2,CHAR(34),""))</f>
        <v>LONGITUDE=4.7369</v>
      </c>
    </row>
    <row r="174" spans="1:7" x14ac:dyDescent="0.25">
      <c r="A174" t="str">
        <f>CONCATENATE(intermediate_sprints!A$1, "=",IF(TYPE(intermediate_sprints!A174)=2,CHAR(34),""),intermediate_sprints!A174,IF(TYPE(intermediate_sprints!A174)=2,CHAR(34),""))</f>
        <v>INTERMEDIATE_SPRINT_ID=173</v>
      </c>
      <c r="B174" t="str">
        <f>CONCATENATE(intermediate_sprints!B$1, "=",IF(TYPE(intermediate_sprints!B174)=2,CHAR(34),""),intermediate_sprints!B174,IF(TYPE(intermediate_sprints!B174)=2,CHAR(34),""))</f>
        <v>STAGE_NUMBER=181</v>
      </c>
      <c r="C174" t="str">
        <f>CONCATENATE(intermediate_sprints!C$1, "=",IF(TYPE(intermediate_sprints!C174)=2,CHAR(34),""),intermediate_sprints!C174,IF(TYPE(intermediate_sprints!C174)=2,CHAR(34),""))</f>
        <v>AT_KM=169.5</v>
      </c>
      <c r="D174" t="str">
        <f>CONCATENATE(intermediate_sprints!D$1, "=",IF(TYPE(intermediate_sprints!D174)=2,CHAR(34),""),intermediate_sprints!D174,IF(TYPE(intermediate_sprints!D174)=2,CHAR(34),""))</f>
        <v>CITY="Saint-Martin-D'hères"</v>
      </c>
      <c r="E174" t="str">
        <f>CONCATENATE(intermediate_sprints!E$1, "=",IF(TYPE(intermediate_sprints!E174)=2,CHAR(34),""),intermediate_sprints!E174,IF(TYPE(intermediate_sprints!E174)=2,CHAR(34),""))</f>
        <v>COUNTRY="FRA"</v>
      </c>
      <c r="F174" t="str">
        <f>CONCATENATE(intermediate_sprints!F$1, "=",IF(TYPE(intermediate_sprints!F174)=2,CHAR(34),""),intermediate_sprints!F174,IF(TYPE(intermediate_sprints!F174)=2,CHAR(34),""))</f>
        <v>LATITUDE=45.1672</v>
      </c>
      <c r="G174" t="str">
        <f>CONCATENATE(intermediate_sprints!G$1, "=",IF(TYPE(intermediate_sprints!G174)=2,CHAR(34),""),intermediate_sprints!G174,IF(TYPE(intermediate_sprints!G174)=2,CHAR(34),""))</f>
        <v>LONGITUDE=5.7653</v>
      </c>
    </row>
    <row r="175" spans="1:7" x14ac:dyDescent="0.25">
      <c r="A175" t="str">
        <f>CONCATENATE(intermediate_sprints!A$1, "=",IF(TYPE(intermediate_sprints!A175)=2,CHAR(34),""),intermediate_sprints!A175,IF(TYPE(intermediate_sprints!A175)=2,CHAR(34),""))</f>
        <v>INTERMEDIATE_SPRINT_ID=174</v>
      </c>
      <c r="B175" t="str">
        <f>CONCATENATE(intermediate_sprints!B$1, "=",IF(TYPE(intermediate_sprints!B175)=2,CHAR(34),""),intermediate_sprints!B175,IF(TYPE(intermediate_sprints!B175)=2,CHAR(34),""))</f>
        <v>STAGE_NUMBER=182</v>
      </c>
      <c r="C175" t="str">
        <f>CONCATENATE(intermediate_sprints!C$1, "=",IF(TYPE(intermediate_sprints!C175)=2,CHAR(34),""),intermediate_sprints!C175,IF(TYPE(intermediate_sprints!C175)=2,CHAR(34),""))</f>
        <v>AT_KM=40</v>
      </c>
      <c r="D175" t="str">
        <f>CONCATENATE(intermediate_sprints!D$1, "=",IF(TYPE(intermediate_sprints!D175)=2,CHAR(34),""),intermediate_sprints!D175,IF(TYPE(intermediate_sprints!D175)=2,CHAR(34),""))</f>
        <v>CITY="La Paute (Bourg-D'oisans)"</v>
      </c>
      <c r="E175" t="str">
        <f>CONCATENATE(intermediate_sprints!E$1, "=",IF(TYPE(intermediate_sprints!E175)=2,CHAR(34),""),intermediate_sprints!E175,IF(TYPE(intermediate_sprints!E175)=2,CHAR(34),""))</f>
        <v>COUNTRY="FRA"</v>
      </c>
      <c r="F175" t="str">
        <f>CONCATENATE(intermediate_sprints!F$1, "=",IF(TYPE(intermediate_sprints!F175)=2,CHAR(34),""),intermediate_sprints!F175,IF(TYPE(intermediate_sprints!F175)=2,CHAR(34),""))</f>
        <v>LATITUDE=45.0558</v>
      </c>
      <c r="G175" t="str">
        <f>CONCATENATE(intermediate_sprints!G$1, "=",IF(TYPE(intermediate_sprints!G175)=2,CHAR(34),""),intermediate_sprints!G175,IF(TYPE(intermediate_sprints!G175)=2,CHAR(34),""))</f>
        <v>LONGITUDE=6.0303</v>
      </c>
    </row>
    <row r="176" spans="1:7" x14ac:dyDescent="0.25">
      <c r="A176" t="str">
        <f>CONCATENATE(intermediate_sprints!A$1, "=",IF(TYPE(intermediate_sprints!A176)=2,CHAR(34),""),intermediate_sprints!A176,IF(TYPE(intermediate_sprints!A176)=2,CHAR(34),""))</f>
        <v>INTERMEDIATE_SPRINT_ID=175</v>
      </c>
      <c r="B176" t="str">
        <f>CONCATENATE(intermediate_sprints!B$1, "=",IF(TYPE(intermediate_sprints!B176)=2,CHAR(34),""),intermediate_sprints!B176,IF(TYPE(intermediate_sprints!B176)=2,CHAR(34),""))</f>
        <v>STAGE_NUMBER=183</v>
      </c>
      <c r="C176" t="str">
        <f>CONCATENATE(intermediate_sprints!C$1, "=",IF(TYPE(intermediate_sprints!C176)=2,CHAR(34),""),intermediate_sprints!C176,IF(TYPE(intermediate_sprints!C176)=2,CHAR(34),""))</f>
        <v>AT_KM=175.5</v>
      </c>
      <c r="D176" t="str">
        <f>CONCATENATE(intermediate_sprints!D$1, "=",IF(TYPE(intermediate_sprints!D176)=2,CHAR(34),""),intermediate_sprints!D176,IF(TYPE(intermediate_sprints!D176)=2,CHAR(34),""))</f>
        <v>CITY="La Galine (Saint-Rémy-De-Provence)"</v>
      </c>
      <c r="E176" t="str">
        <f>CONCATENATE(intermediate_sprints!E$1, "=",IF(TYPE(intermediate_sprints!E176)=2,CHAR(34),""),intermediate_sprints!E176,IF(TYPE(intermediate_sprints!E176)=2,CHAR(34),""))</f>
        <v>COUNTRY="FRA"</v>
      </c>
      <c r="F176" t="str">
        <f>CONCATENATE(intermediate_sprints!F$1, "=",IF(TYPE(intermediate_sprints!F176)=2,CHAR(34),""),intermediate_sprints!F176,IF(TYPE(intermediate_sprints!F176)=2,CHAR(34),""))</f>
        <v>LATITUDE=43.79</v>
      </c>
      <c r="G176" t="str">
        <f>CONCATENATE(intermediate_sprints!G$1, "=",IF(TYPE(intermediate_sprints!G176)=2,CHAR(34),""),intermediate_sprints!G176,IF(TYPE(intermediate_sprints!G176)=2,CHAR(34),""))</f>
        <v>LONGITUDE=4.8325</v>
      </c>
    </row>
    <row r="177" spans="1:7" x14ac:dyDescent="0.25">
      <c r="A177" t="str">
        <f>CONCATENATE(intermediate_sprints!A$1, "=",IF(TYPE(intermediate_sprints!A177)=2,CHAR(34),""),intermediate_sprints!A177,IF(TYPE(intermediate_sprints!A177)=2,CHAR(34),""))</f>
        <v>INTERMEDIATE_SPRINT_ID=176</v>
      </c>
      <c r="B177" t="str">
        <f>CONCATENATE(intermediate_sprints!B$1, "=",IF(TYPE(intermediate_sprints!B177)=2,CHAR(34),""),intermediate_sprints!B177,IF(TYPE(intermediate_sprints!B177)=2,CHAR(34),""))</f>
        <v>STAGE_NUMBER=184</v>
      </c>
      <c r="C177" t="str">
        <f>CONCATENATE(intermediate_sprints!C$1, "=",IF(TYPE(intermediate_sprints!C177)=2,CHAR(34),""),intermediate_sprints!C177,IF(TYPE(intermediate_sprints!C177)=2,CHAR(34),""))</f>
        <v>AT_KM=123.5</v>
      </c>
      <c r="D177" t="str">
        <f>CONCATENATE(intermediate_sprints!D$1, "=",IF(TYPE(intermediate_sprints!D177)=2,CHAR(34),""),intermediate_sprints!D177,IF(TYPE(intermediate_sprints!D177)=2,CHAR(34),""))</f>
        <v>CITY="Saint-Girons"</v>
      </c>
      <c r="E177" t="str">
        <f>CONCATENATE(intermediate_sprints!E$1, "=",IF(TYPE(intermediate_sprints!E177)=2,CHAR(34),""),intermediate_sprints!E177,IF(TYPE(intermediate_sprints!E177)=2,CHAR(34),""))</f>
        <v>COUNTRY="FRA"</v>
      </c>
      <c r="F177" t="str">
        <f>CONCATENATE(intermediate_sprints!F$1, "=",IF(TYPE(intermediate_sprints!F177)=2,CHAR(34),""),intermediate_sprints!F177,IF(TYPE(intermediate_sprints!F177)=2,CHAR(34),""))</f>
        <v>LATITUDE=42.9858</v>
      </c>
      <c r="G177" t="str">
        <f>CONCATENATE(intermediate_sprints!G$1, "=",IF(TYPE(intermediate_sprints!G177)=2,CHAR(34),""),intermediate_sprints!G177,IF(TYPE(intermediate_sprints!G177)=2,CHAR(34),""))</f>
        <v>LONGITUDE=1.1467</v>
      </c>
    </row>
    <row r="178" spans="1:7" x14ac:dyDescent="0.25">
      <c r="A178" t="str">
        <f>CONCATENATE(intermediate_sprints!A$1, "=",IF(TYPE(intermediate_sprints!A178)=2,CHAR(34),""),intermediate_sprints!A178,IF(TYPE(intermediate_sprints!A178)=2,CHAR(34),""))</f>
        <v>INTERMEDIATE_SPRINT_ID=177</v>
      </c>
      <c r="B178" t="str">
        <f>CONCATENATE(intermediate_sprints!B$1, "=",IF(TYPE(intermediate_sprints!B178)=2,CHAR(34),""),intermediate_sprints!B178,IF(TYPE(intermediate_sprints!B178)=2,CHAR(34),""))</f>
        <v>STAGE_NUMBER=185</v>
      </c>
      <c r="C178" t="str">
        <f>CONCATENATE(intermediate_sprints!C$1, "=",IF(TYPE(intermediate_sprints!C178)=2,CHAR(34),""),intermediate_sprints!C178,IF(TYPE(intermediate_sprints!C178)=2,CHAR(34),""))</f>
        <v>AT_KM=31</v>
      </c>
      <c r="D178" t="str">
        <f>CONCATENATE(intermediate_sprints!D$1, "=",IF(TYPE(intermediate_sprints!D178)=2,CHAR(34),""),intermediate_sprints!D178,IF(TYPE(intermediate_sprints!D178)=2,CHAR(34),""))</f>
        <v>CITY="Saint-Béat"</v>
      </c>
      <c r="E178" t="str">
        <f>CONCATENATE(intermediate_sprints!E$1, "=",IF(TYPE(intermediate_sprints!E178)=2,CHAR(34),""),intermediate_sprints!E178,IF(TYPE(intermediate_sprints!E178)=2,CHAR(34),""))</f>
        <v>COUNTRY="FRA"</v>
      </c>
      <c r="F178" t="str">
        <f>CONCATENATE(intermediate_sprints!F$1, "=",IF(TYPE(intermediate_sprints!F178)=2,CHAR(34),""),intermediate_sprints!F178,IF(TYPE(intermediate_sprints!F178)=2,CHAR(34),""))</f>
        <v>LATITUDE=42.915</v>
      </c>
      <c r="G178" t="str">
        <f>CONCATENATE(intermediate_sprints!G$1, "=",IF(TYPE(intermediate_sprints!G178)=2,CHAR(34),""),intermediate_sprints!G178,IF(TYPE(intermediate_sprints!G178)=2,CHAR(34),""))</f>
        <v>LONGITUDE=0.6933</v>
      </c>
    </row>
    <row r="179" spans="1:7" x14ac:dyDescent="0.25">
      <c r="A179" t="str">
        <f>CONCATENATE(intermediate_sprints!A$1, "=",IF(TYPE(intermediate_sprints!A179)=2,CHAR(34),""),intermediate_sprints!A179,IF(TYPE(intermediate_sprints!A179)=2,CHAR(34),""))</f>
        <v>INTERMEDIATE_SPRINT_ID=178</v>
      </c>
      <c r="B179" t="str">
        <f>CONCATENATE(intermediate_sprints!B$1, "=",IF(TYPE(intermediate_sprints!B179)=2,CHAR(34),""),intermediate_sprints!B179,IF(TYPE(intermediate_sprints!B179)=2,CHAR(34),""))</f>
        <v>STAGE_NUMBER=186</v>
      </c>
      <c r="C179" t="str">
        <f>CONCATENATE(intermediate_sprints!C$1, "=",IF(TYPE(intermediate_sprints!C179)=2,CHAR(34),""),intermediate_sprints!C179,IF(TYPE(intermediate_sprints!C179)=2,CHAR(34),""))</f>
        <v>AT_KM=61.5</v>
      </c>
      <c r="D179" t="str">
        <f>CONCATENATE(intermediate_sprints!D$1, "=",IF(TYPE(intermediate_sprints!D179)=2,CHAR(34),""),intermediate_sprints!D179,IF(TYPE(intermediate_sprints!D179)=2,CHAR(34),""))</f>
        <v>CITY="Trébons"</v>
      </c>
      <c r="E179" t="str">
        <f>CONCATENATE(intermediate_sprints!E$1, "=",IF(TYPE(intermediate_sprints!E179)=2,CHAR(34),""),intermediate_sprints!E179,IF(TYPE(intermediate_sprints!E179)=2,CHAR(34),""))</f>
        <v>COUNTRY="FRA"</v>
      </c>
      <c r="F179" t="str">
        <f>CONCATENATE(intermediate_sprints!F$1, "=",IF(TYPE(intermediate_sprints!F179)=2,CHAR(34),""),intermediate_sprints!F179,IF(TYPE(intermediate_sprints!F179)=2,CHAR(34),""))</f>
        <v>LATITUDE=43.1022</v>
      </c>
      <c r="G179" t="str">
        <f>CONCATENATE(intermediate_sprints!G$1, "=",IF(TYPE(intermediate_sprints!G179)=2,CHAR(34),""),intermediate_sprints!G179,IF(TYPE(intermediate_sprints!G179)=2,CHAR(34),""))</f>
        <v>LONGITUDE=0.1219</v>
      </c>
    </row>
    <row r="180" spans="1:7" x14ac:dyDescent="0.25">
      <c r="A180" t="str">
        <f>CONCATENATE(intermediate_sprints!A$1, "=",IF(TYPE(intermediate_sprints!A180)=2,CHAR(34),""),intermediate_sprints!A180,IF(TYPE(intermediate_sprints!A180)=2,CHAR(34),""))</f>
        <v>INTERMEDIATE_SPRINT_ID=179</v>
      </c>
      <c r="B180" t="str">
        <f>CONCATENATE(intermediate_sprints!B$1, "=",IF(TYPE(intermediate_sprints!B180)=2,CHAR(34),""),intermediate_sprints!B180,IF(TYPE(intermediate_sprints!B180)=2,CHAR(34),""))</f>
        <v>STAGE_NUMBER=187</v>
      </c>
      <c r="C180" t="str">
        <f>CONCATENATE(intermediate_sprints!C$1, "=",IF(TYPE(intermediate_sprints!C180)=2,CHAR(34),""),intermediate_sprints!C180,IF(TYPE(intermediate_sprints!C180)=2,CHAR(34),""))</f>
        <v>AT_KM=130.5</v>
      </c>
      <c r="D180" t="str">
        <f>CONCATENATE(intermediate_sprints!D$1, "=",IF(TYPE(intermediate_sprints!D180)=2,CHAR(34),""),intermediate_sprints!D180,IF(TYPE(intermediate_sprints!D180)=2,CHAR(34),""))</f>
        <v>CITY="Tonneins"</v>
      </c>
      <c r="E180" t="str">
        <f>CONCATENATE(intermediate_sprints!E$1, "=",IF(TYPE(intermediate_sprints!E180)=2,CHAR(34),""),intermediate_sprints!E180,IF(TYPE(intermediate_sprints!E180)=2,CHAR(34),""))</f>
        <v>COUNTRY="FRA"</v>
      </c>
      <c r="F180" t="str">
        <f>CONCATENATE(intermediate_sprints!F$1, "=",IF(TYPE(intermediate_sprints!F180)=2,CHAR(34),""),intermediate_sprints!F180,IF(TYPE(intermediate_sprints!F180)=2,CHAR(34),""))</f>
        <v>LATITUDE=44.3906</v>
      </c>
      <c r="G180" t="str">
        <f>CONCATENATE(intermediate_sprints!G$1, "=",IF(TYPE(intermediate_sprints!G180)=2,CHAR(34),""),intermediate_sprints!G180,IF(TYPE(intermediate_sprints!G180)=2,CHAR(34),""))</f>
        <v>LONGITUDE=0.3092</v>
      </c>
    </row>
    <row r="181" spans="1:7" x14ac:dyDescent="0.25">
      <c r="A181" t="str">
        <f>CONCATENATE(intermediate_sprints!A$1, "=",IF(TYPE(intermediate_sprints!A181)=2,CHAR(34),""),intermediate_sprints!A181,IF(TYPE(intermediate_sprints!A181)=2,CHAR(34),""))</f>
        <v>INTERMEDIATE_SPRINT_ID=180</v>
      </c>
      <c r="B181" t="str">
        <f>CONCATENATE(intermediate_sprints!B$1, "=",IF(TYPE(intermediate_sprints!B181)=2,CHAR(34),""),intermediate_sprints!B181,IF(TYPE(intermediate_sprints!B181)=2,CHAR(34),""))</f>
        <v>STAGE_NUMBER=189</v>
      </c>
      <c r="C181" t="str">
        <f>CONCATENATE(intermediate_sprints!C$1, "=",IF(TYPE(intermediate_sprints!C181)=2,CHAR(34),""),intermediate_sprints!C181,IF(TYPE(intermediate_sprints!C181)=2,CHAR(34),""))</f>
        <v>AT_KM=91</v>
      </c>
      <c r="D181" t="str">
        <f>CONCATENATE(intermediate_sprints!D$1, "=",IF(TYPE(intermediate_sprints!D181)=2,CHAR(34),""),intermediate_sprints!D181,IF(TYPE(intermediate_sprints!D181)=2,CHAR(34),""))</f>
        <v>CITY="Paris Champs-Élysées"</v>
      </c>
      <c r="E181" t="str">
        <f>CONCATENATE(intermediate_sprints!E$1, "=",IF(TYPE(intermediate_sprints!E181)=2,CHAR(34),""),intermediate_sprints!E181,IF(TYPE(intermediate_sprints!E181)=2,CHAR(34),""))</f>
        <v>COUNTRY="FRA"</v>
      </c>
      <c r="F181" t="str">
        <f>CONCATENATE(intermediate_sprints!F$1, "=",IF(TYPE(intermediate_sprints!F181)=2,CHAR(34),""),intermediate_sprints!F181,IF(TYPE(intermediate_sprints!F181)=2,CHAR(34),""))</f>
        <v>LATITUDE=48.8567</v>
      </c>
      <c r="G181" t="str">
        <f>CONCATENATE(intermediate_sprints!G$1, "=",IF(TYPE(intermediate_sprints!G181)=2,CHAR(34),""),intermediate_sprints!G181,IF(TYPE(intermediate_sprints!G181)=2,CHAR(34),""))</f>
        <v>LONGITUDE=2.3508</v>
      </c>
    </row>
    <row r="182" spans="1:7" x14ac:dyDescent="0.25">
      <c r="A182" t="str">
        <f>CONCATENATE(intermediate_sprints!A$1, "=",IF(TYPE(intermediate_sprints!A182)=2,CHAR(34),""),intermediate_sprints!A182,IF(TYPE(intermediate_sprints!A182)=2,CHAR(34),""))</f>
        <v>INTERMEDIATE_SPRINT_ID=181</v>
      </c>
      <c r="B182" t="str">
        <f>CONCATENATE(intermediate_sprints!B$1, "=",IF(TYPE(intermediate_sprints!B182)=2,CHAR(34),""),intermediate_sprints!B182,IF(TYPE(intermediate_sprints!B182)=2,CHAR(34),""))</f>
        <v>STAGE_NUMBER=190</v>
      </c>
      <c r="C182" t="str">
        <f>CONCATENATE(intermediate_sprints!C$1, "=",IF(TYPE(intermediate_sprints!C182)=2,CHAR(34),""),intermediate_sprints!C182,IF(TYPE(intermediate_sprints!C182)=2,CHAR(34),""))</f>
        <v>AT_KM=77</v>
      </c>
      <c r="D182" t="str">
        <f>CONCATENATE(intermediate_sprints!D$1, "=",IF(TYPE(intermediate_sprints!D182)=2,CHAR(34),""),intermediate_sprints!D182,IF(TYPE(intermediate_sprints!D182)=2,CHAR(34),""))</f>
        <v>CITY="Newbiggin"</v>
      </c>
      <c r="E182" t="str">
        <f>CONCATENATE(intermediate_sprints!E$1, "=",IF(TYPE(intermediate_sprints!E182)=2,CHAR(34),""),intermediate_sprints!E182,IF(TYPE(intermediate_sprints!E182)=2,CHAR(34),""))</f>
        <v>COUNTRY="ENG"</v>
      </c>
      <c r="F182" t="str">
        <f>CONCATENATE(intermediate_sprints!F$1, "=",IF(TYPE(intermediate_sprints!F182)=2,CHAR(34),""),intermediate_sprints!F182,IF(TYPE(intermediate_sprints!F182)=2,CHAR(34),""))</f>
        <v>LATITUDE=54.26929</v>
      </c>
      <c r="G182" t="str">
        <f>CONCATENATE(intermediate_sprints!G$1, "=",IF(TYPE(intermediate_sprints!G182)=2,CHAR(34),""),intermediate_sprints!G182,IF(TYPE(intermediate_sprints!G182)=2,CHAR(34),""))</f>
        <v>LONGITUDE=-2.00449</v>
      </c>
    </row>
    <row r="183" spans="1:7" x14ac:dyDescent="0.25">
      <c r="A183" t="str">
        <f>CONCATENATE(intermediate_sprints!A$1, "=",IF(TYPE(intermediate_sprints!A183)=2,CHAR(34),""),intermediate_sprints!A183,IF(TYPE(intermediate_sprints!A183)=2,CHAR(34),""))</f>
        <v>INTERMEDIATE_SPRINT_ID=182</v>
      </c>
      <c r="B183" t="str">
        <f>CONCATENATE(intermediate_sprints!B$1, "=",IF(TYPE(intermediate_sprints!B183)=2,CHAR(34),""),intermediate_sprints!B183,IF(TYPE(intermediate_sprints!B183)=2,CHAR(34),""))</f>
        <v>STAGE_NUMBER=191</v>
      </c>
      <c r="C183" t="str">
        <f>CONCATENATE(intermediate_sprints!C$1, "=",IF(TYPE(intermediate_sprints!C183)=2,CHAR(34),""),intermediate_sprints!C183,IF(TYPE(intermediate_sprints!C183)=2,CHAR(34),""))</f>
        <v>AT_KM=68.5</v>
      </c>
      <c r="D183" t="str">
        <f>CONCATENATE(intermediate_sprints!D$1, "=",IF(TYPE(intermediate_sprints!D183)=2,CHAR(34),""),intermediate_sprints!D183,IF(TYPE(intermediate_sprints!D183)=2,CHAR(34),""))</f>
        <v>CITY="Keighley"</v>
      </c>
      <c r="E183" t="str">
        <f>CONCATENATE(intermediate_sprints!E$1, "=",IF(TYPE(intermediate_sprints!E183)=2,CHAR(34),""),intermediate_sprints!E183,IF(TYPE(intermediate_sprints!E183)=2,CHAR(34),""))</f>
        <v>COUNTRY="ENG"</v>
      </c>
      <c r="F183" t="str">
        <f>CONCATENATE(intermediate_sprints!F$1, "=",IF(TYPE(intermediate_sprints!F183)=2,CHAR(34),""),intermediate_sprints!F183,IF(TYPE(intermediate_sprints!F183)=2,CHAR(34),""))</f>
        <v>LATITUDE=53.867</v>
      </c>
      <c r="G183" t="str">
        <f>CONCATENATE(intermediate_sprints!G$1, "=",IF(TYPE(intermediate_sprints!G183)=2,CHAR(34),""),intermediate_sprints!G183,IF(TYPE(intermediate_sprints!G183)=2,CHAR(34),""))</f>
        <v>LONGITUDE=-1.911</v>
      </c>
    </row>
    <row r="184" spans="1:7" x14ac:dyDescent="0.25">
      <c r="A184" t="str">
        <f>CONCATENATE(intermediate_sprints!A$1, "=",IF(TYPE(intermediate_sprints!A184)=2,CHAR(34),""),intermediate_sprints!A184,IF(TYPE(intermediate_sprints!A184)=2,CHAR(34),""))</f>
        <v>INTERMEDIATE_SPRINT_ID=183</v>
      </c>
      <c r="B184" t="str">
        <f>CONCATENATE(intermediate_sprints!B$1, "=",IF(TYPE(intermediate_sprints!B184)=2,CHAR(34),""),intermediate_sprints!B184,IF(TYPE(intermediate_sprints!B184)=2,CHAR(34),""))</f>
        <v>STAGE_NUMBER=192</v>
      </c>
      <c r="C184" t="str">
        <f>CONCATENATE(intermediate_sprints!C$1, "=",IF(TYPE(intermediate_sprints!C184)=2,CHAR(34),""),intermediate_sprints!C184,IF(TYPE(intermediate_sprints!C184)=2,CHAR(34),""))</f>
        <v>AT_KM=108</v>
      </c>
      <c r="D184" t="str">
        <f>CONCATENATE(intermediate_sprints!D$1, "=",IF(TYPE(intermediate_sprints!D184)=2,CHAR(34),""),intermediate_sprints!D184,IF(TYPE(intermediate_sprints!D184)=2,CHAR(34),""))</f>
        <v>CITY="Epping Forest"</v>
      </c>
      <c r="E184" t="str">
        <f>CONCATENATE(intermediate_sprints!E$1, "=",IF(TYPE(intermediate_sprints!E184)=2,CHAR(34),""),intermediate_sprints!E184,IF(TYPE(intermediate_sprints!E184)=2,CHAR(34),""))</f>
        <v>COUNTRY="ENG"</v>
      </c>
      <c r="F184" t="str">
        <f>CONCATENATE(intermediate_sprints!F$1, "=",IF(TYPE(intermediate_sprints!F184)=2,CHAR(34),""),intermediate_sprints!F184,IF(TYPE(intermediate_sprints!F184)=2,CHAR(34),""))</f>
        <v>LATITUDE=51.66</v>
      </c>
      <c r="G184" t="str">
        <f>CONCATENATE(intermediate_sprints!G$1, "=",IF(TYPE(intermediate_sprints!G184)=2,CHAR(34),""),intermediate_sprints!G184,IF(TYPE(intermediate_sprints!G184)=2,CHAR(34),""))</f>
        <v>LONGITUDE=0.05</v>
      </c>
    </row>
    <row r="185" spans="1:7" x14ac:dyDescent="0.25">
      <c r="A185" t="str">
        <f>CONCATENATE(intermediate_sprints!A$1, "=",IF(TYPE(intermediate_sprints!A185)=2,CHAR(34),""),intermediate_sprints!A185,IF(TYPE(intermediate_sprints!A185)=2,CHAR(34),""))</f>
        <v>INTERMEDIATE_SPRINT_ID=184</v>
      </c>
      <c r="B185" t="str">
        <f>CONCATENATE(intermediate_sprints!B$1, "=",IF(TYPE(intermediate_sprints!B185)=2,CHAR(34),""),intermediate_sprints!B185,IF(TYPE(intermediate_sprints!B185)=2,CHAR(34),""))</f>
        <v>STAGE_NUMBER=193</v>
      </c>
      <c r="C185" t="str">
        <f>CONCATENATE(intermediate_sprints!C$1, "=",IF(TYPE(intermediate_sprints!C185)=2,CHAR(34),""),intermediate_sprints!C185,IF(TYPE(intermediate_sprints!C185)=2,CHAR(34),""))</f>
        <v>AT_KM=92</v>
      </c>
      <c r="D185" t="str">
        <f>CONCATENATE(intermediate_sprints!D$1, "=",IF(TYPE(intermediate_sprints!D185)=2,CHAR(34),""),intermediate_sprints!D185,IF(TYPE(intermediate_sprints!D185)=2,CHAR(34),""))</f>
        <v>CITY="Cassel"</v>
      </c>
      <c r="E185" t="str">
        <f>CONCATENATE(intermediate_sprints!E$1, "=",IF(TYPE(intermediate_sprints!E185)=2,CHAR(34),""),intermediate_sprints!E185,IF(TYPE(intermediate_sprints!E185)=2,CHAR(34),""))</f>
        <v>COUNTRY="FRA"</v>
      </c>
      <c r="F185" t="str">
        <f>CONCATENATE(intermediate_sprints!F$1, "=",IF(TYPE(intermediate_sprints!F185)=2,CHAR(34),""),intermediate_sprints!F185,IF(TYPE(intermediate_sprints!F185)=2,CHAR(34),""))</f>
        <v>LATITUDE=50.8006</v>
      </c>
      <c r="G185" t="str">
        <f>CONCATENATE(intermediate_sprints!G$1, "=",IF(TYPE(intermediate_sprints!G185)=2,CHAR(34),""),intermediate_sprints!G185,IF(TYPE(intermediate_sprints!G185)=2,CHAR(34),""))</f>
        <v>LONGITUDE=2.4883</v>
      </c>
    </row>
    <row r="186" spans="1:7" x14ac:dyDescent="0.25">
      <c r="A186" t="str">
        <f>CONCATENATE(intermediate_sprints!A$1, "=",IF(TYPE(intermediate_sprints!A186)=2,CHAR(34),""),intermediate_sprints!A186,IF(TYPE(intermediate_sprints!A186)=2,CHAR(34),""))</f>
        <v>INTERMEDIATE_SPRINT_ID=185</v>
      </c>
      <c r="B186" t="str">
        <f>CONCATENATE(intermediate_sprints!B$1, "=",IF(TYPE(intermediate_sprints!B186)=2,CHAR(34),""),intermediate_sprints!B186,IF(TYPE(intermediate_sprints!B186)=2,CHAR(34),""))</f>
        <v>STAGE_NUMBER=194</v>
      </c>
      <c r="C186" t="str">
        <f>CONCATENATE(intermediate_sprints!C$1, "=",IF(TYPE(intermediate_sprints!C186)=2,CHAR(34),""),intermediate_sprints!C186,IF(TYPE(intermediate_sprints!C186)=2,CHAR(34),""))</f>
        <v>AT_KM=97</v>
      </c>
      <c r="D186" t="str">
        <f>CONCATENATE(intermediate_sprints!D$1, "=",IF(TYPE(intermediate_sprints!D186)=2,CHAR(34),""),intermediate_sprints!D186,IF(TYPE(intermediate_sprints!D186)=2,CHAR(34),""))</f>
        <v>CITY="Templeuve"</v>
      </c>
      <c r="E186" t="str">
        <f>CONCATENATE(intermediate_sprints!E$1, "=",IF(TYPE(intermediate_sprints!E186)=2,CHAR(34),""),intermediate_sprints!E186,IF(TYPE(intermediate_sprints!E186)=2,CHAR(34),""))</f>
        <v>COUNTRY="FRA"</v>
      </c>
      <c r="F186" t="str">
        <f>CONCATENATE(intermediate_sprints!F$1, "=",IF(TYPE(intermediate_sprints!F186)=2,CHAR(34),""),intermediate_sprints!F186,IF(TYPE(intermediate_sprints!F186)=2,CHAR(34),""))</f>
        <v>LATITUDE=50.5272</v>
      </c>
      <c r="G186" t="str">
        <f>CONCATENATE(intermediate_sprints!G$1, "=",IF(TYPE(intermediate_sprints!G186)=2,CHAR(34),""),intermediate_sprints!G186,IF(TYPE(intermediate_sprints!G186)=2,CHAR(34),""))</f>
        <v>LONGITUDE=3.1758</v>
      </c>
    </row>
    <row r="187" spans="1:7" x14ac:dyDescent="0.25">
      <c r="A187" t="str">
        <f>CONCATENATE(intermediate_sprints!A$1, "=",IF(TYPE(intermediate_sprints!A187)=2,CHAR(34),""),intermediate_sprints!A187,IF(TYPE(intermediate_sprints!A187)=2,CHAR(34),""))</f>
        <v>INTERMEDIATE_SPRINT_ID=186</v>
      </c>
      <c r="B187" t="str">
        <f>CONCATENATE(intermediate_sprints!B$1, "=",IF(TYPE(intermediate_sprints!B187)=2,CHAR(34),""),intermediate_sprints!B187,IF(TYPE(intermediate_sprints!B187)=2,CHAR(34),""))</f>
        <v>STAGE_NUMBER=195</v>
      </c>
      <c r="C187" t="str">
        <f>CONCATENATE(intermediate_sprints!C$1, "=",IF(TYPE(intermediate_sprints!C187)=2,CHAR(34),""),intermediate_sprints!C187,IF(TYPE(intermediate_sprints!C187)=2,CHAR(34),""))</f>
        <v>AT_KM=119</v>
      </c>
      <c r="D187" t="str">
        <f>CONCATENATE(intermediate_sprints!D$1, "=",IF(TYPE(intermediate_sprints!D187)=2,CHAR(34),""),intermediate_sprints!D187,IF(TYPE(intermediate_sprints!D187)=2,CHAR(34),""))</f>
        <v>CITY="Pinon"</v>
      </c>
      <c r="E187" t="str">
        <f>CONCATENATE(intermediate_sprints!E$1, "=",IF(TYPE(intermediate_sprints!E187)=2,CHAR(34),""),intermediate_sprints!E187,IF(TYPE(intermediate_sprints!E187)=2,CHAR(34),""))</f>
        <v>COUNTRY="FRA"</v>
      </c>
      <c r="F187" t="str">
        <f>CONCATENATE(intermediate_sprints!F$1, "=",IF(TYPE(intermediate_sprints!F187)=2,CHAR(34),""),intermediate_sprints!F187,IF(TYPE(intermediate_sprints!F187)=2,CHAR(34),""))</f>
        <v>LATITUDE=49.4883</v>
      </c>
      <c r="G187" t="str">
        <f>CONCATENATE(intermediate_sprints!G$1, "=",IF(TYPE(intermediate_sprints!G187)=2,CHAR(34),""),intermediate_sprints!G187,IF(TYPE(intermediate_sprints!G187)=2,CHAR(34),""))</f>
        <v>LONGITUDE=3.4464</v>
      </c>
    </row>
    <row r="188" spans="1:7" x14ac:dyDescent="0.25">
      <c r="A188" t="str">
        <f>CONCATENATE(intermediate_sprints!A$1, "=",IF(TYPE(intermediate_sprints!A188)=2,CHAR(34),""),intermediate_sprints!A188,IF(TYPE(intermediate_sprints!A188)=2,CHAR(34),""))</f>
        <v>INTERMEDIATE_SPRINT_ID=187</v>
      </c>
      <c r="B188" t="str">
        <f>CONCATENATE(intermediate_sprints!B$1, "=",IF(TYPE(intermediate_sprints!B188)=2,CHAR(34),""),intermediate_sprints!B188,IF(TYPE(intermediate_sprints!B188)=2,CHAR(34),""))</f>
        <v>STAGE_NUMBER=196</v>
      </c>
      <c r="C188" t="str">
        <f>CONCATENATE(intermediate_sprints!C$1, "=",IF(TYPE(intermediate_sprints!C188)=2,CHAR(34),""),intermediate_sprints!C188,IF(TYPE(intermediate_sprints!C188)=2,CHAR(34),""))</f>
        <v>AT_KM=148</v>
      </c>
      <c r="D188" t="str">
        <f>CONCATENATE(intermediate_sprints!D$1, "=",IF(TYPE(intermediate_sprints!D188)=2,CHAR(34),""),intermediate_sprints!D188,IF(TYPE(intermediate_sprints!D188)=2,CHAR(34),""))</f>
        <v>CITY="Hannonville-Sous-Les-Côtes"</v>
      </c>
      <c r="E188" t="str">
        <f>CONCATENATE(intermediate_sprints!E$1, "=",IF(TYPE(intermediate_sprints!E188)=2,CHAR(34),""),intermediate_sprints!E188,IF(TYPE(intermediate_sprints!E188)=2,CHAR(34),""))</f>
        <v>COUNTRY="FRA"</v>
      </c>
      <c r="F188" t="str">
        <f>CONCATENATE(intermediate_sprints!F$1, "=",IF(TYPE(intermediate_sprints!F188)=2,CHAR(34),""),intermediate_sprints!F188,IF(TYPE(intermediate_sprints!F188)=2,CHAR(34),""))</f>
        <v>LATITUDE=49.0408</v>
      </c>
      <c r="G188" t="str">
        <f>CONCATENATE(intermediate_sprints!G$1, "=",IF(TYPE(intermediate_sprints!G188)=2,CHAR(34),""),intermediate_sprints!G188,IF(TYPE(intermediate_sprints!G188)=2,CHAR(34),""))</f>
        <v>LONGITUDE=5.6592</v>
      </c>
    </row>
    <row r="189" spans="1:7" x14ac:dyDescent="0.25">
      <c r="A189" t="str">
        <f>CONCATENATE(intermediate_sprints!A$1, "=",IF(TYPE(intermediate_sprints!A189)=2,CHAR(34),""),intermediate_sprints!A189,IF(TYPE(intermediate_sprints!A189)=2,CHAR(34),""))</f>
        <v>INTERMEDIATE_SPRINT_ID=188</v>
      </c>
      <c r="B189" t="str">
        <f>CONCATENATE(intermediate_sprints!B$1, "=",IF(TYPE(intermediate_sprints!B189)=2,CHAR(34),""),intermediate_sprints!B189,IF(TYPE(intermediate_sprints!B189)=2,CHAR(34),""))</f>
        <v>STAGE_NUMBER=197</v>
      </c>
      <c r="C189" t="str">
        <f>CONCATENATE(intermediate_sprints!C$1, "=",IF(TYPE(intermediate_sprints!C189)=2,CHAR(34),""),intermediate_sprints!C189,IF(TYPE(intermediate_sprints!C189)=2,CHAR(34),""))</f>
        <v>AT_KM=100</v>
      </c>
      <c r="D189" t="str">
        <f>CONCATENATE(intermediate_sprints!D$1, "=",IF(TYPE(intermediate_sprints!D189)=2,CHAR(34),""),intermediate_sprints!D189,IF(TYPE(intermediate_sprints!D189)=2,CHAR(34),""))</f>
        <v>CITY="Dinozé"</v>
      </c>
      <c r="E189" t="str">
        <f>CONCATENATE(intermediate_sprints!E$1, "=",IF(TYPE(intermediate_sprints!E189)=2,CHAR(34),""),intermediate_sprints!E189,IF(TYPE(intermediate_sprints!E189)=2,CHAR(34),""))</f>
        <v>COUNTRY="FRA"</v>
      </c>
      <c r="F189" t="str">
        <f>CONCATENATE(intermediate_sprints!F$1, "=",IF(TYPE(intermediate_sprints!F189)=2,CHAR(34),""),intermediate_sprints!F189,IF(TYPE(intermediate_sprints!F189)=2,CHAR(34),""))</f>
        <v>LATITUDE=48.1411</v>
      </c>
      <c r="G189" t="str">
        <f>CONCATENATE(intermediate_sprints!G$1, "=",IF(TYPE(intermediate_sprints!G189)=2,CHAR(34),""),intermediate_sprints!G189,IF(TYPE(intermediate_sprints!G189)=2,CHAR(34),""))</f>
        <v>LONGITUDE=6.4772</v>
      </c>
    </row>
    <row r="190" spans="1:7" x14ac:dyDescent="0.25">
      <c r="A190" t="str">
        <f>CONCATENATE(intermediate_sprints!A$1, "=",IF(TYPE(intermediate_sprints!A190)=2,CHAR(34),""),intermediate_sprints!A190,IF(TYPE(intermediate_sprints!A190)=2,CHAR(34),""))</f>
        <v>INTERMEDIATE_SPRINT_ID=189</v>
      </c>
      <c r="B190" t="str">
        <f>CONCATENATE(intermediate_sprints!B$1, "=",IF(TYPE(intermediate_sprints!B190)=2,CHAR(34),""),intermediate_sprints!B190,IF(TYPE(intermediate_sprints!B190)=2,CHAR(34),""))</f>
        <v>STAGE_NUMBER=198</v>
      </c>
      <c r="C190" t="str">
        <f>CONCATENATE(intermediate_sprints!C$1, "=",IF(TYPE(intermediate_sprints!C190)=2,CHAR(34),""),intermediate_sprints!C190,IF(TYPE(intermediate_sprints!C190)=2,CHAR(34),""))</f>
        <v>AT_KM=105</v>
      </c>
      <c r="D190" t="str">
        <f>CONCATENATE(intermediate_sprints!D$1, "=",IF(TYPE(intermediate_sprints!D190)=2,CHAR(34),""),intermediate_sprints!D190,IF(TYPE(intermediate_sprints!D190)=2,CHAR(34),""))</f>
        <v>CITY="Linthal"</v>
      </c>
      <c r="E190" t="str">
        <f>CONCATENATE(intermediate_sprints!E$1, "=",IF(TYPE(intermediate_sprints!E190)=2,CHAR(34),""),intermediate_sprints!E190,IF(TYPE(intermediate_sprints!E190)=2,CHAR(34),""))</f>
        <v>COUNTRY="FRA"</v>
      </c>
      <c r="F190" t="str">
        <f>CONCATENATE(intermediate_sprints!F$1, "=",IF(TYPE(intermediate_sprints!F190)=2,CHAR(34),""),intermediate_sprints!F190,IF(TYPE(intermediate_sprints!F190)=2,CHAR(34),""))</f>
        <v>LATITUDE=47.9475</v>
      </c>
      <c r="G190" t="str">
        <f>CONCATENATE(intermediate_sprints!G$1, "=",IF(TYPE(intermediate_sprints!G190)=2,CHAR(34),""),intermediate_sprints!G190,IF(TYPE(intermediate_sprints!G190)=2,CHAR(34),""))</f>
        <v>LONGITUDE=7.1311</v>
      </c>
    </row>
    <row r="191" spans="1:7" x14ac:dyDescent="0.25">
      <c r="A191" t="str">
        <f>CONCATENATE(intermediate_sprints!A$1, "=",IF(TYPE(intermediate_sprints!A191)=2,CHAR(34),""),intermediate_sprints!A191,IF(TYPE(intermediate_sprints!A191)=2,CHAR(34),""))</f>
        <v>INTERMEDIATE_SPRINT_ID=190</v>
      </c>
      <c r="B191" t="str">
        <f>CONCATENATE(intermediate_sprints!B$1, "=",IF(TYPE(intermediate_sprints!B191)=2,CHAR(34),""),intermediate_sprints!B191,IF(TYPE(intermediate_sprints!B191)=2,CHAR(34),""))</f>
        <v>STAGE_NUMBER=199</v>
      </c>
      <c r="C191" t="str">
        <f>CONCATENATE(intermediate_sprints!C$1, "=",IF(TYPE(intermediate_sprints!C191)=2,CHAR(34),""),intermediate_sprints!C191,IF(TYPE(intermediate_sprints!C191)=2,CHAR(34),""))</f>
        <v>AT_KM=39.5</v>
      </c>
      <c r="D191" t="str">
        <f>CONCATENATE(intermediate_sprints!D$1, "=",IF(TYPE(intermediate_sprints!D191)=2,CHAR(34),""),intermediate_sprints!D191,IF(TYPE(intermediate_sprints!D191)=2,CHAR(34),""))</f>
        <v>CITY="Muhlele (Gunsbach)"</v>
      </c>
      <c r="E191" t="str">
        <f>CONCATENATE(intermediate_sprints!E$1, "=",IF(TYPE(intermediate_sprints!E191)=2,CHAR(34),""),intermediate_sprints!E191,IF(TYPE(intermediate_sprints!E191)=2,CHAR(34),""))</f>
        <v>COUNTRY="FRA"</v>
      </c>
      <c r="F191" t="str">
        <f>CONCATENATE(intermediate_sprints!F$1, "=",IF(TYPE(intermediate_sprints!F191)=2,CHAR(34),""),intermediate_sprints!F191,IF(TYPE(intermediate_sprints!F191)=2,CHAR(34),""))</f>
        <v>LATITUDE=48.0483</v>
      </c>
      <c r="G191" t="str">
        <f>CONCATENATE(intermediate_sprints!G$1, "=",IF(TYPE(intermediate_sprints!G191)=2,CHAR(34),""),intermediate_sprints!G191,IF(TYPE(intermediate_sprints!G191)=2,CHAR(34),""))</f>
        <v>LONGITUDE=7.1767</v>
      </c>
    </row>
    <row r="192" spans="1:7" x14ac:dyDescent="0.25">
      <c r="A192" t="str">
        <f>CONCATENATE(intermediate_sprints!A$1, "=",IF(TYPE(intermediate_sprints!A192)=2,CHAR(34),""),intermediate_sprints!A192,IF(TYPE(intermediate_sprints!A192)=2,CHAR(34),""))</f>
        <v>INTERMEDIATE_SPRINT_ID=191</v>
      </c>
      <c r="B192" t="str">
        <f>CONCATENATE(intermediate_sprints!B$1, "=",IF(TYPE(intermediate_sprints!B192)=2,CHAR(34),""),intermediate_sprints!B192,IF(TYPE(intermediate_sprints!B192)=2,CHAR(34),""))</f>
        <v>STAGE_NUMBER=200</v>
      </c>
      <c r="C192" t="str">
        <f>CONCATENATE(intermediate_sprints!C$1, "=",IF(TYPE(intermediate_sprints!C192)=2,CHAR(34),""),intermediate_sprints!C192,IF(TYPE(intermediate_sprints!C192)=2,CHAR(34),""))</f>
        <v>AT_KM=89</v>
      </c>
      <c r="D192" t="str">
        <f>CONCATENATE(intermediate_sprints!D$1, "=",IF(TYPE(intermediate_sprints!D192)=2,CHAR(34),""),intermediate_sprints!D192,IF(TYPE(intermediate_sprints!D192)=2,CHAR(34),""))</f>
        <v>CITY="Charcier"</v>
      </c>
      <c r="E192" t="str">
        <f>CONCATENATE(intermediate_sprints!E$1, "=",IF(TYPE(intermediate_sprints!E192)=2,CHAR(34),""),intermediate_sprints!E192,IF(TYPE(intermediate_sprints!E192)=2,CHAR(34),""))</f>
        <v>COUNTRY="FRA"</v>
      </c>
      <c r="F192" t="str">
        <f>CONCATENATE(intermediate_sprints!F$1, "=",IF(TYPE(intermediate_sprints!F192)=2,CHAR(34),""),intermediate_sprints!F192,IF(TYPE(intermediate_sprints!F192)=2,CHAR(34),""))</f>
        <v>LATITUDE=46.6281</v>
      </c>
      <c r="G192" t="str">
        <f>CONCATENATE(intermediate_sprints!G$1, "=",IF(TYPE(intermediate_sprints!G192)=2,CHAR(34),""),intermediate_sprints!G192,IF(TYPE(intermediate_sprints!G192)=2,CHAR(34),""))</f>
        <v>LONGITUDE=5.7514</v>
      </c>
    </row>
    <row r="193" spans="1:7" x14ac:dyDescent="0.25">
      <c r="A193" t="str">
        <f>CONCATENATE(intermediate_sprints!A$1, "=",IF(TYPE(intermediate_sprints!A193)=2,CHAR(34),""),intermediate_sprints!A193,IF(TYPE(intermediate_sprints!A193)=2,CHAR(34),""))</f>
        <v>INTERMEDIATE_SPRINT_ID=192</v>
      </c>
      <c r="B193" t="str">
        <f>CONCATENATE(intermediate_sprints!B$1, "=",IF(TYPE(intermediate_sprints!B193)=2,CHAR(34),""),intermediate_sprints!B193,IF(TYPE(intermediate_sprints!B193)=2,CHAR(34),""))</f>
        <v>STAGE_NUMBER=201</v>
      </c>
      <c r="C193" t="str">
        <f>CONCATENATE(intermediate_sprints!C$1, "=",IF(TYPE(intermediate_sprints!C193)=2,CHAR(34),""),intermediate_sprints!C193,IF(TYPE(intermediate_sprints!C193)=2,CHAR(34),""))</f>
        <v>AT_KM=39.5</v>
      </c>
      <c r="D193" t="str">
        <f>CONCATENATE(intermediate_sprints!D$1, "=",IF(TYPE(intermediate_sprints!D193)=2,CHAR(34),""),intermediate_sprints!D193,IF(TYPE(intermediate_sprints!D193)=2,CHAR(34),""))</f>
        <v>CITY="Romanèche-Thorins"</v>
      </c>
      <c r="E193" t="str">
        <f>CONCATENATE(intermediate_sprints!E$1, "=",IF(TYPE(intermediate_sprints!E193)=2,CHAR(34),""),intermediate_sprints!E193,IF(TYPE(intermediate_sprints!E193)=2,CHAR(34),""))</f>
        <v>COUNTRY="FRA"</v>
      </c>
      <c r="F193" t="str">
        <f>CONCATENATE(intermediate_sprints!F$1, "=",IF(TYPE(intermediate_sprints!F193)=2,CHAR(34),""),intermediate_sprints!F193,IF(TYPE(intermediate_sprints!F193)=2,CHAR(34),""))</f>
        <v>LATITUDE=46.1906</v>
      </c>
      <c r="G193" t="str">
        <f>CONCATENATE(intermediate_sprints!G$1, "=",IF(TYPE(intermediate_sprints!G193)=2,CHAR(34),""),intermediate_sprints!G193,IF(TYPE(intermediate_sprints!G193)=2,CHAR(34),""))</f>
        <v>LONGITUDE=4.7369</v>
      </c>
    </row>
    <row r="194" spans="1:7" x14ac:dyDescent="0.25">
      <c r="A194" t="str">
        <f>CONCATENATE(intermediate_sprints!A$1, "=",IF(TYPE(intermediate_sprints!A194)=2,CHAR(34),""),intermediate_sprints!A194,IF(TYPE(intermediate_sprints!A194)=2,CHAR(34),""))</f>
        <v>INTERMEDIATE_SPRINT_ID=193</v>
      </c>
      <c r="B194" t="str">
        <f>CONCATENATE(intermediate_sprints!B$1, "=",IF(TYPE(intermediate_sprints!B194)=2,CHAR(34),""),intermediate_sprints!B194,IF(TYPE(intermediate_sprints!B194)=2,CHAR(34),""))</f>
        <v>STAGE_NUMBER=202</v>
      </c>
      <c r="C194" t="str">
        <f>CONCATENATE(intermediate_sprints!C$1, "=",IF(TYPE(intermediate_sprints!C194)=2,CHAR(34),""),intermediate_sprints!C194,IF(TYPE(intermediate_sprints!C194)=2,CHAR(34),""))</f>
        <v>AT_KM=169.5</v>
      </c>
      <c r="D194" t="str">
        <f>CONCATENATE(intermediate_sprints!D$1, "=",IF(TYPE(intermediate_sprints!D194)=2,CHAR(34),""),intermediate_sprints!D194,IF(TYPE(intermediate_sprints!D194)=2,CHAR(34),""))</f>
        <v>CITY="Saint-Martin-D'hères"</v>
      </c>
      <c r="E194" t="str">
        <f>CONCATENATE(intermediate_sprints!E$1, "=",IF(TYPE(intermediate_sprints!E194)=2,CHAR(34),""),intermediate_sprints!E194,IF(TYPE(intermediate_sprints!E194)=2,CHAR(34),""))</f>
        <v>COUNTRY="FRA"</v>
      </c>
      <c r="F194" t="str">
        <f>CONCATENATE(intermediate_sprints!F$1, "=",IF(TYPE(intermediate_sprints!F194)=2,CHAR(34),""),intermediate_sprints!F194,IF(TYPE(intermediate_sprints!F194)=2,CHAR(34),""))</f>
        <v>LATITUDE=45.1672</v>
      </c>
      <c r="G194" t="str">
        <f>CONCATENATE(intermediate_sprints!G$1, "=",IF(TYPE(intermediate_sprints!G194)=2,CHAR(34),""),intermediate_sprints!G194,IF(TYPE(intermediate_sprints!G194)=2,CHAR(34),""))</f>
        <v>LONGITUDE=5.7653</v>
      </c>
    </row>
    <row r="195" spans="1:7" x14ac:dyDescent="0.25">
      <c r="A195" t="str">
        <f>CONCATENATE(intermediate_sprints!A$1, "=",IF(TYPE(intermediate_sprints!A195)=2,CHAR(34),""),intermediate_sprints!A195,IF(TYPE(intermediate_sprints!A195)=2,CHAR(34),""))</f>
        <v>INTERMEDIATE_SPRINT_ID=194</v>
      </c>
      <c r="B195" t="str">
        <f>CONCATENATE(intermediate_sprints!B$1, "=",IF(TYPE(intermediate_sprints!B195)=2,CHAR(34),""),intermediate_sprints!B195,IF(TYPE(intermediate_sprints!B195)=2,CHAR(34),""))</f>
        <v>STAGE_NUMBER=203</v>
      </c>
      <c r="C195" t="str">
        <f>CONCATENATE(intermediate_sprints!C$1, "=",IF(TYPE(intermediate_sprints!C195)=2,CHAR(34),""),intermediate_sprints!C195,IF(TYPE(intermediate_sprints!C195)=2,CHAR(34),""))</f>
        <v>AT_KM=40</v>
      </c>
      <c r="D195" t="str">
        <f>CONCATENATE(intermediate_sprints!D$1, "=",IF(TYPE(intermediate_sprints!D195)=2,CHAR(34),""),intermediate_sprints!D195,IF(TYPE(intermediate_sprints!D195)=2,CHAR(34),""))</f>
        <v>CITY="La Paute (Bourg-D'oisans)"</v>
      </c>
      <c r="E195" t="str">
        <f>CONCATENATE(intermediate_sprints!E$1, "=",IF(TYPE(intermediate_sprints!E195)=2,CHAR(34),""),intermediate_sprints!E195,IF(TYPE(intermediate_sprints!E195)=2,CHAR(34),""))</f>
        <v>COUNTRY="FRA"</v>
      </c>
      <c r="F195" t="str">
        <f>CONCATENATE(intermediate_sprints!F$1, "=",IF(TYPE(intermediate_sprints!F195)=2,CHAR(34),""),intermediate_sprints!F195,IF(TYPE(intermediate_sprints!F195)=2,CHAR(34),""))</f>
        <v>LATITUDE=45.0558</v>
      </c>
      <c r="G195" t="str">
        <f>CONCATENATE(intermediate_sprints!G$1, "=",IF(TYPE(intermediate_sprints!G195)=2,CHAR(34),""),intermediate_sprints!G195,IF(TYPE(intermediate_sprints!G195)=2,CHAR(34),""))</f>
        <v>LONGITUDE=6.0303</v>
      </c>
    </row>
    <row r="196" spans="1:7" x14ac:dyDescent="0.25">
      <c r="A196" t="str">
        <f>CONCATENATE(intermediate_sprints!A$1, "=",IF(TYPE(intermediate_sprints!A196)=2,CHAR(34),""),intermediate_sprints!A196,IF(TYPE(intermediate_sprints!A196)=2,CHAR(34),""))</f>
        <v>INTERMEDIATE_SPRINT_ID=195</v>
      </c>
      <c r="B196" t="str">
        <f>CONCATENATE(intermediate_sprints!B$1, "=",IF(TYPE(intermediate_sprints!B196)=2,CHAR(34),""),intermediate_sprints!B196,IF(TYPE(intermediate_sprints!B196)=2,CHAR(34),""))</f>
        <v>STAGE_NUMBER=204</v>
      </c>
      <c r="C196" t="str">
        <f>CONCATENATE(intermediate_sprints!C$1, "=",IF(TYPE(intermediate_sprints!C196)=2,CHAR(34),""),intermediate_sprints!C196,IF(TYPE(intermediate_sprints!C196)=2,CHAR(34),""))</f>
        <v>AT_KM=175.5</v>
      </c>
      <c r="D196" t="str">
        <f>CONCATENATE(intermediate_sprints!D$1, "=",IF(TYPE(intermediate_sprints!D196)=2,CHAR(34),""),intermediate_sprints!D196,IF(TYPE(intermediate_sprints!D196)=2,CHAR(34),""))</f>
        <v>CITY="La Galine (Saint-Rémy-De-Provence)"</v>
      </c>
      <c r="E196" t="str">
        <f>CONCATENATE(intermediate_sprints!E$1, "=",IF(TYPE(intermediate_sprints!E196)=2,CHAR(34),""),intermediate_sprints!E196,IF(TYPE(intermediate_sprints!E196)=2,CHAR(34),""))</f>
        <v>COUNTRY="FRA"</v>
      </c>
      <c r="F196" t="str">
        <f>CONCATENATE(intermediate_sprints!F$1, "=",IF(TYPE(intermediate_sprints!F196)=2,CHAR(34),""),intermediate_sprints!F196,IF(TYPE(intermediate_sprints!F196)=2,CHAR(34),""))</f>
        <v>LATITUDE=43.79</v>
      </c>
      <c r="G196" t="str">
        <f>CONCATENATE(intermediate_sprints!G$1, "=",IF(TYPE(intermediate_sprints!G196)=2,CHAR(34),""),intermediate_sprints!G196,IF(TYPE(intermediate_sprints!G196)=2,CHAR(34),""))</f>
        <v>LONGITUDE=4.8325</v>
      </c>
    </row>
    <row r="197" spans="1:7" x14ac:dyDescent="0.25">
      <c r="A197" t="str">
        <f>CONCATENATE(intermediate_sprints!A$1, "=",IF(TYPE(intermediate_sprints!A197)=2,CHAR(34),""),intermediate_sprints!A197,IF(TYPE(intermediate_sprints!A197)=2,CHAR(34),""))</f>
        <v>INTERMEDIATE_SPRINT_ID=196</v>
      </c>
      <c r="B197" t="str">
        <f>CONCATENATE(intermediate_sprints!B$1, "=",IF(TYPE(intermediate_sprints!B197)=2,CHAR(34),""),intermediate_sprints!B197,IF(TYPE(intermediate_sprints!B197)=2,CHAR(34),""))</f>
        <v>STAGE_NUMBER=205</v>
      </c>
      <c r="C197" t="str">
        <f>CONCATENATE(intermediate_sprints!C$1, "=",IF(TYPE(intermediate_sprints!C197)=2,CHAR(34),""),intermediate_sprints!C197,IF(TYPE(intermediate_sprints!C197)=2,CHAR(34),""))</f>
        <v>AT_KM=123.5</v>
      </c>
      <c r="D197" t="str">
        <f>CONCATENATE(intermediate_sprints!D$1, "=",IF(TYPE(intermediate_sprints!D197)=2,CHAR(34),""),intermediate_sprints!D197,IF(TYPE(intermediate_sprints!D197)=2,CHAR(34),""))</f>
        <v>CITY="Saint-Girons"</v>
      </c>
      <c r="E197" t="str">
        <f>CONCATENATE(intermediate_sprints!E$1, "=",IF(TYPE(intermediate_sprints!E197)=2,CHAR(34),""),intermediate_sprints!E197,IF(TYPE(intermediate_sprints!E197)=2,CHAR(34),""))</f>
        <v>COUNTRY="FRA"</v>
      </c>
      <c r="F197" t="str">
        <f>CONCATENATE(intermediate_sprints!F$1, "=",IF(TYPE(intermediate_sprints!F197)=2,CHAR(34),""),intermediate_sprints!F197,IF(TYPE(intermediate_sprints!F197)=2,CHAR(34),""))</f>
        <v>LATITUDE=42.9858</v>
      </c>
      <c r="G197" t="str">
        <f>CONCATENATE(intermediate_sprints!G$1, "=",IF(TYPE(intermediate_sprints!G197)=2,CHAR(34),""),intermediate_sprints!G197,IF(TYPE(intermediate_sprints!G197)=2,CHAR(34),""))</f>
        <v>LONGITUDE=1.1467</v>
      </c>
    </row>
    <row r="198" spans="1:7" x14ac:dyDescent="0.25">
      <c r="A198" t="str">
        <f>CONCATENATE(intermediate_sprints!A$1, "=",IF(TYPE(intermediate_sprints!A198)=2,CHAR(34),""),intermediate_sprints!A198,IF(TYPE(intermediate_sprints!A198)=2,CHAR(34),""))</f>
        <v>INTERMEDIATE_SPRINT_ID=197</v>
      </c>
      <c r="B198" t="str">
        <f>CONCATENATE(intermediate_sprints!B$1, "=",IF(TYPE(intermediate_sprints!B198)=2,CHAR(34),""),intermediate_sprints!B198,IF(TYPE(intermediate_sprints!B198)=2,CHAR(34),""))</f>
        <v>STAGE_NUMBER=206</v>
      </c>
      <c r="C198" t="str">
        <f>CONCATENATE(intermediate_sprints!C$1, "=",IF(TYPE(intermediate_sprints!C198)=2,CHAR(34),""),intermediate_sprints!C198,IF(TYPE(intermediate_sprints!C198)=2,CHAR(34),""))</f>
        <v>AT_KM=31</v>
      </c>
      <c r="D198" t="str">
        <f>CONCATENATE(intermediate_sprints!D$1, "=",IF(TYPE(intermediate_sprints!D198)=2,CHAR(34),""),intermediate_sprints!D198,IF(TYPE(intermediate_sprints!D198)=2,CHAR(34),""))</f>
        <v>CITY="Saint-Béat"</v>
      </c>
      <c r="E198" t="str">
        <f>CONCATENATE(intermediate_sprints!E$1, "=",IF(TYPE(intermediate_sprints!E198)=2,CHAR(34),""),intermediate_sprints!E198,IF(TYPE(intermediate_sprints!E198)=2,CHAR(34),""))</f>
        <v>COUNTRY="FRA"</v>
      </c>
      <c r="F198" t="str">
        <f>CONCATENATE(intermediate_sprints!F$1, "=",IF(TYPE(intermediate_sprints!F198)=2,CHAR(34),""),intermediate_sprints!F198,IF(TYPE(intermediate_sprints!F198)=2,CHAR(34),""))</f>
        <v>LATITUDE=42.915</v>
      </c>
      <c r="G198" t="str">
        <f>CONCATENATE(intermediate_sprints!G$1, "=",IF(TYPE(intermediate_sprints!G198)=2,CHAR(34),""),intermediate_sprints!G198,IF(TYPE(intermediate_sprints!G198)=2,CHAR(34),""))</f>
        <v>LONGITUDE=0.6933</v>
      </c>
    </row>
    <row r="199" spans="1:7" x14ac:dyDescent="0.25">
      <c r="A199" t="str">
        <f>CONCATENATE(intermediate_sprints!A$1, "=",IF(TYPE(intermediate_sprints!A199)=2,CHAR(34),""),intermediate_sprints!A199,IF(TYPE(intermediate_sprints!A199)=2,CHAR(34),""))</f>
        <v>INTERMEDIATE_SPRINT_ID=198</v>
      </c>
      <c r="B199" t="str">
        <f>CONCATENATE(intermediate_sprints!B$1, "=",IF(TYPE(intermediate_sprints!B199)=2,CHAR(34),""),intermediate_sprints!B199,IF(TYPE(intermediate_sprints!B199)=2,CHAR(34),""))</f>
        <v>STAGE_NUMBER=207</v>
      </c>
      <c r="C199" t="str">
        <f>CONCATENATE(intermediate_sprints!C$1, "=",IF(TYPE(intermediate_sprints!C199)=2,CHAR(34),""),intermediate_sprints!C199,IF(TYPE(intermediate_sprints!C199)=2,CHAR(34),""))</f>
        <v>AT_KM=61.5</v>
      </c>
      <c r="D199" t="str">
        <f>CONCATENATE(intermediate_sprints!D$1, "=",IF(TYPE(intermediate_sprints!D199)=2,CHAR(34),""),intermediate_sprints!D199,IF(TYPE(intermediate_sprints!D199)=2,CHAR(34),""))</f>
        <v>CITY="Trébons"</v>
      </c>
      <c r="E199" t="str">
        <f>CONCATENATE(intermediate_sprints!E$1, "=",IF(TYPE(intermediate_sprints!E199)=2,CHAR(34),""),intermediate_sprints!E199,IF(TYPE(intermediate_sprints!E199)=2,CHAR(34),""))</f>
        <v>COUNTRY="FRA"</v>
      </c>
      <c r="F199" t="str">
        <f>CONCATENATE(intermediate_sprints!F$1, "=",IF(TYPE(intermediate_sprints!F199)=2,CHAR(34),""),intermediate_sprints!F199,IF(TYPE(intermediate_sprints!F199)=2,CHAR(34),""))</f>
        <v>LATITUDE=43.1022</v>
      </c>
      <c r="G199" t="str">
        <f>CONCATENATE(intermediate_sprints!G$1, "=",IF(TYPE(intermediate_sprints!G199)=2,CHAR(34),""),intermediate_sprints!G199,IF(TYPE(intermediate_sprints!G199)=2,CHAR(34),""))</f>
        <v>LONGITUDE=0.1219</v>
      </c>
    </row>
    <row r="200" spans="1:7" x14ac:dyDescent="0.25">
      <c r="A200" t="str">
        <f>CONCATENATE(intermediate_sprints!A$1, "=",IF(TYPE(intermediate_sprints!A200)=2,CHAR(34),""),intermediate_sprints!A200,IF(TYPE(intermediate_sprints!A200)=2,CHAR(34),""))</f>
        <v>INTERMEDIATE_SPRINT_ID=199</v>
      </c>
      <c r="B200" t="str">
        <f>CONCATENATE(intermediate_sprints!B$1, "=",IF(TYPE(intermediate_sprints!B200)=2,CHAR(34),""),intermediate_sprints!B200,IF(TYPE(intermediate_sprints!B200)=2,CHAR(34),""))</f>
        <v>STAGE_NUMBER=208</v>
      </c>
      <c r="C200" t="str">
        <f>CONCATENATE(intermediate_sprints!C$1, "=",IF(TYPE(intermediate_sprints!C200)=2,CHAR(34),""),intermediate_sprints!C200,IF(TYPE(intermediate_sprints!C200)=2,CHAR(34),""))</f>
        <v>AT_KM=130.5</v>
      </c>
      <c r="D200" t="str">
        <f>CONCATENATE(intermediate_sprints!D$1, "=",IF(TYPE(intermediate_sprints!D200)=2,CHAR(34),""),intermediate_sprints!D200,IF(TYPE(intermediate_sprints!D200)=2,CHAR(34),""))</f>
        <v>CITY="Tonneins"</v>
      </c>
      <c r="E200" t="str">
        <f>CONCATENATE(intermediate_sprints!E$1, "=",IF(TYPE(intermediate_sprints!E200)=2,CHAR(34),""),intermediate_sprints!E200,IF(TYPE(intermediate_sprints!E200)=2,CHAR(34),""))</f>
        <v>COUNTRY="FRA"</v>
      </c>
      <c r="F200" t="str">
        <f>CONCATENATE(intermediate_sprints!F$1, "=",IF(TYPE(intermediate_sprints!F200)=2,CHAR(34),""),intermediate_sprints!F200,IF(TYPE(intermediate_sprints!F200)=2,CHAR(34),""))</f>
        <v>LATITUDE=44.3906</v>
      </c>
      <c r="G200" t="str">
        <f>CONCATENATE(intermediate_sprints!G$1, "=",IF(TYPE(intermediate_sprints!G200)=2,CHAR(34),""),intermediate_sprints!G200,IF(TYPE(intermediate_sprints!G200)=2,CHAR(34),""))</f>
        <v>LONGITUDE=0.3092</v>
      </c>
    </row>
    <row r="201" spans="1:7" x14ac:dyDescent="0.25">
      <c r="A201" t="str">
        <f>CONCATENATE(intermediate_sprints!A$1, "=",IF(TYPE(intermediate_sprints!A201)=2,CHAR(34),""),intermediate_sprints!A201,IF(TYPE(intermediate_sprints!A201)=2,CHAR(34),""))</f>
        <v>INTERMEDIATE_SPRINT_ID=200</v>
      </c>
      <c r="B201" t="str">
        <f>CONCATENATE(intermediate_sprints!B$1, "=",IF(TYPE(intermediate_sprints!B201)=2,CHAR(34),""),intermediate_sprints!B201,IF(TYPE(intermediate_sprints!B201)=2,CHAR(34),""))</f>
        <v>STAGE_NUMBER=210</v>
      </c>
      <c r="C201" t="str">
        <f>CONCATENATE(intermediate_sprints!C$1, "=",IF(TYPE(intermediate_sprints!C201)=2,CHAR(34),""),intermediate_sprints!C201,IF(TYPE(intermediate_sprints!C201)=2,CHAR(34),""))</f>
        <v>AT_KM=91</v>
      </c>
      <c r="D201" t="str">
        <f>CONCATENATE(intermediate_sprints!D$1, "=",IF(TYPE(intermediate_sprints!D201)=2,CHAR(34),""),intermediate_sprints!D201,IF(TYPE(intermediate_sprints!D201)=2,CHAR(34),""))</f>
        <v>CITY="Paris Champs-Élysées"</v>
      </c>
      <c r="E201" t="str">
        <f>CONCATENATE(intermediate_sprints!E$1, "=",IF(TYPE(intermediate_sprints!E201)=2,CHAR(34),""),intermediate_sprints!E201,IF(TYPE(intermediate_sprints!E201)=2,CHAR(34),""))</f>
        <v>COUNTRY="FRA"</v>
      </c>
      <c r="F201" t="str">
        <f>CONCATENATE(intermediate_sprints!F$1, "=",IF(TYPE(intermediate_sprints!F201)=2,CHAR(34),""),intermediate_sprints!F201,IF(TYPE(intermediate_sprints!F201)=2,CHAR(34),""))</f>
        <v>LATITUDE=48.8567</v>
      </c>
      <c r="G201" t="str">
        <f>CONCATENATE(intermediate_sprints!G$1, "=",IF(TYPE(intermediate_sprints!G201)=2,CHAR(34),""),intermediate_sprints!G201,IF(TYPE(intermediate_sprints!G201)=2,CHAR(34),""))</f>
        <v>LONGITUDE=2.3508</v>
      </c>
    </row>
    <row r="202" spans="1:7" x14ac:dyDescent="0.25">
      <c r="A202" t="str">
        <f>CONCATENATE(intermediate_sprints!A$1, "=",IF(TYPE(intermediate_sprints!A202)=2,CHAR(34),""),intermediate_sprints!A202,IF(TYPE(intermediate_sprints!A202)=2,CHAR(34),""))</f>
        <v>INTERMEDIATE_SPRINT_ID=201</v>
      </c>
      <c r="B202" t="str">
        <f>CONCATENATE(intermediate_sprints!B$1, "=",IF(TYPE(intermediate_sprints!B202)=2,CHAR(34),""),intermediate_sprints!B202,IF(TYPE(intermediate_sprints!B202)=2,CHAR(34),""))</f>
        <v>STAGE_NUMBER=211</v>
      </c>
      <c r="C202" t="str">
        <f>CONCATENATE(intermediate_sprints!C$1, "=",IF(TYPE(intermediate_sprints!C202)=2,CHAR(34),""),intermediate_sprints!C202,IF(TYPE(intermediate_sprints!C202)=2,CHAR(34),""))</f>
        <v>AT_KM=77</v>
      </c>
      <c r="D202" t="str">
        <f>CONCATENATE(intermediate_sprints!D$1, "=",IF(TYPE(intermediate_sprints!D202)=2,CHAR(34),""),intermediate_sprints!D202,IF(TYPE(intermediate_sprints!D202)=2,CHAR(34),""))</f>
        <v>CITY="Newbiggin"</v>
      </c>
      <c r="E202" t="str">
        <f>CONCATENATE(intermediate_sprints!E$1, "=",IF(TYPE(intermediate_sprints!E202)=2,CHAR(34),""),intermediate_sprints!E202,IF(TYPE(intermediate_sprints!E202)=2,CHAR(34),""))</f>
        <v>COUNTRY="ENG"</v>
      </c>
      <c r="F202" t="str">
        <f>CONCATENATE(intermediate_sprints!F$1, "=",IF(TYPE(intermediate_sprints!F202)=2,CHAR(34),""),intermediate_sprints!F202,IF(TYPE(intermediate_sprints!F202)=2,CHAR(34),""))</f>
        <v>LATITUDE=54.26929</v>
      </c>
      <c r="G202" t="str">
        <f>CONCATENATE(intermediate_sprints!G$1, "=",IF(TYPE(intermediate_sprints!G202)=2,CHAR(34),""),intermediate_sprints!G202,IF(TYPE(intermediate_sprints!G202)=2,CHAR(34),""))</f>
        <v>LONGITUDE=-2.00449</v>
      </c>
    </row>
    <row r="203" spans="1:7" x14ac:dyDescent="0.25">
      <c r="A203" t="str">
        <f>CONCATENATE(intermediate_sprints!A$1, "=",IF(TYPE(intermediate_sprints!A203)=2,CHAR(34),""),intermediate_sprints!A203,IF(TYPE(intermediate_sprints!A203)=2,CHAR(34),""))</f>
        <v>INTERMEDIATE_SPRINT_ID=202</v>
      </c>
      <c r="B203" t="str">
        <f>CONCATENATE(intermediate_sprints!B$1, "=",IF(TYPE(intermediate_sprints!B203)=2,CHAR(34),""),intermediate_sprints!B203,IF(TYPE(intermediate_sprints!B203)=2,CHAR(34),""))</f>
        <v>STAGE_NUMBER=212</v>
      </c>
      <c r="C203" t="str">
        <f>CONCATENATE(intermediate_sprints!C$1, "=",IF(TYPE(intermediate_sprints!C203)=2,CHAR(34),""),intermediate_sprints!C203,IF(TYPE(intermediate_sprints!C203)=2,CHAR(34),""))</f>
        <v>AT_KM=68.5</v>
      </c>
      <c r="D203" t="str">
        <f>CONCATENATE(intermediate_sprints!D$1, "=",IF(TYPE(intermediate_sprints!D203)=2,CHAR(34),""),intermediate_sprints!D203,IF(TYPE(intermediate_sprints!D203)=2,CHAR(34),""))</f>
        <v>CITY="Keighley"</v>
      </c>
      <c r="E203" t="str">
        <f>CONCATENATE(intermediate_sprints!E$1, "=",IF(TYPE(intermediate_sprints!E203)=2,CHAR(34),""),intermediate_sprints!E203,IF(TYPE(intermediate_sprints!E203)=2,CHAR(34),""))</f>
        <v>COUNTRY="ENG"</v>
      </c>
      <c r="F203" t="str">
        <f>CONCATENATE(intermediate_sprints!F$1, "=",IF(TYPE(intermediate_sprints!F203)=2,CHAR(34),""),intermediate_sprints!F203,IF(TYPE(intermediate_sprints!F203)=2,CHAR(34),""))</f>
        <v>LATITUDE=53.867</v>
      </c>
      <c r="G203" t="str">
        <f>CONCATENATE(intermediate_sprints!G$1, "=",IF(TYPE(intermediate_sprints!G203)=2,CHAR(34),""),intermediate_sprints!G203,IF(TYPE(intermediate_sprints!G203)=2,CHAR(34),""))</f>
        <v>LONGITUDE=-1.911</v>
      </c>
    </row>
    <row r="204" spans="1:7" x14ac:dyDescent="0.25">
      <c r="A204" t="str">
        <f>CONCATENATE(intermediate_sprints!A$1, "=",IF(TYPE(intermediate_sprints!A204)=2,CHAR(34),""),intermediate_sprints!A204,IF(TYPE(intermediate_sprints!A204)=2,CHAR(34),""))</f>
        <v>INTERMEDIATE_SPRINT_ID=203</v>
      </c>
      <c r="B204" t="str">
        <f>CONCATENATE(intermediate_sprints!B$1, "=",IF(TYPE(intermediate_sprints!B204)=2,CHAR(34),""),intermediate_sprints!B204,IF(TYPE(intermediate_sprints!B204)=2,CHAR(34),""))</f>
        <v>STAGE_NUMBER=213</v>
      </c>
      <c r="C204" t="str">
        <f>CONCATENATE(intermediate_sprints!C$1, "=",IF(TYPE(intermediate_sprints!C204)=2,CHAR(34),""),intermediate_sprints!C204,IF(TYPE(intermediate_sprints!C204)=2,CHAR(34),""))</f>
        <v>AT_KM=108</v>
      </c>
      <c r="D204" t="str">
        <f>CONCATENATE(intermediate_sprints!D$1, "=",IF(TYPE(intermediate_sprints!D204)=2,CHAR(34),""),intermediate_sprints!D204,IF(TYPE(intermediate_sprints!D204)=2,CHAR(34),""))</f>
        <v>CITY="Epping Forest"</v>
      </c>
      <c r="E204" t="str">
        <f>CONCATENATE(intermediate_sprints!E$1, "=",IF(TYPE(intermediate_sprints!E204)=2,CHAR(34),""),intermediate_sprints!E204,IF(TYPE(intermediate_sprints!E204)=2,CHAR(34),""))</f>
        <v>COUNTRY="ENG"</v>
      </c>
      <c r="F204" t="str">
        <f>CONCATENATE(intermediate_sprints!F$1, "=",IF(TYPE(intermediate_sprints!F204)=2,CHAR(34),""),intermediate_sprints!F204,IF(TYPE(intermediate_sprints!F204)=2,CHAR(34),""))</f>
        <v>LATITUDE=51.66</v>
      </c>
      <c r="G204" t="str">
        <f>CONCATENATE(intermediate_sprints!G$1, "=",IF(TYPE(intermediate_sprints!G204)=2,CHAR(34),""),intermediate_sprints!G204,IF(TYPE(intermediate_sprints!G204)=2,CHAR(34),""))</f>
        <v>LONGITUDE=0.05</v>
      </c>
    </row>
    <row r="205" spans="1:7" x14ac:dyDescent="0.25">
      <c r="A205" t="str">
        <f>CONCATENATE(intermediate_sprints!A$1, "=",IF(TYPE(intermediate_sprints!A205)=2,CHAR(34),""),intermediate_sprints!A205,IF(TYPE(intermediate_sprints!A205)=2,CHAR(34),""))</f>
        <v>INTERMEDIATE_SPRINT_ID=204</v>
      </c>
      <c r="B205" t="str">
        <f>CONCATENATE(intermediate_sprints!B$1, "=",IF(TYPE(intermediate_sprints!B205)=2,CHAR(34),""),intermediate_sprints!B205,IF(TYPE(intermediate_sprints!B205)=2,CHAR(34),""))</f>
        <v>STAGE_NUMBER=214</v>
      </c>
      <c r="C205" t="str">
        <f>CONCATENATE(intermediate_sprints!C$1, "=",IF(TYPE(intermediate_sprints!C205)=2,CHAR(34),""),intermediate_sprints!C205,IF(TYPE(intermediate_sprints!C205)=2,CHAR(34),""))</f>
        <v>AT_KM=92</v>
      </c>
      <c r="D205" t="str">
        <f>CONCATENATE(intermediate_sprints!D$1, "=",IF(TYPE(intermediate_sprints!D205)=2,CHAR(34),""),intermediate_sprints!D205,IF(TYPE(intermediate_sprints!D205)=2,CHAR(34),""))</f>
        <v>CITY="Cassel"</v>
      </c>
      <c r="E205" t="str">
        <f>CONCATENATE(intermediate_sprints!E$1, "=",IF(TYPE(intermediate_sprints!E205)=2,CHAR(34),""),intermediate_sprints!E205,IF(TYPE(intermediate_sprints!E205)=2,CHAR(34),""))</f>
        <v>COUNTRY="FRA"</v>
      </c>
      <c r="F205" t="str">
        <f>CONCATENATE(intermediate_sprints!F$1, "=",IF(TYPE(intermediate_sprints!F205)=2,CHAR(34),""),intermediate_sprints!F205,IF(TYPE(intermediate_sprints!F205)=2,CHAR(34),""))</f>
        <v>LATITUDE=50.8006</v>
      </c>
      <c r="G205" t="str">
        <f>CONCATENATE(intermediate_sprints!G$1, "=",IF(TYPE(intermediate_sprints!G205)=2,CHAR(34),""),intermediate_sprints!G205,IF(TYPE(intermediate_sprints!G205)=2,CHAR(34),""))</f>
        <v>LONGITUDE=2.4883</v>
      </c>
    </row>
    <row r="206" spans="1:7" x14ac:dyDescent="0.25">
      <c r="A206" t="str">
        <f>CONCATENATE(intermediate_sprints!A$1, "=",IF(TYPE(intermediate_sprints!A206)=2,CHAR(34),""),intermediate_sprints!A206,IF(TYPE(intermediate_sprints!A206)=2,CHAR(34),""))</f>
        <v>INTERMEDIATE_SPRINT_ID=205</v>
      </c>
      <c r="B206" t="str">
        <f>CONCATENATE(intermediate_sprints!B$1, "=",IF(TYPE(intermediate_sprints!B206)=2,CHAR(34),""),intermediate_sprints!B206,IF(TYPE(intermediate_sprints!B206)=2,CHAR(34),""))</f>
        <v>STAGE_NUMBER=215</v>
      </c>
      <c r="C206" t="str">
        <f>CONCATENATE(intermediate_sprints!C$1, "=",IF(TYPE(intermediate_sprints!C206)=2,CHAR(34),""),intermediate_sprints!C206,IF(TYPE(intermediate_sprints!C206)=2,CHAR(34),""))</f>
        <v>AT_KM=97</v>
      </c>
      <c r="D206" t="str">
        <f>CONCATENATE(intermediate_sprints!D$1, "=",IF(TYPE(intermediate_sprints!D206)=2,CHAR(34),""),intermediate_sprints!D206,IF(TYPE(intermediate_sprints!D206)=2,CHAR(34),""))</f>
        <v>CITY="Templeuve"</v>
      </c>
      <c r="E206" t="str">
        <f>CONCATENATE(intermediate_sprints!E$1, "=",IF(TYPE(intermediate_sprints!E206)=2,CHAR(34),""),intermediate_sprints!E206,IF(TYPE(intermediate_sprints!E206)=2,CHAR(34),""))</f>
        <v>COUNTRY="FRA"</v>
      </c>
      <c r="F206" t="str">
        <f>CONCATENATE(intermediate_sprints!F$1, "=",IF(TYPE(intermediate_sprints!F206)=2,CHAR(34),""),intermediate_sprints!F206,IF(TYPE(intermediate_sprints!F206)=2,CHAR(34),""))</f>
        <v>LATITUDE=50.5272</v>
      </c>
      <c r="G206" t="str">
        <f>CONCATENATE(intermediate_sprints!G$1, "=",IF(TYPE(intermediate_sprints!G206)=2,CHAR(34),""),intermediate_sprints!G206,IF(TYPE(intermediate_sprints!G206)=2,CHAR(34),""))</f>
        <v>LONGITUDE=3.1758</v>
      </c>
    </row>
    <row r="207" spans="1:7" x14ac:dyDescent="0.25">
      <c r="A207" t="str">
        <f>CONCATENATE(intermediate_sprints!A$1, "=",IF(TYPE(intermediate_sprints!A207)=2,CHAR(34),""),intermediate_sprints!A207,IF(TYPE(intermediate_sprints!A207)=2,CHAR(34),""))</f>
        <v>INTERMEDIATE_SPRINT_ID=206</v>
      </c>
      <c r="B207" t="str">
        <f>CONCATENATE(intermediate_sprints!B$1, "=",IF(TYPE(intermediate_sprints!B207)=2,CHAR(34),""),intermediate_sprints!B207,IF(TYPE(intermediate_sprints!B207)=2,CHAR(34),""))</f>
        <v>STAGE_NUMBER=216</v>
      </c>
      <c r="C207" t="str">
        <f>CONCATENATE(intermediate_sprints!C$1, "=",IF(TYPE(intermediate_sprints!C207)=2,CHAR(34),""),intermediate_sprints!C207,IF(TYPE(intermediate_sprints!C207)=2,CHAR(34),""))</f>
        <v>AT_KM=119</v>
      </c>
      <c r="D207" t="str">
        <f>CONCATENATE(intermediate_sprints!D$1, "=",IF(TYPE(intermediate_sprints!D207)=2,CHAR(34),""),intermediate_sprints!D207,IF(TYPE(intermediate_sprints!D207)=2,CHAR(34),""))</f>
        <v>CITY="Pinon"</v>
      </c>
      <c r="E207" t="str">
        <f>CONCATENATE(intermediate_sprints!E$1, "=",IF(TYPE(intermediate_sprints!E207)=2,CHAR(34),""),intermediate_sprints!E207,IF(TYPE(intermediate_sprints!E207)=2,CHAR(34),""))</f>
        <v>COUNTRY="FRA"</v>
      </c>
      <c r="F207" t="str">
        <f>CONCATENATE(intermediate_sprints!F$1, "=",IF(TYPE(intermediate_sprints!F207)=2,CHAR(34),""),intermediate_sprints!F207,IF(TYPE(intermediate_sprints!F207)=2,CHAR(34),""))</f>
        <v>LATITUDE=49.4883</v>
      </c>
      <c r="G207" t="str">
        <f>CONCATENATE(intermediate_sprints!G$1, "=",IF(TYPE(intermediate_sprints!G207)=2,CHAR(34),""),intermediate_sprints!G207,IF(TYPE(intermediate_sprints!G207)=2,CHAR(34),""))</f>
        <v>LONGITUDE=3.4464</v>
      </c>
    </row>
    <row r="208" spans="1:7" x14ac:dyDescent="0.25">
      <c r="A208" t="str">
        <f>CONCATENATE(intermediate_sprints!A$1, "=",IF(TYPE(intermediate_sprints!A208)=2,CHAR(34),""),intermediate_sprints!A208,IF(TYPE(intermediate_sprints!A208)=2,CHAR(34),""))</f>
        <v>INTERMEDIATE_SPRINT_ID=207</v>
      </c>
      <c r="B208" t="str">
        <f>CONCATENATE(intermediate_sprints!B$1, "=",IF(TYPE(intermediate_sprints!B208)=2,CHAR(34),""),intermediate_sprints!B208,IF(TYPE(intermediate_sprints!B208)=2,CHAR(34),""))</f>
        <v>STAGE_NUMBER=217</v>
      </c>
      <c r="C208" t="str">
        <f>CONCATENATE(intermediate_sprints!C$1, "=",IF(TYPE(intermediate_sprints!C208)=2,CHAR(34),""),intermediate_sprints!C208,IF(TYPE(intermediate_sprints!C208)=2,CHAR(34),""))</f>
        <v>AT_KM=148</v>
      </c>
      <c r="D208" t="str">
        <f>CONCATENATE(intermediate_sprints!D$1, "=",IF(TYPE(intermediate_sprints!D208)=2,CHAR(34),""),intermediate_sprints!D208,IF(TYPE(intermediate_sprints!D208)=2,CHAR(34),""))</f>
        <v>CITY="Hannonville-Sous-Les-Côtes"</v>
      </c>
      <c r="E208" t="str">
        <f>CONCATENATE(intermediate_sprints!E$1, "=",IF(TYPE(intermediate_sprints!E208)=2,CHAR(34),""),intermediate_sprints!E208,IF(TYPE(intermediate_sprints!E208)=2,CHAR(34),""))</f>
        <v>COUNTRY="FRA"</v>
      </c>
      <c r="F208" t="str">
        <f>CONCATENATE(intermediate_sprints!F$1, "=",IF(TYPE(intermediate_sprints!F208)=2,CHAR(34),""),intermediate_sprints!F208,IF(TYPE(intermediate_sprints!F208)=2,CHAR(34),""))</f>
        <v>LATITUDE=49.0408</v>
      </c>
      <c r="G208" t="str">
        <f>CONCATENATE(intermediate_sprints!G$1, "=",IF(TYPE(intermediate_sprints!G208)=2,CHAR(34),""),intermediate_sprints!G208,IF(TYPE(intermediate_sprints!G208)=2,CHAR(34),""))</f>
        <v>LONGITUDE=5.6592</v>
      </c>
    </row>
    <row r="209" spans="1:7" x14ac:dyDescent="0.25">
      <c r="A209" t="str">
        <f>CONCATENATE(intermediate_sprints!A$1, "=",IF(TYPE(intermediate_sprints!A209)=2,CHAR(34),""),intermediate_sprints!A209,IF(TYPE(intermediate_sprints!A209)=2,CHAR(34),""))</f>
        <v>INTERMEDIATE_SPRINT_ID=208</v>
      </c>
      <c r="B209" t="str">
        <f>CONCATENATE(intermediate_sprints!B$1, "=",IF(TYPE(intermediate_sprints!B209)=2,CHAR(34),""),intermediate_sprints!B209,IF(TYPE(intermediate_sprints!B209)=2,CHAR(34),""))</f>
        <v>STAGE_NUMBER=218</v>
      </c>
      <c r="C209" t="str">
        <f>CONCATENATE(intermediate_sprints!C$1, "=",IF(TYPE(intermediate_sprints!C209)=2,CHAR(34),""),intermediate_sprints!C209,IF(TYPE(intermediate_sprints!C209)=2,CHAR(34),""))</f>
        <v>AT_KM=100</v>
      </c>
      <c r="D209" t="str">
        <f>CONCATENATE(intermediate_sprints!D$1, "=",IF(TYPE(intermediate_sprints!D209)=2,CHAR(34),""),intermediate_sprints!D209,IF(TYPE(intermediate_sprints!D209)=2,CHAR(34),""))</f>
        <v>CITY="Dinozé"</v>
      </c>
      <c r="E209" t="str">
        <f>CONCATENATE(intermediate_sprints!E$1, "=",IF(TYPE(intermediate_sprints!E209)=2,CHAR(34),""),intermediate_sprints!E209,IF(TYPE(intermediate_sprints!E209)=2,CHAR(34),""))</f>
        <v>COUNTRY="FRA"</v>
      </c>
      <c r="F209" t="str">
        <f>CONCATENATE(intermediate_sprints!F$1, "=",IF(TYPE(intermediate_sprints!F209)=2,CHAR(34),""),intermediate_sprints!F209,IF(TYPE(intermediate_sprints!F209)=2,CHAR(34),""))</f>
        <v>LATITUDE=48.1411</v>
      </c>
      <c r="G209" t="str">
        <f>CONCATENATE(intermediate_sprints!G$1, "=",IF(TYPE(intermediate_sprints!G209)=2,CHAR(34),""),intermediate_sprints!G209,IF(TYPE(intermediate_sprints!G209)=2,CHAR(34),""))</f>
        <v>LONGITUDE=6.4772</v>
      </c>
    </row>
    <row r="210" spans="1:7" x14ac:dyDescent="0.25">
      <c r="A210" t="str">
        <f>CONCATENATE(intermediate_sprints!A$1, "=",IF(TYPE(intermediate_sprints!A210)=2,CHAR(34),""),intermediate_sprints!A210,IF(TYPE(intermediate_sprints!A210)=2,CHAR(34),""))</f>
        <v>INTERMEDIATE_SPRINT_ID=209</v>
      </c>
      <c r="B210" t="str">
        <f>CONCATENATE(intermediate_sprints!B$1, "=",IF(TYPE(intermediate_sprints!B210)=2,CHAR(34),""),intermediate_sprints!B210,IF(TYPE(intermediate_sprints!B210)=2,CHAR(34),""))</f>
        <v>STAGE_NUMBER=219</v>
      </c>
      <c r="C210" t="str">
        <f>CONCATENATE(intermediate_sprints!C$1, "=",IF(TYPE(intermediate_sprints!C210)=2,CHAR(34),""),intermediate_sprints!C210,IF(TYPE(intermediate_sprints!C210)=2,CHAR(34),""))</f>
        <v>AT_KM=105</v>
      </c>
      <c r="D210" t="str">
        <f>CONCATENATE(intermediate_sprints!D$1, "=",IF(TYPE(intermediate_sprints!D210)=2,CHAR(34),""),intermediate_sprints!D210,IF(TYPE(intermediate_sprints!D210)=2,CHAR(34),""))</f>
        <v>CITY="Linthal"</v>
      </c>
      <c r="E210" t="str">
        <f>CONCATENATE(intermediate_sprints!E$1, "=",IF(TYPE(intermediate_sprints!E210)=2,CHAR(34),""),intermediate_sprints!E210,IF(TYPE(intermediate_sprints!E210)=2,CHAR(34),""))</f>
        <v>COUNTRY="FRA"</v>
      </c>
      <c r="F210" t="str">
        <f>CONCATENATE(intermediate_sprints!F$1, "=",IF(TYPE(intermediate_sprints!F210)=2,CHAR(34),""),intermediate_sprints!F210,IF(TYPE(intermediate_sprints!F210)=2,CHAR(34),""))</f>
        <v>LATITUDE=47.9475</v>
      </c>
      <c r="G210" t="str">
        <f>CONCATENATE(intermediate_sprints!G$1, "=",IF(TYPE(intermediate_sprints!G210)=2,CHAR(34),""),intermediate_sprints!G210,IF(TYPE(intermediate_sprints!G210)=2,CHAR(34),""))</f>
        <v>LONGITUDE=7.1311</v>
      </c>
    </row>
    <row r="211" spans="1:7" x14ac:dyDescent="0.25">
      <c r="A211" t="str">
        <f>CONCATENATE(intermediate_sprints!A$1, "=",IF(TYPE(intermediate_sprints!A211)=2,CHAR(34),""),intermediate_sprints!A211,IF(TYPE(intermediate_sprints!A211)=2,CHAR(34),""))</f>
        <v>INTERMEDIATE_SPRINT_ID=210</v>
      </c>
      <c r="B211" t="str">
        <f>CONCATENATE(intermediate_sprints!B$1, "=",IF(TYPE(intermediate_sprints!B211)=2,CHAR(34),""),intermediate_sprints!B211,IF(TYPE(intermediate_sprints!B211)=2,CHAR(34),""))</f>
        <v>STAGE_NUMBER=220</v>
      </c>
      <c r="C211" t="str">
        <f>CONCATENATE(intermediate_sprints!C$1, "=",IF(TYPE(intermediate_sprints!C211)=2,CHAR(34),""),intermediate_sprints!C211,IF(TYPE(intermediate_sprints!C211)=2,CHAR(34),""))</f>
        <v>AT_KM=39.5</v>
      </c>
      <c r="D211" t="str">
        <f>CONCATENATE(intermediate_sprints!D$1, "=",IF(TYPE(intermediate_sprints!D211)=2,CHAR(34),""),intermediate_sprints!D211,IF(TYPE(intermediate_sprints!D211)=2,CHAR(34),""))</f>
        <v>CITY="Muhlele (Gunsbach)"</v>
      </c>
      <c r="E211" t="str">
        <f>CONCATENATE(intermediate_sprints!E$1, "=",IF(TYPE(intermediate_sprints!E211)=2,CHAR(34),""),intermediate_sprints!E211,IF(TYPE(intermediate_sprints!E211)=2,CHAR(34),""))</f>
        <v>COUNTRY="FRA"</v>
      </c>
      <c r="F211" t="str">
        <f>CONCATENATE(intermediate_sprints!F$1, "=",IF(TYPE(intermediate_sprints!F211)=2,CHAR(34),""),intermediate_sprints!F211,IF(TYPE(intermediate_sprints!F211)=2,CHAR(34),""))</f>
        <v>LATITUDE=48.0483</v>
      </c>
      <c r="G211" t="str">
        <f>CONCATENATE(intermediate_sprints!G$1, "=",IF(TYPE(intermediate_sprints!G211)=2,CHAR(34),""),intermediate_sprints!G211,IF(TYPE(intermediate_sprints!G211)=2,CHAR(34),""))</f>
        <v>LONGITUDE=7.1767</v>
      </c>
    </row>
    <row r="212" spans="1:7" x14ac:dyDescent="0.25">
      <c r="A212" t="str">
        <f>CONCATENATE(intermediate_sprints!A$1, "=",IF(TYPE(intermediate_sprints!A212)=2,CHAR(34),""),intermediate_sprints!A212,IF(TYPE(intermediate_sprints!A212)=2,CHAR(34),""))</f>
        <v>INTERMEDIATE_SPRINT_ID=211</v>
      </c>
      <c r="B212" t="str">
        <f>CONCATENATE(intermediate_sprints!B$1, "=",IF(TYPE(intermediate_sprints!B212)=2,CHAR(34),""),intermediate_sprints!B212,IF(TYPE(intermediate_sprints!B212)=2,CHAR(34),""))</f>
        <v>STAGE_NUMBER=221</v>
      </c>
      <c r="C212" t="str">
        <f>CONCATENATE(intermediate_sprints!C$1, "=",IF(TYPE(intermediate_sprints!C212)=2,CHAR(34),""),intermediate_sprints!C212,IF(TYPE(intermediate_sprints!C212)=2,CHAR(34),""))</f>
        <v>AT_KM=89</v>
      </c>
      <c r="D212" t="str">
        <f>CONCATENATE(intermediate_sprints!D$1, "=",IF(TYPE(intermediate_sprints!D212)=2,CHAR(34),""),intermediate_sprints!D212,IF(TYPE(intermediate_sprints!D212)=2,CHAR(34),""))</f>
        <v>CITY="Charcier"</v>
      </c>
      <c r="E212" t="str">
        <f>CONCATENATE(intermediate_sprints!E$1, "=",IF(TYPE(intermediate_sprints!E212)=2,CHAR(34),""),intermediate_sprints!E212,IF(TYPE(intermediate_sprints!E212)=2,CHAR(34),""))</f>
        <v>COUNTRY="FRA"</v>
      </c>
      <c r="F212" t="str">
        <f>CONCATENATE(intermediate_sprints!F$1, "=",IF(TYPE(intermediate_sprints!F212)=2,CHAR(34),""),intermediate_sprints!F212,IF(TYPE(intermediate_sprints!F212)=2,CHAR(34),""))</f>
        <v>LATITUDE=46.6281</v>
      </c>
      <c r="G212" t="str">
        <f>CONCATENATE(intermediate_sprints!G$1, "=",IF(TYPE(intermediate_sprints!G212)=2,CHAR(34),""),intermediate_sprints!G212,IF(TYPE(intermediate_sprints!G212)=2,CHAR(34),""))</f>
        <v>LONGITUDE=5.7514</v>
      </c>
    </row>
    <row r="213" spans="1:7" x14ac:dyDescent="0.25">
      <c r="A213" t="str">
        <f>CONCATENATE(intermediate_sprints!A$1, "=",IF(TYPE(intermediate_sprints!A213)=2,CHAR(34),""),intermediate_sprints!A213,IF(TYPE(intermediate_sprints!A213)=2,CHAR(34),""))</f>
        <v>INTERMEDIATE_SPRINT_ID=212</v>
      </c>
      <c r="B213" t="str">
        <f>CONCATENATE(intermediate_sprints!B$1, "=",IF(TYPE(intermediate_sprints!B213)=2,CHAR(34),""),intermediate_sprints!B213,IF(TYPE(intermediate_sprints!B213)=2,CHAR(34),""))</f>
        <v>STAGE_NUMBER=222</v>
      </c>
      <c r="C213" t="str">
        <f>CONCATENATE(intermediate_sprints!C$1, "=",IF(TYPE(intermediate_sprints!C213)=2,CHAR(34),""),intermediate_sprints!C213,IF(TYPE(intermediate_sprints!C213)=2,CHAR(34),""))</f>
        <v>AT_KM=39.5</v>
      </c>
      <c r="D213" t="str">
        <f>CONCATENATE(intermediate_sprints!D$1, "=",IF(TYPE(intermediate_sprints!D213)=2,CHAR(34),""),intermediate_sprints!D213,IF(TYPE(intermediate_sprints!D213)=2,CHAR(34),""))</f>
        <v>CITY="Romanèche-Thorins"</v>
      </c>
      <c r="E213" t="str">
        <f>CONCATENATE(intermediate_sprints!E$1, "=",IF(TYPE(intermediate_sprints!E213)=2,CHAR(34),""),intermediate_sprints!E213,IF(TYPE(intermediate_sprints!E213)=2,CHAR(34),""))</f>
        <v>COUNTRY="FRA"</v>
      </c>
      <c r="F213" t="str">
        <f>CONCATENATE(intermediate_sprints!F$1, "=",IF(TYPE(intermediate_sprints!F213)=2,CHAR(34),""),intermediate_sprints!F213,IF(TYPE(intermediate_sprints!F213)=2,CHAR(34),""))</f>
        <v>LATITUDE=46.1906</v>
      </c>
      <c r="G213" t="str">
        <f>CONCATENATE(intermediate_sprints!G$1, "=",IF(TYPE(intermediate_sprints!G213)=2,CHAR(34),""),intermediate_sprints!G213,IF(TYPE(intermediate_sprints!G213)=2,CHAR(34),""))</f>
        <v>LONGITUDE=4.7369</v>
      </c>
    </row>
    <row r="214" spans="1:7" x14ac:dyDescent="0.25">
      <c r="A214" t="str">
        <f>CONCATENATE(intermediate_sprints!A$1, "=",IF(TYPE(intermediate_sprints!A214)=2,CHAR(34),""),intermediate_sprints!A214,IF(TYPE(intermediate_sprints!A214)=2,CHAR(34),""))</f>
        <v>INTERMEDIATE_SPRINT_ID=213</v>
      </c>
      <c r="B214" t="str">
        <f>CONCATENATE(intermediate_sprints!B$1, "=",IF(TYPE(intermediate_sprints!B214)=2,CHAR(34),""),intermediate_sprints!B214,IF(TYPE(intermediate_sprints!B214)=2,CHAR(34),""))</f>
        <v>STAGE_NUMBER=223</v>
      </c>
      <c r="C214" t="str">
        <f>CONCATENATE(intermediate_sprints!C$1, "=",IF(TYPE(intermediate_sprints!C214)=2,CHAR(34),""),intermediate_sprints!C214,IF(TYPE(intermediate_sprints!C214)=2,CHAR(34),""))</f>
        <v>AT_KM=169.5</v>
      </c>
      <c r="D214" t="str">
        <f>CONCATENATE(intermediate_sprints!D$1, "=",IF(TYPE(intermediate_sprints!D214)=2,CHAR(34),""),intermediate_sprints!D214,IF(TYPE(intermediate_sprints!D214)=2,CHAR(34),""))</f>
        <v>CITY="Saint-Martin-D'hères"</v>
      </c>
      <c r="E214" t="str">
        <f>CONCATENATE(intermediate_sprints!E$1, "=",IF(TYPE(intermediate_sprints!E214)=2,CHAR(34),""),intermediate_sprints!E214,IF(TYPE(intermediate_sprints!E214)=2,CHAR(34),""))</f>
        <v>COUNTRY="FRA"</v>
      </c>
      <c r="F214" t="str">
        <f>CONCATENATE(intermediate_sprints!F$1, "=",IF(TYPE(intermediate_sprints!F214)=2,CHAR(34),""),intermediate_sprints!F214,IF(TYPE(intermediate_sprints!F214)=2,CHAR(34),""))</f>
        <v>LATITUDE=45.1672</v>
      </c>
      <c r="G214" t="str">
        <f>CONCATENATE(intermediate_sprints!G$1, "=",IF(TYPE(intermediate_sprints!G214)=2,CHAR(34),""),intermediate_sprints!G214,IF(TYPE(intermediate_sprints!G214)=2,CHAR(34),""))</f>
        <v>LONGITUDE=5.7653</v>
      </c>
    </row>
    <row r="215" spans="1:7" x14ac:dyDescent="0.25">
      <c r="A215" t="str">
        <f>CONCATENATE(intermediate_sprints!A$1, "=",IF(TYPE(intermediate_sprints!A215)=2,CHAR(34),""),intermediate_sprints!A215,IF(TYPE(intermediate_sprints!A215)=2,CHAR(34),""))</f>
        <v>INTERMEDIATE_SPRINT_ID=214</v>
      </c>
      <c r="B215" t="str">
        <f>CONCATENATE(intermediate_sprints!B$1, "=",IF(TYPE(intermediate_sprints!B215)=2,CHAR(34),""),intermediate_sprints!B215,IF(TYPE(intermediate_sprints!B215)=2,CHAR(34),""))</f>
        <v>STAGE_NUMBER=224</v>
      </c>
      <c r="C215" t="str">
        <f>CONCATENATE(intermediate_sprints!C$1, "=",IF(TYPE(intermediate_sprints!C215)=2,CHAR(34),""),intermediate_sprints!C215,IF(TYPE(intermediate_sprints!C215)=2,CHAR(34),""))</f>
        <v>AT_KM=40</v>
      </c>
      <c r="D215" t="str">
        <f>CONCATENATE(intermediate_sprints!D$1, "=",IF(TYPE(intermediate_sprints!D215)=2,CHAR(34),""),intermediate_sprints!D215,IF(TYPE(intermediate_sprints!D215)=2,CHAR(34),""))</f>
        <v>CITY="La Paute (Bourg-D'oisans)"</v>
      </c>
      <c r="E215" t="str">
        <f>CONCATENATE(intermediate_sprints!E$1, "=",IF(TYPE(intermediate_sprints!E215)=2,CHAR(34),""),intermediate_sprints!E215,IF(TYPE(intermediate_sprints!E215)=2,CHAR(34),""))</f>
        <v>COUNTRY="FRA"</v>
      </c>
      <c r="F215" t="str">
        <f>CONCATENATE(intermediate_sprints!F$1, "=",IF(TYPE(intermediate_sprints!F215)=2,CHAR(34),""),intermediate_sprints!F215,IF(TYPE(intermediate_sprints!F215)=2,CHAR(34),""))</f>
        <v>LATITUDE=45.0558</v>
      </c>
      <c r="G215" t="str">
        <f>CONCATENATE(intermediate_sprints!G$1, "=",IF(TYPE(intermediate_sprints!G215)=2,CHAR(34),""),intermediate_sprints!G215,IF(TYPE(intermediate_sprints!G215)=2,CHAR(34),""))</f>
        <v>LONGITUDE=6.0303</v>
      </c>
    </row>
    <row r="216" spans="1:7" x14ac:dyDescent="0.25">
      <c r="A216" t="str">
        <f>CONCATENATE(intermediate_sprints!A$1, "=",IF(TYPE(intermediate_sprints!A216)=2,CHAR(34),""),intermediate_sprints!A216,IF(TYPE(intermediate_sprints!A216)=2,CHAR(34),""))</f>
        <v>INTERMEDIATE_SPRINT_ID=215</v>
      </c>
      <c r="B216" t="str">
        <f>CONCATENATE(intermediate_sprints!B$1, "=",IF(TYPE(intermediate_sprints!B216)=2,CHAR(34),""),intermediate_sprints!B216,IF(TYPE(intermediate_sprints!B216)=2,CHAR(34),""))</f>
        <v>STAGE_NUMBER=225</v>
      </c>
      <c r="C216" t="str">
        <f>CONCATENATE(intermediate_sprints!C$1, "=",IF(TYPE(intermediate_sprints!C216)=2,CHAR(34),""),intermediate_sprints!C216,IF(TYPE(intermediate_sprints!C216)=2,CHAR(34),""))</f>
        <v>AT_KM=175.5</v>
      </c>
      <c r="D216" t="str">
        <f>CONCATENATE(intermediate_sprints!D$1, "=",IF(TYPE(intermediate_sprints!D216)=2,CHAR(34),""),intermediate_sprints!D216,IF(TYPE(intermediate_sprints!D216)=2,CHAR(34),""))</f>
        <v>CITY="La Galine (Saint-Rémy-De-Provence)"</v>
      </c>
      <c r="E216" t="str">
        <f>CONCATENATE(intermediate_sprints!E$1, "=",IF(TYPE(intermediate_sprints!E216)=2,CHAR(34),""),intermediate_sprints!E216,IF(TYPE(intermediate_sprints!E216)=2,CHAR(34),""))</f>
        <v>COUNTRY="FRA"</v>
      </c>
      <c r="F216" t="str">
        <f>CONCATENATE(intermediate_sprints!F$1, "=",IF(TYPE(intermediate_sprints!F216)=2,CHAR(34),""),intermediate_sprints!F216,IF(TYPE(intermediate_sprints!F216)=2,CHAR(34),""))</f>
        <v>LATITUDE=43.79</v>
      </c>
      <c r="G216" t="str">
        <f>CONCATENATE(intermediate_sprints!G$1, "=",IF(TYPE(intermediate_sprints!G216)=2,CHAR(34),""),intermediate_sprints!G216,IF(TYPE(intermediate_sprints!G216)=2,CHAR(34),""))</f>
        <v>LONGITUDE=4.8325</v>
      </c>
    </row>
    <row r="217" spans="1:7" x14ac:dyDescent="0.25">
      <c r="A217" t="str">
        <f>CONCATENATE(intermediate_sprints!A$1, "=",IF(TYPE(intermediate_sprints!A217)=2,CHAR(34),""),intermediate_sprints!A217,IF(TYPE(intermediate_sprints!A217)=2,CHAR(34),""))</f>
        <v>INTERMEDIATE_SPRINT_ID=216</v>
      </c>
      <c r="B217" t="str">
        <f>CONCATENATE(intermediate_sprints!B$1, "=",IF(TYPE(intermediate_sprints!B217)=2,CHAR(34),""),intermediate_sprints!B217,IF(TYPE(intermediate_sprints!B217)=2,CHAR(34),""))</f>
        <v>STAGE_NUMBER=226</v>
      </c>
      <c r="C217" t="str">
        <f>CONCATENATE(intermediate_sprints!C$1, "=",IF(TYPE(intermediate_sprints!C217)=2,CHAR(34),""),intermediate_sprints!C217,IF(TYPE(intermediate_sprints!C217)=2,CHAR(34),""))</f>
        <v>AT_KM=123.5</v>
      </c>
      <c r="D217" t="str">
        <f>CONCATENATE(intermediate_sprints!D$1, "=",IF(TYPE(intermediate_sprints!D217)=2,CHAR(34),""),intermediate_sprints!D217,IF(TYPE(intermediate_sprints!D217)=2,CHAR(34),""))</f>
        <v>CITY="Saint-Girons"</v>
      </c>
      <c r="E217" t="str">
        <f>CONCATENATE(intermediate_sprints!E$1, "=",IF(TYPE(intermediate_sprints!E217)=2,CHAR(34),""),intermediate_sprints!E217,IF(TYPE(intermediate_sprints!E217)=2,CHAR(34),""))</f>
        <v>COUNTRY="FRA"</v>
      </c>
      <c r="F217" t="str">
        <f>CONCATENATE(intermediate_sprints!F$1, "=",IF(TYPE(intermediate_sprints!F217)=2,CHAR(34),""),intermediate_sprints!F217,IF(TYPE(intermediate_sprints!F217)=2,CHAR(34),""))</f>
        <v>LATITUDE=42.9858</v>
      </c>
      <c r="G217" t="str">
        <f>CONCATENATE(intermediate_sprints!G$1, "=",IF(TYPE(intermediate_sprints!G217)=2,CHAR(34),""),intermediate_sprints!G217,IF(TYPE(intermediate_sprints!G217)=2,CHAR(34),""))</f>
        <v>LONGITUDE=1.1467</v>
      </c>
    </row>
    <row r="218" spans="1:7" x14ac:dyDescent="0.25">
      <c r="A218" t="str">
        <f>CONCATENATE(intermediate_sprints!A$1, "=",IF(TYPE(intermediate_sprints!A218)=2,CHAR(34),""),intermediate_sprints!A218,IF(TYPE(intermediate_sprints!A218)=2,CHAR(34),""))</f>
        <v>INTERMEDIATE_SPRINT_ID=217</v>
      </c>
      <c r="B218" t="str">
        <f>CONCATENATE(intermediate_sprints!B$1, "=",IF(TYPE(intermediate_sprints!B218)=2,CHAR(34),""),intermediate_sprints!B218,IF(TYPE(intermediate_sprints!B218)=2,CHAR(34),""))</f>
        <v>STAGE_NUMBER=227</v>
      </c>
      <c r="C218" t="str">
        <f>CONCATENATE(intermediate_sprints!C$1, "=",IF(TYPE(intermediate_sprints!C218)=2,CHAR(34),""),intermediate_sprints!C218,IF(TYPE(intermediate_sprints!C218)=2,CHAR(34),""))</f>
        <v>AT_KM=31</v>
      </c>
      <c r="D218" t="str">
        <f>CONCATENATE(intermediate_sprints!D$1, "=",IF(TYPE(intermediate_sprints!D218)=2,CHAR(34),""),intermediate_sprints!D218,IF(TYPE(intermediate_sprints!D218)=2,CHAR(34),""))</f>
        <v>CITY="Saint-Béat"</v>
      </c>
      <c r="E218" t="str">
        <f>CONCATENATE(intermediate_sprints!E$1, "=",IF(TYPE(intermediate_sprints!E218)=2,CHAR(34),""),intermediate_sprints!E218,IF(TYPE(intermediate_sprints!E218)=2,CHAR(34),""))</f>
        <v>COUNTRY="FRA"</v>
      </c>
      <c r="F218" t="str">
        <f>CONCATENATE(intermediate_sprints!F$1, "=",IF(TYPE(intermediate_sprints!F218)=2,CHAR(34),""),intermediate_sprints!F218,IF(TYPE(intermediate_sprints!F218)=2,CHAR(34),""))</f>
        <v>LATITUDE=42.915</v>
      </c>
      <c r="G218" t="str">
        <f>CONCATENATE(intermediate_sprints!G$1, "=",IF(TYPE(intermediate_sprints!G218)=2,CHAR(34),""),intermediate_sprints!G218,IF(TYPE(intermediate_sprints!G218)=2,CHAR(34),""))</f>
        <v>LONGITUDE=0.6933</v>
      </c>
    </row>
    <row r="219" spans="1:7" x14ac:dyDescent="0.25">
      <c r="A219" t="str">
        <f>CONCATENATE(intermediate_sprints!A$1, "=",IF(TYPE(intermediate_sprints!A219)=2,CHAR(34),""),intermediate_sprints!A219,IF(TYPE(intermediate_sprints!A219)=2,CHAR(34),""))</f>
        <v>INTERMEDIATE_SPRINT_ID=218</v>
      </c>
      <c r="B219" t="str">
        <f>CONCATENATE(intermediate_sprints!B$1, "=",IF(TYPE(intermediate_sprints!B219)=2,CHAR(34),""),intermediate_sprints!B219,IF(TYPE(intermediate_sprints!B219)=2,CHAR(34),""))</f>
        <v>STAGE_NUMBER=228</v>
      </c>
      <c r="C219" t="str">
        <f>CONCATENATE(intermediate_sprints!C$1, "=",IF(TYPE(intermediate_sprints!C219)=2,CHAR(34),""),intermediate_sprints!C219,IF(TYPE(intermediate_sprints!C219)=2,CHAR(34),""))</f>
        <v>AT_KM=61.5</v>
      </c>
      <c r="D219" t="str">
        <f>CONCATENATE(intermediate_sprints!D$1, "=",IF(TYPE(intermediate_sprints!D219)=2,CHAR(34),""),intermediate_sprints!D219,IF(TYPE(intermediate_sprints!D219)=2,CHAR(34),""))</f>
        <v>CITY="Trébons"</v>
      </c>
      <c r="E219" t="str">
        <f>CONCATENATE(intermediate_sprints!E$1, "=",IF(TYPE(intermediate_sprints!E219)=2,CHAR(34),""),intermediate_sprints!E219,IF(TYPE(intermediate_sprints!E219)=2,CHAR(34),""))</f>
        <v>COUNTRY="FRA"</v>
      </c>
      <c r="F219" t="str">
        <f>CONCATENATE(intermediate_sprints!F$1, "=",IF(TYPE(intermediate_sprints!F219)=2,CHAR(34),""),intermediate_sprints!F219,IF(TYPE(intermediate_sprints!F219)=2,CHAR(34),""))</f>
        <v>LATITUDE=43.1022</v>
      </c>
      <c r="G219" t="str">
        <f>CONCATENATE(intermediate_sprints!G$1, "=",IF(TYPE(intermediate_sprints!G219)=2,CHAR(34),""),intermediate_sprints!G219,IF(TYPE(intermediate_sprints!G219)=2,CHAR(34),""))</f>
        <v>LONGITUDE=0.1219</v>
      </c>
    </row>
    <row r="220" spans="1:7" x14ac:dyDescent="0.25">
      <c r="A220" t="str">
        <f>CONCATENATE(intermediate_sprints!A$1, "=",IF(TYPE(intermediate_sprints!A220)=2,CHAR(34),""),intermediate_sprints!A220,IF(TYPE(intermediate_sprints!A220)=2,CHAR(34),""))</f>
        <v>INTERMEDIATE_SPRINT_ID=219</v>
      </c>
      <c r="B220" t="str">
        <f>CONCATENATE(intermediate_sprints!B$1, "=",IF(TYPE(intermediate_sprints!B220)=2,CHAR(34),""),intermediate_sprints!B220,IF(TYPE(intermediate_sprints!B220)=2,CHAR(34),""))</f>
        <v>STAGE_NUMBER=229</v>
      </c>
      <c r="C220" t="str">
        <f>CONCATENATE(intermediate_sprints!C$1, "=",IF(TYPE(intermediate_sprints!C220)=2,CHAR(34),""),intermediate_sprints!C220,IF(TYPE(intermediate_sprints!C220)=2,CHAR(34),""))</f>
        <v>AT_KM=130.5</v>
      </c>
      <c r="D220" t="str">
        <f>CONCATENATE(intermediate_sprints!D$1, "=",IF(TYPE(intermediate_sprints!D220)=2,CHAR(34),""),intermediate_sprints!D220,IF(TYPE(intermediate_sprints!D220)=2,CHAR(34),""))</f>
        <v>CITY="Tonneins"</v>
      </c>
      <c r="E220" t="str">
        <f>CONCATENATE(intermediate_sprints!E$1, "=",IF(TYPE(intermediate_sprints!E220)=2,CHAR(34),""),intermediate_sprints!E220,IF(TYPE(intermediate_sprints!E220)=2,CHAR(34),""))</f>
        <v>COUNTRY="FRA"</v>
      </c>
      <c r="F220" t="str">
        <f>CONCATENATE(intermediate_sprints!F$1, "=",IF(TYPE(intermediate_sprints!F220)=2,CHAR(34),""),intermediate_sprints!F220,IF(TYPE(intermediate_sprints!F220)=2,CHAR(34),""))</f>
        <v>LATITUDE=44.3906</v>
      </c>
      <c r="G220" t="str">
        <f>CONCATENATE(intermediate_sprints!G$1, "=",IF(TYPE(intermediate_sprints!G220)=2,CHAR(34),""),intermediate_sprints!G220,IF(TYPE(intermediate_sprints!G220)=2,CHAR(34),""))</f>
        <v>LONGITUDE=0.3092</v>
      </c>
    </row>
    <row r="221" spans="1:7" x14ac:dyDescent="0.25">
      <c r="A221" t="str">
        <f>CONCATENATE(intermediate_sprints!A$1, "=",IF(TYPE(intermediate_sprints!A221)=2,CHAR(34),""),intermediate_sprints!A221,IF(TYPE(intermediate_sprints!A221)=2,CHAR(34),""))</f>
        <v>INTERMEDIATE_SPRINT_ID=220</v>
      </c>
      <c r="B221" t="str">
        <f>CONCATENATE(intermediate_sprints!B$1, "=",IF(TYPE(intermediate_sprints!B221)=2,CHAR(34),""),intermediate_sprints!B221,IF(TYPE(intermediate_sprints!B221)=2,CHAR(34),""))</f>
        <v>STAGE_NUMBER=231</v>
      </c>
      <c r="C221" t="str">
        <f>CONCATENATE(intermediate_sprints!C$1, "=",IF(TYPE(intermediate_sprints!C221)=2,CHAR(34),""),intermediate_sprints!C221,IF(TYPE(intermediate_sprints!C221)=2,CHAR(34),""))</f>
        <v>AT_KM=91</v>
      </c>
      <c r="D221" t="str">
        <f>CONCATENATE(intermediate_sprints!D$1, "=",IF(TYPE(intermediate_sprints!D221)=2,CHAR(34),""),intermediate_sprints!D221,IF(TYPE(intermediate_sprints!D221)=2,CHAR(34),""))</f>
        <v>CITY="Paris Champs-Élysées"</v>
      </c>
      <c r="E221" t="str">
        <f>CONCATENATE(intermediate_sprints!E$1, "=",IF(TYPE(intermediate_sprints!E221)=2,CHAR(34),""),intermediate_sprints!E221,IF(TYPE(intermediate_sprints!E221)=2,CHAR(34),""))</f>
        <v>COUNTRY="FRA"</v>
      </c>
      <c r="F221" t="str">
        <f>CONCATENATE(intermediate_sprints!F$1, "=",IF(TYPE(intermediate_sprints!F221)=2,CHAR(34),""),intermediate_sprints!F221,IF(TYPE(intermediate_sprints!F221)=2,CHAR(34),""))</f>
        <v>LATITUDE=48.8567</v>
      </c>
      <c r="G221" t="str">
        <f>CONCATENATE(intermediate_sprints!G$1, "=",IF(TYPE(intermediate_sprints!G221)=2,CHAR(34),""),intermediate_sprints!G221,IF(TYPE(intermediate_sprints!G221)=2,CHAR(34),""))</f>
        <v>LONGITUDE=2.3508</v>
      </c>
    </row>
    <row r="222" spans="1:7" x14ac:dyDescent="0.25">
      <c r="A222" t="str">
        <f>CONCATENATE(intermediate_sprints!A$1, "=",IF(TYPE(intermediate_sprints!A222)=2,CHAR(34),""),intermediate_sprints!A222,IF(TYPE(intermediate_sprints!A222)=2,CHAR(34),""))</f>
        <v>INTERMEDIATE_SPRINT_ID=221</v>
      </c>
      <c r="B222" t="str">
        <f>CONCATENATE(intermediate_sprints!B$1, "=",IF(TYPE(intermediate_sprints!B222)=2,CHAR(34),""),intermediate_sprints!B222,IF(TYPE(intermediate_sprints!B222)=2,CHAR(34),""))</f>
        <v>STAGE_NUMBER=232</v>
      </c>
      <c r="C222" t="str">
        <f>CONCATENATE(intermediate_sprints!C$1, "=",IF(TYPE(intermediate_sprints!C222)=2,CHAR(34),""),intermediate_sprints!C222,IF(TYPE(intermediate_sprints!C222)=2,CHAR(34),""))</f>
        <v>AT_KM=77</v>
      </c>
      <c r="D222" t="str">
        <f>CONCATENATE(intermediate_sprints!D$1, "=",IF(TYPE(intermediate_sprints!D222)=2,CHAR(34),""),intermediate_sprints!D222,IF(TYPE(intermediate_sprints!D222)=2,CHAR(34),""))</f>
        <v>CITY="Newbiggin"</v>
      </c>
      <c r="E222" t="str">
        <f>CONCATENATE(intermediate_sprints!E$1, "=",IF(TYPE(intermediate_sprints!E222)=2,CHAR(34),""),intermediate_sprints!E222,IF(TYPE(intermediate_sprints!E222)=2,CHAR(34),""))</f>
        <v>COUNTRY="ENG"</v>
      </c>
      <c r="F222" t="str">
        <f>CONCATENATE(intermediate_sprints!F$1, "=",IF(TYPE(intermediate_sprints!F222)=2,CHAR(34),""),intermediate_sprints!F222,IF(TYPE(intermediate_sprints!F222)=2,CHAR(34),""))</f>
        <v>LATITUDE=54.26929</v>
      </c>
      <c r="G222" t="str">
        <f>CONCATENATE(intermediate_sprints!G$1, "=",IF(TYPE(intermediate_sprints!G222)=2,CHAR(34),""),intermediate_sprints!G222,IF(TYPE(intermediate_sprints!G222)=2,CHAR(34),""))</f>
        <v>LONGITUDE=-2.00449</v>
      </c>
    </row>
    <row r="223" spans="1:7" x14ac:dyDescent="0.25">
      <c r="A223" t="str">
        <f>CONCATENATE(intermediate_sprints!A$1, "=",IF(TYPE(intermediate_sprints!A223)=2,CHAR(34),""),intermediate_sprints!A223,IF(TYPE(intermediate_sprints!A223)=2,CHAR(34),""))</f>
        <v>INTERMEDIATE_SPRINT_ID=222</v>
      </c>
      <c r="B223" t="str">
        <f>CONCATENATE(intermediate_sprints!B$1, "=",IF(TYPE(intermediate_sprints!B223)=2,CHAR(34),""),intermediate_sprints!B223,IF(TYPE(intermediate_sprints!B223)=2,CHAR(34),""))</f>
        <v>STAGE_NUMBER=233</v>
      </c>
      <c r="C223" t="str">
        <f>CONCATENATE(intermediate_sprints!C$1, "=",IF(TYPE(intermediate_sprints!C223)=2,CHAR(34),""),intermediate_sprints!C223,IF(TYPE(intermediate_sprints!C223)=2,CHAR(34),""))</f>
        <v>AT_KM=68.5</v>
      </c>
      <c r="D223" t="str">
        <f>CONCATENATE(intermediate_sprints!D$1, "=",IF(TYPE(intermediate_sprints!D223)=2,CHAR(34),""),intermediate_sprints!D223,IF(TYPE(intermediate_sprints!D223)=2,CHAR(34),""))</f>
        <v>CITY="Keighley"</v>
      </c>
      <c r="E223" t="str">
        <f>CONCATENATE(intermediate_sprints!E$1, "=",IF(TYPE(intermediate_sprints!E223)=2,CHAR(34),""),intermediate_sprints!E223,IF(TYPE(intermediate_sprints!E223)=2,CHAR(34),""))</f>
        <v>COUNTRY="ENG"</v>
      </c>
      <c r="F223" t="str">
        <f>CONCATENATE(intermediate_sprints!F$1, "=",IF(TYPE(intermediate_sprints!F223)=2,CHAR(34),""),intermediate_sprints!F223,IF(TYPE(intermediate_sprints!F223)=2,CHAR(34),""))</f>
        <v>LATITUDE=53.867</v>
      </c>
      <c r="G223" t="str">
        <f>CONCATENATE(intermediate_sprints!G$1, "=",IF(TYPE(intermediate_sprints!G223)=2,CHAR(34),""),intermediate_sprints!G223,IF(TYPE(intermediate_sprints!G223)=2,CHAR(34),""))</f>
        <v>LONGITUDE=-1.911</v>
      </c>
    </row>
    <row r="224" spans="1:7" x14ac:dyDescent="0.25">
      <c r="A224" t="str">
        <f>CONCATENATE(intermediate_sprints!A$1, "=",IF(TYPE(intermediate_sprints!A224)=2,CHAR(34),""),intermediate_sprints!A224,IF(TYPE(intermediate_sprints!A224)=2,CHAR(34),""))</f>
        <v>INTERMEDIATE_SPRINT_ID=223</v>
      </c>
      <c r="B224" t="str">
        <f>CONCATENATE(intermediate_sprints!B$1, "=",IF(TYPE(intermediate_sprints!B224)=2,CHAR(34),""),intermediate_sprints!B224,IF(TYPE(intermediate_sprints!B224)=2,CHAR(34),""))</f>
        <v>STAGE_NUMBER=234</v>
      </c>
      <c r="C224" t="str">
        <f>CONCATENATE(intermediate_sprints!C$1, "=",IF(TYPE(intermediate_sprints!C224)=2,CHAR(34),""),intermediate_sprints!C224,IF(TYPE(intermediate_sprints!C224)=2,CHAR(34),""))</f>
        <v>AT_KM=108</v>
      </c>
      <c r="D224" t="str">
        <f>CONCATENATE(intermediate_sprints!D$1, "=",IF(TYPE(intermediate_sprints!D224)=2,CHAR(34),""),intermediate_sprints!D224,IF(TYPE(intermediate_sprints!D224)=2,CHAR(34),""))</f>
        <v>CITY="Epping Forest"</v>
      </c>
      <c r="E224" t="str">
        <f>CONCATENATE(intermediate_sprints!E$1, "=",IF(TYPE(intermediate_sprints!E224)=2,CHAR(34),""),intermediate_sprints!E224,IF(TYPE(intermediate_sprints!E224)=2,CHAR(34),""))</f>
        <v>COUNTRY="ENG"</v>
      </c>
      <c r="F224" t="str">
        <f>CONCATENATE(intermediate_sprints!F$1, "=",IF(TYPE(intermediate_sprints!F224)=2,CHAR(34),""),intermediate_sprints!F224,IF(TYPE(intermediate_sprints!F224)=2,CHAR(34),""))</f>
        <v>LATITUDE=51.66</v>
      </c>
      <c r="G224" t="str">
        <f>CONCATENATE(intermediate_sprints!G$1, "=",IF(TYPE(intermediate_sprints!G224)=2,CHAR(34),""),intermediate_sprints!G224,IF(TYPE(intermediate_sprints!G224)=2,CHAR(34),""))</f>
        <v>LONGITUDE=0.05</v>
      </c>
    </row>
    <row r="225" spans="1:7" x14ac:dyDescent="0.25">
      <c r="A225" t="str">
        <f>CONCATENATE(intermediate_sprints!A$1, "=",IF(TYPE(intermediate_sprints!A225)=2,CHAR(34),""),intermediate_sprints!A225,IF(TYPE(intermediate_sprints!A225)=2,CHAR(34),""))</f>
        <v>INTERMEDIATE_SPRINT_ID=224</v>
      </c>
      <c r="B225" t="str">
        <f>CONCATENATE(intermediate_sprints!B$1, "=",IF(TYPE(intermediate_sprints!B225)=2,CHAR(34),""),intermediate_sprints!B225,IF(TYPE(intermediate_sprints!B225)=2,CHAR(34),""))</f>
        <v>STAGE_NUMBER=235</v>
      </c>
      <c r="C225" t="str">
        <f>CONCATENATE(intermediate_sprints!C$1, "=",IF(TYPE(intermediate_sprints!C225)=2,CHAR(34),""),intermediate_sprints!C225,IF(TYPE(intermediate_sprints!C225)=2,CHAR(34),""))</f>
        <v>AT_KM=92</v>
      </c>
      <c r="D225" t="str">
        <f>CONCATENATE(intermediate_sprints!D$1, "=",IF(TYPE(intermediate_sprints!D225)=2,CHAR(34),""),intermediate_sprints!D225,IF(TYPE(intermediate_sprints!D225)=2,CHAR(34),""))</f>
        <v>CITY="Cassel"</v>
      </c>
      <c r="E225" t="str">
        <f>CONCATENATE(intermediate_sprints!E$1, "=",IF(TYPE(intermediate_sprints!E225)=2,CHAR(34),""),intermediate_sprints!E225,IF(TYPE(intermediate_sprints!E225)=2,CHAR(34),""))</f>
        <v>COUNTRY="FRA"</v>
      </c>
      <c r="F225" t="str">
        <f>CONCATENATE(intermediate_sprints!F$1, "=",IF(TYPE(intermediate_sprints!F225)=2,CHAR(34),""),intermediate_sprints!F225,IF(TYPE(intermediate_sprints!F225)=2,CHAR(34),""))</f>
        <v>LATITUDE=50.8006</v>
      </c>
      <c r="G225" t="str">
        <f>CONCATENATE(intermediate_sprints!G$1, "=",IF(TYPE(intermediate_sprints!G225)=2,CHAR(34),""),intermediate_sprints!G225,IF(TYPE(intermediate_sprints!G225)=2,CHAR(34),""))</f>
        <v>LONGITUDE=2.4883</v>
      </c>
    </row>
    <row r="226" spans="1:7" x14ac:dyDescent="0.25">
      <c r="A226" t="str">
        <f>CONCATENATE(intermediate_sprints!A$1, "=",IF(TYPE(intermediate_sprints!A226)=2,CHAR(34),""),intermediate_sprints!A226,IF(TYPE(intermediate_sprints!A226)=2,CHAR(34),""))</f>
        <v>INTERMEDIATE_SPRINT_ID=225</v>
      </c>
      <c r="B226" t="str">
        <f>CONCATENATE(intermediate_sprints!B$1, "=",IF(TYPE(intermediate_sprints!B226)=2,CHAR(34),""),intermediate_sprints!B226,IF(TYPE(intermediate_sprints!B226)=2,CHAR(34),""))</f>
        <v>STAGE_NUMBER=236</v>
      </c>
      <c r="C226" t="str">
        <f>CONCATENATE(intermediate_sprints!C$1, "=",IF(TYPE(intermediate_sprints!C226)=2,CHAR(34),""),intermediate_sprints!C226,IF(TYPE(intermediate_sprints!C226)=2,CHAR(34),""))</f>
        <v>AT_KM=97</v>
      </c>
      <c r="D226" t="str">
        <f>CONCATENATE(intermediate_sprints!D$1, "=",IF(TYPE(intermediate_sprints!D226)=2,CHAR(34),""),intermediate_sprints!D226,IF(TYPE(intermediate_sprints!D226)=2,CHAR(34),""))</f>
        <v>CITY="Templeuve"</v>
      </c>
      <c r="E226" t="str">
        <f>CONCATENATE(intermediate_sprints!E$1, "=",IF(TYPE(intermediate_sprints!E226)=2,CHAR(34),""),intermediate_sprints!E226,IF(TYPE(intermediate_sprints!E226)=2,CHAR(34),""))</f>
        <v>COUNTRY="FRA"</v>
      </c>
      <c r="F226" t="str">
        <f>CONCATENATE(intermediate_sprints!F$1, "=",IF(TYPE(intermediate_sprints!F226)=2,CHAR(34),""),intermediate_sprints!F226,IF(TYPE(intermediate_sprints!F226)=2,CHAR(34),""))</f>
        <v>LATITUDE=50.5272</v>
      </c>
      <c r="G226" t="str">
        <f>CONCATENATE(intermediate_sprints!G$1, "=",IF(TYPE(intermediate_sprints!G226)=2,CHAR(34),""),intermediate_sprints!G226,IF(TYPE(intermediate_sprints!G226)=2,CHAR(34),""))</f>
        <v>LONGITUDE=3.1758</v>
      </c>
    </row>
    <row r="227" spans="1:7" x14ac:dyDescent="0.25">
      <c r="A227" t="str">
        <f>CONCATENATE(intermediate_sprints!A$1, "=",IF(TYPE(intermediate_sprints!A227)=2,CHAR(34),""),intermediate_sprints!A227,IF(TYPE(intermediate_sprints!A227)=2,CHAR(34),""))</f>
        <v>INTERMEDIATE_SPRINT_ID=226</v>
      </c>
      <c r="B227" t="str">
        <f>CONCATENATE(intermediate_sprints!B$1, "=",IF(TYPE(intermediate_sprints!B227)=2,CHAR(34),""),intermediate_sprints!B227,IF(TYPE(intermediate_sprints!B227)=2,CHAR(34),""))</f>
        <v>STAGE_NUMBER=237</v>
      </c>
      <c r="C227" t="str">
        <f>CONCATENATE(intermediate_sprints!C$1, "=",IF(TYPE(intermediate_sprints!C227)=2,CHAR(34),""),intermediate_sprints!C227,IF(TYPE(intermediate_sprints!C227)=2,CHAR(34),""))</f>
        <v>AT_KM=119</v>
      </c>
      <c r="D227" t="str">
        <f>CONCATENATE(intermediate_sprints!D$1, "=",IF(TYPE(intermediate_sprints!D227)=2,CHAR(34),""),intermediate_sprints!D227,IF(TYPE(intermediate_sprints!D227)=2,CHAR(34),""))</f>
        <v>CITY="Pinon"</v>
      </c>
      <c r="E227" t="str">
        <f>CONCATENATE(intermediate_sprints!E$1, "=",IF(TYPE(intermediate_sprints!E227)=2,CHAR(34),""),intermediate_sprints!E227,IF(TYPE(intermediate_sprints!E227)=2,CHAR(34),""))</f>
        <v>COUNTRY="FRA"</v>
      </c>
      <c r="F227" t="str">
        <f>CONCATENATE(intermediate_sprints!F$1, "=",IF(TYPE(intermediate_sprints!F227)=2,CHAR(34),""),intermediate_sprints!F227,IF(TYPE(intermediate_sprints!F227)=2,CHAR(34),""))</f>
        <v>LATITUDE=49.4883</v>
      </c>
      <c r="G227" t="str">
        <f>CONCATENATE(intermediate_sprints!G$1, "=",IF(TYPE(intermediate_sprints!G227)=2,CHAR(34),""),intermediate_sprints!G227,IF(TYPE(intermediate_sprints!G227)=2,CHAR(34),""))</f>
        <v>LONGITUDE=3.4464</v>
      </c>
    </row>
    <row r="228" spans="1:7" x14ac:dyDescent="0.25">
      <c r="A228" t="str">
        <f>CONCATENATE(intermediate_sprints!A$1, "=",IF(TYPE(intermediate_sprints!A228)=2,CHAR(34),""),intermediate_sprints!A228,IF(TYPE(intermediate_sprints!A228)=2,CHAR(34),""))</f>
        <v>INTERMEDIATE_SPRINT_ID=227</v>
      </c>
      <c r="B228" t="str">
        <f>CONCATENATE(intermediate_sprints!B$1, "=",IF(TYPE(intermediate_sprints!B228)=2,CHAR(34),""),intermediate_sprints!B228,IF(TYPE(intermediate_sprints!B228)=2,CHAR(34),""))</f>
        <v>STAGE_NUMBER=238</v>
      </c>
      <c r="C228" t="str">
        <f>CONCATENATE(intermediate_sprints!C$1, "=",IF(TYPE(intermediate_sprints!C228)=2,CHAR(34),""),intermediate_sprints!C228,IF(TYPE(intermediate_sprints!C228)=2,CHAR(34),""))</f>
        <v>AT_KM=148</v>
      </c>
      <c r="D228" t="str">
        <f>CONCATENATE(intermediate_sprints!D$1, "=",IF(TYPE(intermediate_sprints!D228)=2,CHAR(34),""),intermediate_sprints!D228,IF(TYPE(intermediate_sprints!D228)=2,CHAR(34),""))</f>
        <v>CITY="Hannonville-Sous-Les-Côtes"</v>
      </c>
      <c r="E228" t="str">
        <f>CONCATENATE(intermediate_sprints!E$1, "=",IF(TYPE(intermediate_sprints!E228)=2,CHAR(34),""),intermediate_sprints!E228,IF(TYPE(intermediate_sprints!E228)=2,CHAR(34),""))</f>
        <v>COUNTRY="FRA"</v>
      </c>
      <c r="F228" t="str">
        <f>CONCATENATE(intermediate_sprints!F$1, "=",IF(TYPE(intermediate_sprints!F228)=2,CHAR(34),""),intermediate_sprints!F228,IF(TYPE(intermediate_sprints!F228)=2,CHAR(34),""))</f>
        <v>LATITUDE=49.0408</v>
      </c>
      <c r="G228" t="str">
        <f>CONCATENATE(intermediate_sprints!G$1, "=",IF(TYPE(intermediate_sprints!G228)=2,CHAR(34),""),intermediate_sprints!G228,IF(TYPE(intermediate_sprints!G228)=2,CHAR(34),""))</f>
        <v>LONGITUDE=5.6592</v>
      </c>
    </row>
    <row r="229" spans="1:7" x14ac:dyDescent="0.25">
      <c r="A229" t="str">
        <f>CONCATENATE(intermediate_sprints!A$1, "=",IF(TYPE(intermediate_sprints!A229)=2,CHAR(34),""),intermediate_sprints!A229,IF(TYPE(intermediate_sprints!A229)=2,CHAR(34),""))</f>
        <v>INTERMEDIATE_SPRINT_ID=228</v>
      </c>
      <c r="B229" t="str">
        <f>CONCATENATE(intermediate_sprints!B$1, "=",IF(TYPE(intermediate_sprints!B229)=2,CHAR(34),""),intermediate_sprints!B229,IF(TYPE(intermediate_sprints!B229)=2,CHAR(34),""))</f>
        <v>STAGE_NUMBER=239</v>
      </c>
      <c r="C229" t="str">
        <f>CONCATENATE(intermediate_sprints!C$1, "=",IF(TYPE(intermediate_sprints!C229)=2,CHAR(34),""),intermediate_sprints!C229,IF(TYPE(intermediate_sprints!C229)=2,CHAR(34),""))</f>
        <v>AT_KM=100</v>
      </c>
      <c r="D229" t="str">
        <f>CONCATENATE(intermediate_sprints!D$1, "=",IF(TYPE(intermediate_sprints!D229)=2,CHAR(34),""),intermediate_sprints!D229,IF(TYPE(intermediate_sprints!D229)=2,CHAR(34),""))</f>
        <v>CITY="Dinozé"</v>
      </c>
      <c r="E229" t="str">
        <f>CONCATENATE(intermediate_sprints!E$1, "=",IF(TYPE(intermediate_sprints!E229)=2,CHAR(34),""),intermediate_sprints!E229,IF(TYPE(intermediate_sprints!E229)=2,CHAR(34),""))</f>
        <v>COUNTRY="FRA"</v>
      </c>
      <c r="F229" t="str">
        <f>CONCATENATE(intermediate_sprints!F$1, "=",IF(TYPE(intermediate_sprints!F229)=2,CHAR(34),""),intermediate_sprints!F229,IF(TYPE(intermediate_sprints!F229)=2,CHAR(34),""))</f>
        <v>LATITUDE=48.1411</v>
      </c>
      <c r="G229" t="str">
        <f>CONCATENATE(intermediate_sprints!G$1, "=",IF(TYPE(intermediate_sprints!G229)=2,CHAR(34),""),intermediate_sprints!G229,IF(TYPE(intermediate_sprints!G229)=2,CHAR(34),""))</f>
        <v>LONGITUDE=6.4772</v>
      </c>
    </row>
    <row r="230" spans="1:7" x14ac:dyDescent="0.25">
      <c r="A230" t="str">
        <f>CONCATENATE(intermediate_sprints!A$1, "=",IF(TYPE(intermediate_sprints!A230)=2,CHAR(34),""),intermediate_sprints!A230,IF(TYPE(intermediate_sprints!A230)=2,CHAR(34),""))</f>
        <v>INTERMEDIATE_SPRINT_ID=229</v>
      </c>
      <c r="B230" t="str">
        <f>CONCATENATE(intermediate_sprints!B$1, "=",IF(TYPE(intermediate_sprints!B230)=2,CHAR(34),""),intermediate_sprints!B230,IF(TYPE(intermediate_sprints!B230)=2,CHAR(34),""))</f>
        <v>STAGE_NUMBER=240</v>
      </c>
      <c r="C230" t="str">
        <f>CONCATENATE(intermediate_sprints!C$1, "=",IF(TYPE(intermediate_sprints!C230)=2,CHAR(34),""),intermediate_sprints!C230,IF(TYPE(intermediate_sprints!C230)=2,CHAR(34),""))</f>
        <v>AT_KM=105</v>
      </c>
      <c r="D230" t="str">
        <f>CONCATENATE(intermediate_sprints!D$1, "=",IF(TYPE(intermediate_sprints!D230)=2,CHAR(34),""),intermediate_sprints!D230,IF(TYPE(intermediate_sprints!D230)=2,CHAR(34),""))</f>
        <v>CITY="Linthal"</v>
      </c>
      <c r="E230" t="str">
        <f>CONCATENATE(intermediate_sprints!E$1, "=",IF(TYPE(intermediate_sprints!E230)=2,CHAR(34),""),intermediate_sprints!E230,IF(TYPE(intermediate_sprints!E230)=2,CHAR(34),""))</f>
        <v>COUNTRY="FRA"</v>
      </c>
      <c r="F230" t="str">
        <f>CONCATENATE(intermediate_sprints!F$1, "=",IF(TYPE(intermediate_sprints!F230)=2,CHAR(34),""),intermediate_sprints!F230,IF(TYPE(intermediate_sprints!F230)=2,CHAR(34),""))</f>
        <v>LATITUDE=47.9475</v>
      </c>
      <c r="G230" t="str">
        <f>CONCATENATE(intermediate_sprints!G$1, "=",IF(TYPE(intermediate_sprints!G230)=2,CHAR(34),""),intermediate_sprints!G230,IF(TYPE(intermediate_sprints!G230)=2,CHAR(34),""))</f>
        <v>LONGITUDE=7.1311</v>
      </c>
    </row>
    <row r="231" spans="1:7" x14ac:dyDescent="0.25">
      <c r="A231" t="str">
        <f>CONCATENATE(intermediate_sprints!A$1, "=",IF(TYPE(intermediate_sprints!A231)=2,CHAR(34),""),intermediate_sprints!A231,IF(TYPE(intermediate_sprints!A231)=2,CHAR(34),""))</f>
        <v>INTERMEDIATE_SPRINT_ID=230</v>
      </c>
      <c r="B231" t="str">
        <f>CONCATENATE(intermediate_sprints!B$1, "=",IF(TYPE(intermediate_sprints!B231)=2,CHAR(34),""),intermediate_sprints!B231,IF(TYPE(intermediate_sprints!B231)=2,CHAR(34),""))</f>
        <v>STAGE_NUMBER=241</v>
      </c>
      <c r="C231" t="str">
        <f>CONCATENATE(intermediate_sprints!C$1, "=",IF(TYPE(intermediate_sprints!C231)=2,CHAR(34),""),intermediate_sprints!C231,IF(TYPE(intermediate_sprints!C231)=2,CHAR(34),""))</f>
        <v>AT_KM=39.5</v>
      </c>
      <c r="D231" t="str">
        <f>CONCATENATE(intermediate_sprints!D$1, "=",IF(TYPE(intermediate_sprints!D231)=2,CHAR(34),""),intermediate_sprints!D231,IF(TYPE(intermediate_sprints!D231)=2,CHAR(34),""))</f>
        <v>CITY="Muhlele (Gunsbach)"</v>
      </c>
      <c r="E231" t="str">
        <f>CONCATENATE(intermediate_sprints!E$1, "=",IF(TYPE(intermediate_sprints!E231)=2,CHAR(34),""),intermediate_sprints!E231,IF(TYPE(intermediate_sprints!E231)=2,CHAR(34),""))</f>
        <v>COUNTRY="FRA"</v>
      </c>
      <c r="F231" t="str">
        <f>CONCATENATE(intermediate_sprints!F$1, "=",IF(TYPE(intermediate_sprints!F231)=2,CHAR(34),""),intermediate_sprints!F231,IF(TYPE(intermediate_sprints!F231)=2,CHAR(34),""))</f>
        <v>LATITUDE=48.0483</v>
      </c>
      <c r="G231" t="str">
        <f>CONCATENATE(intermediate_sprints!G$1, "=",IF(TYPE(intermediate_sprints!G231)=2,CHAR(34),""),intermediate_sprints!G231,IF(TYPE(intermediate_sprints!G231)=2,CHAR(34),""))</f>
        <v>LONGITUDE=7.1767</v>
      </c>
    </row>
    <row r="232" spans="1:7" x14ac:dyDescent="0.25">
      <c r="A232" t="str">
        <f>CONCATENATE(intermediate_sprints!A$1, "=",IF(TYPE(intermediate_sprints!A232)=2,CHAR(34),""),intermediate_sprints!A232,IF(TYPE(intermediate_sprints!A232)=2,CHAR(34),""))</f>
        <v>INTERMEDIATE_SPRINT_ID=231</v>
      </c>
      <c r="B232" t="str">
        <f>CONCATENATE(intermediate_sprints!B$1, "=",IF(TYPE(intermediate_sprints!B232)=2,CHAR(34),""),intermediate_sprints!B232,IF(TYPE(intermediate_sprints!B232)=2,CHAR(34),""))</f>
        <v>STAGE_NUMBER=242</v>
      </c>
      <c r="C232" t="str">
        <f>CONCATENATE(intermediate_sprints!C$1, "=",IF(TYPE(intermediate_sprints!C232)=2,CHAR(34),""),intermediate_sprints!C232,IF(TYPE(intermediate_sprints!C232)=2,CHAR(34),""))</f>
        <v>AT_KM=89</v>
      </c>
      <c r="D232" t="str">
        <f>CONCATENATE(intermediate_sprints!D$1, "=",IF(TYPE(intermediate_sprints!D232)=2,CHAR(34),""),intermediate_sprints!D232,IF(TYPE(intermediate_sprints!D232)=2,CHAR(34),""))</f>
        <v>CITY="Charcier"</v>
      </c>
      <c r="E232" t="str">
        <f>CONCATENATE(intermediate_sprints!E$1, "=",IF(TYPE(intermediate_sprints!E232)=2,CHAR(34),""),intermediate_sprints!E232,IF(TYPE(intermediate_sprints!E232)=2,CHAR(34),""))</f>
        <v>COUNTRY="FRA"</v>
      </c>
      <c r="F232" t="str">
        <f>CONCATENATE(intermediate_sprints!F$1, "=",IF(TYPE(intermediate_sprints!F232)=2,CHAR(34),""),intermediate_sprints!F232,IF(TYPE(intermediate_sprints!F232)=2,CHAR(34),""))</f>
        <v>LATITUDE=46.6281</v>
      </c>
      <c r="G232" t="str">
        <f>CONCATENATE(intermediate_sprints!G$1, "=",IF(TYPE(intermediate_sprints!G232)=2,CHAR(34),""),intermediate_sprints!G232,IF(TYPE(intermediate_sprints!G232)=2,CHAR(34),""))</f>
        <v>LONGITUDE=5.7514</v>
      </c>
    </row>
    <row r="233" spans="1:7" x14ac:dyDescent="0.25">
      <c r="A233" t="str">
        <f>CONCATENATE(intermediate_sprints!A$1, "=",IF(TYPE(intermediate_sprints!A233)=2,CHAR(34),""),intermediate_sprints!A233,IF(TYPE(intermediate_sprints!A233)=2,CHAR(34),""))</f>
        <v>INTERMEDIATE_SPRINT_ID=232</v>
      </c>
      <c r="B233" t="str">
        <f>CONCATENATE(intermediate_sprints!B$1, "=",IF(TYPE(intermediate_sprints!B233)=2,CHAR(34),""),intermediate_sprints!B233,IF(TYPE(intermediate_sprints!B233)=2,CHAR(34),""))</f>
        <v>STAGE_NUMBER=243</v>
      </c>
      <c r="C233" t="str">
        <f>CONCATENATE(intermediate_sprints!C$1, "=",IF(TYPE(intermediate_sprints!C233)=2,CHAR(34),""),intermediate_sprints!C233,IF(TYPE(intermediate_sprints!C233)=2,CHAR(34),""))</f>
        <v>AT_KM=39.5</v>
      </c>
      <c r="D233" t="str">
        <f>CONCATENATE(intermediate_sprints!D$1, "=",IF(TYPE(intermediate_sprints!D233)=2,CHAR(34),""),intermediate_sprints!D233,IF(TYPE(intermediate_sprints!D233)=2,CHAR(34),""))</f>
        <v>CITY="Romanèche-Thorins"</v>
      </c>
      <c r="E233" t="str">
        <f>CONCATENATE(intermediate_sprints!E$1, "=",IF(TYPE(intermediate_sprints!E233)=2,CHAR(34),""),intermediate_sprints!E233,IF(TYPE(intermediate_sprints!E233)=2,CHAR(34),""))</f>
        <v>COUNTRY="FRA"</v>
      </c>
      <c r="F233" t="str">
        <f>CONCATENATE(intermediate_sprints!F$1, "=",IF(TYPE(intermediate_sprints!F233)=2,CHAR(34),""),intermediate_sprints!F233,IF(TYPE(intermediate_sprints!F233)=2,CHAR(34),""))</f>
        <v>LATITUDE=46.1906</v>
      </c>
      <c r="G233" t="str">
        <f>CONCATENATE(intermediate_sprints!G$1, "=",IF(TYPE(intermediate_sprints!G233)=2,CHAR(34),""),intermediate_sprints!G233,IF(TYPE(intermediate_sprints!G233)=2,CHAR(34),""))</f>
        <v>LONGITUDE=4.7369</v>
      </c>
    </row>
    <row r="234" spans="1:7" x14ac:dyDescent="0.25">
      <c r="A234" t="str">
        <f>CONCATENATE(intermediate_sprints!A$1, "=",IF(TYPE(intermediate_sprints!A234)=2,CHAR(34),""),intermediate_sprints!A234,IF(TYPE(intermediate_sprints!A234)=2,CHAR(34),""))</f>
        <v>INTERMEDIATE_SPRINT_ID=233</v>
      </c>
      <c r="B234" t="str">
        <f>CONCATENATE(intermediate_sprints!B$1, "=",IF(TYPE(intermediate_sprints!B234)=2,CHAR(34),""),intermediate_sprints!B234,IF(TYPE(intermediate_sprints!B234)=2,CHAR(34),""))</f>
        <v>STAGE_NUMBER=244</v>
      </c>
      <c r="C234" t="str">
        <f>CONCATENATE(intermediate_sprints!C$1, "=",IF(TYPE(intermediate_sprints!C234)=2,CHAR(34),""),intermediate_sprints!C234,IF(TYPE(intermediate_sprints!C234)=2,CHAR(34),""))</f>
        <v>AT_KM=169.5</v>
      </c>
      <c r="D234" t="str">
        <f>CONCATENATE(intermediate_sprints!D$1, "=",IF(TYPE(intermediate_sprints!D234)=2,CHAR(34),""),intermediate_sprints!D234,IF(TYPE(intermediate_sprints!D234)=2,CHAR(34),""))</f>
        <v>CITY="Saint-Martin-D'hères"</v>
      </c>
      <c r="E234" t="str">
        <f>CONCATENATE(intermediate_sprints!E$1, "=",IF(TYPE(intermediate_sprints!E234)=2,CHAR(34),""),intermediate_sprints!E234,IF(TYPE(intermediate_sprints!E234)=2,CHAR(34),""))</f>
        <v>COUNTRY="FRA"</v>
      </c>
      <c r="F234" t="str">
        <f>CONCATENATE(intermediate_sprints!F$1, "=",IF(TYPE(intermediate_sprints!F234)=2,CHAR(34),""),intermediate_sprints!F234,IF(TYPE(intermediate_sprints!F234)=2,CHAR(34),""))</f>
        <v>LATITUDE=45.1672</v>
      </c>
      <c r="G234" t="str">
        <f>CONCATENATE(intermediate_sprints!G$1, "=",IF(TYPE(intermediate_sprints!G234)=2,CHAR(34),""),intermediate_sprints!G234,IF(TYPE(intermediate_sprints!G234)=2,CHAR(34),""))</f>
        <v>LONGITUDE=5.7653</v>
      </c>
    </row>
    <row r="235" spans="1:7" x14ac:dyDescent="0.25">
      <c r="A235" t="str">
        <f>CONCATENATE(intermediate_sprints!A$1, "=",IF(TYPE(intermediate_sprints!A235)=2,CHAR(34),""),intermediate_sprints!A235,IF(TYPE(intermediate_sprints!A235)=2,CHAR(34),""))</f>
        <v>INTERMEDIATE_SPRINT_ID=234</v>
      </c>
      <c r="B235" t="str">
        <f>CONCATENATE(intermediate_sprints!B$1, "=",IF(TYPE(intermediate_sprints!B235)=2,CHAR(34),""),intermediate_sprints!B235,IF(TYPE(intermediate_sprints!B235)=2,CHAR(34),""))</f>
        <v>STAGE_NUMBER=245</v>
      </c>
      <c r="C235" t="str">
        <f>CONCATENATE(intermediate_sprints!C$1, "=",IF(TYPE(intermediate_sprints!C235)=2,CHAR(34),""),intermediate_sprints!C235,IF(TYPE(intermediate_sprints!C235)=2,CHAR(34),""))</f>
        <v>AT_KM=40</v>
      </c>
      <c r="D235" t="str">
        <f>CONCATENATE(intermediate_sprints!D$1, "=",IF(TYPE(intermediate_sprints!D235)=2,CHAR(34),""),intermediate_sprints!D235,IF(TYPE(intermediate_sprints!D235)=2,CHAR(34),""))</f>
        <v>CITY="La Paute (Bourg-D'oisans)"</v>
      </c>
      <c r="E235" t="str">
        <f>CONCATENATE(intermediate_sprints!E$1, "=",IF(TYPE(intermediate_sprints!E235)=2,CHAR(34),""),intermediate_sprints!E235,IF(TYPE(intermediate_sprints!E235)=2,CHAR(34),""))</f>
        <v>COUNTRY="FRA"</v>
      </c>
      <c r="F235" t="str">
        <f>CONCATENATE(intermediate_sprints!F$1, "=",IF(TYPE(intermediate_sprints!F235)=2,CHAR(34),""),intermediate_sprints!F235,IF(TYPE(intermediate_sprints!F235)=2,CHAR(34),""))</f>
        <v>LATITUDE=45.0558</v>
      </c>
      <c r="G235" t="str">
        <f>CONCATENATE(intermediate_sprints!G$1, "=",IF(TYPE(intermediate_sprints!G235)=2,CHAR(34),""),intermediate_sprints!G235,IF(TYPE(intermediate_sprints!G235)=2,CHAR(34),""))</f>
        <v>LONGITUDE=6.0303</v>
      </c>
    </row>
    <row r="236" spans="1:7" x14ac:dyDescent="0.25">
      <c r="A236" t="str">
        <f>CONCATENATE(intermediate_sprints!A$1, "=",IF(TYPE(intermediate_sprints!A236)=2,CHAR(34),""),intermediate_sprints!A236,IF(TYPE(intermediate_sprints!A236)=2,CHAR(34),""))</f>
        <v>INTERMEDIATE_SPRINT_ID=235</v>
      </c>
      <c r="B236" t="str">
        <f>CONCATENATE(intermediate_sprints!B$1, "=",IF(TYPE(intermediate_sprints!B236)=2,CHAR(34),""),intermediate_sprints!B236,IF(TYPE(intermediate_sprints!B236)=2,CHAR(34),""))</f>
        <v>STAGE_NUMBER=246</v>
      </c>
      <c r="C236" t="str">
        <f>CONCATENATE(intermediate_sprints!C$1, "=",IF(TYPE(intermediate_sprints!C236)=2,CHAR(34),""),intermediate_sprints!C236,IF(TYPE(intermediate_sprints!C236)=2,CHAR(34),""))</f>
        <v>AT_KM=175.5</v>
      </c>
      <c r="D236" t="str">
        <f>CONCATENATE(intermediate_sprints!D$1, "=",IF(TYPE(intermediate_sprints!D236)=2,CHAR(34),""),intermediate_sprints!D236,IF(TYPE(intermediate_sprints!D236)=2,CHAR(34),""))</f>
        <v>CITY="La Galine (Saint-Rémy-De-Provence)"</v>
      </c>
      <c r="E236" t="str">
        <f>CONCATENATE(intermediate_sprints!E$1, "=",IF(TYPE(intermediate_sprints!E236)=2,CHAR(34),""),intermediate_sprints!E236,IF(TYPE(intermediate_sprints!E236)=2,CHAR(34),""))</f>
        <v>COUNTRY="FRA"</v>
      </c>
      <c r="F236" t="str">
        <f>CONCATENATE(intermediate_sprints!F$1, "=",IF(TYPE(intermediate_sprints!F236)=2,CHAR(34),""),intermediate_sprints!F236,IF(TYPE(intermediate_sprints!F236)=2,CHAR(34),""))</f>
        <v>LATITUDE=43.79</v>
      </c>
      <c r="G236" t="str">
        <f>CONCATENATE(intermediate_sprints!G$1, "=",IF(TYPE(intermediate_sprints!G236)=2,CHAR(34),""),intermediate_sprints!G236,IF(TYPE(intermediate_sprints!G236)=2,CHAR(34),""))</f>
        <v>LONGITUDE=4.8325</v>
      </c>
    </row>
    <row r="237" spans="1:7" x14ac:dyDescent="0.25">
      <c r="A237" t="str">
        <f>CONCATENATE(intermediate_sprints!A$1, "=",IF(TYPE(intermediate_sprints!A237)=2,CHAR(34),""),intermediate_sprints!A237,IF(TYPE(intermediate_sprints!A237)=2,CHAR(34),""))</f>
        <v>INTERMEDIATE_SPRINT_ID=236</v>
      </c>
      <c r="B237" t="str">
        <f>CONCATENATE(intermediate_sprints!B$1, "=",IF(TYPE(intermediate_sprints!B237)=2,CHAR(34),""),intermediate_sprints!B237,IF(TYPE(intermediate_sprints!B237)=2,CHAR(34),""))</f>
        <v>STAGE_NUMBER=247</v>
      </c>
      <c r="C237" t="str">
        <f>CONCATENATE(intermediate_sprints!C$1, "=",IF(TYPE(intermediate_sprints!C237)=2,CHAR(34),""),intermediate_sprints!C237,IF(TYPE(intermediate_sprints!C237)=2,CHAR(34),""))</f>
        <v>AT_KM=123.5</v>
      </c>
      <c r="D237" t="str">
        <f>CONCATENATE(intermediate_sprints!D$1, "=",IF(TYPE(intermediate_sprints!D237)=2,CHAR(34),""),intermediate_sprints!D237,IF(TYPE(intermediate_sprints!D237)=2,CHAR(34),""))</f>
        <v>CITY="Saint-Girons"</v>
      </c>
      <c r="E237" t="str">
        <f>CONCATENATE(intermediate_sprints!E$1, "=",IF(TYPE(intermediate_sprints!E237)=2,CHAR(34),""),intermediate_sprints!E237,IF(TYPE(intermediate_sprints!E237)=2,CHAR(34),""))</f>
        <v>COUNTRY="FRA"</v>
      </c>
      <c r="F237" t="str">
        <f>CONCATENATE(intermediate_sprints!F$1, "=",IF(TYPE(intermediate_sprints!F237)=2,CHAR(34),""),intermediate_sprints!F237,IF(TYPE(intermediate_sprints!F237)=2,CHAR(34),""))</f>
        <v>LATITUDE=42.9858</v>
      </c>
      <c r="G237" t="str">
        <f>CONCATENATE(intermediate_sprints!G$1, "=",IF(TYPE(intermediate_sprints!G237)=2,CHAR(34),""),intermediate_sprints!G237,IF(TYPE(intermediate_sprints!G237)=2,CHAR(34),""))</f>
        <v>LONGITUDE=1.1467</v>
      </c>
    </row>
    <row r="238" spans="1:7" x14ac:dyDescent="0.25">
      <c r="A238" t="str">
        <f>CONCATENATE(intermediate_sprints!A$1, "=",IF(TYPE(intermediate_sprints!A238)=2,CHAR(34),""),intermediate_sprints!A238,IF(TYPE(intermediate_sprints!A238)=2,CHAR(34),""))</f>
        <v>INTERMEDIATE_SPRINT_ID=237</v>
      </c>
      <c r="B238" t="str">
        <f>CONCATENATE(intermediate_sprints!B$1, "=",IF(TYPE(intermediate_sprints!B238)=2,CHAR(34),""),intermediate_sprints!B238,IF(TYPE(intermediate_sprints!B238)=2,CHAR(34),""))</f>
        <v>STAGE_NUMBER=248</v>
      </c>
      <c r="C238" t="str">
        <f>CONCATENATE(intermediate_sprints!C$1, "=",IF(TYPE(intermediate_sprints!C238)=2,CHAR(34),""),intermediate_sprints!C238,IF(TYPE(intermediate_sprints!C238)=2,CHAR(34),""))</f>
        <v>AT_KM=31</v>
      </c>
      <c r="D238" t="str">
        <f>CONCATENATE(intermediate_sprints!D$1, "=",IF(TYPE(intermediate_sprints!D238)=2,CHAR(34),""),intermediate_sprints!D238,IF(TYPE(intermediate_sprints!D238)=2,CHAR(34),""))</f>
        <v>CITY="Saint-Béat"</v>
      </c>
      <c r="E238" t="str">
        <f>CONCATENATE(intermediate_sprints!E$1, "=",IF(TYPE(intermediate_sprints!E238)=2,CHAR(34),""),intermediate_sprints!E238,IF(TYPE(intermediate_sprints!E238)=2,CHAR(34),""))</f>
        <v>COUNTRY="FRA"</v>
      </c>
      <c r="F238" t="str">
        <f>CONCATENATE(intermediate_sprints!F$1, "=",IF(TYPE(intermediate_sprints!F238)=2,CHAR(34),""),intermediate_sprints!F238,IF(TYPE(intermediate_sprints!F238)=2,CHAR(34),""))</f>
        <v>LATITUDE=42.915</v>
      </c>
      <c r="G238" t="str">
        <f>CONCATENATE(intermediate_sprints!G$1, "=",IF(TYPE(intermediate_sprints!G238)=2,CHAR(34),""),intermediate_sprints!G238,IF(TYPE(intermediate_sprints!G238)=2,CHAR(34),""))</f>
        <v>LONGITUDE=0.6933</v>
      </c>
    </row>
    <row r="239" spans="1:7" x14ac:dyDescent="0.25">
      <c r="A239" t="str">
        <f>CONCATENATE(intermediate_sprints!A$1, "=",IF(TYPE(intermediate_sprints!A239)=2,CHAR(34),""),intermediate_sprints!A239,IF(TYPE(intermediate_sprints!A239)=2,CHAR(34),""))</f>
        <v>INTERMEDIATE_SPRINT_ID=238</v>
      </c>
      <c r="B239" t="str">
        <f>CONCATENATE(intermediate_sprints!B$1, "=",IF(TYPE(intermediate_sprints!B239)=2,CHAR(34),""),intermediate_sprints!B239,IF(TYPE(intermediate_sprints!B239)=2,CHAR(34),""))</f>
        <v>STAGE_NUMBER=249</v>
      </c>
      <c r="C239" t="str">
        <f>CONCATENATE(intermediate_sprints!C$1, "=",IF(TYPE(intermediate_sprints!C239)=2,CHAR(34),""),intermediate_sprints!C239,IF(TYPE(intermediate_sprints!C239)=2,CHAR(34),""))</f>
        <v>AT_KM=61.5</v>
      </c>
      <c r="D239" t="str">
        <f>CONCATENATE(intermediate_sprints!D$1, "=",IF(TYPE(intermediate_sprints!D239)=2,CHAR(34),""),intermediate_sprints!D239,IF(TYPE(intermediate_sprints!D239)=2,CHAR(34),""))</f>
        <v>CITY="Trébons"</v>
      </c>
      <c r="E239" t="str">
        <f>CONCATENATE(intermediate_sprints!E$1, "=",IF(TYPE(intermediate_sprints!E239)=2,CHAR(34),""),intermediate_sprints!E239,IF(TYPE(intermediate_sprints!E239)=2,CHAR(34),""))</f>
        <v>COUNTRY="FRA"</v>
      </c>
      <c r="F239" t="str">
        <f>CONCATENATE(intermediate_sprints!F$1, "=",IF(TYPE(intermediate_sprints!F239)=2,CHAR(34),""),intermediate_sprints!F239,IF(TYPE(intermediate_sprints!F239)=2,CHAR(34),""))</f>
        <v>LATITUDE=43.1022</v>
      </c>
      <c r="G239" t="str">
        <f>CONCATENATE(intermediate_sprints!G$1, "=",IF(TYPE(intermediate_sprints!G239)=2,CHAR(34),""),intermediate_sprints!G239,IF(TYPE(intermediate_sprints!G239)=2,CHAR(34),""))</f>
        <v>LONGITUDE=0.1219</v>
      </c>
    </row>
    <row r="240" spans="1:7" x14ac:dyDescent="0.25">
      <c r="A240" t="str">
        <f>CONCATENATE(intermediate_sprints!A$1, "=",IF(TYPE(intermediate_sprints!A240)=2,CHAR(34),""),intermediate_sprints!A240,IF(TYPE(intermediate_sprints!A240)=2,CHAR(34),""))</f>
        <v>INTERMEDIATE_SPRINT_ID=239</v>
      </c>
      <c r="B240" t="str">
        <f>CONCATENATE(intermediate_sprints!B$1, "=",IF(TYPE(intermediate_sprints!B240)=2,CHAR(34),""),intermediate_sprints!B240,IF(TYPE(intermediate_sprints!B240)=2,CHAR(34),""))</f>
        <v>STAGE_NUMBER=250</v>
      </c>
      <c r="C240" t="str">
        <f>CONCATENATE(intermediate_sprints!C$1, "=",IF(TYPE(intermediate_sprints!C240)=2,CHAR(34),""),intermediate_sprints!C240,IF(TYPE(intermediate_sprints!C240)=2,CHAR(34),""))</f>
        <v>AT_KM=130.5</v>
      </c>
      <c r="D240" t="str">
        <f>CONCATENATE(intermediate_sprints!D$1, "=",IF(TYPE(intermediate_sprints!D240)=2,CHAR(34),""),intermediate_sprints!D240,IF(TYPE(intermediate_sprints!D240)=2,CHAR(34),""))</f>
        <v>CITY="Tonneins"</v>
      </c>
      <c r="E240" t="str">
        <f>CONCATENATE(intermediate_sprints!E$1, "=",IF(TYPE(intermediate_sprints!E240)=2,CHAR(34),""),intermediate_sprints!E240,IF(TYPE(intermediate_sprints!E240)=2,CHAR(34),""))</f>
        <v>COUNTRY="FRA"</v>
      </c>
      <c r="F240" t="str">
        <f>CONCATENATE(intermediate_sprints!F$1, "=",IF(TYPE(intermediate_sprints!F240)=2,CHAR(34),""),intermediate_sprints!F240,IF(TYPE(intermediate_sprints!F240)=2,CHAR(34),""))</f>
        <v>LATITUDE=44.3906</v>
      </c>
      <c r="G240" t="str">
        <f>CONCATENATE(intermediate_sprints!G$1, "=",IF(TYPE(intermediate_sprints!G240)=2,CHAR(34),""),intermediate_sprints!G240,IF(TYPE(intermediate_sprints!G240)=2,CHAR(34),""))</f>
        <v>LONGITUDE=0.3092</v>
      </c>
    </row>
    <row r="241" spans="1:7" x14ac:dyDescent="0.25">
      <c r="A241" t="str">
        <f>CONCATENATE(intermediate_sprints!A$1, "=",IF(TYPE(intermediate_sprints!A241)=2,CHAR(34),""),intermediate_sprints!A241,IF(TYPE(intermediate_sprints!A241)=2,CHAR(34),""))</f>
        <v>INTERMEDIATE_SPRINT_ID=240</v>
      </c>
      <c r="B241" t="str">
        <f>CONCATENATE(intermediate_sprints!B$1, "=",IF(TYPE(intermediate_sprints!B241)=2,CHAR(34),""),intermediate_sprints!B241,IF(TYPE(intermediate_sprints!B241)=2,CHAR(34),""))</f>
        <v>STAGE_NUMBER=252</v>
      </c>
      <c r="C241" t="str">
        <f>CONCATENATE(intermediate_sprints!C$1, "=",IF(TYPE(intermediate_sprints!C241)=2,CHAR(34),""),intermediate_sprints!C241,IF(TYPE(intermediate_sprints!C241)=2,CHAR(34),""))</f>
        <v>AT_KM=91</v>
      </c>
      <c r="D241" t="str">
        <f>CONCATENATE(intermediate_sprints!D$1, "=",IF(TYPE(intermediate_sprints!D241)=2,CHAR(34),""),intermediate_sprints!D241,IF(TYPE(intermediate_sprints!D241)=2,CHAR(34),""))</f>
        <v>CITY="Paris Champs-Élysées"</v>
      </c>
      <c r="E241" t="str">
        <f>CONCATENATE(intermediate_sprints!E$1, "=",IF(TYPE(intermediate_sprints!E241)=2,CHAR(34),""),intermediate_sprints!E241,IF(TYPE(intermediate_sprints!E241)=2,CHAR(34),""))</f>
        <v>COUNTRY="FRA"</v>
      </c>
      <c r="F241" t="str">
        <f>CONCATENATE(intermediate_sprints!F$1, "=",IF(TYPE(intermediate_sprints!F241)=2,CHAR(34),""),intermediate_sprints!F241,IF(TYPE(intermediate_sprints!F241)=2,CHAR(34),""))</f>
        <v>LATITUDE=48.8567</v>
      </c>
      <c r="G241" t="str">
        <f>CONCATENATE(intermediate_sprints!G$1, "=",IF(TYPE(intermediate_sprints!G241)=2,CHAR(34),""),intermediate_sprints!G241,IF(TYPE(intermediate_sprints!G241)=2,CHAR(34),""))</f>
        <v>LONGITUDE=2.3508</v>
      </c>
    </row>
    <row r="242" spans="1:7" x14ac:dyDescent="0.25">
      <c r="A242" t="str">
        <f>CONCATENATE(intermediate_sprints!A$1, "=",IF(TYPE(intermediate_sprints!A242)=2,CHAR(34),""),intermediate_sprints!A242,IF(TYPE(intermediate_sprints!A242)=2,CHAR(34),""))</f>
        <v>INTERMEDIATE_SPRINT_ID=241</v>
      </c>
      <c r="B242" t="str">
        <f>CONCATENATE(intermediate_sprints!B$1, "=",IF(TYPE(intermediate_sprints!B242)=2,CHAR(34),""),intermediate_sprints!B242,IF(TYPE(intermediate_sprints!B242)=2,CHAR(34),""))</f>
        <v>STAGE_NUMBER=253</v>
      </c>
      <c r="C242" t="str">
        <f>CONCATENATE(intermediate_sprints!C$1, "=",IF(TYPE(intermediate_sprints!C242)=2,CHAR(34),""),intermediate_sprints!C242,IF(TYPE(intermediate_sprints!C242)=2,CHAR(34),""))</f>
        <v>AT_KM=77</v>
      </c>
      <c r="D242" t="str">
        <f>CONCATENATE(intermediate_sprints!D$1, "=",IF(TYPE(intermediate_sprints!D242)=2,CHAR(34),""),intermediate_sprints!D242,IF(TYPE(intermediate_sprints!D242)=2,CHAR(34),""))</f>
        <v>CITY="Newbiggin"</v>
      </c>
      <c r="E242" t="str">
        <f>CONCATENATE(intermediate_sprints!E$1, "=",IF(TYPE(intermediate_sprints!E242)=2,CHAR(34),""),intermediate_sprints!E242,IF(TYPE(intermediate_sprints!E242)=2,CHAR(34),""))</f>
        <v>COUNTRY="ENG"</v>
      </c>
      <c r="F242" t="str">
        <f>CONCATENATE(intermediate_sprints!F$1, "=",IF(TYPE(intermediate_sprints!F242)=2,CHAR(34),""),intermediate_sprints!F242,IF(TYPE(intermediate_sprints!F242)=2,CHAR(34),""))</f>
        <v>LATITUDE=54.26929</v>
      </c>
      <c r="G242" t="str">
        <f>CONCATENATE(intermediate_sprints!G$1, "=",IF(TYPE(intermediate_sprints!G242)=2,CHAR(34),""),intermediate_sprints!G242,IF(TYPE(intermediate_sprints!G242)=2,CHAR(34),""))</f>
        <v>LONGITUDE=-2.00449</v>
      </c>
    </row>
    <row r="243" spans="1:7" x14ac:dyDescent="0.25">
      <c r="A243" t="str">
        <f>CONCATENATE(intermediate_sprints!A$1, "=",IF(TYPE(intermediate_sprints!A243)=2,CHAR(34),""),intermediate_sprints!A243,IF(TYPE(intermediate_sprints!A243)=2,CHAR(34),""))</f>
        <v>INTERMEDIATE_SPRINT_ID=242</v>
      </c>
      <c r="B243" t="str">
        <f>CONCATENATE(intermediate_sprints!B$1, "=",IF(TYPE(intermediate_sprints!B243)=2,CHAR(34),""),intermediate_sprints!B243,IF(TYPE(intermediate_sprints!B243)=2,CHAR(34),""))</f>
        <v>STAGE_NUMBER=254</v>
      </c>
      <c r="C243" t="str">
        <f>CONCATENATE(intermediate_sprints!C$1, "=",IF(TYPE(intermediate_sprints!C243)=2,CHAR(34),""),intermediate_sprints!C243,IF(TYPE(intermediate_sprints!C243)=2,CHAR(34),""))</f>
        <v>AT_KM=68.5</v>
      </c>
      <c r="D243" t="str">
        <f>CONCATENATE(intermediate_sprints!D$1, "=",IF(TYPE(intermediate_sprints!D243)=2,CHAR(34),""),intermediate_sprints!D243,IF(TYPE(intermediate_sprints!D243)=2,CHAR(34),""))</f>
        <v>CITY="Keighley"</v>
      </c>
      <c r="E243" t="str">
        <f>CONCATENATE(intermediate_sprints!E$1, "=",IF(TYPE(intermediate_sprints!E243)=2,CHAR(34),""),intermediate_sprints!E243,IF(TYPE(intermediate_sprints!E243)=2,CHAR(34),""))</f>
        <v>COUNTRY="ENG"</v>
      </c>
      <c r="F243" t="str">
        <f>CONCATENATE(intermediate_sprints!F$1, "=",IF(TYPE(intermediate_sprints!F243)=2,CHAR(34),""),intermediate_sprints!F243,IF(TYPE(intermediate_sprints!F243)=2,CHAR(34),""))</f>
        <v>LATITUDE=53.867</v>
      </c>
      <c r="G243" t="str">
        <f>CONCATENATE(intermediate_sprints!G$1, "=",IF(TYPE(intermediate_sprints!G243)=2,CHAR(34),""),intermediate_sprints!G243,IF(TYPE(intermediate_sprints!G243)=2,CHAR(34),""))</f>
        <v>LONGITUDE=-1.911</v>
      </c>
    </row>
    <row r="244" spans="1:7" x14ac:dyDescent="0.25">
      <c r="A244" t="str">
        <f>CONCATENATE(intermediate_sprints!A$1, "=",IF(TYPE(intermediate_sprints!A244)=2,CHAR(34),""),intermediate_sprints!A244,IF(TYPE(intermediate_sprints!A244)=2,CHAR(34),""))</f>
        <v>INTERMEDIATE_SPRINT_ID=243</v>
      </c>
      <c r="B244" t="str">
        <f>CONCATENATE(intermediate_sprints!B$1, "=",IF(TYPE(intermediate_sprints!B244)=2,CHAR(34),""),intermediate_sprints!B244,IF(TYPE(intermediate_sprints!B244)=2,CHAR(34),""))</f>
        <v>STAGE_NUMBER=255</v>
      </c>
      <c r="C244" t="str">
        <f>CONCATENATE(intermediate_sprints!C$1, "=",IF(TYPE(intermediate_sprints!C244)=2,CHAR(34),""),intermediate_sprints!C244,IF(TYPE(intermediate_sprints!C244)=2,CHAR(34),""))</f>
        <v>AT_KM=108</v>
      </c>
      <c r="D244" t="str">
        <f>CONCATENATE(intermediate_sprints!D$1, "=",IF(TYPE(intermediate_sprints!D244)=2,CHAR(34),""),intermediate_sprints!D244,IF(TYPE(intermediate_sprints!D244)=2,CHAR(34),""))</f>
        <v>CITY="Epping Forest"</v>
      </c>
      <c r="E244" t="str">
        <f>CONCATENATE(intermediate_sprints!E$1, "=",IF(TYPE(intermediate_sprints!E244)=2,CHAR(34),""),intermediate_sprints!E244,IF(TYPE(intermediate_sprints!E244)=2,CHAR(34),""))</f>
        <v>COUNTRY="ENG"</v>
      </c>
      <c r="F244" t="str">
        <f>CONCATENATE(intermediate_sprints!F$1, "=",IF(TYPE(intermediate_sprints!F244)=2,CHAR(34),""),intermediate_sprints!F244,IF(TYPE(intermediate_sprints!F244)=2,CHAR(34),""))</f>
        <v>LATITUDE=51.66</v>
      </c>
      <c r="G244" t="str">
        <f>CONCATENATE(intermediate_sprints!G$1, "=",IF(TYPE(intermediate_sprints!G244)=2,CHAR(34),""),intermediate_sprints!G244,IF(TYPE(intermediate_sprints!G244)=2,CHAR(34),""))</f>
        <v>LONGITUDE=0.05</v>
      </c>
    </row>
    <row r="245" spans="1:7" x14ac:dyDescent="0.25">
      <c r="A245" t="str">
        <f>CONCATENATE(intermediate_sprints!A$1, "=",IF(TYPE(intermediate_sprints!A245)=2,CHAR(34),""),intermediate_sprints!A245,IF(TYPE(intermediate_sprints!A245)=2,CHAR(34),""))</f>
        <v>INTERMEDIATE_SPRINT_ID=244</v>
      </c>
      <c r="B245" t="str">
        <f>CONCATENATE(intermediate_sprints!B$1, "=",IF(TYPE(intermediate_sprints!B245)=2,CHAR(34),""),intermediate_sprints!B245,IF(TYPE(intermediate_sprints!B245)=2,CHAR(34),""))</f>
        <v>STAGE_NUMBER=256</v>
      </c>
      <c r="C245" t="str">
        <f>CONCATENATE(intermediate_sprints!C$1, "=",IF(TYPE(intermediate_sprints!C245)=2,CHAR(34),""),intermediate_sprints!C245,IF(TYPE(intermediate_sprints!C245)=2,CHAR(34),""))</f>
        <v>AT_KM=92</v>
      </c>
      <c r="D245" t="str">
        <f>CONCATENATE(intermediate_sprints!D$1, "=",IF(TYPE(intermediate_sprints!D245)=2,CHAR(34),""),intermediate_sprints!D245,IF(TYPE(intermediate_sprints!D245)=2,CHAR(34),""))</f>
        <v>CITY="Cassel"</v>
      </c>
      <c r="E245" t="str">
        <f>CONCATENATE(intermediate_sprints!E$1, "=",IF(TYPE(intermediate_sprints!E245)=2,CHAR(34),""),intermediate_sprints!E245,IF(TYPE(intermediate_sprints!E245)=2,CHAR(34),""))</f>
        <v>COUNTRY="FRA"</v>
      </c>
      <c r="F245" t="str">
        <f>CONCATENATE(intermediate_sprints!F$1, "=",IF(TYPE(intermediate_sprints!F245)=2,CHAR(34),""),intermediate_sprints!F245,IF(TYPE(intermediate_sprints!F245)=2,CHAR(34),""))</f>
        <v>LATITUDE=50.8006</v>
      </c>
      <c r="G245" t="str">
        <f>CONCATENATE(intermediate_sprints!G$1, "=",IF(TYPE(intermediate_sprints!G245)=2,CHAR(34),""),intermediate_sprints!G245,IF(TYPE(intermediate_sprints!G245)=2,CHAR(34),""))</f>
        <v>LONGITUDE=2.4883</v>
      </c>
    </row>
    <row r="246" spans="1:7" x14ac:dyDescent="0.25">
      <c r="A246" t="str">
        <f>CONCATENATE(intermediate_sprints!A$1, "=",IF(TYPE(intermediate_sprints!A246)=2,CHAR(34),""),intermediate_sprints!A246,IF(TYPE(intermediate_sprints!A246)=2,CHAR(34),""))</f>
        <v>INTERMEDIATE_SPRINT_ID=245</v>
      </c>
      <c r="B246" t="str">
        <f>CONCATENATE(intermediate_sprints!B$1, "=",IF(TYPE(intermediate_sprints!B246)=2,CHAR(34),""),intermediate_sprints!B246,IF(TYPE(intermediate_sprints!B246)=2,CHAR(34),""))</f>
        <v>STAGE_NUMBER=257</v>
      </c>
      <c r="C246" t="str">
        <f>CONCATENATE(intermediate_sprints!C$1, "=",IF(TYPE(intermediate_sprints!C246)=2,CHAR(34),""),intermediate_sprints!C246,IF(TYPE(intermediate_sprints!C246)=2,CHAR(34),""))</f>
        <v>AT_KM=97</v>
      </c>
      <c r="D246" t="str">
        <f>CONCATENATE(intermediate_sprints!D$1, "=",IF(TYPE(intermediate_sprints!D246)=2,CHAR(34),""),intermediate_sprints!D246,IF(TYPE(intermediate_sprints!D246)=2,CHAR(34),""))</f>
        <v>CITY="Templeuve"</v>
      </c>
      <c r="E246" t="str">
        <f>CONCATENATE(intermediate_sprints!E$1, "=",IF(TYPE(intermediate_sprints!E246)=2,CHAR(34),""),intermediate_sprints!E246,IF(TYPE(intermediate_sprints!E246)=2,CHAR(34),""))</f>
        <v>COUNTRY="FRA"</v>
      </c>
      <c r="F246" t="str">
        <f>CONCATENATE(intermediate_sprints!F$1, "=",IF(TYPE(intermediate_sprints!F246)=2,CHAR(34),""),intermediate_sprints!F246,IF(TYPE(intermediate_sprints!F246)=2,CHAR(34),""))</f>
        <v>LATITUDE=50.5272</v>
      </c>
      <c r="G246" t="str">
        <f>CONCATENATE(intermediate_sprints!G$1, "=",IF(TYPE(intermediate_sprints!G246)=2,CHAR(34),""),intermediate_sprints!G246,IF(TYPE(intermediate_sprints!G246)=2,CHAR(34),""))</f>
        <v>LONGITUDE=3.1758</v>
      </c>
    </row>
    <row r="247" spans="1:7" x14ac:dyDescent="0.25">
      <c r="A247" t="str">
        <f>CONCATENATE(intermediate_sprints!A$1, "=",IF(TYPE(intermediate_sprints!A247)=2,CHAR(34),""),intermediate_sprints!A247,IF(TYPE(intermediate_sprints!A247)=2,CHAR(34),""))</f>
        <v>INTERMEDIATE_SPRINT_ID=246</v>
      </c>
      <c r="B247" t="str">
        <f>CONCATENATE(intermediate_sprints!B$1, "=",IF(TYPE(intermediate_sprints!B247)=2,CHAR(34),""),intermediate_sprints!B247,IF(TYPE(intermediate_sprints!B247)=2,CHAR(34),""))</f>
        <v>STAGE_NUMBER=258</v>
      </c>
      <c r="C247" t="str">
        <f>CONCATENATE(intermediate_sprints!C$1, "=",IF(TYPE(intermediate_sprints!C247)=2,CHAR(34),""),intermediate_sprints!C247,IF(TYPE(intermediate_sprints!C247)=2,CHAR(34),""))</f>
        <v>AT_KM=119</v>
      </c>
      <c r="D247" t="str">
        <f>CONCATENATE(intermediate_sprints!D$1, "=",IF(TYPE(intermediate_sprints!D247)=2,CHAR(34),""),intermediate_sprints!D247,IF(TYPE(intermediate_sprints!D247)=2,CHAR(34),""))</f>
        <v>CITY="Pinon"</v>
      </c>
      <c r="E247" t="str">
        <f>CONCATENATE(intermediate_sprints!E$1, "=",IF(TYPE(intermediate_sprints!E247)=2,CHAR(34),""),intermediate_sprints!E247,IF(TYPE(intermediate_sprints!E247)=2,CHAR(34),""))</f>
        <v>COUNTRY="FRA"</v>
      </c>
      <c r="F247" t="str">
        <f>CONCATENATE(intermediate_sprints!F$1, "=",IF(TYPE(intermediate_sprints!F247)=2,CHAR(34),""),intermediate_sprints!F247,IF(TYPE(intermediate_sprints!F247)=2,CHAR(34),""))</f>
        <v>LATITUDE=49.4883</v>
      </c>
      <c r="G247" t="str">
        <f>CONCATENATE(intermediate_sprints!G$1, "=",IF(TYPE(intermediate_sprints!G247)=2,CHAR(34),""),intermediate_sprints!G247,IF(TYPE(intermediate_sprints!G247)=2,CHAR(34),""))</f>
        <v>LONGITUDE=3.4464</v>
      </c>
    </row>
    <row r="248" spans="1:7" x14ac:dyDescent="0.25">
      <c r="A248" t="str">
        <f>CONCATENATE(intermediate_sprints!A$1, "=",IF(TYPE(intermediate_sprints!A248)=2,CHAR(34),""),intermediate_sprints!A248,IF(TYPE(intermediate_sprints!A248)=2,CHAR(34),""))</f>
        <v>INTERMEDIATE_SPRINT_ID=247</v>
      </c>
      <c r="B248" t="str">
        <f>CONCATENATE(intermediate_sprints!B$1, "=",IF(TYPE(intermediate_sprints!B248)=2,CHAR(34),""),intermediate_sprints!B248,IF(TYPE(intermediate_sprints!B248)=2,CHAR(34),""))</f>
        <v>STAGE_NUMBER=259</v>
      </c>
      <c r="C248" t="str">
        <f>CONCATENATE(intermediate_sprints!C$1, "=",IF(TYPE(intermediate_sprints!C248)=2,CHAR(34),""),intermediate_sprints!C248,IF(TYPE(intermediate_sprints!C248)=2,CHAR(34),""))</f>
        <v>AT_KM=148</v>
      </c>
      <c r="D248" t="str">
        <f>CONCATENATE(intermediate_sprints!D$1, "=",IF(TYPE(intermediate_sprints!D248)=2,CHAR(34),""),intermediate_sprints!D248,IF(TYPE(intermediate_sprints!D248)=2,CHAR(34),""))</f>
        <v>CITY="Hannonville-Sous-Les-Côtes"</v>
      </c>
      <c r="E248" t="str">
        <f>CONCATENATE(intermediate_sprints!E$1, "=",IF(TYPE(intermediate_sprints!E248)=2,CHAR(34),""),intermediate_sprints!E248,IF(TYPE(intermediate_sprints!E248)=2,CHAR(34),""))</f>
        <v>COUNTRY="FRA"</v>
      </c>
      <c r="F248" t="str">
        <f>CONCATENATE(intermediate_sprints!F$1, "=",IF(TYPE(intermediate_sprints!F248)=2,CHAR(34),""),intermediate_sprints!F248,IF(TYPE(intermediate_sprints!F248)=2,CHAR(34),""))</f>
        <v>LATITUDE=49.0408</v>
      </c>
      <c r="G248" t="str">
        <f>CONCATENATE(intermediate_sprints!G$1, "=",IF(TYPE(intermediate_sprints!G248)=2,CHAR(34),""),intermediate_sprints!G248,IF(TYPE(intermediate_sprints!G248)=2,CHAR(34),""))</f>
        <v>LONGITUDE=5.6592</v>
      </c>
    </row>
    <row r="249" spans="1:7" x14ac:dyDescent="0.25">
      <c r="A249" t="str">
        <f>CONCATENATE(intermediate_sprints!A$1, "=",IF(TYPE(intermediate_sprints!A249)=2,CHAR(34),""),intermediate_sprints!A249,IF(TYPE(intermediate_sprints!A249)=2,CHAR(34),""))</f>
        <v>INTERMEDIATE_SPRINT_ID=248</v>
      </c>
      <c r="B249" t="str">
        <f>CONCATENATE(intermediate_sprints!B$1, "=",IF(TYPE(intermediate_sprints!B249)=2,CHAR(34),""),intermediate_sprints!B249,IF(TYPE(intermediate_sprints!B249)=2,CHAR(34),""))</f>
        <v>STAGE_NUMBER=260</v>
      </c>
      <c r="C249" t="str">
        <f>CONCATENATE(intermediate_sprints!C$1, "=",IF(TYPE(intermediate_sprints!C249)=2,CHAR(34),""),intermediate_sprints!C249,IF(TYPE(intermediate_sprints!C249)=2,CHAR(34),""))</f>
        <v>AT_KM=100</v>
      </c>
      <c r="D249" t="str">
        <f>CONCATENATE(intermediate_sprints!D$1, "=",IF(TYPE(intermediate_sprints!D249)=2,CHAR(34),""),intermediate_sprints!D249,IF(TYPE(intermediate_sprints!D249)=2,CHAR(34),""))</f>
        <v>CITY="Dinozé"</v>
      </c>
      <c r="E249" t="str">
        <f>CONCATENATE(intermediate_sprints!E$1, "=",IF(TYPE(intermediate_sprints!E249)=2,CHAR(34),""),intermediate_sprints!E249,IF(TYPE(intermediate_sprints!E249)=2,CHAR(34),""))</f>
        <v>COUNTRY="FRA"</v>
      </c>
      <c r="F249" t="str">
        <f>CONCATENATE(intermediate_sprints!F$1, "=",IF(TYPE(intermediate_sprints!F249)=2,CHAR(34),""),intermediate_sprints!F249,IF(TYPE(intermediate_sprints!F249)=2,CHAR(34),""))</f>
        <v>LATITUDE=48.1411</v>
      </c>
      <c r="G249" t="str">
        <f>CONCATENATE(intermediate_sprints!G$1, "=",IF(TYPE(intermediate_sprints!G249)=2,CHAR(34),""),intermediate_sprints!G249,IF(TYPE(intermediate_sprints!G249)=2,CHAR(34),""))</f>
        <v>LONGITUDE=6.4772</v>
      </c>
    </row>
    <row r="250" spans="1:7" x14ac:dyDescent="0.25">
      <c r="A250" t="str">
        <f>CONCATENATE(intermediate_sprints!A$1, "=",IF(TYPE(intermediate_sprints!A250)=2,CHAR(34),""),intermediate_sprints!A250,IF(TYPE(intermediate_sprints!A250)=2,CHAR(34),""))</f>
        <v>INTERMEDIATE_SPRINT_ID=249</v>
      </c>
      <c r="B250" t="str">
        <f>CONCATENATE(intermediate_sprints!B$1, "=",IF(TYPE(intermediate_sprints!B250)=2,CHAR(34),""),intermediate_sprints!B250,IF(TYPE(intermediate_sprints!B250)=2,CHAR(34),""))</f>
        <v>STAGE_NUMBER=261</v>
      </c>
      <c r="C250" t="str">
        <f>CONCATENATE(intermediate_sprints!C$1, "=",IF(TYPE(intermediate_sprints!C250)=2,CHAR(34),""),intermediate_sprints!C250,IF(TYPE(intermediate_sprints!C250)=2,CHAR(34),""))</f>
        <v>AT_KM=105</v>
      </c>
      <c r="D250" t="str">
        <f>CONCATENATE(intermediate_sprints!D$1, "=",IF(TYPE(intermediate_sprints!D250)=2,CHAR(34),""),intermediate_sprints!D250,IF(TYPE(intermediate_sprints!D250)=2,CHAR(34),""))</f>
        <v>CITY="Linthal"</v>
      </c>
      <c r="E250" t="str">
        <f>CONCATENATE(intermediate_sprints!E$1, "=",IF(TYPE(intermediate_sprints!E250)=2,CHAR(34),""),intermediate_sprints!E250,IF(TYPE(intermediate_sprints!E250)=2,CHAR(34),""))</f>
        <v>COUNTRY="FRA"</v>
      </c>
      <c r="F250" t="str">
        <f>CONCATENATE(intermediate_sprints!F$1, "=",IF(TYPE(intermediate_sprints!F250)=2,CHAR(34),""),intermediate_sprints!F250,IF(TYPE(intermediate_sprints!F250)=2,CHAR(34),""))</f>
        <v>LATITUDE=47.9475</v>
      </c>
      <c r="G250" t="str">
        <f>CONCATENATE(intermediate_sprints!G$1, "=",IF(TYPE(intermediate_sprints!G250)=2,CHAR(34),""),intermediate_sprints!G250,IF(TYPE(intermediate_sprints!G250)=2,CHAR(34),""))</f>
        <v>LONGITUDE=7.1311</v>
      </c>
    </row>
    <row r="251" spans="1:7" x14ac:dyDescent="0.25">
      <c r="A251" t="str">
        <f>CONCATENATE(intermediate_sprints!A$1, "=",IF(TYPE(intermediate_sprints!A251)=2,CHAR(34),""),intermediate_sprints!A251,IF(TYPE(intermediate_sprints!A251)=2,CHAR(34),""))</f>
        <v>INTERMEDIATE_SPRINT_ID=250</v>
      </c>
      <c r="B251" t="str">
        <f>CONCATENATE(intermediate_sprints!B$1, "=",IF(TYPE(intermediate_sprints!B251)=2,CHAR(34),""),intermediate_sprints!B251,IF(TYPE(intermediate_sprints!B251)=2,CHAR(34),""))</f>
        <v>STAGE_NUMBER=262</v>
      </c>
      <c r="C251" t="str">
        <f>CONCATENATE(intermediate_sprints!C$1, "=",IF(TYPE(intermediate_sprints!C251)=2,CHAR(34),""),intermediate_sprints!C251,IF(TYPE(intermediate_sprints!C251)=2,CHAR(34),""))</f>
        <v>AT_KM=39.5</v>
      </c>
      <c r="D251" t="str">
        <f>CONCATENATE(intermediate_sprints!D$1, "=",IF(TYPE(intermediate_sprints!D251)=2,CHAR(34),""),intermediate_sprints!D251,IF(TYPE(intermediate_sprints!D251)=2,CHAR(34),""))</f>
        <v>CITY="Muhlele (Gunsbach)"</v>
      </c>
      <c r="E251" t="str">
        <f>CONCATENATE(intermediate_sprints!E$1, "=",IF(TYPE(intermediate_sprints!E251)=2,CHAR(34),""),intermediate_sprints!E251,IF(TYPE(intermediate_sprints!E251)=2,CHAR(34),""))</f>
        <v>COUNTRY="FRA"</v>
      </c>
      <c r="F251" t="str">
        <f>CONCATENATE(intermediate_sprints!F$1, "=",IF(TYPE(intermediate_sprints!F251)=2,CHAR(34),""),intermediate_sprints!F251,IF(TYPE(intermediate_sprints!F251)=2,CHAR(34),""))</f>
        <v>LATITUDE=48.0483</v>
      </c>
      <c r="G251" t="str">
        <f>CONCATENATE(intermediate_sprints!G$1, "=",IF(TYPE(intermediate_sprints!G251)=2,CHAR(34),""),intermediate_sprints!G251,IF(TYPE(intermediate_sprints!G251)=2,CHAR(34),""))</f>
        <v>LONGITUDE=7.1767</v>
      </c>
    </row>
    <row r="252" spans="1:7" x14ac:dyDescent="0.25">
      <c r="A252" t="str">
        <f>CONCATENATE(intermediate_sprints!A$1, "=",IF(TYPE(intermediate_sprints!A252)=2,CHAR(34),""),intermediate_sprints!A252,IF(TYPE(intermediate_sprints!A252)=2,CHAR(34),""))</f>
        <v>INTERMEDIATE_SPRINT_ID=251</v>
      </c>
      <c r="B252" t="str">
        <f>CONCATENATE(intermediate_sprints!B$1, "=",IF(TYPE(intermediate_sprints!B252)=2,CHAR(34),""),intermediate_sprints!B252,IF(TYPE(intermediate_sprints!B252)=2,CHAR(34),""))</f>
        <v>STAGE_NUMBER=263</v>
      </c>
      <c r="C252" t="str">
        <f>CONCATENATE(intermediate_sprints!C$1, "=",IF(TYPE(intermediate_sprints!C252)=2,CHAR(34),""),intermediate_sprints!C252,IF(TYPE(intermediate_sprints!C252)=2,CHAR(34),""))</f>
        <v>AT_KM=89</v>
      </c>
      <c r="D252" t="str">
        <f>CONCATENATE(intermediate_sprints!D$1, "=",IF(TYPE(intermediate_sprints!D252)=2,CHAR(34),""),intermediate_sprints!D252,IF(TYPE(intermediate_sprints!D252)=2,CHAR(34),""))</f>
        <v>CITY="Charcier"</v>
      </c>
      <c r="E252" t="str">
        <f>CONCATENATE(intermediate_sprints!E$1, "=",IF(TYPE(intermediate_sprints!E252)=2,CHAR(34),""),intermediate_sprints!E252,IF(TYPE(intermediate_sprints!E252)=2,CHAR(34),""))</f>
        <v>COUNTRY="FRA"</v>
      </c>
      <c r="F252" t="str">
        <f>CONCATENATE(intermediate_sprints!F$1, "=",IF(TYPE(intermediate_sprints!F252)=2,CHAR(34),""),intermediate_sprints!F252,IF(TYPE(intermediate_sprints!F252)=2,CHAR(34),""))</f>
        <v>LATITUDE=46.6281</v>
      </c>
      <c r="G252" t="str">
        <f>CONCATENATE(intermediate_sprints!G$1, "=",IF(TYPE(intermediate_sprints!G252)=2,CHAR(34),""),intermediate_sprints!G252,IF(TYPE(intermediate_sprints!G252)=2,CHAR(34),""))</f>
        <v>LONGITUDE=5.7514</v>
      </c>
    </row>
    <row r="253" spans="1:7" x14ac:dyDescent="0.25">
      <c r="A253" t="str">
        <f>CONCATENATE(intermediate_sprints!A$1, "=",IF(TYPE(intermediate_sprints!A253)=2,CHAR(34),""),intermediate_sprints!A253,IF(TYPE(intermediate_sprints!A253)=2,CHAR(34),""))</f>
        <v>INTERMEDIATE_SPRINT_ID=252</v>
      </c>
      <c r="B253" t="str">
        <f>CONCATENATE(intermediate_sprints!B$1, "=",IF(TYPE(intermediate_sprints!B253)=2,CHAR(34),""),intermediate_sprints!B253,IF(TYPE(intermediate_sprints!B253)=2,CHAR(34),""))</f>
        <v>STAGE_NUMBER=264</v>
      </c>
      <c r="C253" t="str">
        <f>CONCATENATE(intermediate_sprints!C$1, "=",IF(TYPE(intermediate_sprints!C253)=2,CHAR(34),""),intermediate_sprints!C253,IF(TYPE(intermediate_sprints!C253)=2,CHAR(34),""))</f>
        <v>AT_KM=39.5</v>
      </c>
      <c r="D253" t="str">
        <f>CONCATENATE(intermediate_sprints!D$1, "=",IF(TYPE(intermediate_sprints!D253)=2,CHAR(34),""),intermediate_sprints!D253,IF(TYPE(intermediate_sprints!D253)=2,CHAR(34),""))</f>
        <v>CITY="Romanèche-Thorins"</v>
      </c>
      <c r="E253" t="str">
        <f>CONCATENATE(intermediate_sprints!E$1, "=",IF(TYPE(intermediate_sprints!E253)=2,CHAR(34),""),intermediate_sprints!E253,IF(TYPE(intermediate_sprints!E253)=2,CHAR(34),""))</f>
        <v>COUNTRY="FRA"</v>
      </c>
      <c r="F253" t="str">
        <f>CONCATENATE(intermediate_sprints!F$1, "=",IF(TYPE(intermediate_sprints!F253)=2,CHAR(34),""),intermediate_sprints!F253,IF(TYPE(intermediate_sprints!F253)=2,CHAR(34),""))</f>
        <v>LATITUDE=46.1906</v>
      </c>
      <c r="G253" t="str">
        <f>CONCATENATE(intermediate_sprints!G$1, "=",IF(TYPE(intermediate_sprints!G253)=2,CHAR(34),""),intermediate_sprints!G253,IF(TYPE(intermediate_sprints!G253)=2,CHAR(34),""))</f>
        <v>LONGITUDE=4.7369</v>
      </c>
    </row>
    <row r="254" spans="1:7" x14ac:dyDescent="0.25">
      <c r="A254" t="str">
        <f>CONCATENATE(intermediate_sprints!A$1, "=",IF(TYPE(intermediate_sprints!A254)=2,CHAR(34),""),intermediate_sprints!A254,IF(TYPE(intermediate_sprints!A254)=2,CHAR(34),""))</f>
        <v>INTERMEDIATE_SPRINT_ID=253</v>
      </c>
      <c r="B254" t="str">
        <f>CONCATENATE(intermediate_sprints!B$1, "=",IF(TYPE(intermediate_sprints!B254)=2,CHAR(34),""),intermediate_sprints!B254,IF(TYPE(intermediate_sprints!B254)=2,CHAR(34),""))</f>
        <v>STAGE_NUMBER=265</v>
      </c>
      <c r="C254" t="str">
        <f>CONCATENATE(intermediate_sprints!C$1, "=",IF(TYPE(intermediate_sprints!C254)=2,CHAR(34),""),intermediate_sprints!C254,IF(TYPE(intermediate_sprints!C254)=2,CHAR(34),""))</f>
        <v>AT_KM=169.5</v>
      </c>
      <c r="D254" t="str">
        <f>CONCATENATE(intermediate_sprints!D$1, "=",IF(TYPE(intermediate_sprints!D254)=2,CHAR(34),""),intermediate_sprints!D254,IF(TYPE(intermediate_sprints!D254)=2,CHAR(34),""))</f>
        <v>CITY="Saint-Martin-D'hères"</v>
      </c>
      <c r="E254" t="str">
        <f>CONCATENATE(intermediate_sprints!E$1, "=",IF(TYPE(intermediate_sprints!E254)=2,CHAR(34),""),intermediate_sprints!E254,IF(TYPE(intermediate_sprints!E254)=2,CHAR(34),""))</f>
        <v>COUNTRY="FRA"</v>
      </c>
      <c r="F254" t="str">
        <f>CONCATENATE(intermediate_sprints!F$1, "=",IF(TYPE(intermediate_sprints!F254)=2,CHAR(34),""),intermediate_sprints!F254,IF(TYPE(intermediate_sprints!F254)=2,CHAR(34),""))</f>
        <v>LATITUDE=45.1672</v>
      </c>
      <c r="G254" t="str">
        <f>CONCATENATE(intermediate_sprints!G$1, "=",IF(TYPE(intermediate_sprints!G254)=2,CHAR(34),""),intermediate_sprints!G254,IF(TYPE(intermediate_sprints!G254)=2,CHAR(34),""))</f>
        <v>LONGITUDE=5.7653</v>
      </c>
    </row>
    <row r="255" spans="1:7" x14ac:dyDescent="0.25">
      <c r="A255" t="str">
        <f>CONCATENATE(intermediate_sprints!A$1, "=",IF(TYPE(intermediate_sprints!A255)=2,CHAR(34),""),intermediate_sprints!A255,IF(TYPE(intermediate_sprints!A255)=2,CHAR(34),""))</f>
        <v>INTERMEDIATE_SPRINT_ID=254</v>
      </c>
      <c r="B255" t="str">
        <f>CONCATENATE(intermediate_sprints!B$1, "=",IF(TYPE(intermediate_sprints!B255)=2,CHAR(34),""),intermediate_sprints!B255,IF(TYPE(intermediate_sprints!B255)=2,CHAR(34),""))</f>
        <v>STAGE_NUMBER=266</v>
      </c>
      <c r="C255" t="str">
        <f>CONCATENATE(intermediate_sprints!C$1, "=",IF(TYPE(intermediate_sprints!C255)=2,CHAR(34),""),intermediate_sprints!C255,IF(TYPE(intermediate_sprints!C255)=2,CHAR(34),""))</f>
        <v>AT_KM=40</v>
      </c>
      <c r="D255" t="str">
        <f>CONCATENATE(intermediate_sprints!D$1, "=",IF(TYPE(intermediate_sprints!D255)=2,CHAR(34),""),intermediate_sprints!D255,IF(TYPE(intermediate_sprints!D255)=2,CHAR(34),""))</f>
        <v>CITY="La Paute (Bourg-D'oisans)"</v>
      </c>
      <c r="E255" t="str">
        <f>CONCATENATE(intermediate_sprints!E$1, "=",IF(TYPE(intermediate_sprints!E255)=2,CHAR(34),""),intermediate_sprints!E255,IF(TYPE(intermediate_sprints!E255)=2,CHAR(34),""))</f>
        <v>COUNTRY="FRA"</v>
      </c>
      <c r="F255" t="str">
        <f>CONCATENATE(intermediate_sprints!F$1, "=",IF(TYPE(intermediate_sprints!F255)=2,CHAR(34),""),intermediate_sprints!F255,IF(TYPE(intermediate_sprints!F255)=2,CHAR(34),""))</f>
        <v>LATITUDE=45.0558</v>
      </c>
      <c r="G255" t="str">
        <f>CONCATENATE(intermediate_sprints!G$1, "=",IF(TYPE(intermediate_sprints!G255)=2,CHAR(34),""),intermediate_sprints!G255,IF(TYPE(intermediate_sprints!G255)=2,CHAR(34),""))</f>
        <v>LONGITUDE=6.0303</v>
      </c>
    </row>
    <row r="256" spans="1:7" x14ac:dyDescent="0.25">
      <c r="A256" t="str">
        <f>CONCATENATE(intermediate_sprints!A$1, "=",IF(TYPE(intermediate_sprints!A256)=2,CHAR(34),""),intermediate_sprints!A256,IF(TYPE(intermediate_sprints!A256)=2,CHAR(34),""))</f>
        <v>INTERMEDIATE_SPRINT_ID=255</v>
      </c>
      <c r="B256" t="str">
        <f>CONCATENATE(intermediate_sprints!B$1, "=",IF(TYPE(intermediate_sprints!B256)=2,CHAR(34),""),intermediate_sprints!B256,IF(TYPE(intermediate_sprints!B256)=2,CHAR(34),""))</f>
        <v>STAGE_NUMBER=267</v>
      </c>
      <c r="C256" t="str">
        <f>CONCATENATE(intermediate_sprints!C$1, "=",IF(TYPE(intermediate_sprints!C256)=2,CHAR(34),""),intermediate_sprints!C256,IF(TYPE(intermediate_sprints!C256)=2,CHAR(34),""))</f>
        <v>AT_KM=175.5</v>
      </c>
      <c r="D256" t="str">
        <f>CONCATENATE(intermediate_sprints!D$1, "=",IF(TYPE(intermediate_sprints!D256)=2,CHAR(34),""),intermediate_sprints!D256,IF(TYPE(intermediate_sprints!D256)=2,CHAR(34),""))</f>
        <v>CITY="La Galine (Saint-Rémy-De-Provence)"</v>
      </c>
      <c r="E256" t="str">
        <f>CONCATENATE(intermediate_sprints!E$1, "=",IF(TYPE(intermediate_sprints!E256)=2,CHAR(34),""),intermediate_sprints!E256,IF(TYPE(intermediate_sprints!E256)=2,CHAR(34),""))</f>
        <v>COUNTRY="FRA"</v>
      </c>
      <c r="F256" t="str">
        <f>CONCATENATE(intermediate_sprints!F$1, "=",IF(TYPE(intermediate_sprints!F256)=2,CHAR(34),""),intermediate_sprints!F256,IF(TYPE(intermediate_sprints!F256)=2,CHAR(34),""))</f>
        <v>LATITUDE=43.79</v>
      </c>
      <c r="G256" t="str">
        <f>CONCATENATE(intermediate_sprints!G$1, "=",IF(TYPE(intermediate_sprints!G256)=2,CHAR(34),""),intermediate_sprints!G256,IF(TYPE(intermediate_sprints!G256)=2,CHAR(34),""))</f>
        <v>LONGITUDE=4.8325</v>
      </c>
    </row>
    <row r="257" spans="1:7" x14ac:dyDescent="0.25">
      <c r="A257" t="str">
        <f>CONCATENATE(intermediate_sprints!A$1, "=",IF(TYPE(intermediate_sprints!A257)=2,CHAR(34),""),intermediate_sprints!A257,IF(TYPE(intermediate_sprints!A257)=2,CHAR(34),""))</f>
        <v>INTERMEDIATE_SPRINT_ID=256</v>
      </c>
      <c r="B257" t="str">
        <f>CONCATENATE(intermediate_sprints!B$1, "=",IF(TYPE(intermediate_sprints!B257)=2,CHAR(34),""),intermediate_sprints!B257,IF(TYPE(intermediate_sprints!B257)=2,CHAR(34),""))</f>
        <v>STAGE_NUMBER=268</v>
      </c>
      <c r="C257" t="str">
        <f>CONCATENATE(intermediate_sprints!C$1, "=",IF(TYPE(intermediate_sprints!C257)=2,CHAR(34),""),intermediate_sprints!C257,IF(TYPE(intermediate_sprints!C257)=2,CHAR(34),""))</f>
        <v>AT_KM=123.5</v>
      </c>
      <c r="D257" t="str">
        <f>CONCATENATE(intermediate_sprints!D$1, "=",IF(TYPE(intermediate_sprints!D257)=2,CHAR(34),""),intermediate_sprints!D257,IF(TYPE(intermediate_sprints!D257)=2,CHAR(34),""))</f>
        <v>CITY="Saint-Girons"</v>
      </c>
      <c r="E257" t="str">
        <f>CONCATENATE(intermediate_sprints!E$1, "=",IF(TYPE(intermediate_sprints!E257)=2,CHAR(34),""),intermediate_sprints!E257,IF(TYPE(intermediate_sprints!E257)=2,CHAR(34),""))</f>
        <v>COUNTRY="FRA"</v>
      </c>
      <c r="F257" t="str">
        <f>CONCATENATE(intermediate_sprints!F$1, "=",IF(TYPE(intermediate_sprints!F257)=2,CHAR(34),""),intermediate_sprints!F257,IF(TYPE(intermediate_sprints!F257)=2,CHAR(34),""))</f>
        <v>LATITUDE=42.9858</v>
      </c>
      <c r="G257" t="str">
        <f>CONCATENATE(intermediate_sprints!G$1, "=",IF(TYPE(intermediate_sprints!G257)=2,CHAR(34),""),intermediate_sprints!G257,IF(TYPE(intermediate_sprints!G257)=2,CHAR(34),""))</f>
        <v>LONGITUDE=1.1467</v>
      </c>
    </row>
    <row r="258" spans="1:7" x14ac:dyDescent="0.25">
      <c r="A258" t="str">
        <f>CONCATENATE(intermediate_sprints!A$1, "=",IF(TYPE(intermediate_sprints!A258)=2,CHAR(34),""),intermediate_sprints!A258,IF(TYPE(intermediate_sprints!A258)=2,CHAR(34),""))</f>
        <v>INTERMEDIATE_SPRINT_ID=257</v>
      </c>
      <c r="B258" t="str">
        <f>CONCATENATE(intermediate_sprints!B$1, "=",IF(TYPE(intermediate_sprints!B258)=2,CHAR(34),""),intermediate_sprints!B258,IF(TYPE(intermediate_sprints!B258)=2,CHAR(34),""))</f>
        <v>STAGE_NUMBER=269</v>
      </c>
      <c r="C258" t="str">
        <f>CONCATENATE(intermediate_sprints!C$1, "=",IF(TYPE(intermediate_sprints!C258)=2,CHAR(34),""),intermediate_sprints!C258,IF(TYPE(intermediate_sprints!C258)=2,CHAR(34),""))</f>
        <v>AT_KM=31</v>
      </c>
      <c r="D258" t="str">
        <f>CONCATENATE(intermediate_sprints!D$1, "=",IF(TYPE(intermediate_sprints!D258)=2,CHAR(34),""),intermediate_sprints!D258,IF(TYPE(intermediate_sprints!D258)=2,CHAR(34),""))</f>
        <v>CITY="Saint-Béat"</v>
      </c>
      <c r="E258" t="str">
        <f>CONCATENATE(intermediate_sprints!E$1, "=",IF(TYPE(intermediate_sprints!E258)=2,CHAR(34),""),intermediate_sprints!E258,IF(TYPE(intermediate_sprints!E258)=2,CHAR(34),""))</f>
        <v>COUNTRY="FRA"</v>
      </c>
      <c r="F258" t="str">
        <f>CONCATENATE(intermediate_sprints!F$1, "=",IF(TYPE(intermediate_sprints!F258)=2,CHAR(34),""),intermediate_sprints!F258,IF(TYPE(intermediate_sprints!F258)=2,CHAR(34),""))</f>
        <v>LATITUDE=42.915</v>
      </c>
      <c r="G258" t="str">
        <f>CONCATENATE(intermediate_sprints!G$1, "=",IF(TYPE(intermediate_sprints!G258)=2,CHAR(34),""),intermediate_sprints!G258,IF(TYPE(intermediate_sprints!G258)=2,CHAR(34),""))</f>
        <v>LONGITUDE=0.6933</v>
      </c>
    </row>
    <row r="259" spans="1:7" x14ac:dyDescent="0.25">
      <c r="A259" t="str">
        <f>CONCATENATE(intermediate_sprints!A$1, "=",IF(TYPE(intermediate_sprints!A259)=2,CHAR(34),""),intermediate_sprints!A259,IF(TYPE(intermediate_sprints!A259)=2,CHAR(34),""))</f>
        <v>INTERMEDIATE_SPRINT_ID=258</v>
      </c>
      <c r="B259" t="str">
        <f>CONCATENATE(intermediate_sprints!B$1, "=",IF(TYPE(intermediate_sprints!B259)=2,CHAR(34),""),intermediate_sprints!B259,IF(TYPE(intermediate_sprints!B259)=2,CHAR(34),""))</f>
        <v>STAGE_NUMBER=270</v>
      </c>
      <c r="C259" t="str">
        <f>CONCATENATE(intermediate_sprints!C$1, "=",IF(TYPE(intermediate_sprints!C259)=2,CHAR(34),""),intermediate_sprints!C259,IF(TYPE(intermediate_sprints!C259)=2,CHAR(34),""))</f>
        <v>AT_KM=61.5</v>
      </c>
      <c r="D259" t="str">
        <f>CONCATENATE(intermediate_sprints!D$1, "=",IF(TYPE(intermediate_sprints!D259)=2,CHAR(34),""),intermediate_sprints!D259,IF(TYPE(intermediate_sprints!D259)=2,CHAR(34),""))</f>
        <v>CITY="Trébons"</v>
      </c>
      <c r="E259" t="str">
        <f>CONCATENATE(intermediate_sprints!E$1, "=",IF(TYPE(intermediate_sprints!E259)=2,CHAR(34),""),intermediate_sprints!E259,IF(TYPE(intermediate_sprints!E259)=2,CHAR(34),""))</f>
        <v>COUNTRY="FRA"</v>
      </c>
      <c r="F259" t="str">
        <f>CONCATENATE(intermediate_sprints!F$1, "=",IF(TYPE(intermediate_sprints!F259)=2,CHAR(34),""),intermediate_sprints!F259,IF(TYPE(intermediate_sprints!F259)=2,CHAR(34),""))</f>
        <v>LATITUDE=43.1022</v>
      </c>
      <c r="G259" t="str">
        <f>CONCATENATE(intermediate_sprints!G$1, "=",IF(TYPE(intermediate_sprints!G259)=2,CHAR(34),""),intermediate_sprints!G259,IF(TYPE(intermediate_sprints!G259)=2,CHAR(34),""))</f>
        <v>LONGITUDE=0.1219</v>
      </c>
    </row>
    <row r="260" spans="1:7" x14ac:dyDescent="0.25">
      <c r="A260" t="str">
        <f>CONCATENATE(intermediate_sprints!A$1, "=",IF(TYPE(intermediate_sprints!A260)=2,CHAR(34),""),intermediate_sprints!A260,IF(TYPE(intermediate_sprints!A260)=2,CHAR(34),""))</f>
        <v>INTERMEDIATE_SPRINT_ID=259</v>
      </c>
      <c r="B260" t="str">
        <f>CONCATENATE(intermediate_sprints!B$1, "=",IF(TYPE(intermediate_sprints!B260)=2,CHAR(34),""),intermediate_sprints!B260,IF(TYPE(intermediate_sprints!B260)=2,CHAR(34),""))</f>
        <v>STAGE_NUMBER=271</v>
      </c>
      <c r="C260" t="str">
        <f>CONCATENATE(intermediate_sprints!C$1, "=",IF(TYPE(intermediate_sprints!C260)=2,CHAR(34),""),intermediate_sprints!C260,IF(TYPE(intermediate_sprints!C260)=2,CHAR(34),""))</f>
        <v>AT_KM=130.5</v>
      </c>
      <c r="D260" t="str">
        <f>CONCATENATE(intermediate_sprints!D$1, "=",IF(TYPE(intermediate_sprints!D260)=2,CHAR(34),""),intermediate_sprints!D260,IF(TYPE(intermediate_sprints!D260)=2,CHAR(34),""))</f>
        <v>CITY="Tonneins"</v>
      </c>
      <c r="E260" t="str">
        <f>CONCATENATE(intermediate_sprints!E$1, "=",IF(TYPE(intermediate_sprints!E260)=2,CHAR(34),""),intermediate_sprints!E260,IF(TYPE(intermediate_sprints!E260)=2,CHAR(34),""))</f>
        <v>COUNTRY="FRA"</v>
      </c>
      <c r="F260" t="str">
        <f>CONCATENATE(intermediate_sprints!F$1, "=",IF(TYPE(intermediate_sprints!F260)=2,CHAR(34),""),intermediate_sprints!F260,IF(TYPE(intermediate_sprints!F260)=2,CHAR(34),""))</f>
        <v>LATITUDE=44.3906</v>
      </c>
      <c r="G260" t="str">
        <f>CONCATENATE(intermediate_sprints!G$1, "=",IF(TYPE(intermediate_sprints!G260)=2,CHAR(34),""),intermediate_sprints!G260,IF(TYPE(intermediate_sprints!G260)=2,CHAR(34),""))</f>
        <v>LONGITUDE=0.3092</v>
      </c>
    </row>
    <row r="261" spans="1:7" x14ac:dyDescent="0.25">
      <c r="A261" t="str">
        <f>CONCATENATE(intermediate_sprints!A$1, "=",IF(TYPE(intermediate_sprints!A261)=2,CHAR(34),""),intermediate_sprints!A261,IF(TYPE(intermediate_sprints!A261)=2,CHAR(34),""))</f>
        <v>INTERMEDIATE_SPRINT_ID=260</v>
      </c>
      <c r="B261" t="str">
        <f>CONCATENATE(intermediate_sprints!B$1, "=",IF(TYPE(intermediate_sprints!B261)=2,CHAR(34),""),intermediate_sprints!B261,IF(TYPE(intermediate_sprints!B261)=2,CHAR(34),""))</f>
        <v>STAGE_NUMBER=273</v>
      </c>
      <c r="C261" t="str">
        <f>CONCATENATE(intermediate_sprints!C$1, "=",IF(TYPE(intermediate_sprints!C261)=2,CHAR(34),""),intermediate_sprints!C261,IF(TYPE(intermediate_sprints!C261)=2,CHAR(34),""))</f>
        <v>AT_KM=91</v>
      </c>
      <c r="D261" t="str">
        <f>CONCATENATE(intermediate_sprints!D$1, "=",IF(TYPE(intermediate_sprints!D261)=2,CHAR(34),""),intermediate_sprints!D261,IF(TYPE(intermediate_sprints!D261)=2,CHAR(34),""))</f>
        <v>CITY="Paris Champs-Élysées"</v>
      </c>
      <c r="E261" t="str">
        <f>CONCATENATE(intermediate_sprints!E$1, "=",IF(TYPE(intermediate_sprints!E261)=2,CHAR(34),""),intermediate_sprints!E261,IF(TYPE(intermediate_sprints!E261)=2,CHAR(34),""))</f>
        <v>COUNTRY="FRA"</v>
      </c>
      <c r="F261" t="str">
        <f>CONCATENATE(intermediate_sprints!F$1, "=",IF(TYPE(intermediate_sprints!F261)=2,CHAR(34),""),intermediate_sprints!F261,IF(TYPE(intermediate_sprints!F261)=2,CHAR(34),""))</f>
        <v>LATITUDE=48.8567</v>
      </c>
      <c r="G261" t="str">
        <f>CONCATENATE(intermediate_sprints!G$1, "=",IF(TYPE(intermediate_sprints!G261)=2,CHAR(34),""),intermediate_sprints!G261,IF(TYPE(intermediate_sprints!G261)=2,CHAR(34),""))</f>
        <v>LONGITUDE=2.3508</v>
      </c>
    </row>
    <row r="262" spans="1:7" x14ac:dyDescent="0.25">
      <c r="A262" t="str">
        <f>CONCATENATE(intermediate_sprints!A$1, "=",IF(TYPE(intermediate_sprints!A262)=2,CHAR(34),""),intermediate_sprints!A262,IF(TYPE(intermediate_sprints!A262)=2,CHAR(34),""))</f>
        <v>INTERMEDIATE_SPRINT_ID=261</v>
      </c>
      <c r="B262" t="str">
        <f>CONCATENATE(intermediate_sprints!B$1, "=",IF(TYPE(intermediate_sprints!B262)=2,CHAR(34),""),intermediate_sprints!B262,IF(TYPE(intermediate_sprints!B262)=2,CHAR(34),""))</f>
        <v>STAGE_NUMBER=274</v>
      </c>
      <c r="C262" t="str">
        <f>CONCATENATE(intermediate_sprints!C$1, "=",IF(TYPE(intermediate_sprints!C262)=2,CHAR(34),""),intermediate_sprints!C262,IF(TYPE(intermediate_sprints!C262)=2,CHAR(34),""))</f>
        <v>AT_KM=77</v>
      </c>
      <c r="D262" t="str">
        <f>CONCATENATE(intermediate_sprints!D$1, "=",IF(TYPE(intermediate_sprints!D262)=2,CHAR(34),""),intermediate_sprints!D262,IF(TYPE(intermediate_sprints!D262)=2,CHAR(34),""))</f>
        <v>CITY="Newbiggin"</v>
      </c>
      <c r="E262" t="str">
        <f>CONCATENATE(intermediate_sprints!E$1, "=",IF(TYPE(intermediate_sprints!E262)=2,CHAR(34),""),intermediate_sprints!E262,IF(TYPE(intermediate_sprints!E262)=2,CHAR(34),""))</f>
        <v>COUNTRY="ENG"</v>
      </c>
      <c r="F262" t="str">
        <f>CONCATENATE(intermediate_sprints!F$1, "=",IF(TYPE(intermediate_sprints!F262)=2,CHAR(34),""),intermediate_sprints!F262,IF(TYPE(intermediate_sprints!F262)=2,CHAR(34),""))</f>
        <v>LATITUDE=54.26929</v>
      </c>
      <c r="G262" t="str">
        <f>CONCATENATE(intermediate_sprints!G$1, "=",IF(TYPE(intermediate_sprints!G262)=2,CHAR(34),""),intermediate_sprints!G262,IF(TYPE(intermediate_sprints!G262)=2,CHAR(34),""))</f>
        <v>LONGITUDE=-2.00449</v>
      </c>
    </row>
    <row r="263" spans="1:7" x14ac:dyDescent="0.25">
      <c r="A263" t="str">
        <f>CONCATENATE(intermediate_sprints!A$1, "=",IF(TYPE(intermediate_sprints!A263)=2,CHAR(34),""),intermediate_sprints!A263,IF(TYPE(intermediate_sprints!A263)=2,CHAR(34),""))</f>
        <v>INTERMEDIATE_SPRINT_ID=262</v>
      </c>
      <c r="B263" t="str">
        <f>CONCATENATE(intermediate_sprints!B$1, "=",IF(TYPE(intermediate_sprints!B263)=2,CHAR(34),""),intermediate_sprints!B263,IF(TYPE(intermediate_sprints!B263)=2,CHAR(34),""))</f>
        <v>STAGE_NUMBER=275</v>
      </c>
      <c r="C263" t="str">
        <f>CONCATENATE(intermediate_sprints!C$1, "=",IF(TYPE(intermediate_sprints!C263)=2,CHAR(34),""),intermediate_sprints!C263,IF(TYPE(intermediate_sprints!C263)=2,CHAR(34),""))</f>
        <v>AT_KM=68.5</v>
      </c>
      <c r="D263" t="str">
        <f>CONCATENATE(intermediate_sprints!D$1, "=",IF(TYPE(intermediate_sprints!D263)=2,CHAR(34),""),intermediate_sprints!D263,IF(TYPE(intermediate_sprints!D263)=2,CHAR(34),""))</f>
        <v>CITY="Keighley"</v>
      </c>
      <c r="E263" t="str">
        <f>CONCATENATE(intermediate_sprints!E$1, "=",IF(TYPE(intermediate_sprints!E263)=2,CHAR(34),""),intermediate_sprints!E263,IF(TYPE(intermediate_sprints!E263)=2,CHAR(34),""))</f>
        <v>COUNTRY="ENG"</v>
      </c>
      <c r="F263" t="str">
        <f>CONCATENATE(intermediate_sprints!F$1, "=",IF(TYPE(intermediate_sprints!F263)=2,CHAR(34),""),intermediate_sprints!F263,IF(TYPE(intermediate_sprints!F263)=2,CHAR(34),""))</f>
        <v>LATITUDE=53.867</v>
      </c>
      <c r="G263" t="str">
        <f>CONCATENATE(intermediate_sprints!G$1, "=",IF(TYPE(intermediate_sprints!G263)=2,CHAR(34),""),intermediate_sprints!G263,IF(TYPE(intermediate_sprints!G263)=2,CHAR(34),""))</f>
        <v>LONGITUDE=-1.911</v>
      </c>
    </row>
    <row r="264" spans="1:7" x14ac:dyDescent="0.25">
      <c r="A264" t="str">
        <f>CONCATENATE(intermediate_sprints!A$1, "=",IF(TYPE(intermediate_sprints!A264)=2,CHAR(34),""),intermediate_sprints!A264,IF(TYPE(intermediate_sprints!A264)=2,CHAR(34),""))</f>
        <v>INTERMEDIATE_SPRINT_ID=263</v>
      </c>
      <c r="B264" t="str">
        <f>CONCATENATE(intermediate_sprints!B$1, "=",IF(TYPE(intermediate_sprints!B264)=2,CHAR(34),""),intermediate_sprints!B264,IF(TYPE(intermediate_sprints!B264)=2,CHAR(34),""))</f>
        <v>STAGE_NUMBER=276</v>
      </c>
      <c r="C264" t="str">
        <f>CONCATENATE(intermediate_sprints!C$1, "=",IF(TYPE(intermediate_sprints!C264)=2,CHAR(34),""),intermediate_sprints!C264,IF(TYPE(intermediate_sprints!C264)=2,CHAR(34),""))</f>
        <v>AT_KM=108</v>
      </c>
      <c r="D264" t="str">
        <f>CONCATENATE(intermediate_sprints!D$1, "=",IF(TYPE(intermediate_sprints!D264)=2,CHAR(34),""),intermediate_sprints!D264,IF(TYPE(intermediate_sprints!D264)=2,CHAR(34),""))</f>
        <v>CITY="Epping Forest"</v>
      </c>
      <c r="E264" t="str">
        <f>CONCATENATE(intermediate_sprints!E$1, "=",IF(TYPE(intermediate_sprints!E264)=2,CHAR(34),""),intermediate_sprints!E264,IF(TYPE(intermediate_sprints!E264)=2,CHAR(34),""))</f>
        <v>COUNTRY="ENG"</v>
      </c>
      <c r="F264" t="str">
        <f>CONCATENATE(intermediate_sprints!F$1, "=",IF(TYPE(intermediate_sprints!F264)=2,CHAR(34),""),intermediate_sprints!F264,IF(TYPE(intermediate_sprints!F264)=2,CHAR(34),""))</f>
        <v>LATITUDE=51.66</v>
      </c>
      <c r="G264" t="str">
        <f>CONCATENATE(intermediate_sprints!G$1, "=",IF(TYPE(intermediate_sprints!G264)=2,CHAR(34),""),intermediate_sprints!G264,IF(TYPE(intermediate_sprints!G264)=2,CHAR(34),""))</f>
        <v>LONGITUDE=0.05</v>
      </c>
    </row>
    <row r="265" spans="1:7" x14ac:dyDescent="0.25">
      <c r="A265" t="str">
        <f>CONCATENATE(intermediate_sprints!A$1, "=",IF(TYPE(intermediate_sprints!A265)=2,CHAR(34),""),intermediate_sprints!A265,IF(TYPE(intermediate_sprints!A265)=2,CHAR(34),""))</f>
        <v>INTERMEDIATE_SPRINT_ID=264</v>
      </c>
      <c r="B265" t="str">
        <f>CONCATENATE(intermediate_sprints!B$1, "=",IF(TYPE(intermediate_sprints!B265)=2,CHAR(34),""),intermediate_sprints!B265,IF(TYPE(intermediate_sprints!B265)=2,CHAR(34),""))</f>
        <v>STAGE_NUMBER=277</v>
      </c>
      <c r="C265" t="str">
        <f>CONCATENATE(intermediate_sprints!C$1, "=",IF(TYPE(intermediate_sprints!C265)=2,CHAR(34),""),intermediate_sprints!C265,IF(TYPE(intermediate_sprints!C265)=2,CHAR(34),""))</f>
        <v>AT_KM=92</v>
      </c>
      <c r="D265" t="str">
        <f>CONCATENATE(intermediate_sprints!D$1, "=",IF(TYPE(intermediate_sprints!D265)=2,CHAR(34),""),intermediate_sprints!D265,IF(TYPE(intermediate_sprints!D265)=2,CHAR(34),""))</f>
        <v>CITY="Cassel"</v>
      </c>
      <c r="E265" t="str">
        <f>CONCATENATE(intermediate_sprints!E$1, "=",IF(TYPE(intermediate_sprints!E265)=2,CHAR(34),""),intermediate_sprints!E265,IF(TYPE(intermediate_sprints!E265)=2,CHAR(34),""))</f>
        <v>COUNTRY="FRA"</v>
      </c>
      <c r="F265" t="str">
        <f>CONCATENATE(intermediate_sprints!F$1, "=",IF(TYPE(intermediate_sprints!F265)=2,CHAR(34),""),intermediate_sprints!F265,IF(TYPE(intermediate_sprints!F265)=2,CHAR(34),""))</f>
        <v>LATITUDE=50.8006</v>
      </c>
      <c r="G265" t="str">
        <f>CONCATENATE(intermediate_sprints!G$1, "=",IF(TYPE(intermediate_sprints!G265)=2,CHAR(34),""),intermediate_sprints!G265,IF(TYPE(intermediate_sprints!G265)=2,CHAR(34),""))</f>
        <v>LONGITUDE=2.4883</v>
      </c>
    </row>
    <row r="266" spans="1:7" x14ac:dyDescent="0.25">
      <c r="A266" t="str">
        <f>CONCATENATE(intermediate_sprints!A$1, "=",IF(TYPE(intermediate_sprints!A266)=2,CHAR(34),""),intermediate_sprints!A266,IF(TYPE(intermediate_sprints!A266)=2,CHAR(34),""))</f>
        <v>INTERMEDIATE_SPRINT_ID=265</v>
      </c>
      <c r="B266" t="str">
        <f>CONCATENATE(intermediate_sprints!B$1, "=",IF(TYPE(intermediate_sprints!B266)=2,CHAR(34),""),intermediate_sprints!B266,IF(TYPE(intermediate_sprints!B266)=2,CHAR(34),""))</f>
        <v>STAGE_NUMBER=278</v>
      </c>
      <c r="C266" t="str">
        <f>CONCATENATE(intermediate_sprints!C$1, "=",IF(TYPE(intermediate_sprints!C266)=2,CHAR(34),""),intermediate_sprints!C266,IF(TYPE(intermediate_sprints!C266)=2,CHAR(34),""))</f>
        <v>AT_KM=97</v>
      </c>
      <c r="D266" t="str">
        <f>CONCATENATE(intermediate_sprints!D$1, "=",IF(TYPE(intermediate_sprints!D266)=2,CHAR(34),""),intermediate_sprints!D266,IF(TYPE(intermediate_sprints!D266)=2,CHAR(34),""))</f>
        <v>CITY="Templeuve"</v>
      </c>
      <c r="E266" t="str">
        <f>CONCATENATE(intermediate_sprints!E$1, "=",IF(TYPE(intermediate_sprints!E266)=2,CHAR(34),""),intermediate_sprints!E266,IF(TYPE(intermediate_sprints!E266)=2,CHAR(34),""))</f>
        <v>COUNTRY="FRA"</v>
      </c>
      <c r="F266" t="str">
        <f>CONCATENATE(intermediate_sprints!F$1, "=",IF(TYPE(intermediate_sprints!F266)=2,CHAR(34),""),intermediate_sprints!F266,IF(TYPE(intermediate_sprints!F266)=2,CHAR(34),""))</f>
        <v>LATITUDE=50.5272</v>
      </c>
      <c r="G266" t="str">
        <f>CONCATENATE(intermediate_sprints!G$1, "=",IF(TYPE(intermediate_sprints!G266)=2,CHAR(34),""),intermediate_sprints!G266,IF(TYPE(intermediate_sprints!G266)=2,CHAR(34),""))</f>
        <v>LONGITUDE=3.1758</v>
      </c>
    </row>
    <row r="267" spans="1:7" x14ac:dyDescent="0.25">
      <c r="A267" t="str">
        <f>CONCATENATE(intermediate_sprints!A$1, "=",IF(TYPE(intermediate_sprints!A267)=2,CHAR(34),""),intermediate_sprints!A267,IF(TYPE(intermediate_sprints!A267)=2,CHAR(34),""))</f>
        <v>INTERMEDIATE_SPRINT_ID=266</v>
      </c>
      <c r="B267" t="str">
        <f>CONCATENATE(intermediate_sprints!B$1, "=",IF(TYPE(intermediate_sprints!B267)=2,CHAR(34),""),intermediate_sprints!B267,IF(TYPE(intermediate_sprints!B267)=2,CHAR(34),""))</f>
        <v>STAGE_NUMBER=279</v>
      </c>
      <c r="C267" t="str">
        <f>CONCATENATE(intermediate_sprints!C$1, "=",IF(TYPE(intermediate_sprints!C267)=2,CHAR(34),""),intermediate_sprints!C267,IF(TYPE(intermediate_sprints!C267)=2,CHAR(34),""))</f>
        <v>AT_KM=119</v>
      </c>
      <c r="D267" t="str">
        <f>CONCATENATE(intermediate_sprints!D$1, "=",IF(TYPE(intermediate_sprints!D267)=2,CHAR(34),""),intermediate_sprints!D267,IF(TYPE(intermediate_sprints!D267)=2,CHAR(34),""))</f>
        <v>CITY="Pinon"</v>
      </c>
      <c r="E267" t="str">
        <f>CONCATENATE(intermediate_sprints!E$1, "=",IF(TYPE(intermediate_sprints!E267)=2,CHAR(34),""),intermediate_sprints!E267,IF(TYPE(intermediate_sprints!E267)=2,CHAR(34),""))</f>
        <v>COUNTRY="FRA"</v>
      </c>
      <c r="F267" t="str">
        <f>CONCATENATE(intermediate_sprints!F$1, "=",IF(TYPE(intermediate_sprints!F267)=2,CHAR(34),""),intermediate_sprints!F267,IF(TYPE(intermediate_sprints!F267)=2,CHAR(34),""))</f>
        <v>LATITUDE=49.4883</v>
      </c>
      <c r="G267" t="str">
        <f>CONCATENATE(intermediate_sprints!G$1, "=",IF(TYPE(intermediate_sprints!G267)=2,CHAR(34),""),intermediate_sprints!G267,IF(TYPE(intermediate_sprints!G267)=2,CHAR(34),""))</f>
        <v>LONGITUDE=3.4464</v>
      </c>
    </row>
    <row r="268" spans="1:7" x14ac:dyDescent="0.25">
      <c r="A268" t="str">
        <f>CONCATENATE(intermediate_sprints!A$1, "=",IF(TYPE(intermediate_sprints!A268)=2,CHAR(34),""),intermediate_sprints!A268,IF(TYPE(intermediate_sprints!A268)=2,CHAR(34),""))</f>
        <v>INTERMEDIATE_SPRINT_ID=267</v>
      </c>
      <c r="B268" t="str">
        <f>CONCATENATE(intermediate_sprints!B$1, "=",IF(TYPE(intermediate_sprints!B268)=2,CHAR(34),""),intermediate_sprints!B268,IF(TYPE(intermediate_sprints!B268)=2,CHAR(34),""))</f>
        <v>STAGE_NUMBER=280</v>
      </c>
      <c r="C268" t="str">
        <f>CONCATENATE(intermediate_sprints!C$1, "=",IF(TYPE(intermediate_sprints!C268)=2,CHAR(34),""),intermediate_sprints!C268,IF(TYPE(intermediate_sprints!C268)=2,CHAR(34),""))</f>
        <v>AT_KM=148</v>
      </c>
      <c r="D268" t="str">
        <f>CONCATENATE(intermediate_sprints!D$1, "=",IF(TYPE(intermediate_sprints!D268)=2,CHAR(34),""),intermediate_sprints!D268,IF(TYPE(intermediate_sprints!D268)=2,CHAR(34),""))</f>
        <v>CITY="Hannonville-Sous-Les-Côtes"</v>
      </c>
      <c r="E268" t="str">
        <f>CONCATENATE(intermediate_sprints!E$1, "=",IF(TYPE(intermediate_sprints!E268)=2,CHAR(34),""),intermediate_sprints!E268,IF(TYPE(intermediate_sprints!E268)=2,CHAR(34),""))</f>
        <v>COUNTRY="FRA"</v>
      </c>
      <c r="F268" t="str">
        <f>CONCATENATE(intermediate_sprints!F$1, "=",IF(TYPE(intermediate_sprints!F268)=2,CHAR(34),""),intermediate_sprints!F268,IF(TYPE(intermediate_sprints!F268)=2,CHAR(34),""))</f>
        <v>LATITUDE=49.0408</v>
      </c>
      <c r="G268" t="str">
        <f>CONCATENATE(intermediate_sprints!G$1, "=",IF(TYPE(intermediate_sprints!G268)=2,CHAR(34),""),intermediate_sprints!G268,IF(TYPE(intermediate_sprints!G268)=2,CHAR(34),""))</f>
        <v>LONGITUDE=5.6592</v>
      </c>
    </row>
    <row r="269" spans="1:7" x14ac:dyDescent="0.25">
      <c r="A269" t="str">
        <f>CONCATENATE(intermediate_sprints!A$1, "=",IF(TYPE(intermediate_sprints!A269)=2,CHAR(34),""),intermediate_sprints!A269,IF(TYPE(intermediate_sprints!A269)=2,CHAR(34),""))</f>
        <v>INTERMEDIATE_SPRINT_ID=268</v>
      </c>
      <c r="B269" t="str">
        <f>CONCATENATE(intermediate_sprints!B$1, "=",IF(TYPE(intermediate_sprints!B269)=2,CHAR(34),""),intermediate_sprints!B269,IF(TYPE(intermediate_sprints!B269)=2,CHAR(34),""))</f>
        <v>STAGE_NUMBER=281</v>
      </c>
      <c r="C269" t="str">
        <f>CONCATENATE(intermediate_sprints!C$1, "=",IF(TYPE(intermediate_sprints!C269)=2,CHAR(34),""),intermediate_sprints!C269,IF(TYPE(intermediate_sprints!C269)=2,CHAR(34),""))</f>
        <v>AT_KM=100</v>
      </c>
      <c r="D269" t="str">
        <f>CONCATENATE(intermediate_sprints!D$1, "=",IF(TYPE(intermediate_sprints!D269)=2,CHAR(34),""),intermediate_sprints!D269,IF(TYPE(intermediate_sprints!D269)=2,CHAR(34),""))</f>
        <v>CITY="Dinozé"</v>
      </c>
      <c r="E269" t="str">
        <f>CONCATENATE(intermediate_sprints!E$1, "=",IF(TYPE(intermediate_sprints!E269)=2,CHAR(34),""),intermediate_sprints!E269,IF(TYPE(intermediate_sprints!E269)=2,CHAR(34),""))</f>
        <v>COUNTRY="FRA"</v>
      </c>
      <c r="F269" t="str">
        <f>CONCATENATE(intermediate_sprints!F$1, "=",IF(TYPE(intermediate_sprints!F269)=2,CHAR(34),""),intermediate_sprints!F269,IF(TYPE(intermediate_sprints!F269)=2,CHAR(34),""))</f>
        <v>LATITUDE=48.1411</v>
      </c>
      <c r="G269" t="str">
        <f>CONCATENATE(intermediate_sprints!G$1, "=",IF(TYPE(intermediate_sprints!G269)=2,CHAR(34),""),intermediate_sprints!G269,IF(TYPE(intermediate_sprints!G269)=2,CHAR(34),""))</f>
        <v>LONGITUDE=6.4772</v>
      </c>
    </row>
    <row r="270" spans="1:7" x14ac:dyDescent="0.25">
      <c r="A270" t="str">
        <f>CONCATENATE(intermediate_sprints!A$1, "=",IF(TYPE(intermediate_sprints!A270)=2,CHAR(34),""),intermediate_sprints!A270,IF(TYPE(intermediate_sprints!A270)=2,CHAR(34),""))</f>
        <v>INTERMEDIATE_SPRINT_ID=269</v>
      </c>
      <c r="B270" t="str">
        <f>CONCATENATE(intermediate_sprints!B$1, "=",IF(TYPE(intermediate_sprints!B270)=2,CHAR(34),""),intermediate_sprints!B270,IF(TYPE(intermediate_sprints!B270)=2,CHAR(34),""))</f>
        <v>STAGE_NUMBER=282</v>
      </c>
      <c r="C270" t="str">
        <f>CONCATENATE(intermediate_sprints!C$1, "=",IF(TYPE(intermediate_sprints!C270)=2,CHAR(34),""),intermediate_sprints!C270,IF(TYPE(intermediate_sprints!C270)=2,CHAR(34),""))</f>
        <v>AT_KM=105</v>
      </c>
      <c r="D270" t="str">
        <f>CONCATENATE(intermediate_sprints!D$1, "=",IF(TYPE(intermediate_sprints!D270)=2,CHAR(34),""),intermediate_sprints!D270,IF(TYPE(intermediate_sprints!D270)=2,CHAR(34),""))</f>
        <v>CITY="Linthal"</v>
      </c>
      <c r="E270" t="str">
        <f>CONCATENATE(intermediate_sprints!E$1, "=",IF(TYPE(intermediate_sprints!E270)=2,CHAR(34),""),intermediate_sprints!E270,IF(TYPE(intermediate_sprints!E270)=2,CHAR(34),""))</f>
        <v>COUNTRY="FRA"</v>
      </c>
      <c r="F270" t="str">
        <f>CONCATENATE(intermediate_sprints!F$1, "=",IF(TYPE(intermediate_sprints!F270)=2,CHAR(34),""),intermediate_sprints!F270,IF(TYPE(intermediate_sprints!F270)=2,CHAR(34),""))</f>
        <v>LATITUDE=47.9475</v>
      </c>
      <c r="G270" t="str">
        <f>CONCATENATE(intermediate_sprints!G$1, "=",IF(TYPE(intermediate_sprints!G270)=2,CHAR(34),""),intermediate_sprints!G270,IF(TYPE(intermediate_sprints!G270)=2,CHAR(34),""))</f>
        <v>LONGITUDE=7.1311</v>
      </c>
    </row>
    <row r="271" spans="1:7" x14ac:dyDescent="0.25">
      <c r="A271" t="str">
        <f>CONCATENATE(intermediate_sprints!A$1, "=",IF(TYPE(intermediate_sprints!A271)=2,CHAR(34),""),intermediate_sprints!A271,IF(TYPE(intermediate_sprints!A271)=2,CHAR(34),""))</f>
        <v>INTERMEDIATE_SPRINT_ID=270</v>
      </c>
      <c r="B271" t="str">
        <f>CONCATENATE(intermediate_sprints!B$1, "=",IF(TYPE(intermediate_sprints!B271)=2,CHAR(34),""),intermediate_sprints!B271,IF(TYPE(intermediate_sprints!B271)=2,CHAR(34),""))</f>
        <v>STAGE_NUMBER=283</v>
      </c>
      <c r="C271" t="str">
        <f>CONCATENATE(intermediate_sprints!C$1, "=",IF(TYPE(intermediate_sprints!C271)=2,CHAR(34),""),intermediate_sprints!C271,IF(TYPE(intermediate_sprints!C271)=2,CHAR(34),""))</f>
        <v>AT_KM=39.5</v>
      </c>
      <c r="D271" t="str">
        <f>CONCATENATE(intermediate_sprints!D$1, "=",IF(TYPE(intermediate_sprints!D271)=2,CHAR(34),""),intermediate_sprints!D271,IF(TYPE(intermediate_sprints!D271)=2,CHAR(34),""))</f>
        <v>CITY="Muhlele (Gunsbach)"</v>
      </c>
      <c r="E271" t="str">
        <f>CONCATENATE(intermediate_sprints!E$1, "=",IF(TYPE(intermediate_sprints!E271)=2,CHAR(34),""),intermediate_sprints!E271,IF(TYPE(intermediate_sprints!E271)=2,CHAR(34),""))</f>
        <v>COUNTRY="FRA"</v>
      </c>
      <c r="F271" t="str">
        <f>CONCATENATE(intermediate_sprints!F$1, "=",IF(TYPE(intermediate_sprints!F271)=2,CHAR(34),""),intermediate_sprints!F271,IF(TYPE(intermediate_sprints!F271)=2,CHAR(34),""))</f>
        <v>LATITUDE=48.0483</v>
      </c>
      <c r="G271" t="str">
        <f>CONCATENATE(intermediate_sprints!G$1, "=",IF(TYPE(intermediate_sprints!G271)=2,CHAR(34),""),intermediate_sprints!G271,IF(TYPE(intermediate_sprints!G271)=2,CHAR(34),""))</f>
        <v>LONGITUDE=7.1767</v>
      </c>
    </row>
    <row r="272" spans="1:7" x14ac:dyDescent="0.25">
      <c r="A272" t="str">
        <f>CONCATENATE(intermediate_sprints!A$1, "=",IF(TYPE(intermediate_sprints!A272)=2,CHAR(34),""),intermediate_sprints!A272,IF(TYPE(intermediate_sprints!A272)=2,CHAR(34),""))</f>
        <v>INTERMEDIATE_SPRINT_ID=271</v>
      </c>
      <c r="B272" t="str">
        <f>CONCATENATE(intermediate_sprints!B$1, "=",IF(TYPE(intermediate_sprints!B272)=2,CHAR(34),""),intermediate_sprints!B272,IF(TYPE(intermediate_sprints!B272)=2,CHAR(34),""))</f>
        <v>STAGE_NUMBER=284</v>
      </c>
      <c r="C272" t="str">
        <f>CONCATENATE(intermediate_sprints!C$1, "=",IF(TYPE(intermediate_sprints!C272)=2,CHAR(34),""),intermediate_sprints!C272,IF(TYPE(intermediate_sprints!C272)=2,CHAR(34),""))</f>
        <v>AT_KM=89</v>
      </c>
      <c r="D272" t="str">
        <f>CONCATENATE(intermediate_sprints!D$1, "=",IF(TYPE(intermediate_sprints!D272)=2,CHAR(34),""),intermediate_sprints!D272,IF(TYPE(intermediate_sprints!D272)=2,CHAR(34),""))</f>
        <v>CITY="Charcier"</v>
      </c>
      <c r="E272" t="str">
        <f>CONCATENATE(intermediate_sprints!E$1, "=",IF(TYPE(intermediate_sprints!E272)=2,CHAR(34),""),intermediate_sprints!E272,IF(TYPE(intermediate_sprints!E272)=2,CHAR(34),""))</f>
        <v>COUNTRY="FRA"</v>
      </c>
      <c r="F272" t="str">
        <f>CONCATENATE(intermediate_sprints!F$1, "=",IF(TYPE(intermediate_sprints!F272)=2,CHAR(34),""),intermediate_sprints!F272,IF(TYPE(intermediate_sprints!F272)=2,CHAR(34),""))</f>
        <v>LATITUDE=46.6281</v>
      </c>
      <c r="G272" t="str">
        <f>CONCATENATE(intermediate_sprints!G$1, "=",IF(TYPE(intermediate_sprints!G272)=2,CHAR(34),""),intermediate_sprints!G272,IF(TYPE(intermediate_sprints!G272)=2,CHAR(34),""))</f>
        <v>LONGITUDE=5.7514</v>
      </c>
    </row>
    <row r="273" spans="1:7" x14ac:dyDescent="0.25">
      <c r="A273" t="str">
        <f>CONCATENATE(intermediate_sprints!A$1, "=",IF(TYPE(intermediate_sprints!A273)=2,CHAR(34),""),intermediate_sprints!A273,IF(TYPE(intermediate_sprints!A273)=2,CHAR(34),""))</f>
        <v>INTERMEDIATE_SPRINT_ID=272</v>
      </c>
      <c r="B273" t="str">
        <f>CONCATENATE(intermediate_sprints!B$1, "=",IF(TYPE(intermediate_sprints!B273)=2,CHAR(34),""),intermediate_sprints!B273,IF(TYPE(intermediate_sprints!B273)=2,CHAR(34),""))</f>
        <v>STAGE_NUMBER=285</v>
      </c>
      <c r="C273" t="str">
        <f>CONCATENATE(intermediate_sprints!C$1, "=",IF(TYPE(intermediate_sprints!C273)=2,CHAR(34),""),intermediate_sprints!C273,IF(TYPE(intermediate_sprints!C273)=2,CHAR(34),""))</f>
        <v>AT_KM=39.5</v>
      </c>
      <c r="D273" t="str">
        <f>CONCATENATE(intermediate_sprints!D$1, "=",IF(TYPE(intermediate_sprints!D273)=2,CHAR(34),""),intermediate_sprints!D273,IF(TYPE(intermediate_sprints!D273)=2,CHAR(34),""))</f>
        <v>CITY="Romanèche-Thorins"</v>
      </c>
      <c r="E273" t="str">
        <f>CONCATENATE(intermediate_sprints!E$1, "=",IF(TYPE(intermediate_sprints!E273)=2,CHAR(34),""),intermediate_sprints!E273,IF(TYPE(intermediate_sprints!E273)=2,CHAR(34),""))</f>
        <v>COUNTRY="FRA"</v>
      </c>
      <c r="F273" t="str">
        <f>CONCATENATE(intermediate_sprints!F$1, "=",IF(TYPE(intermediate_sprints!F273)=2,CHAR(34),""),intermediate_sprints!F273,IF(TYPE(intermediate_sprints!F273)=2,CHAR(34),""))</f>
        <v>LATITUDE=46.1906</v>
      </c>
      <c r="G273" t="str">
        <f>CONCATENATE(intermediate_sprints!G$1, "=",IF(TYPE(intermediate_sprints!G273)=2,CHAR(34),""),intermediate_sprints!G273,IF(TYPE(intermediate_sprints!G273)=2,CHAR(34),""))</f>
        <v>LONGITUDE=4.7369</v>
      </c>
    </row>
    <row r="274" spans="1:7" x14ac:dyDescent="0.25">
      <c r="A274" t="str">
        <f>CONCATENATE(intermediate_sprints!A$1, "=",IF(TYPE(intermediate_sprints!A274)=2,CHAR(34),""),intermediate_sprints!A274,IF(TYPE(intermediate_sprints!A274)=2,CHAR(34),""))</f>
        <v>INTERMEDIATE_SPRINT_ID=273</v>
      </c>
      <c r="B274" t="str">
        <f>CONCATENATE(intermediate_sprints!B$1, "=",IF(TYPE(intermediate_sprints!B274)=2,CHAR(34),""),intermediate_sprints!B274,IF(TYPE(intermediate_sprints!B274)=2,CHAR(34),""))</f>
        <v>STAGE_NUMBER=286</v>
      </c>
      <c r="C274" t="str">
        <f>CONCATENATE(intermediate_sprints!C$1, "=",IF(TYPE(intermediate_sprints!C274)=2,CHAR(34),""),intermediate_sprints!C274,IF(TYPE(intermediate_sprints!C274)=2,CHAR(34),""))</f>
        <v>AT_KM=169.5</v>
      </c>
      <c r="D274" t="str">
        <f>CONCATENATE(intermediate_sprints!D$1, "=",IF(TYPE(intermediate_sprints!D274)=2,CHAR(34),""),intermediate_sprints!D274,IF(TYPE(intermediate_sprints!D274)=2,CHAR(34),""))</f>
        <v>CITY="Saint-Martin-D'hères"</v>
      </c>
      <c r="E274" t="str">
        <f>CONCATENATE(intermediate_sprints!E$1, "=",IF(TYPE(intermediate_sprints!E274)=2,CHAR(34),""),intermediate_sprints!E274,IF(TYPE(intermediate_sprints!E274)=2,CHAR(34),""))</f>
        <v>COUNTRY="FRA"</v>
      </c>
      <c r="F274" t="str">
        <f>CONCATENATE(intermediate_sprints!F$1, "=",IF(TYPE(intermediate_sprints!F274)=2,CHAR(34),""),intermediate_sprints!F274,IF(TYPE(intermediate_sprints!F274)=2,CHAR(34),""))</f>
        <v>LATITUDE=45.1672</v>
      </c>
      <c r="G274" t="str">
        <f>CONCATENATE(intermediate_sprints!G$1, "=",IF(TYPE(intermediate_sprints!G274)=2,CHAR(34),""),intermediate_sprints!G274,IF(TYPE(intermediate_sprints!G274)=2,CHAR(34),""))</f>
        <v>LONGITUDE=5.7653</v>
      </c>
    </row>
    <row r="275" spans="1:7" x14ac:dyDescent="0.25">
      <c r="A275" t="str">
        <f>CONCATENATE(intermediate_sprints!A$1, "=",IF(TYPE(intermediate_sprints!A275)=2,CHAR(34),""),intermediate_sprints!A275,IF(TYPE(intermediate_sprints!A275)=2,CHAR(34),""))</f>
        <v>INTERMEDIATE_SPRINT_ID=274</v>
      </c>
      <c r="B275" t="str">
        <f>CONCATENATE(intermediate_sprints!B$1, "=",IF(TYPE(intermediate_sprints!B275)=2,CHAR(34),""),intermediate_sprints!B275,IF(TYPE(intermediate_sprints!B275)=2,CHAR(34),""))</f>
        <v>STAGE_NUMBER=287</v>
      </c>
      <c r="C275" t="str">
        <f>CONCATENATE(intermediate_sprints!C$1, "=",IF(TYPE(intermediate_sprints!C275)=2,CHAR(34),""),intermediate_sprints!C275,IF(TYPE(intermediate_sprints!C275)=2,CHAR(34),""))</f>
        <v>AT_KM=40</v>
      </c>
      <c r="D275" t="str">
        <f>CONCATENATE(intermediate_sprints!D$1, "=",IF(TYPE(intermediate_sprints!D275)=2,CHAR(34),""),intermediate_sprints!D275,IF(TYPE(intermediate_sprints!D275)=2,CHAR(34),""))</f>
        <v>CITY="La Paute (Bourg-D'oisans)"</v>
      </c>
      <c r="E275" t="str">
        <f>CONCATENATE(intermediate_sprints!E$1, "=",IF(TYPE(intermediate_sprints!E275)=2,CHAR(34),""),intermediate_sprints!E275,IF(TYPE(intermediate_sprints!E275)=2,CHAR(34),""))</f>
        <v>COUNTRY="FRA"</v>
      </c>
      <c r="F275" t="str">
        <f>CONCATENATE(intermediate_sprints!F$1, "=",IF(TYPE(intermediate_sprints!F275)=2,CHAR(34),""),intermediate_sprints!F275,IF(TYPE(intermediate_sprints!F275)=2,CHAR(34),""))</f>
        <v>LATITUDE=45.0558</v>
      </c>
      <c r="G275" t="str">
        <f>CONCATENATE(intermediate_sprints!G$1, "=",IF(TYPE(intermediate_sprints!G275)=2,CHAR(34),""),intermediate_sprints!G275,IF(TYPE(intermediate_sprints!G275)=2,CHAR(34),""))</f>
        <v>LONGITUDE=6.0303</v>
      </c>
    </row>
    <row r="276" spans="1:7" x14ac:dyDescent="0.25">
      <c r="A276" t="str">
        <f>CONCATENATE(intermediate_sprints!A$1, "=",IF(TYPE(intermediate_sprints!A276)=2,CHAR(34),""),intermediate_sprints!A276,IF(TYPE(intermediate_sprints!A276)=2,CHAR(34),""))</f>
        <v>INTERMEDIATE_SPRINT_ID=275</v>
      </c>
      <c r="B276" t="str">
        <f>CONCATENATE(intermediate_sprints!B$1, "=",IF(TYPE(intermediate_sprints!B276)=2,CHAR(34),""),intermediate_sprints!B276,IF(TYPE(intermediate_sprints!B276)=2,CHAR(34),""))</f>
        <v>STAGE_NUMBER=288</v>
      </c>
      <c r="C276" t="str">
        <f>CONCATENATE(intermediate_sprints!C$1, "=",IF(TYPE(intermediate_sprints!C276)=2,CHAR(34),""),intermediate_sprints!C276,IF(TYPE(intermediate_sprints!C276)=2,CHAR(34),""))</f>
        <v>AT_KM=175.5</v>
      </c>
      <c r="D276" t="str">
        <f>CONCATENATE(intermediate_sprints!D$1, "=",IF(TYPE(intermediate_sprints!D276)=2,CHAR(34),""),intermediate_sprints!D276,IF(TYPE(intermediate_sprints!D276)=2,CHAR(34),""))</f>
        <v>CITY="La Galine (Saint-Rémy-De-Provence)"</v>
      </c>
      <c r="E276" t="str">
        <f>CONCATENATE(intermediate_sprints!E$1, "=",IF(TYPE(intermediate_sprints!E276)=2,CHAR(34),""),intermediate_sprints!E276,IF(TYPE(intermediate_sprints!E276)=2,CHAR(34),""))</f>
        <v>COUNTRY="FRA"</v>
      </c>
      <c r="F276" t="str">
        <f>CONCATENATE(intermediate_sprints!F$1, "=",IF(TYPE(intermediate_sprints!F276)=2,CHAR(34),""),intermediate_sprints!F276,IF(TYPE(intermediate_sprints!F276)=2,CHAR(34),""))</f>
        <v>LATITUDE=43.79</v>
      </c>
      <c r="G276" t="str">
        <f>CONCATENATE(intermediate_sprints!G$1, "=",IF(TYPE(intermediate_sprints!G276)=2,CHAR(34),""),intermediate_sprints!G276,IF(TYPE(intermediate_sprints!G276)=2,CHAR(34),""))</f>
        <v>LONGITUDE=4.8325</v>
      </c>
    </row>
    <row r="277" spans="1:7" x14ac:dyDescent="0.25">
      <c r="A277" t="str">
        <f>CONCATENATE(intermediate_sprints!A$1, "=",IF(TYPE(intermediate_sprints!A277)=2,CHAR(34),""),intermediate_sprints!A277,IF(TYPE(intermediate_sprints!A277)=2,CHAR(34),""))</f>
        <v>INTERMEDIATE_SPRINT_ID=276</v>
      </c>
      <c r="B277" t="str">
        <f>CONCATENATE(intermediate_sprints!B$1, "=",IF(TYPE(intermediate_sprints!B277)=2,CHAR(34),""),intermediate_sprints!B277,IF(TYPE(intermediate_sprints!B277)=2,CHAR(34),""))</f>
        <v>STAGE_NUMBER=289</v>
      </c>
      <c r="C277" t="str">
        <f>CONCATENATE(intermediate_sprints!C$1, "=",IF(TYPE(intermediate_sprints!C277)=2,CHAR(34),""),intermediate_sprints!C277,IF(TYPE(intermediate_sprints!C277)=2,CHAR(34),""))</f>
        <v>AT_KM=123.5</v>
      </c>
      <c r="D277" t="str">
        <f>CONCATENATE(intermediate_sprints!D$1, "=",IF(TYPE(intermediate_sprints!D277)=2,CHAR(34),""),intermediate_sprints!D277,IF(TYPE(intermediate_sprints!D277)=2,CHAR(34),""))</f>
        <v>CITY="Saint-Girons"</v>
      </c>
      <c r="E277" t="str">
        <f>CONCATENATE(intermediate_sprints!E$1, "=",IF(TYPE(intermediate_sprints!E277)=2,CHAR(34),""),intermediate_sprints!E277,IF(TYPE(intermediate_sprints!E277)=2,CHAR(34),""))</f>
        <v>COUNTRY="FRA"</v>
      </c>
      <c r="F277" t="str">
        <f>CONCATENATE(intermediate_sprints!F$1, "=",IF(TYPE(intermediate_sprints!F277)=2,CHAR(34),""),intermediate_sprints!F277,IF(TYPE(intermediate_sprints!F277)=2,CHAR(34),""))</f>
        <v>LATITUDE=42.9858</v>
      </c>
      <c r="G277" t="str">
        <f>CONCATENATE(intermediate_sprints!G$1, "=",IF(TYPE(intermediate_sprints!G277)=2,CHAR(34),""),intermediate_sprints!G277,IF(TYPE(intermediate_sprints!G277)=2,CHAR(34),""))</f>
        <v>LONGITUDE=1.1467</v>
      </c>
    </row>
    <row r="278" spans="1:7" x14ac:dyDescent="0.25">
      <c r="A278" t="str">
        <f>CONCATENATE(intermediate_sprints!A$1, "=",IF(TYPE(intermediate_sprints!A278)=2,CHAR(34),""),intermediate_sprints!A278,IF(TYPE(intermediate_sprints!A278)=2,CHAR(34),""))</f>
        <v>INTERMEDIATE_SPRINT_ID=277</v>
      </c>
      <c r="B278" t="str">
        <f>CONCATENATE(intermediate_sprints!B$1, "=",IF(TYPE(intermediate_sprints!B278)=2,CHAR(34),""),intermediate_sprints!B278,IF(TYPE(intermediate_sprints!B278)=2,CHAR(34),""))</f>
        <v>STAGE_NUMBER=290</v>
      </c>
      <c r="C278" t="str">
        <f>CONCATENATE(intermediate_sprints!C$1, "=",IF(TYPE(intermediate_sprints!C278)=2,CHAR(34),""),intermediate_sprints!C278,IF(TYPE(intermediate_sprints!C278)=2,CHAR(34),""))</f>
        <v>AT_KM=31</v>
      </c>
      <c r="D278" t="str">
        <f>CONCATENATE(intermediate_sprints!D$1, "=",IF(TYPE(intermediate_sprints!D278)=2,CHAR(34),""),intermediate_sprints!D278,IF(TYPE(intermediate_sprints!D278)=2,CHAR(34),""))</f>
        <v>CITY="Saint-Béat"</v>
      </c>
      <c r="E278" t="str">
        <f>CONCATENATE(intermediate_sprints!E$1, "=",IF(TYPE(intermediate_sprints!E278)=2,CHAR(34),""),intermediate_sprints!E278,IF(TYPE(intermediate_sprints!E278)=2,CHAR(34),""))</f>
        <v>COUNTRY="FRA"</v>
      </c>
      <c r="F278" t="str">
        <f>CONCATENATE(intermediate_sprints!F$1, "=",IF(TYPE(intermediate_sprints!F278)=2,CHAR(34),""),intermediate_sprints!F278,IF(TYPE(intermediate_sprints!F278)=2,CHAR(34),""))</f>
        <v>LATITUDE=42.915</v>
      </c>
      <c r="G278" t="str">
        <f>CONCATENATE(intermediate_sprints!G$1, "=",IF(TYPE(intermediate_sprints!G278)=2,CHAR(34),""),intermediate_sprints!G278,IF(TYPE(intermediate_sprints!G278)=2,CHAR(34),""))</f>
        <v>LONGITUDE=0.6933</v>
      </c>
    </row>
    <row r="279" spans="1:7" x14ac:dyDescent="0.25">
      <c r="A279" t="str">
        <f>CONCATENATE(intermediate_sprints!A$1, "=",IF(TYPE(intermediate_sprints!A279)=2,CHAR(34),""),intermediate_sprints!A279,IF(TYPE(intermediate_sprints!A279)=2,CHAR(34),""))</f>
        <v>INTERMEDIATE_SPRINT_ID=278</v>
      </c>
      <c r="B279" t="str">
        <f>CONCATENATE(intermediate_sprints!B$1, "=",IF(TYPE(intermediate_sprints!B279)=2,CHAR(34),""),intermediate_sprints!B279,IF(TYPE(intermediate_sprints!B279)=2,CHAR(34),""))</f>
        <v>STAGE_NUMBER=291</v>
      </c>
      <c r="C279" t="str">
        <f>CONCATENATE(intermediate_sprints!C$1, "=",IF(TYPE(intermediate_sprints!C279)=2,CHAR(34),""),intermediate_sprints!C279,IF(TYPE(intermediate_sprints!C279)=2,CHAR(34),""))</f>
        <v>AT_KM=61.5</v>
      </c>
      <c r="D279" t="str">
        <f>CONCATENATE(intermediate_sprints!D$1, "=",IF(TYPE(intermediate_sprints!D279)=2,CHAR(34),""),intermediate_sprints!D279,IF(TYPE(intermediate_sprints!D279)=2,CHAR(34),""))</f>
        <v>CITY="Trébons"</v>
      </c>
      <c r="E279" t="str">
        <f>CONCATENATE(intermediate_sprints!E$1, "=",IF(TYPE(intermediate_sprints!E279)=2,CHAR(34),""),intermediate_sprints!E279,IF(TYPE(intermediate_sprints!E279)=2,CHAR(34),""))</f>
        <v>COUNTRY="FRA"</v>
      </c>
      <c r="F279" t="str">
        <f>CONCATENATE(intermediate_sprints!F$1, "=",IF(TYPE(intermediate_sprints!F279)=2,CHAR(34),""),intermediate_sprints!F279,IF(TYPE(intermediate_sprints!F279)=2,CHAR(34),""))</f>
        <v>LATITUDE=43.1022</v>
      </c>
      <c r="G279" t="str">
        <f>CONCATENATE(intermediate_sprints!G$1, "=",IF(TYPE(intermediate_sprints!G279)=2,CHAR(34),""),intermediate_sprints!G279,IF(TYPE(intermediate_sprints!G279)=2,CHAR(34),""))</f>
        <v>LONGITUDE=0.1219</v>
      </c>
    </row>
    <row r="280" spans="1:7" x14ac:dyDescent="0.25">
      <c r="A280" t="str">
        <f>CONCATENATE(intermediate_sprints!A$1, "=",IF(TYPE(intermediate_sprints!A280)=2,CHAR(34),""),intermediate_sprints!A280,IF(TYPE(intermediate_sprints!A280)=2,CHAR(34),""))</f>
        <v>INTERMEDIATE_SPRINT_ID=279</v>
      </c>
      <c r="B280" t="str">
        <f>CONCATENATE(intermediate_sprints!B$1, "=",IF(TYPE(intermediate_sprints!B280)=2,CHAR(34),""),intermediate_sprints!B280,IF(TYPE(intermediate_sprints!B280)=2,CHAR(34),""))</f>
        <v>STAGE_NUMBER=292</v>
      </c>
      <c r="C280" t="str">
        <f>CONCATENATE(intermediate_sprints!C$1, "=",IF(TYPE(intermediate_sprints!C280)=2,CHAR(34),""),intermediate_sprints!C280,IF(TYPE(intermediate_sprints!C280)=2,CHAR(34),""))</f>
        <v>AT_KM=130.5</v>
      </c>
      <c r="D280" t="str">
        <f>CONCATENATE(intermediate_sprints!D$1, "=",IF(TYPE(intermediate_sprints!D280)=2,CHAR(34),""),intermediate_sprints!D280,IF(TYPE(intermediate_sprints!D280)=2,CHAR(34),""))</f>
        <v>CITY="Tonneins"</v>
      </c>
      <c r="E280" t="str">
        <f>CONCATENATE(intermediate_sprints!E$1, "=",IF(TYPE(intermediate_sprints!E280)=2,CHAR(34),""),intermediate_sprints!E280,IF(TYPE(intermediate_sprints!E280)=2,CHAR(34),""))</f>
        <v>COUNTRY="FRA"</v>
      </c>
      <c r="F280" t="str">
        <f>CONCATENATE(intermediate_sprints!F$1, "=",IF(TYPE(intermediate_sprints!F280)=2,CHAR(34),""),intermediate_sprints!F280,IF(TYPE(intermediate_sprints!F280)=2,CHAR(34),""))</f>
        <v>LATITUDE=44.3906</v>
      </c>
      <c r="G280" t="str">
        <f>CONCATENATE(intermediate_sprints!G$1, "=",IF(TYPE(intermediate_sprints!G280)=2,CHAR(34),""),intermediate_sprints!G280,IF(TYPE(intermediate_sprints!G280)=2,CHAR(34),""))</f>
        <v>LONGITUDE=0.3092</v>
      </c>
    </row>
    <row r="281" spans="1:7" x14ac:dyDescent="0.25">
      <c r="A281" t="str">
        <f>CONCATENATE(intermediate_sprints!A$1, "=",IF(TYPE(intermediate_sprints!A281)=2,CHAR(34),""),intermediate_sprints!A281,IF(TYPE(intermediate_sprints!A281)=2,CHAR(34),""))</f>
        <v>INTERMEDIATE_SPRINT_ID=280</v>
      </c>
      <c r="B281" t="str">
        <f>CONCATENATE(intermediate_sprints!B$1, "=",IF(TYPE(intermediate_sprints!B281)=2,CHAR(34),""),intermediate_sprints!B281,IF(TYPE(intermediate_sprints!B281)=2,CHAR(34),""))</f>
        <v>STAGE_NUMBER=294</v>
      </c>
      <c r="C281" t="str">
        <f>CONCATENATE(intermediate_sprints!C$1, "=",IF(TYPE(intermediate_sprints!C281)=2,CHAR(34),""),intermediate_sprints!C281,IF(TYPE(intermediate_sprints!C281)=2,CHAR(34),""))</f>
        <v>AT_KM=91</v>
      </c>
      <c r="D281" t="str">
        <f>CONCATENATE(intermediate_sprints!D$1, "=",IF(TYPE(intermediate_sprints!D281)=2,CHAR(34),""),intermediate_sprints!D281,IF(TYPE(intermediate_sprints!D281)=2,CHAR(34),""))</f>
        <v>CITY="Paris Champs-Élysées"</v>
      </c>
      <c r="E281" t="str">
        <f>CONCATENATE(intermediate_sprints!E$1, "=",IF(TYPE(intermediate_sprints!E281)=2,CHAR(34),""),intermediate_sprints!E281,IF(TYPE(intermediate_sprints!E281)=2,CHAR(34),""))</f>
        <v>COUNTRY="FRA"</v>
      </c>
      <c r="F281" t="str">
        <f>CONCATENATE(intermediate_sprints!F$1, "=",IF(TYPE(intermediate_sprints!F281)=2,CHAR(34),""),intermediate_sprints!F281,IF(TYPE(intermediate_sprints!F281)=2,CHAR(34),""))</f>
        <v>LATITUDE=48.8567</v>
      </c>
      <c r="G281" t="str">
        <f>CONCATENATE(intermediate_sprints!G$1, "=",IF(TYPE(intermediate_sprints!G281)=2,CHAR(34),""),intermediate_sprints!G281,IF(TYPE(intermediate_sprints!G281)=2,CHAR(34),""))</f>
        <v>LONGITUDE=2.3508</v>
      </c>
    </row>
    <row r="282" spans="1:7" x14ac:dyDescent="0.25">
      <c r="A282" t="str">
        <f>CONCATENATE(intermediate_sprints!A$1, "=",IF(TYPE(intermediate_sprints!A282)=2,CHAR(34),""),intermediate_sprints!A282,IF(TYPE(intermediate_sprints!A282)=2,CHAR(34),""))</f>
        <v>INTERMEDIATE_SPRINT_ID=281</v>
      </c>
      <c r="B282" t="str">
        <f>CONCATENATE(intermediate_sprints!B$1, "=",IF(TYPE(intermediate_sprints!B282)=2,CHAR(34),""),intermediate_sprints!B282,IF(TYPE(intermediate_sprints!B282)=2,CHAR(34),""))</f>
        <v>STAGE_NUMBER=295</v>
      </c>
      <c r="C282" t="str">
        <f>CONCATENATE(intermediate_sprints!C$1, "=",IF(TYPE(intermediate_sprints!C282)=2,CHAR(34),""),intermediate_sprints!C282,IF(TYPE(intermediate_sprints!C282)=2,CHAR(34),""))</f>
        <v>AT_KM=77</v>
      </c>
      <c r="D282" t="str">
        <f>CONCATENATE(intermediate_sprints!D$1, "=",IF(TYPE(intermediate_sprints!D282)=2,CHAR(34),""),intermediate_sprints!D282,IF(TYPE(intermediate_sprints!D282)=2,CHAR(34),""))</f>
        <v>CITY="Newbiggin"</v>
      </c>
      <c r="E282" t="str">
        <f>CONCATENATE(intermediate_sprints!E$1, "=",IF(TYPE(intermediate_sprints!E282)=2,CHAR(34),""),intermediate_sprints!E282,IF(TYPE(intermediate_sprints!E282)=2,CHAR(34),""))</f>
        <v>COUNTRY="ENG"</v>
      </c>
      <c r="F282" t="str">
        <f>CONCATENATE(intermediate_sprints!F$1, "=",IF(TYPE(intermediate_sprints!F282)=2,CHAR(34),""),intermediate_sprints!F282,IF(TYPE(intermediate_sprints!F282)=2,CHAR(34),""))</f>
        <v>LATITUDE=54.26929</v>
      </c>
      <c r="G282" t="str">
        <f>CONCATENATE(intermediate_sprints!G$1, "=",IF(TYPE(intermediate_sprints!G282)=2,CHAR(34),""),intermediate_sprints!G282,IF(TYPE(intermediate_sprints!G282)=2,CHAR(34),""))</f>
        <v>LONGITUDE=-2.00449</v>
      </c>
    </row>
    <row r="283" spans="1:7" x14ac:dyDescent="0.25">
      <c r="A283" t="str">
        <f>CONCATENATE(intermediate_sprints!A$1, "=",IF(TYPE(intermediate_sprints!A283)=2,CHAR(34),""),intermediate_sprints!A283,IF(TYPE(intermediate_sprints!A283)=2,CHAR(34),""))</f>
        <v>INTERMEDIATE_SPRINT_ID=282</v>
      </c>
      <c r="B283" t="str">
        <f>CONCATENATE(intermediate_sprints!B$1, "=",IF(TYPE(intermediate_sprints!B283)=2,CHAR(34),""),intermediate_sprints!B283,IF(TYPE(intermediate_sprints!B283)=2,CHAR(34),""))</f>
        <v>STAGE_NUMBER=296</v>
      </c>
      <c r="C283" t="str">
        <f>CONCATENATE(intermediate_sprints!C$1, "=",IF(TYPE(intermediate_sprints!C283)=2,CHAR(34),""),intermediate_sprints!C283,IF(TYPE(intermediate_sprints!C283)=2,CHAR(34),""))</f>
        <v>AT_KM=68.5</v>
      </c>
      <c r="D283" t="str">
        <f>CONCATENATE(intermediate_sprints!D$1, "=",IF(TYPE(intermediate_sprints!D283)=2,CHAR(34),""),intermediate_sprints!D283,IF(TYPE(intermediate_sprints!D283)=2,CHAR(34),""))</f>
        <v>CITY="Keighley"</v>
      </c>
      <c r="E283" t="str">
        <f>CONCATENATE(intermediate_sprints!E$1, "=",IF(TYPE(intermediate_sprints!E283)=2,CHAR(34),""),intermediate_sprints!E283,IF(TYPE(intermediate_sprints!E283)=2,CHAR(34),""))</f>
        <v>COUNTRY="ENG"</v>
      </c>
      <c r="F283" t="str">
        <f>CONCATENATE(intermediate_sprints!F$1, "=",IF(TYPE(intermediate_sprints!F283)=2,CHAR(34),""),intermediate_sprints!F283,IF(TYPE(intermediate_sprints!F283)=2,CHAR(34),""))</f>
        <v>LATITUDE=53.867</v>
      </c>
      <c r="G283" t="str">
        <f>CONCATENATE(intermediate_sprints!G$1, "=",IF(TYPE(intermediate_sprints!G283)=2,CHAR(34),""),intermediate_sprints!G283,IF(TYPE(intermediate_sprints!G283)=2,CHAR(34),""))</f>
        <v>LONGITUDE=-1.911</v>
      </c>
    </row>
    <row r="284" spans="1:7" x14ac:dyDescent="0.25">
      <c r="A284" t="str">
        <f>CONCATENATE(intermediate_sprints!A$1, "=",IF(TYPE(intermediate_sprints!A284)=2,CHAR(34),""),intermediate_sprints!A284,IF(TYPE(intermediate_sprints!A284)=2,CHAR(34),""))</f>
        <v>INTERMEDIATE_SPRINT_ID=283</v>
      </c>
      <c r="B284" t="str">
        <f>CONCATENATE(intermediate_sprints!B$1, "=",IF(TYPE(intermediate_sprints!B284)=2,CHAR(34),""),intermediate_sprints!B284,IF(TYPE(intermediate_sprints!B284)=2,CHAR(34),""))</f>
        <v>STAGE_NUMBER=297</v>
      </c>
      <c r="C284" t="str">
        <f>CONCATENATE(intermediate_sprints!C$1, "=",IF(TYPE(intermediate_sprints!C284)=2,CHAR(34),""),intermediate_sprints!C284,IF(TYPE(intermediate_sprints!C284)=2,CHAR(34),""))</f>
        <v>AT_KM=108</v>
      </c>
      <c r="D284" t="str">
        <f>CONCATENATE(intermediate_sprints!D$1, "=",IF(TYPE(intermediate_sprints!D284)=2,CHAR(34),""),intermediate_sprints!D284,IF(TYPE(intermediate_sprints!D284)=2,CHAR(34),""))</f>
        <v>CITY="Epping Forest"</v>
      </c>
      <c r="E284" t="str">
        <f>CONCATENATE(intermediate_sprints!E$1, "=",IF(TYPE(intermediate_sprints!E284)=2,CHAR(34),""),intermediate_sprints!E284,IF(TYPE(intermediate_sprints!E284)=2,CHAR(34),""))</f>
        <v>COUNTRY="ENG"</v>
      </c>
      <c r="F284" t="str">
        <f>CONCATENATE(intermediate_sprints!F$1, "=",IF(TYPE(intermediate_sprints!F284)=2,CHAR(34),""),intermediate_sprints!F284,IF(TYPE(intermediate_sprints!F284)=2,CHAR(34),""))</f>
        <v>LATITUDE=51.66</v>
      </c>
      <c r="G284" t="str">
        <f>CONCATENATE(intermediate_sprints!G$1, "=",IF(TYPE(intermediate_sprints!G284)=2,CHAR(34),""),intermediate_sprints!G284,IF(TYPE(intermediate_sprints!G284)=2,CHAR(34),""))</f>
        <v>LONGITUDE=0.05</v>
      </c>
    </row>
    <row r="285" spans="1:7" x14ac:dyDescent="0.25">
      <c r="A285" t="str">
        <f>CONCATENATE(intermediate_sprints!A$1, "=",IF(TYPE(intermediate_sprints!A285)=2,CHAR(34),""),intermediate_sprints!A285,IF(TYPE(intermediate_sprints!A285)=2,CHAR(34),""))</f>
        <v>INTERMEDIATE_SPRINT_ID=284</v>
      </c>
      <c r="B285" t="str">
        <f>CONCATENATE(intermediate_sprints!B$1, "=",IF(TYPE(intermediate_sprints!B285)=2,CHAR(34),""),intermediate_sprints!B285,IF(TYPE(intermediate_sprints!B285)=2,CHAR(34),""))</f>
        <v>STAGE_NUMBER=298</v>
      </c>
      <c r="C285" t="str">
        <f>CONCATENATE(intermediate_sprints!C$1, "=",IF(TYPE(intermediate_sprints!C285)=2,CHAR(34),""),intermediate_sprints!C285,IF(TYPE(intermediate_sprints!C285)=2,CHAR(34),""))</f>
        <v>AT_KM=92</v>
      </c>
      <c r="D285" t="str">
        <f>CONCATENATE(intermediate_sprints!D$1, "=",IF(TYPE(intermediate_sprints!D285)=2,CHAR(34),""),intermediate_sprints!D285,IF(TYPE(intermediate_sprints!D285)=2,CHAR(34),""))</f>
        <v>CITY="Cassel"</v>
      </c>
      <c r="E285" t="str">
        <f>CONCATENATE(intermediate_sprints!E$1, "=",IF(TYPE(intermediate_sprints!E285)=2,CHAR(34),""),intermediate_sprints!E285,IF(TYPE(intermediate_sprints!E285)=2,CHAR(34),""))</f>
        <v>COUNTRY="FRA"</v>
      </c>
      <c r="F285" t="str">
        <f>CONCATENATE(intermediate_sprints!F$1, "=",IF(TYPE(intermediate_sprints!F285)=2,CHAR(34),""),intermediate_sprints!F285,IF(TYPE(intermediate_sprints!F285)=2,CHAR(34),""))</f>
        <v>LATITUDE=50.8006</v>
      </c>
      <c r="G285" t="str">
        <f>CONCATENATE(intermediate_sprints!G$1, "=",IF(TYPE(intermediate_sprints!G285)=2,CHAR(34),""),intermediate_sprints!G285,IF(TYPE(intermediate_sprints!G285)=2,CHAR(34),""))</f>
        <v>LONGITUDE=2.4883</v>
      </c>
    </row>
    <row r="286" spans="1:7" x14ac:dyDescent="0.25">
      <c r="A286" t="str">
        <f>CONCATENATE(intermediate_sprints!A$1, "=",IF(TYPE(intermediate_sprints!A286)=2,CHAR(34),""),intermediate_sprints!A286,IF(TYPE(intermediate_sprints!A286)=2,CHAR(34),""))</f>
        <v>INTERMEDIATE_SPRINT_ID=285</v>
      </c>
      <c r="B286" t="str">
        <f>CONCATENATE(intermediate_sprints!B$1, "=",IF(TYPE(intermediate_sprints!B286)=2,CHAR(34),""),intermediate_sprints!B286,IF(TYPE(intermediate_sprints!B286)=2,CHAR(34),""))</f>
        <v>STAGE_NUMBER=299</v>
      </c>
      <c r="C286" t="str">
        <f>CONCATENATE(intermediate_sprints!C$1, "=",IF(TYPE(intermediate_sprints!C286)=2,CHAR(34),""),intermediate_sprints!C286,IF(TYPE(intermediate_sprints!C286)=2,CHAR(34),""))</f>
        <v>AT_KM=97</v>
      </c>
      <c r="D286" t="str">
        <f>CONCATENATE(intermediate_sprints!D$1, "=",IF(TYPE(intermediate_sprints!D286)=2,CHAR(34),""),intermediate_sprints!D286,IF(TYPE(intermediate_sprints!D286)=2,CHAR(34),""))</f>
        <v>CITY="Templeuve"</v>
      </c>
      <c r="E286" t="str">
        <f>CONCATENATE(intermediate_sprints!E$1, "=",IF(TYPE(intermediate_sprints!E286)=2,CHAR(34),""),intermediate_sprints!E286,IF(TYPE(intermediate_sprints!E286)=2,CHAR(34),""))</f>
        <v>COUNTRY="FRA"</v>
      </c>
      <c r="F286" t="str">
        <f>CONCATENATE(intermediate_sprints!F$1, "=",IF(TYPE(intermediate_sprints!F286)=2,CHAR(34),""),intermediate_sprints!F286,IF(TYPE(intermediate_sprints!F286)=2,CHAR(34),""))</f>
        <v>LATITUDE=50.5272</v>
      </c>
      <c r="G286" t="str">
        <f>CONCATENATE(intermediate_sprints!G$1, "=",IF(TYPE(intermediate_sprints!G286)=2,CHAR(34),""),intermediate_sprints!G286,IF(TYPE(intermediate_sprints!G286)=2,CHAR(34),""))</f>
        <v>LONGITUDE=3.1758</v>
      </c>
    </row>
    <row r="287" spans="1:7" x14ac:dyDescent="0.25">
      <c r="A287" t="str">
        <f>CONCATENATE(intermediate_sprints!A$1, "=",IF(TYPE(intermediate_sprints!A287)=2,CHAR(34),""),intermediate_sprints!A287,IF(TYPE(intermediate_sprints!A287)=2,CHAR(34),""))</f>
        <v>INTERMEDIATE_SPRINT_ID=286</v>
      </c>
      <c r="B287" t="str">
        <f>CONCATENATE(intermediate_sprints!B$1, "=",IF(TYPE(intermediate_sprints!B287)=2,CHAR(34),""),intermediate_sprints!B287,IF(TYPE(intermediate_sprints!B287)=2,CHAR(34),""))</f>
        <v>STAGE_NUMBER=300</v>
      </c>
      <c r="C287" t="str">
        <f>CONCATENATE(intermediate_sprints!C$1, "=",IF(TYPE(intermediate_sprints!C287)=2,CHAR(34),""),intermediate_sprints!C287,IF(TYPE(intermediate_sprints!C287)=2,CHAR(34),""))</f>
        <v>AT_KM=119</v>
      </c>
      <c r="D287" t="str">
        <f>CONCATENATE(intermediate_sprints!D$1, "=",IF(TYPE(intermediate_sprints!D287)=2,CHAR(34),""),intermediate_sprints!D287,IF(TYPE(intermediate_sprints!D287)=2,CHAR(34),""))</f>
        <v>CITY="Pinon"</v>
      </c>
      <c r="E287" t="str">
        <f>CONCATENATE(intermediate_sprints!E$1, "=",IF(TYPE(intermediate_sprints!E287)=2,CHAR(34),""),intermediate_sprints!E287,IF(TYPE(intermediate_sprints!E287)=2,CHAR(34),""))</f>
        <v>COUNTRY="FRA"</v>
      </c>
      <c r="F287" t="str">
        <f>CONCATENATE(intermediate_sprints!F$1, "=",IF(TYPE(intermediate_sprints!F287)=2,CHAR(34),""),intermediate_sprints!F287,IF(TYPE(intermediate_sprints!F287)=2,CHAR(34),""))</f>
        <v>LATITUDE=49.4883</v>
      </c>
      <c r="G287" t="str">
        <f>CONCATENATE(intermediate_sprints!G$1, "=",IF(TYPE(intermediate_sprints!G287)=2,CHAR(34),""),intermediate_sprints!G287,IF(TYPE(intermediate_sprints!G287)=2,CHAR(34),""))</f>
        <v>LONGITUDE=3.4464</v>
      </c>
    </row>
    <row r="288" spans="1:7" x14ac:dyDescent="0.25">
      <c r="A288" t="str">
        <f>CONCATENATE(intermediate_sprints!A$1, "=",IF(TYPE(intermediate_sprints!A288)=2,CHAR(34),""),intermediate_sprints!A288,IF(TYPE(intermediate_sprints!A288)=2,CHAR(34),""))</f>
        <v>INTERMEDIATE_SPRINT_ID=287</v>
      </c>
      <c r="B288" t="str">
        <f>CONCATENATE(intermediate_sprints!B$1, "=",IF(TYPE(intermediate_sprints!B288)=2,CHAR(34),""),intermediate_sprints!B288,IF(TYPE(intermediate_sprints!B288)=2,CHAR(34),""))</f>
        <v>STAGE_NUMBER=301</v>
      </c>
      <c r="C288" t="str">
        <f>CONCATENATE(intermediate_sprints!C$1, "=",IF(TYPE(intermediate_sprints!C288)=2,CHAR(34),""),intermediate_sprints!C288,IF(TYPE(intermediate_sprints!C288)=2,CHAR(34),""))</f>
        <v>AT_KM=148</v>
      </c>
      <c r="D288" t="str">
        <f>CONCATENATE(intermediate_sprints!D$1, "=",IF(TYPE(intermediate_sprints!D288)=2,CHAR(34),""),intermediate_sprints!D288,IF(TYPE(intermediate_sprints!D288)=2,CHAR(34),""))</f>
        <v>CITY="Hannonville-Sous-Les-Côtes"</v>
      </c>
      <c r="E288" t="str">
        <f>CONCATENATE(intermediate_sprints!E$1, "=",IF(TYPE(intermediate_sprints!E288)=2,CHAR(34),""),intermediate_sprints!E288,IF(TYPE(intermediate_sprints!E288)=2,CHAR(34),""))</f>
        <v>COUNTRY="FRA"</v>
      </c>
      <c r="F288" t="str">
        <f>CONCATENATE(intermediate_sprints!F$1, "=",IF(TYPE(intermediate_sprints!F288)=2,CHAR(34),""),intermediate_sprints!F288,IF(TYPE(intermediate_sprints!F288)=2,CHAR(34),""))</f>
        <v>LATITUDE=49.0408</v>
      </c>
      <c r="G288" t="str">
        <f>CONCATENATE(intermediate_sprints!G$1, "=",IF(TYPE(intermediate_sprints!G288)=2,CHAR(34),""),intermediate_sprints!G288,IF(TYPE(intermediate_sprints!G288)=2,CHAR(34),""))</f>
        <v>LONGITUDE=5.6592</v>
      </c>
    </row>
    <row r="289" spans="1:7" x14ac:dyDescent="0.25">
      <c r="A289" t="str">
        <f>CONCATENATE(intermediate_sprints!A$1, "=",IF(TYPE(intermediate_sprints!A289)=2,CHAR(34),""),intermediate_sprints!A289,IF(TYPE(intermediate_sprints!A289)=2,CHAR(34),""))</f>
        <v>INTERMEDIATE_SPRINT_ID=288</v>
      </c>
      <c r="B289" t="str">
        <f>CONCATENATE(intermediate_sprints!B$1, "=",IF(TYPE(intermediate_sprints!B289)=2,CHAR(34),""),intermediate_sprints!B289,IF(TYPE(intermediate_sprints!B289)=2,CHAR(34),""))</f>
        <v>STAGE_NUMBER=302</v>
      </c>
      <c r="C289" t="str">
        <f>CONCATENATE(intermediate_sprints!C$1, "=",IF(TYPE(intermediate_sprints!C289)=2,CHAR(34),""),intermediate_sprints!C289,IF(TYPE(intermediate_sprints!C289)=2,CHAR(34),""))</f>
        <v>AT_KM=100</v>
      </c>
      <c r="D289" t="str">
        <f>CONCATENATE(intermediate_sprints!D$1, "=",IF(TYPE(intermediate_sprints!D289)=2,CHAR(34),""),intermediate_sprints!D289,IF(TYPE(intermediate_sprints!D289)=2,CHAR(34),""))</f>
        <v>CITY="Dinozé"</v>
      </c>
      <c r="E289" t="str">
        <f>CONCATENATE(intermediate_sprints!E$1, "=",IF(TYPE(intermediate_sprints!E289)=2,CHAR(34),""),intermediate_sprints!E289,IF(TYPE(intermediate_sprints!E289)=2,CHAR(34),""))</f>
        <v>COUNTRY="FRA"</v>
      </c>
      <c r="F289" t="str">
        <f>CONCATENATE(intermediate_sprints!F$1, "=",IF(TYPE(intermediate_sprints!F289)=2,CHAR(34),""),intermediate_sprints!F289,IF(TYPE(intermediate_sprints!F289)=2,CHAR(34),""))</f>
        <v>LATITUDE=48.1411</v>
      </c>
      <c r="G289" t="str">
        <f>CONCATENATE(intermediate_sprints!G$1, "=",IF(TYPE(intermediate_sprints!G289)=2,CHAR(34),""),intermediate_sprints!G289,IF(TYPE(intermediate_sprints!G289)=2,CHAR(34),""))</f>
        <v>LONGITUDE=6.4772</v>
      </c>
    </row>
    <row r="290" spans="1:7" x14ac:dyDescent="0.25">
      <c r="A290" t="str">
        <f>CONCATENATE(intermediate_sprints!A$1, "=",IF(TYPE(intermediate_sprints!A290)=2,CHAR(34),""),intermediate_sprints!A290,IF(TYPE(intermediate_sprints!A290)=2,CHAR(34),""))</f>
        <v>INTERMEDIATE_SPRINT_ID=289</v>
      </c>
      <c r="B290" t="str">
        <f>CONCATENATE(intermediate_sprints!B$1, "=",IF(TYPE(intermediate_sprints!B290)=2,CHAR(34),""),intermediate_sprints!B290,IF(TYPE(intermediate_sprints!B290)=2,CHAR(34),""))</f>
        <v>STAGE_NUMBER=303</v>
      </c>
      <c r="C290" t="str">
        <f>CONCATENATE(intermediate_sprints!C$1, "=",IF(TYPE(intermediate_sprints!C290)=2,CHAR(34),""),intermediate_sprints!C290,IF(TYPE(intermediate_sprints!C290)=2,CHAR(34),""))</f>
        <v>AT_KM=105</v>
      </c>
      <c r="D290" t="str">
        <f>CONCATENATE(intermediate_sprints!D$1, "=",IF(TYPE(intermediate_sprints!D290)=2,CHAR(34),""),intermediate_sprints!D290,IF(TYPE(intermediate_sprints!D290)=2,CHAR(34),""))</f>
        <v>CITY="Linthal"</v>
      </c>
      <c r="E290" t="str">
        <f>CONCATENATE(intermediate_sprints!E$1, "=",IF(TYPE(intermediate_sprints!E290)=2,CHAR(34),""),intermediate_sprints!E290,IF(TYPE(intermediate_sprints!E290)=2,CHAR(34),""))</f>
        <v>COUNTRY="FRA"</v>
      </c>
      <c r="F290" t="str">
        <f>CONCATENATE(intermediate_sprints!F$1, "=",IF(TYPE(intermediate_sprints!F290)=2,CHAR(34),""),intermediate_sprints!F290,IF(TYPE(intermediate_sprints!F290)=2,CHAR(34),""))</f>
        <v>LATITUDE=47.9475</v>
      </c>
      <c r="G290" t="str">
        <f>CONCATENATE(intermediate_sprints!G$1, "=",IF(TYPE(intermediate_sprints!G290)=2,CHAR(34),""),intermediate_sprints!G290,IF(TYPE(intermediate_sprints!G290)=2,CHAR(34),""))</f>
        <v>LONGITUDE=7.1311</v>
      </c>
    </row>
    <row r="291" spans="1:7" x14ac:dyDescent="0.25">
      <c r="A291" t="str">
        <f>CONCATENATE(intermediate_sprints!A$1, "=",IF(TYPE(intermediate_sprints!A291)=2,CHAR(34),""),intermediate_sprints!A291,IF(TYPE(intermediate_sprints!A291)=2,CHAR(34),""))</f>
        <v>INTERMEDIATE_SPRINT_ID=290</v>
      </c>
      <c r="B291" t="str">
        <f>CONCATENATE(intermediate_sprints!B$1, "=",IF(TYPE(intermediate_sprints!B291)=2,CHAR(34),""),intermediate_sprints!B291,IF(TYPE(intermediate_sprints!B291)=2,CHAR(34),""))</f>
        <v>STAGE_NUMBER=304</v>
      </c>
      <c r="C291" t="str">
        <f>CONCATENATE(intermediate_sprints!C$1, "=",IF(TYPE(intermediate_sprints!C291)=2,CHAR(34),""),intermediate_sprints!C291,IF(TYPE(intermediate_sprints!C291)=2,CHAR(34),""))</f>
        <v>AT_KM=39.5</v>
      </c>
      <c r="D291" t="str">
        <f>CONCATENATE(intermediate_sprints!D$1, "=",IF(TYPE(intermediate_sprints!D291)=2,CHAR(34),""),intermediate_sprints!D291,IF(TYPE(intermediate_sprints!D291)=2,CHAR(34),""))</f>
        <v>CITY="Muhlele (Gunsbach)"</v>
      </c>
      <c r="E291" t="str">
        <f>CONCATENATE(intermediate_sprints!E$1, "=",IF(TYPE(intermediate_sprints!E291)=2,CHAR(34),""),intermediate_sprints!E291,IF(TYPE(intermediate_sprints!E291)=2,CHAR(34),""))</f>
        <v>COUNTRY="FRA"</v>
      </c>
      <c r="F291" t="str">
        <f>CONCATENATE(intermediate_sprints!F$1, "=",IF(TYPE(intermediate_sprints!F291)=2,CHAR(34),""),intermediate_sprints!F291,IF(TYPE(intermediate_sprints!F291)=2,CHAR(34),""))</f>
        <v>LATITUDE=48.0483</v>
      </c>
      <c r="G291" t="str">
        <f>CONCATENATE(intermediate_sprints!G$1, "=",IF(TYPE(intermediate_sprints!G291)=2,CHAR(34),""),intermediate_sprints!G291,IF(TYPE(intermediate_sprints!G291)=2,CHAR(34),""))</f>
        <v>LONGITUDE=7.1767</v>
      </c>
    </row>
    <row r="292" spans="1:7" x14ac:dyDescent="0.25">
      <c r="A292" t="str">
        <f>CONCATENATE(intermediate_sprints!A$1, "=",IF(TYPE(intermediate_sprints!A292)=2,CHAR(34),""),intermediate_sprints!A292,IF(TYPE(intermediate_sprints!A292)=2,CHAR(34),""))</f>
        <v>INTERMEDIATE_SPRINT_ID=291</v>
      </c>
      <c r="B292" t="str">
        <f>CONCATENATE(intermediate_sprints!B$1, "=",IF(TYPE(intermediate_sprints!B292)=2,CHAR(34),""),intermediate_sprints!B292,IF(TYPE(intermediate_sprints!B292)=2,CHAR(34),""))</f>
        <v>STAGE_NUMBER=305</v>
      </c>
      <c r="C292" t="str">
        <f>CONCATENATE(intermediate_sprints!C$1, "=",IF(TYPE(intermediate_sprints!C292)=2,CHAR(34),""),intermediate_sprints!C292,IF(TYPE(intermediate_sprints!C292)=2,CHAR(34),""))</f>
        <v>AT_KM=89</v>
      </c>
      <c r="D292" t="str">
        <f>CONCATENATE(intermediate_sprints!D$1, "=",IF(TYPE(intermediate_sprints!D292)=2,CHAR(34),""),intermediate_sprints!D292,IF(TYPE(intermediate_sprints!D292)=2,CHAR(34),""))</f>
        <v>CITY="Charcier"</v>
      </c>
      <c r="E292" t="str">
        <f>CONCATENATE(intermediate_sprints!E$1, "=",IF(TYPE(intermediate_sprints!E292)=2,CHAR(34),""),intermediate_sprints!E292,IF(TYPE(intermediate_sprints!E292)=2,CHAR(34),""))</f>
        <v>COUNTRY="FRA"</v>
      </c>
      <c r="F292" t="str">
        <f>CONCATENATE(intermediate_sprints!F$1, "=",IF(TYPE(intermediate_sprints!F292)=2,CHAR(34),""),intermediate_sprints!F292,IF(TYPE(intermediate_sprints!F292)=2,CHAR(34),""))</f>
        <v>LATITUDE=46.6281</v>
      </c>
      <c r="G292" t="str">
        <f>CONCATENATE(intermediate_sprints!G$1, "=",IF(TYPE(intermediate_sprints!G292)=2,CHAR(34),""),intermediate_sprints!G292,IF(TYPE(intermediate_sprints!G292)=2,CHAR(34),""))</f>
        <v>LONGITUDE=5.7514</v>
      </c>
    </row>
    <row r="293" spans="1:7" x14ac:dyDescent="0.25">
      <c r="A293" t="str">
        <f>CONCATENATE(intermediate_sprints!A$1, "=",IF(TYPE(intermediate_sprints!A293)=2,CHAR(34),""),intermediate_sprints!A293,IF(TYPE(intermediate_sprints!A293)=2,CHAR(34),""))</f>
        <v>INTERMEDIATE_SPRINT_ID=292</v>
      </c>
      <c r="B293" t="str">
        <f>CONCATENATE(intermediate_sprints!B$1, "=",IF(TYPE(intermediate_sprints!B293)=2,CHAR(34),""),intermediate_sprints!B293,IF(TYPE(intermediate_sprints!B293)=2,CHAR(34),""))</f>
        <v>STAGE_NUMBER=306</v>
      </c>
      <c r="C293" t="str">
        <f>CONCATENATE(intermediate_sprints!C$1, "=",IF(TYPE(intermediate_sprints!C293)=2,CHAR(34),""),intermediate_sprints!C293,IF(TYPE(intermediate_sprints!C293)=2,CHAR(34),""))</f>
        <v>AT_KM=39.5</v>
      </c>
      <c r="D293" t="str">
        <f>CONCATENATE(intermediate_sprints!D$1, "=",IF(TYPE(intermediate_sprints!D293)=2,CHAR(34),""),intermediate_sprints!D293,IF(TYPE(intermediate_sprints!D293)=2,CHAR(34),""))</f>
        <v>CITY="Romanèche-Thorins"</v>
      </c>
      <c r="E293" t="str">
        <f>CONCATENATE(intermediate_sprints!E$1, "=",IF(TYPE(intermediate_sprints!E293)=2,CHAR(34),""),intermediate_sprints!E293,IF(TYPE(intermediate_sprints!E293)=2,CHAR(34),""))</f>
        <v>COUNTRY="FRA"</v>
      </c>
      <c r="F293" t="str">
        <f>CONCATENATE(intermediate_sprints!F$1, "=",IF(TYPE(intermediate_sprints!F293)=2,CHAR(34),""),intermediate_sprints!F293,IF(TYPE(intermediate_sprints!F293)=2,CHAR(34),""))</f>
        <v>LATITUDE=46.1906</v>
      </c>
      <c r="G293" t="str">
        <f>CONCATENATE(intermediate_sprints!G$1, "=",IF(TYPE(intermediate_sprints!G293)=2,CHAR(34),""),intermediate_sprints!G293,IF(TYPE(intermediate_sprints!G293)=2,CHAR(34),""))</f>
        <v>LONGITUDE=4.7369</v>
      </c>
    </row>
    <row r="294" spans="1:7" x14ac:dyDescent="0.25">
      <c r="A294" t="str">
        <f>CONCATENATE(intermediate_sprints!A$1, "=",IF(TYPE(intermediate_sprints!A294)=2,CHAR(34),""),intermediate_sprints!A294,IF(TYPE(intermediate_sprints!A294)=2,CHAR(34),""))</f>
        <v>INTERMEDIATE_SPRINT_ID=293</v>
      </c>
      <c r="B294" t="str">
        <f>CONCATENATE(intermediate_sprints!B$1, "=",IF(TYPE(intermediate_sprints!B294)=2,CHAR(34),""),intermediate_sprints!B294,IF(TYPE(intermediate_sprints!B294)=2,CHAR(34),""))</f>
        <v>STAGE_NUMBER=307</v>
      </c>
      <c r="C294" t="str">
        <f>CONCATENATE(intermediate_sprints!C$1, "=",IF(TYPE(intermediate_sprints!C294)=2,CHAR(34),""),intermediate_sprints!C294,IF(TYPE(intermediate_sprints!C294)=2,CHAR(34),""))</f>
        <v>AT_KM=169.5</v>
      </c>
      <c r="D294" t="str">
        <f>CONCATENATE(intermediate_sprints!D$1, "=",IF(TYPE(intermediate_sprints!D294)=2,CHAR(34),""),intermediate_sprints!D294,IF(TYPE(intermediate_sprints!D294)=2,CHAR(34),""))</f>
        <v>CITY="Saint-Martin-D'hères"</v>
      </c>
      <c r="E294" t="str">
        <f>CONCATENATE(intermediate_sprints!E$1, "=",IF(TYPE(intermediate_sprints!E294)=2,CHAR(34),""),intermediate_sprints!E294,IF(TYPE(intermediate_sprints!E294)=2,CHAR(34),""))</f>
        <v>COUNTRY="FRA"</v>
      </c>
      <c r="F294" t="str">
        <f>CONCATENATE(intermediate_sprints!F$1, "=",IF(TYPE(intermediate_sprints!F294)=2,CHAR(34),""),intermediate_sprints!F294,IF(TYPE(intermediate_sprints!F294)=2,CHAR(34),""))</f>
        <v>LATITUDE=45.1672</v>
      </c>
      <c r="G294" t="str">
        <f>CONCATENATE(intermediate_sprints!G$1, "=",IF(TYPE(intermediate_sprints!G294)=2,CHAR(34),""),intermediate_sprints!G294,IF(TYPE(intermediate_sprints!G294)=2,CHAR(34),""))</f>
        <v>LONGITUDE=5.7653</v>
      </c>
    </row>
    <row r="295" spans="1:7" x14ac:dyDescent="0.25">
      <c r="A295" t="str">
        <f>CONCATENATE(intermediate_sprints!A$1, "=",IF(TYPE(intermediate_sprints!A295)=2,CHAR(34),""),intermediate_sprints!A295,IF(TYPE(intermediate_sprints!A295)=2,CHAR(34),""))</f>
        <v>INTERMEDIATE_SPRINT_ID=294</v>
      </c>
      <c r="B295" t="str">
        <f>CONCATENATE(intermediate_sprints!B$1, "=",IF(TYPE(intermediate_sprints!B295)=2,CHAR(34),""),intermediate_sprints!B295,IF(TYPE(intermediate_sprints!B295)=2,CHAR(34),""))</f>
        <v>STAGE_NUMBER=308</v>
      </c>
      <c r="C295" t="str">
        <f>CONCATENATE(intermediate_sprints!C$1, "=",IF(TYPE(intermediate_sprints!C295)=2,CHAR(34),""),intermediate_sprints!C295,IF(TYPE(intermediate_sprints!C295)=2,CHAR(34),""))</f>
        <v>AT_KM=40</v>
      </c>
      <c r="D295" t="str">
        <f>CONCATENATE(intermediate_sprints!D$1, "=",IF(TYPE(intermediate_sprints!D295)=2,CHAR(34),""),intermediate_sprints!D295,IF(TYPE(intermediate_sprints!D295)=2,CHAR(34),""))</f>
        <v>CITY="La Paute (Bourg-D'oisans)"</v>
      </c>
      <c r="E295" t="str">
        <f>CONCATENATE(intermediate_sprints!E$1, "=",IF(TYPE(intermediate_sprints!E295)=2,CHAR(34),""),intermediate_sprints!E295,IF(TYPE(intermediate_sprints!E295)=2,CHAR(34),""))</f>
        <v>COUNTRY="FRA"</v>
      </c>
      <c r="F295" t="str">
        <f>CONCATENATE(intermediate_sprints!F$1, "=",IF(TYPE(intermediate_sprints!F295)=2,CHAR(34),""),intermediate_sprints!F295,IF(TYPE(intermediate_sprints!F295)=2,CHAR(34),""))</f>
        <v>LATITUDE=45.0558</v>
      </c>
      <c r="G295" t="str">
        <f>CONCATENATE(intermediate_sprints!G$1, "=",IF(TYPE(intermediate_sprints!G295)=2,CHAR(34),""),intermediate_sprints!G295,IF(TYPE(intermediate_sprints!G295)=2,CHAR(34),""))</f>
        <v>LONGITUDE=6.0303</v>
      </c>
    </row>
    <row r="296" spans="1:7" x14ac:dyDescent="0.25">
      <c r="A296" t="str">
        <f>CONCATENATE(intermediate_sprints!A$1, "=",IF(TYPE(intermediate_sprints!A296)=2,CHAR(34),""),intermediate_sprints!A296,IF(TYPE(intermediate_sprints!A296)=2,CHAR(34),""))</f>
        <v>INTERMEDIATE_SPRINT_ID=295</v>
      </c>
      <c r="B296" t="str">
        <f>CONCATENATE(intermediate_sprints!B$1, "=",IF(TYPE(intermediate_sprints!B296)=2,CHAR(34),""),intermediate_sprints!B296,IF(TYPE(intermediate_sprints!B296)=2,CHAR(34),""))</f>
        <v>STAGE_NUMBER=309</v>
      </c>
      <c r="C296" t="str">
        <f>CONCATENATE(intermediate_sprints!C$1, "=",IF(TYPE(intermediate_sprints!C296)=2,CHAR(34),""),intermediate_sprints!C296,IF(TYPE(intermediate_sprints!C296)=2,CHAR(34),""))</f>
        <v>AT_KM=175.5</v>
      </c>
      <c r="D296" t="str">
        <f>CONCATENATE(intermediate_sprints!D$1, "=",IF(TYPE(intermediate_sprints!D296)=2,CHAR(34),""),intermediate_sprints!D296,IF(TYPE(intermediate_sprints!D296)=2,CHAR(34),""))</f>
        <v>CITY="La Galine (Saint-Rémy-De-Provence)"</v>
      </c>
      <c r="E296" t="str">
        <f>CONCATENATE(intermediate_sprints!E$1, "=",IF(TYPE(intermediate_sprints!E296)=2,CHAR(34),""),intermediate_sprints!E296,IF(TYPE(intermediate_sprints!E296)=2,CHAR(34),""))</f>
        <v>COUNTRY="FRA"</v>
      </c>
      <c r="F296" t="str">
        <f>CONCATENATE(intermediate_sprints!F$1, "=",IF(TYPE(intermediate_sprints!F296)=2,CHAR(34),""),intermediate_sprints!F296,IF(TYPE(intermediate_sprints!F296)=2,CHAR(34),""))</f>
        <v>LATITUDE=43.79</v>
      </c>
      <c r="G296" t="str">
        <f>CONCATENATE(intermediate_sprints!G$1, "=",IF(TYPE(intermediate_sprints!G296)=2,CHAR(34),""),intermediate_sprints!G296,IF(TYPE(intermediate_sprints!G296)=2,CHAR(34),""))</f>
        <v>LONGITUDE=4.8325</v>
      </c>
    </row>
    <row r="297" spans="1:7" x14ac:dyDescent="0.25">
      <c r="A297" t="str">
        <f>CONCATENATE(intermediate_sprints!A$1, "=",IF(TYPE(intermediate_sprints!A297)=2,CHAR(34),""),intermediate_sprints!A297,IF(TYPE(intermediate_sprints!A297)=2,CHAR(34),""))</f>
        <v>INTERMEDIATE_SPRINT_ID=296</v>
      </c>
      <c r="B297" t="str">
        <f>CONCATENATE(intermediate_sprints!B$1, "=",IF(TYPE(intermediate_sprints!B297)=2,CHAR(34),""),intermediate_sprints!B297,IF(TYPE(intermediate_sprints!B297)=2,CHAR(34),""))</f>
        <v>STAGE_NUMBER=310</v>
      </c>
      <c r="C297" t="str">
        <f>CONCATENATE(intermediate_sprints!C$1, "=",IF(TYPE(intermediate_sprints!C297)=2,CHAR(34),""),intermediate_sprints!C297,IF(TYPE(intermediate_sprints!C297)=2,CHAR(34),""))</f>
        <v>AT_KM=123.5</v>
      </c>
      <c r="D297" t="str">
        <f>CONCATENATE(intermediate_sprints!D$1, "=",IF(TYPE(intermediate_sprints!D297)=2,CHAR(34),""),intermediate_sprints!D297,IF(TYPE(intermediate_sprints!D297)=2,CHAR(34),""))</f>
        <v>CITY="Saint-Girons"</v>
      </c>
      <c r="E297" t="str">
        <f>CONCATENATE(intermediate_sprints!E$1, "=",IF(TYPE(intermediate_sprints!E297)=2,CHAR(34),""),intermediate_sprints!E297,IF(TYPE(intermediate_sprints!E297)=2,CHAR(34),""))</f>
        <v>COUNTRY="FRA"</v>
      </c>
      <c r="F297" t="str">
        <f>CONCATENATE(intermediate_sprints!F$1, "=",IF(TYPE(intermediate_sprints!F297)=2,CHAR(34),""),intermediate_sprints!F297,IF(TYPE(intermediate_sprints!F297)=2,CHAR(34),""))</f>
        <v>LATITUDE=42.9858</v>
      </c>
      <c r="G297" t="str">
        <f>CONCATENATE(intermediate_sprints!G$1, "=",IF(TYPE(intermediate_sprints!G297)=2,CHAR(34),""),intermediate_sprints!G297,IF(TYPE(intermediate_sprints!G297)=2,CHAR(34),""))</f>
        <v>LONGITUDE=1.1467</v>
      </c>
    </row>
    <row r="298" spans="1:7" x14ac:dyDescent="0.25">
      <c r="A298" t="str">
        <f>CONCATENATE(intermediate_sprints!A$1, "=",IF(TYPE(intermediate_sprints!A298)=2,CHAR(34),""),intermediate_sprints!A298,IF(TYPE(intermediate_sprints!A298)=2,CHAR(34),""))</f>
        <v>INTERMEDIATE_SPRINT_ID=297</v>
      </c>
      <c r="B298" t="str">
        <f>CONCATENATE(intermediate_sprints!B$1, "=",IF(TYPE(intermediate_sprints!B298)=2,CHAR(34),""),intermediate_sprints!B298,IF(TYPE(intermediate_sprints!B298)=2,CHAR(34),""))</f>
        <v>STAGE_NUMBER=311</v>
      </c>
      <c r="C298" t="str">
        <f>CONCATENATE(intermediate_sprints!C$1, "=",IF(TYPE(intermediate_sprints!C298)=2,CHAR(34),""),intermediate_sprints!C298,IF(TYPE(intermediate_sprints!C298)=2,CHAR(34),""))</f>
        <v>AT_KM=31</v>
      </c>
      <c r="D298" t="str">
        <f>CONCATENATE(intermediate_sprints!D$1, "=",IF(TYPE(intermediate_sprints!D298)=2,CHAR(34),""),intermediate_sprints!D298,IF(TYPE(intermediate_sprints!D298)=2,CHAR(34),""))</f>
        <v>CITY="Saint-Béat"</v>
      </c>
      <c r="E298" t="str">
        <f>CONCATENATE(intermediate_sprints!E$1, "=",IF(TYPE(intermediate_sprints!E298)=2,CHAR(34),""),intermediate_sprints!E298,IF(TYPE(intermediate_sprints!E298)=2,CHAR(34),""))</f>
        <v>COUNTRY="FRA"</v>
      </c>
      <c r="F298" t="str">
        <f>CONCATENATE(intermediate_sprints!F$1, "=",IF(TYPE(intermediate_sprints!F298)=2,CHAR(34),""),intermediate_sprints!F298,IF(TYPE(intermediate_sprints!F298)=2,CHAR(34),""))</f>
        <v>LATITUDE=42.915</v>
      </c>
      <c r="G298" t="str">
        <f>CONCATENATE(intermediate_sprints!G$1, "=",IF(TYPE(intermediate_sprints!G298)=2,CHAR(34),""),intermediate_sprints!G298,IF(TYPE(intermediate_sprints!G298)=2,CHAR(34),""))</f>
        <v>LONGITUDE=0.6933</v>
      </c>
    </row>
    <row r="299" spans="1:7" x14ac:dyDescent="0.25">
      <c r="A299" t="str">
        <f>CONCATENATE(intermediate_sprints!A$1, "=",IF(TYPE(intermediate_sprints!A299)=2,CHAR(34),""),intermediate_sprints!A299,IF(TYPE(intermediate_sprints!A299)=2,CHAR(34),""))</f>
        <v>INTERMEDIATE_SPRINT_ID=298</v>
      </c>
      <c r="B299" t="str">
        <f>CONCATENATE(intermediate_sprints!B$1, "=",IF(TYPE(intermediate_sprints!B299)=2,CHAR(34),""),intermediate_sprints!B299,IF(TYPE(intermediate_sprints!B299)=2,CHAR(34),""))</f>
        <v>STAGE_NUMBER=312</v>
      </c>
      <c r="C299" t="str">
        <f>CONCATENATE(intermediate_sprints!C$1, "=",IF(TYPE(intermediate_sprints!C299)=2,CHAR(34),""),intermediate_sprints!C299,IF(TYPE(intermediate_sprints!C299)=2,CHAR(34),""))</f>
        <v>AT_KM=61.5</v>
      </c>
      <c r="D299" t="str">
        <f>CONCATENATE(intermediate_sprints!D$1, "=",IF(TYPE(intermediate_sprints!D299)=2,CHAR(34),""),intermediate_sprints!D299,IF(TYPE(intermediate_sprints!D299)=2,CHAR(34),""))</f>
        <v>CITY="Trébons"</v>
      </c>
      <c r="E299" t="str">
        <f>CONCATENATE(intermediate_sprints!E$1, "=",IF(TYPE(intermediate_sprints!E299)=2,CHAR(34),""),intermediate_sprints!E299,IF(TYPE(intermediate_sprints!E299)=2,CHAR(34),""))</f>
        <v>COUNTRY="FRA"</v>
      </c>
      <c r="F299" t="str">
        <f>CONCATENATE(intermediate_sprints!F$1, "=",IF(TYPE(intermediate_sprints!F299)=2,CHAR(34),""),intermediate_sprints!F299,IF(TYPE(intermediate_sprints!F299)=2,CHAR(34),""))</f>
        <v>LATITUDE=43.1022</v>
      </c>
      <c r="G299" t="str">
        <f>CONCATENATE(intermediate_sprints!G$1, "=",IF(TYPE(intermediate_sprints!G299)=2,CHAR(34),""),intermediate_sprints!G299,IF(TYPE(intermediate_sprints!G299)=2,CHAR(34),""))</f>
        <v>LONGITUDE=0.1219</v>
      </c>
    </row>
    <row r="300" spans="1:7" x14ac:dyDescent="0.25">
      <c r="A300" t="str">
        <f>CONCATENATE(intermediate_sprints!A$1, "=",IF(TYPE(intermediate_sprints!A300)=2,CHAR(34),""),intermediate_sprints!A300,IF(TYPE(intermediate_sprints!A300)=2,CHAR(34),""))</f>
        <v>INTERMEDIATE_SPRINT_ID=299</v>
      </c>
      <c r="B300" t="str">
        <f>CONCATENATE(intermediate_sprints!B$1, "=",IF(TYPE(intermediate_sprints!B300)=2,CHAR(34),""),intermediate_sprints!B300,IF(TYPE(intermediate_sprints!B300)=2,CHAR(34),""))</f>
        <v>STAGE_NUMBER=313</v>
      </c>
      <c r="C300" t="str">
        <f>CONCATENATE(intermediate_sprints!C$1, "=",IF(TYPE(intermediate_sprints!C300)=2,CHAR(34),""),intermediate_sprints!C300,IF(TYPE(intermediate_sprints!C300)=2,CHAR(34),""))</f>
        <v>AT_KM=130.5</v>
      </c>
      <c r="D300" t="str">
        <f>CONCATENATE(intermediate_sprints!D$1, "=",IF(TYPE(intermediate_sprints!D300)=2,CHAR(34),""),intermediate_sprints!D300,IF(TYPE(intermediate_sprints!D300)=2,CHAR(34),""))</f>
        <v>CITY="Tonneins"</v>
      </c>
      <c r="E300" t="str">
        <f>CONCATENATE(intermediate_sprints!E$1, "=",IF(TYPE(intermediate_sprints!E300)=2,CHAR(34),""),intermediate_sprints!E300,IF(TYPE(intermediate_sprints!E300)=2,CHAR(34),""))</f>
        <v>COUNTRY="FRA"</v>
      </c>
      <c r="F300" t="str">
        <f>CONCATENATE(intermediate_sprints!F$1, "=",IF(TYPE(intermediate_sprints!F300)=2,CHAR(34),""),intermediate_sprints!F300,IF(TYPE(intermediate_sprints!F300)=2,CHAR(34),""))</f>
        <v>LATITUDE=44.3906</v>
      </c>
      <c r="G300" t="str">
        <f>CONCATENATE(intermediate_sprints!G$1, "=",IF(TYPE(intermediate_sprints!G300)=2,CHAR(34),""),intermediate_sprints!G300,IF(TYPE(intermediate_sprints!G300)=2,CHAR(34),""))</f>
        <v>LONGITUDE=0.3092</v>
      </c>
    </row>
    <row r="301" spans="1:7" x14ac:dyDescent="0.25">
      <c r="A301" t="str">
        <f>CONCATENATE(intermediate_sprints!A$1, "=",IF(TYPE(intermediate_sprints!A301)=2,CHAR(34),""),intermediate_sprints!A301,IF(TYPE(intermediate_sprints!A301)=2,CHAR(34),""))</f>
        <v>INTERMEDIATE_SPRINT_ID=300</v>
      </c>
      <c r="B301" t="str">
        <f>CONCATENATE(intermediate_sprints!B$1, "=",IF(TYPE(intermediate_sprints!B301)=2,CHAR(34),""),intermediate_sprints!B301,IF(TYPE(intermediate_sprints!B301)=2,CHAR(34),""))</f>
        <v>STAGE_NUMBER=315</v>
      </c>
      <c r="C301" t="str">
        <f>CONCATENATE(intermediate_sprints!C$1, "=",IF(TYPE(intermediate_sprints!C301)=2,CHAR(34),""),intermediate_sprints!C301,IF(TYPE(intermediate_sprints!C301)=2,CHAR(34),""))</f>
        <v>AT_KM=91</v>
      </c>
      <c r="D301" t="str">
        <f>CONCATENATE(intermediate_sprints!D$1, "=",IF(TYPE(intermediate_sprints!D301)=2,CHAR(34),""),intermediate_sprints!D301,IF(TYPE(intermediate_sprints!D301)=2,CHAR(34),""))</f>
        <v>CITY="Paris Champs-Élysées"</v>
      </c>
      <c r="E301" t="str">
        <f>CONCATENATE(intermediate_sprints!E$1, "=",IF(TYPE(intermediate_sprints!E301)=2,CHAR(34),""),intermediate_sprints!E301,IF(TYPE(intermediate_sprints!E301)=2,CHAR(34),""))</f>
        <v>COUNTRY="FRA"</v>
      </c>
      <c r="F301" t="str">
        <f>CONCATENATE(intermediate_sprints!F$1, "=",IF(TYPE(intermediate_sprints!F301)=2,CHAR(34),""),intermediate_sprints!F301,IF(TYPE(intermediate_sprints!F301)=2,CHAR(34),""))</f>
        <v>LATITUDE=48.8567</v>
      </c>
      <c r="G301" t="str">
        <f>CONCATENATE(intermediate_sprints!G$1, "=",IF(TYPE(intermediate_sprints!G301)=2,CHAR(34),""),intermediate_sprints!G301,IF(TYPE(intermediate_sprints!G301)=2,CHAR(34),""))</f>
        <v>LONGITUDE=2.3508</v>
      </c>
    </row>
    <row r="302" spans="1:7" x14ac:dyDescent="0.25">
      <c r="A302" t="str">
        <f>CONCATENATE(intermediate_sprints!A$1, "=",IF(TYPE(intermediate_sprints!A302)=2,CHAR(34),""),intermediate_sprints!A302,IF(TYPE(intermediate_sprints!A302)=2,CHAR(34),""))</f>
        <v>INTERMEDIATE_SPRINT_ID=301</v>
      </c>
      <c r="B302" t="str">
        <f>CONCATENATE(intermediate_sprints!B$1, "=",IF(TYPE(intermediate_sprints!B302)=2,CHAR(34),""),intermediate_sprints!B302,IF(TYPE(intermediate_sprints!B302)=2,CHAR(34),""))</f>
        <v>STAGE_NUMBER=316</v>
      </c>
      <c r="C302" t="str">
        <f>CONCATENATE(intermediate_sprints!C$1, "=",IF(TYPE(intermediate_sprints!C302)=2,CHAR(34),""),intermediate_sprints!C302,IF(TYPE(intermediate_sprints!C302)=2,CHAR(34),""))</f>
        <v>AT_KM=77</v>
      </c>
      <c r="D302" t="str">
        <f>CONCATENATE(intermediate_sprints!D$1, "=",IF(TYPE(intermediate_sprints!D302)=2,CHAR(34),""),intermediate_sprints!D302,IF(TYPE(intermediate_sprints!D302)=2,CHAR(34),""))</f>
        <v>CITY="Newbiggin"</v>
      </c>
      <c r="E302" t="str">
        <f>CONCATENATE(intermediate_sprints!E$1, "=",IF(TYPE(intermediate_sprints!E302)=2,CHAR(34),""),intermediate_sprints!E302,IF(TYPE(intermediate_sprints!E302)=2,CHAR(34),""))</f>
        <v>COUNTRY="ENG"</v>
      </c>
      <c r="F302" t="str">
        <f>CONCATENATE(intermediate_sprints!F$1, "=",IF(TYPE(intermediate_sprints!F302)=2,CHAR(34),""),intermediate_sprints!F302,IF(TYPE(intermediate_sprints!F302)=2,CHAR(34),""))</f>
        <v>LATITUDE=54.26929</v>
      </c>
      <c r="G302" t="str">
        <f>CONCATENATE(intermediate_sprints!G$1, "=",IF(TYPE(intermediate_sprints!G302)=2,CHAR(34),""),intermediate_sprints!G302,IF(TYPE(intermediate_sprints!G302)=2,CHAR(34),""))</f>
        <v>LONGITUDE=-2.00449</v>
      </c>
    </row>
    <row r="303" spans="1:7" x14ac:dyDescent="0.25">
      <c r="A303" t="str">
        <f>CONCATENATE(intermediate_sprints!A$1, "=",IF(TYPE(intermediate_sprints!A303)=2,CHAR(34),""),intermediate_sprints!A303,IF(TYPE(intermediate_sprints!A303)=2,CHAR(34),""))</f>
        <v>INTERMEDIATE_SPRINT_ID=302</v>
      </c>
      <c r="B303" t="str">
        <f>CONCATENATE(intermediate_sprints!B$1, "=",IF(TYPE(intermediate_sprints!B303)=2,CHAR(34),""),intermediate_sprints!B303,IF(TYPE(intermediate_sprints!B303)=2,CHAR(34),""))</f>
        <v>STAGE_NUMBER=317</v>
      </c>
      <c r="C303" t="str">
        <f>CONCATENATE(intermediate_sprints!C$1, "=",IF(TYPE(intermediate_sprints!C303)=2,CHAR(34),""),intermediate_sprints!C303,IF(TYPE(intermediate_sprints!C303)=2,CHAR(34),""))</f>
        <v>AT_KM=68.5</v>
      </c>
      <c r="D303" t="str">
        <f>CONCATENATE(intermediate_sprints!D$1, "=",IF(TYPE(intermediate_sprints!D303)=2,CHAR(34),""),intermediate_sprints!D303,IF(TYPE(intermediate_sprints!D303)=2,CHAR(34),""))</f>
        <v>CITY="Keighley"</v>
      </c>
      <c r="E303" t="str">
        <f>CONCATENATE(intermediate_sprints!E$1, "=",IF(TYPE(intermediate_sprints!E303)=2,CHAR(34),""),intermediate_sprints!E303,IF(TYPE(intermediate_sprints!E303)=2,CHAR(34),""))</f>
        <v>COUNTRY="ENG"</v>
      </c>
      <c r="F303" t="str">
        <f>CONCATENATE(intermediate_sprints!F$1, "=",IF(TYPE(intermediate_sprints!F303)=2,CHAR(34),""),intermediate_sprints!F303,IF(TYPE(intermediate_sprints!F303)=2,CHAR(34),""))</f>
        <v>LATITUDE=53.867</v>
      </c>
      <c r="G303" t="str">
        <f>CONCATENATE(intermediate_sprints!G$1, "=",IF(TYPE(intermediate_sprints!G303)=2,CHAR(34),""),intermediate_sprints!G303,IF(TYPE(intermediate_sprints!G303)=2,CHAR(34),""))</f>
        <v>LONGITUDE=-1.911</v>
      </c>
    </row>
    <row r="304" spans="1:7" x14ac:dyDescent="0.25">
      <c r="A304" t="str">
        <f>CONCATENATE(intermediate_sprints!A$1, "=",IF(TYPE(intermediate_sprints!A304)=2,CHAR(34),""),intermediate_sprints!A304,IF(TYPE(intermediate_sprints!A304)=2,CHAR(34),""))</f>
        <v>INTERMEDIATE_SPRINT_ID=303</v>
      </c>
      <c r="B304" t="str">
        <f>CONCATENATE(intermediate_sprints!B$1, "=",IF(TYPE(intermediate_sprints!B304)=2,CHAR(34),""),intermediate_sprints!B304,IF(TYPE(intermediate_sprints!B304)=2,CHAR(34),""))</f>
        <v>STAGE_NUMBER=318</v>
      </c>
      <c r="C304" t="str">
        <f>CONCATENATE(intermediate_sprints!C$1, "=",IF(TYPE(intermediate_sprints!C304)=2,CHAR(34),""),intermediate_sprints!C304,IF(TYPE(intermediate_sprints!C304)=2,CHAR(34),""))</f>
        <v>AT_KM=108</v>
      </c>
      <c r="D304" t="str">
        <f>CONCATENATE(intermediate_sprints!D$1, "=",IF(TYPE(intermediate_sprints!D304)=2,CHAR(34),""),intermediate_sprints!D304,IF(TYPE(intermediate_sprints!D304)=2,CHAR(34),""))</f>
        <v>CITY="Epping Forest"</v>
      </c>
      <c r="E304" t="str">
        <f>CONCATENATE(intermediate_sprints!E$1, "=",IF(TYPE(intermediate_sprints!E304)=2,CHAR(34),""),intermediate_sprints!E304,IF(TYPE(intermediate_sprints!E304)=2,CHAR(34),""))</f>
        <v>COUNTRY="ENG"</v>
      </c>
      <c r="F304" t="str">
        <f>CONCATENATE(intermediate_sprints!F$1, "=",IF(TYPE(intermediate_sprints!F304)=2,CHAR(34),""),intermediate_sprints!F304,IF(TYPE(intermediate_sprints!F304)=2,CHAR(34),""))</f>
        <v>LATITUDE=51.66</v>
      </c>
      <c r="G304" t="str">
        <f>CONCATENATE(intermediate_sprints!G$1, "=",IF(TYPE(intermediate_sprints!G304)=2,CHAR(34),""),intermediate_sprints!G304,IF(TYPE(intermediate_sprints!G304)=2,CHAR(34),""))</f>
        <v>LONGITUDE=0.05</v>
      </c>
    </row>
    <row r="305" spans="1:7" x14ac:dyDescent="0.25">
      <c r="A305" t="str">
        <f>CONCATENATE(intermediate_sprints!A$1, "=",IF(TYPE(intermediate_sprints!A305)=2,CHAR(34),""),intermediate_sprints!A305,IF(TYPE(intermediate_sprints!A305)=2,CHAR(34),""))</f>
        <v>INTERMEDIATE_SPRINT_ID=304</v>
      </c>
      <c r="B305" t="str">
        <f>CONCATENATE(intermediate_sprints!B$1, "=",IF(TYPE(intermediate_sprints!B305)=2,CHAR(34),""),intermediate_sprints!B305,IF(TYPE(intermediate_sprints!B305)=2,CHAR(34),""))</f>
        <v>STAGE_NUMBER=319</v>
      </c>
      <c r="C305" t="str">
        <f>CONCATENATE(intermediate_sprints!C$1, "=",IF(TYPE(intermediate_sprints!C305)=2,CHAR(34),""),intermediate_sprints!C305,IF(TYPE(intermediate_sprints!C305)=2,CHAR(34),""))</f>
        <v>AT_KM=92</v>
      </c>
      <c r="D305" t="str">
        <f>CONCATENATE(intermediate_sprints!D$1, "=",IF(TYPE(intermediate_sprints!D305)=2,CHAR(34),""),intermediate_sprints!D305,IF(TYPE(intermediate_sprints!D305)=2,CHAR(34),""))</f>
        <v>CITY="Cassel"</v>
      </c>
      <c r="E305" t="str">
        <f>CONCATENATE(intermediate_sprints!E$1, "=",IF(TYPE(intermediate_sprints!E305)=2,CHAR(34),""),intermediate_sprints!E305,IF(TYPE(intermediate_sprints!E305)=2,CHAR(34),""))</f>
        <v>COUNTRY="FRA"</v>
      </c>
      <c r="F305" t="str">
        <f>CONCATENATE(intermediate_sprints!F$1, "=",IF(TYPE(intermediate_sprints!F305)=2,CHAR(34),""),intermediate_sprints!F305,IF(TYPE(intermediate_sprints!F305)=2,CHAR(34),""))</f>
        <v>LATITUDE=50.8006</v>
      </c>
      <c r="G305" t="str">
        <f>CONCATENATE(intermediate_sprints!G$1, "=",IF(TYPE(intermediate_sprints!G305)=2,CHAR(34),""),intermediate_sprints!G305,IF(TYPE(intermediate_sprints!G305)=2,CHAR(34),""))</f>
        <v>LONGITUDE=2.4883</v>
      </c>
    </row>
    <row r="306" spans="1:7" x14ac:dyDescent="0.25">
      <c r="A306" t="str">
        <f>CONCATENATE(intermediate_sprints!A$1, "=",IF(TYPE(intermediate_sprints!A306)=2,CHAR(34),""),intermediate_sprints!A306,IF(TYPE(intermediate_sprints!A306)=2,CHAR(34),""))</f>
        <v>INTERMEDIATE_SPRINT_ID=305</v>
      </c>
      <c r="B306" t="str">
        <f>CONCATENATE(intermediate_sprints!B$1, "=",IF(TYPE(intermediate_sprints!B306)=2,CHAR(34),""),intermediate_sprints!B306,IF(TYPE(intermediate_sprints!B306)=2,CHAR(34),""))</f>
        <v>STAGE_NUMBER=320</v>
      </c>
      <c r="C306" t="str">
        <f>CONCATENATE(intermediate_sprints!C$1, "=",IF(TYPE(intermediate_sprints!C306)=2,CHAR(34),""),intermediate_sprints!C306,IF(TYPE(intermediate_sprints!C306)=2,CHAR(34),""))</f>
        <v>AT_KM=97</v>
      </c>
      <c r="D306" t="str">
        <f>CONCATENATE(intermediate_sprints!D$1, "=",IF(TYPE(intermediate_sprints!D306)=2,CHAR(34),""),intermediate_sprints!D306,IF(TYPE(intermediate_sprints!D306)=2,CHAR(34),""))</f>
        <v>CITY="Templeuve"</v>
      </c>
      <c r="E306" t="str">
        <f>CONCATENATE(intermediate_sprints!E$1, "=",IF(TYPE(intermediate_sprints!E306)=2,CHAR(34),""),intermediate_sprints!E306,IF(TYPE(intermediate_sprints!E306)=2,CHAR(34),""))</f>
        <v>COUNTRY="FRA"</v>
      </c>
      <c r="F306" t="str">
        <f>CONCATENATE(intermediate_sprints!F$1, "=",IF(TYPE(intermediate_sprints!F306)=2,CHAR(34),""),intermediate_sprints!F306,IF(TYPE(intermediate_sprints!F306)=2,CHAR(34),""))</f>
        <v>LATITUDE=50.5272</v>
      </c>
      <c r="G306" t="str">
        <f>CONCATENATE(intermediate_sprints!G$1, "=",IF(TYPE(intermediate_sprints!G306)=2,CHAR(34),""),intermediate_sprints!G306,IF(TYPE(intermediate_sprints!G306)=2,CHAR(34),""))</f>
        <v>LONGITUDE=3.1758</v>
      </c>
    </row>
    <row r="307" spans="1:7" x14ac:dyDescent="0.25">
      <c r="A307" t="str">
        <f>CONCATENATE(intermediate_sprints!A$1, "=",IF(TYPE(intermediate_sprints!A307)=2,CHAR(34),""),intermediate_sprints!A307,IF(TYPE(intermediate_sprints!A307)=2,CHAR(34),""))</f>
        <v>INTERMEDIATE_SPRINT_ID=306</v>
      </c>
      <c r="B307" t="str">
        <f>CONCATENATE(intermediate_sprints!B$1, "=",IF(TYPE(intermediate_sprints!B307)=2,CHAR(34),""),intermediate_sprints!B307,IF(TYPE(intermediate_sprints!B307)=2,CHAR(34),""))</f>
        <v>STAGE_NUMBER=321</v>
      </c>
      <c r="C307" t="str">
        <f>CONCATENATE(intermediate_sprints!C$1, "=",IF(TYPE(intermediate_sprints!C307)=2,CHAR(34),""),intermediate_sprints!C307,IF(TYPE(intermediate_sprints!C307)=2,CHAR(34),""))</f>
        <v>AT_KM=119</v>
      </c>
      <c r="D307" t="str">
        <f>CONCATENATE(intermediate_sprints!D$1, "=",IF(TYPE(intermediate_sprints!D307)=2,CHAR(34),""),intermediate_sprints!D307,IF(TYPE(intermediate_sprints!D307)=2,CHAR(34),""))</f>
        <v>CITY="Pinon"</v>
      </c>
      <c r="E307" t="str">
        <f>CONCATENATE(intermediate_sprints!E$1, "=",IF(TYPE(intermediate_sprints!E307)=2,CHAR(34),""),intermediate_sprints!E307,IF(TYPE(intermediate_sprints!E307)=2,CHAR(34),""))</f>
        <v>COUNTRY="FRA"</v>
      </c>
      <c r="F307" t="str">
        <f>CONCATENATE(intermediate_sprints!F$1, "=",IF(TYPE(intermediate_sprints!F307)=2,CHAR(34),""),intermediate_sprints!F307,IF(TYPE(intermediate_sprints!F307)=2,CHAR(34),""))</f>
        <v>LATITUDE=49.4883</v>
      </c>
      <c r="G307" t="str">
        <f>CONCATENATE(intermediate_sprints!G$1, "=",IF(TYPE(intermediate_sprints!G307)=2,CHAR(34),""),intermediate_sprints!G307,IF(TYPE(intermediate_sprints!G307)=2,CHAR(34),""))</f>
        <v>LONGITUDE=3.4464</v>
      </c>
    </row>
    <row r="308" spans="1:7" x14ac:dyDescent="0.25">
      <c r="A308" t="str">
        <f>CONCATENATE(intermediate_sprints!A$1, "=",IF(TYPE(intermediate_sprints!A308)=2,CHAR(34),""),intermediate_sprints!A308,IF(TYPE(intermediate_sprints!A308)=2,CHAR(34),""))</f>
        <v>INTERMEDIATE_SPRINT_ID=307</v>
      </c>
      <c r="B308" t="str">
        <f>CONCATENATE(intermediate_sprints!B$1, "=",IF(TYPE(intermediate_sprints!B308)=2,CHAR(34),""),intermediate_sprints!B308,IF(TYPE(intermediate_sprints!B308)=2,CHAR(34),""))</f>
        <v>STAGE_NUMBER=322</v>
      </c>
      <c r="C308" t="str">
        <f>CONCATENATE(intermediate_sprints!C$1, "=",IF(TYPE(intermediate_sprints!C308)=2,CHAR(34),""),intermediate_sprints!C308,IF(TYPE(intermediate_sprints!C308)=2,CHAR(34),""))</f>
        <v>AT_KM=148</v>
      </c>
      <c r="D308" t="str">
        <f>CONCATENATE(intermediate_sprints!D$1, "=",IF(TYPE(intermediate_sprints!D308)=2,CHAR(34),""),intermediate_sprints!D308,IF(TYPE(intermediate_sprints!D308)=2,CHAR(34),""))</f>
        <v>CITY="Hannonville-Sous-Les-Côtes"</v>
      </c>
      <c r="E308" t="str">
        <f>CONCATENATE(intermediate_sprints!E$1, "=",IF(TYPE(intermediate_sprints!E308)=2,CHAR(34),""),intermediate_sprints!E308,IF(TYPE(intermediate_sprints!E308)=2,CHAR(34),""))</f>
        <v>COUNTRY="FRA"</v>
      </c>
      <c r="F308" t="str">
        <f>CONCATENATE(intermediate_sprints!F$1, "=",IF(TYPE(intermediate_sprints!F308)=2,CHAR(34),""),intermediate_sprints!F308,IF(TYPE(intermediate_sprints!F308)=2,CHAR(34),""))</f>
        <v>LATITUDE=49.0408</v>
      </c>
      <c r="G308" t="str">
        <f>CONCATENATE(intermediate_sprints!G$1, "=",IF(TYPE(intermediate_sprints!G308)=2,CHAR(34),""),intermediate_sprints!G308,IF(TYPE(intermediate_sprints!G308)=2,CHAR(34),""))</f>
        <v>LONGITUDE=5.6592</v>
      </c>
    </row>
    <row r="309" spans="1:7" x14ac:dyDescent="0.25">
      <c r="A309" t="str">
        <f>CONCATENATE(intermediate_sprints!A$1, "=",IF(TYPE(intermediate_sprints!A309)=2,CHAR(34),""),intermediate_sprints!A309,IF(TYPE(intermediate_sprints!A309)=2,CHAR(34),""))</f>
        <v>INTERMEDIATE_SPRINT_ID=308</v>
      </c>
      <c r="B309" t="str">
        <f>CONCATENATE(intermediate_sprints!B$1, "=",IF(TYPE(intermediate_sprints!B309)=2,CHAR(34),""),intermediate_sprints!B309,IF(TYPE(intermediate_sprints!B309)=2,CHAR(34),""))</f>
        <v>STAGE_NUMBER=323</v>
      </c>
      <c r="C309" t="str">
        <f>CONCATENATE(intermediate_sprints!C$1, "=",IF(TYPE(intermediate_sprints!C309)=2,CHAR(34),""),intermediate_sprints!C309,IF(TYPE(intermediate_sprints!C309)=2,CHAR(34),""))</f>
        <v>AT_KM=100</v>
      </c>
      <c r="D309" t="str">
        <f>CONCATENATE(intermediate_sprints!D$1, "=",IF(TYPE(intermediate_sprints!D309)=2,CHAR(34),""),intermediate_sprints!D309,IF(TYPE(intermediate_sprints!D309)=2,CHAR(34),""))</f>
        <v>CITY="Dinozé"</v>
      </c>
      <c r="E309" t="str">
        <f>CONCATENATE(intermediate_sprints!E$1, "=",IF(TYPE(intermediate_sprints!E309)=2,CHAR(34),""),intermediate_sprints!E309,IF(TYPE(intermediate_sprints!E309)=2,CHAR(34),""))</f>
        <v>COUNTRY="FRA"</v>
      </c>
      <c r="F309" t="str">
        <f>CONCATENATE(intermediate_sprints!F$1, "=",IF(TYPE(intermediate_sprints!F309)=2,CHAR(34),""),intermediate_sprints!F309,IF(TYPE(intermediate_sprints!F309)=2,CHAR(34),""))</f>
        <v>LATITUDE=48.1411</v>
      </c>
      <c r="G309" t="str">
        <f>CONCATENATE(intermediate_sprints!G$1, "=",IF(TYPE(intermediate_sprints!G309)=2,CHAR(34),""),intermediate_sprints!G309,IF(TYPE(intermediate_sprints!G309)=2,CHAR(34),""))</f>
        <v>LONGITUDE=6.4772</v>
      </c>
    </row>
    <row r="310" spans="1:7" x14ac:dyDescent="0.25">
      <c r="A310" t="str">
        <f>CONCATENATE(intermediate_sprints!A$1, "=",IF(TYPE(intermediate_sprints!A310)=2,CHAR(34),""),intermediate_sprints!A310,IF(TYPE(intermediate_sprints!A310)=2,CHAR(34),""))</f>
        <v>INTERMEDIATE_SPRINT_ID=309</v>
      </c>
      <c r="B310" t="str">
        <f>CONCATENATE(intermediate_sprints!B$1, "=",IF(TYPE(intermediate_sprints!B310)=2,CHAR(34),""),intermediate_sprints!B310,IF(TYPE(intermediate_sprints!B310)=2,CHAR(34),""))</f>
        <v>STAGE_NUMBER=324</v>
      </c>
      <c r="C310" t="str">
        <f>CONCATENATE(intermediate_sprints!C$1, "=",IF(TYPE(intermediate_sprints!C310)=2,CHAR(34),""),intermediate_sprints!C310,IF(TYPE(intermediate_sprints!C310)=2,CHAR(34),""))</f>
        <v>AT_KM=105</v>
      </c>
      <c r="D310" t="str">
        <f>CONCATENATE(intermediate_sprints!D$1, "=",IF(TYPE(intermediate_sprints!D310)=2,CHAR(34),""),intermediate_sprints!D310,IF(TYPE(intermediate_sprints!D310)=2,CHAR(34),""))</f>
        <v>CITY="Linthal"</v>
      </c>
      <c r="E310" t="str">
        <f>CONCATENATE(intermediate_sprints!E$1, "=",IF(TYPE(intermediate_sprints!E310)=2,CHAR(34),""),intermediate_sprints!E310,IF(TYPE(intermediate_sprints!E310)=2,CHAR(34),""))</f>
        <v>COUNTRY="FRA"</v>
      </c>
      <c r="F310" t="str">
        <f>CONCATENATE(intermediate_sprints!F$1, "=",IF(TYPE(intermediate_sprints!F310)=2,CHAR(34),""),intermediate_sprints!F310,IF(TYPE(intermediate_sprints!F310)=2,CHAR(34),""))</f>
        <v>LATITUDE=47.9475</v>
      </c>
      <c r="G310" t="str">
        <f>CONCATENATE(intermediate_sprints!G$1, "=",IF(TYPE(intermediate_sprints!G310)=2,CHAR(34),""),intermediate_sprints!G310,IF(TYPE(intermediate_sprints!G310)=2,CHAR(34),""))</f>
        <v>LONGITUDE=7.1311</v>
      </c>
    </row>
    <row r="311" spans="1:7" x14ac:dyDescent="0.25">
      <c r="A311" t="str">
        <f>CONCATENATE(intermediate_sprints!A$1, "=",IF(TYPE(intermediate_sprints!A311)=2,CHAR(34),""),intermediate_sprints!A311,IF(TYPE(intermediate_sprints!A311)=2,CHAR(34),""))</f>
        <v>INTERMEDIATE_SPRINT_ID=310</v>
      </c>
      <c r="B311" t="str">
        <f>CONCATENATE(intermediate_sprints!B$1, "=",IF(TYPE(intermediate_sprints!B311)=2,CHAR(34),""),intermediate_sprints!B311,IF(TYPE(intermediate_sprints!B311)=2,CHAR(34),""))</f>
        <v>STAGE_NUMBER=325</v>
      </c>
      <c r="C311" t="str">
        <f>CONCATENATE(intermediate_sprints!C$1, "=",IF(TYPE(intermediate_sprints!C311)=2,CHAR(34),""),intermediate_sprints!C311,IF(TYPE(intermediate_sprints!C311)=2,CHAR(34),""))</f>
        <v>AT_KM=39.5</v>
      </c>
      <c r="D311" t="str">
        <f>CONCATENATE(intermediate_sprints!D$1, "=",IF(TYPE(intermediate_sprints!D311)=2,CHAR(34),""),intermediate_sprints!D311,IF(TYPE(intermediate_sprints!D311)=2,CHAR(34),""))</f>
        <v>CITY="Muhlele (Gunsbach)"</v>
      </c>
      <c r="E311" t="str">
        <f>CONCATENATE(intermediate_sprints!E$1, "=",IF(TYPE(intermediate_sprints!E311)=2,CHAR(34),""),intermediate_sprints!E311,IF(TYPE(intermediate_sprints!E311)=2,CHAR(34),""))</f>
        <v>COUNTRY="FRA"</v>
      </c>
      <c r="F311" t="str">
        <f>CONCATENATE(intermediate_sprints!F$1, "=",IF(TYPE(intermediate_sprints!F311)=2,CHAR(34),""),intermediate_sprints!F311,IF(TYPE(intermediate_sprints!F311)=2,CHAR(34),""))</f>
        <v>LATITUDE=48.0483</v>
      </c>
      <c r="G311" t="str">
        <f>CONCATENATE(intermediate_sprints!G$1, "=",IF(TYPE(intermediate_sprints!G311)=2,CHAR(34),""),intermediate_sprints!G311,IF(TYPE(intermediate_sprints!G311)=2,CHAR(34),""))</f>
        <v>LONGITUDE=7.1767</v>
      </c>
    </row>
    <row r="312" spans="1:7" x14ac:dyDescent="0.25">
      <c r="A312" t="str">
        <f>CONCATENATE(intermediate_sprints!A$1, "=",IF(TYPE(intermediate_sprints!A312)=2,CHAR(34),""),intermediate_sprints!A312,IF(TYPE(intermediate_sprints!A312)=2,CHAR(34),""))</f>
        <v>INTERMEDIATE_SPRINT_ID=311</v>
      </c>
      <c r="B312" t="str">
        <f>CONCATENATE(intermediate_sprints!B$1, "=",IF(TYPE(intermediate_sprints!B312)=2,CHAR(34),""),intermediate_sprints!B312,IF(TYPE(intermediate_sprints!B312)=2,CHAR(34),""))</f>
        <v>STAGE_NUMBER=326</v>
      </c>
      <c r="C312" t="str">
        <f>CONCATENATE(intermediate_sprints!C$1, "=",IF(TYPE(intermediate_sprints!C312)=2,CHAR(34),""),intermediate_sprints!C312,IF(TYPE(intermediate_sprints!C312)=2,CHAR(34),""))</f>
        <v>AT_KM=89</v>
      </c>
      <c r="D312" t="str">
        <f>CONCATENATE(intermediate_sprints!D$1, "=",IF(TYPE(intermediate_sprints!D312)=2,CHAR(34),""),intermediate_sprints!D312,IF(TYPE(intermediate_sprints!D312)=2,CHAR(34),""))</f>
        <v>CITY="Charcier"</v>
      </c>
      <c r="E312" t="str">
        <f>CONCATENATE(intermediate_sprints!E$1, "=",IF(TYPE(intermediate_sprints!E312)=2,CHAR(34),""),intermediate_sprints!E312,IF(TYPE(intermediate_sprints!E312)=2,CHAR(34),""))</f>
        <v>COUNTRY="FRA"</v>
      </c>
      <c r="F312" t="str">
        <f>CONCATENATE(intermediate_sprints!F$1, "=",IF(TYPE(intermediate_sprints!F312)=2,CHAR(34),""),intermediate_sprints!F312,IF(TYPE(intermediate_sprints!F312)=2,CHAR(34),""))</f>
        <v>LATITUDE=46.6281</v>
      </c>
      <c r="G312" t="str">
        <f>CONCATENATE(intermediate_sprints!G$1, "=",IF(TYPE(intermediate_sprints!G312)=2,CHAR(34),""),intermediate_sprints!G312,IF(TYPE(intermediate_sprints!G312)=2,CHAR(34),""))</f>
        <v>LONGITUDE=5.7514</v>
      </c>
    </row>
    <row r="313" spans="1:7" x14ac:dyDescent="0.25">
      <c r="A313" t="str">
        <f>CONCATENATE(intermediate_sprints!A$1, "=",IF(TYPE(intermediate_sprints!A313)=2,CHAR(34),""),intermediate_sprints!A313,IF(TYPE(intermediate_sprints!A313)=2,CHAR(34),""))</f>
        <v>INTERMEDIATE_SPRINT_ID=312</v>
      </c>
      <c r="B313" t="str">
        <f>CONCATENATE(intermediate_sprints!B$1, "=",IF(TYPE(intermediate_sprints!B313)=2,CHAR(34),""),intermediate_sprints!B313,IF(TYPE(intermediate_sprints!B313)=2,CHAR(34),""))</f>
        <v>STAGE_NUMBER=327</v>
      </c>
      <c r="C313" t="str">
        <f>CONCATENATE(intermediate_sprints!C$1, "=",IF(TYPE(intermediate_sprints!C313)=2,CHAR(34),""),intermediate_sprints!C313,IF(TYPE(intermediate_sprints!C313)=2,CHAR(34),""))</f>
        <v>AT_KM=39.5</v>
      </c>
      <c r="D313" t="str">
        <f>CONCATENATE(intermediate_sprints!D$1, "=",IF(TYPE(intermediate_sprints!D313)=2,CHAR(34),""),intermediate_sprints!D313,IF(TYPE(intermediate_sprints!D313)=2,CHAR(34),""))</f>
        <v>CITY="Romanèche-Thorins"</v>
      </c>
      <c r="E313" t="str">
        <f>CONCATENATE(intermediate_sprints!E$1, "=",IF(TYPE(intermediate_sprints!E313)=2,CHAR(34),""),intermediate_sprints!E313,IF(TYPE(intermediate_sprints!E313)=2,CHAR(34),""))</f>
        <v>COUNTRY="FRA"</v>
      </c>
      <c r="F313" t="str">
        <f>CONCATENATE(intermediate_sprints!F$1, "=",IF(TYPE(intermediate_sprints!F313)=2,CHAR(34),""),intermediate_sprints!F313,IF(TYPE(intermediate_sprints!F313)=2,CHAR(34),""))</f>
        <v>LATITUDE=46.1906</v>
      </c>
      <c r="G313" t="str">
        <f>CONCATENATE(intermediate_sprints!G$1, "=",IF(TYPE(intermediate_sprints!G313)=2,CHAR(34),""),intermediate_sprints!G313,IF(TYPE(intermediate_sprints!G313)=2,CHAR(34),""))</f>
        <v>LONGITUDE=4.7369</v>
      </c>
    </row>
    <row r="314" spans="1:7" x14ac:dyDescent="0.25">
      <c r="A314" t="str">
        <f>CONCATENATE(intermediate_sprints!A$1, "=",IF(TYPE(intermediate_sprints!A314)=2,CHAR(34),""),intermediate_sprints!A314,IF(TYPE(intermediate_sprints!A314)=2,CHAR(34),""))</f>
        <v>INTERMEDIATE_SPRINT_ID=313</v>
      </c>
      <c r="B314" t="str">
        <f>CONCATENATE(intermediate_sprints!B$1, "=",IF(TYPE(intermediate_sprints!B314)=2,CHAR(34),""),intermediate_sprints!B314,IF(TYPE(intermediate_sprints!B314)=2,CHAR(34),""))</f>
        <v>STAGE_NUMBER=328</v>
      </c>
      <c r="C314" t="str">
        <f>CONCATENATE(intermediate_sprints!C$1, "=",IF(TYPE(intermediate_sprints!C314)=2,CHAR(34),""),intermediate_sprints!C314,IF(TYPE(intermediate_sprints!C314)=2,CHAR(34),""))</f>
        <v>AT_KM=169.5</v>
      </c>
      <c r="D314" t="str">
        <f>CONCATENATE(intermediate_sprints!D$1, "=",IF(TYPE(intermediate_sprints!D314)=2,CHAR(34),""),intermediate_sprints!D314,IF(TYPE(intermediate_sprints!D314)=2,CHAR(34),""))</f>
        <v>CITY="Saint-Martin-D'hères"</v>
      </c>
      <c r="E314" t="str">
        <f>CONCATENATE(intermediate_sprints!E$1, "=",IF(TYPE(intermediate_sprints!E314)=2,CHAR(34),""),intermediate_sprints!E314,IF(TYPE(intermediate_sprints!E314)=2,CHAR(34),""))</f>
        <v>COUNTRY="FRA"</v>
      </c>
      <c r="F314" t="str">
        <f>CONCATENATE(intermediate_sprints!F$1, "=",IF(TYPE(intermediate_sprints!F314)=2,CHAR(34),""),intermediate_sprints!F314,IF(TYPE(intermediate_sprints!F314)=2,CHAR(34),""))</f>
        <v>LATITUDE=45.1672</v>
      </c>
      <c r="G314" t="str">
        <f>CONCATENATE(intermediate_sprints!G$1, "=",IF(TYPE(intermediate_sprints!G314)=2,CHAR(34),""),intermediate_sprints!G314,IF(TYPE(intermediate_sprints!G314)=2,CHAR(34),""))</f>
        <v>LONGITUDE=5.7653</v>
      </c>
    </row>
    <row r="315" spans="1:7" x14ac:dyDescent="0.25">
      <c r="A315" t="str">
        <f>CONCATENATE(intermediate_sprints!A$1, "=",IF(TYPE(intermediate_sprints!A315)=2,CHAR(34),""),intermediate_sprints!A315,IF(TYPE(intermediate_sprints!A315)=2,CHAR(34),""))</f>
        <v>INTERMEDIATE_SPRINT_ID=314</v>
      </c>
      <c r="B315" t="str">
        <f>CONCATENATE(intermediate_sprints!B$1, "=",IF(TYPE(intermediate_sprints!B315)=2,CHAR(34),""),intermediate_sprints!B315,IF(TYPE(intermediate_sprints!B315)=2,CHAR(34),""))</f>
        <v>STAGE_NUMBER=329</v>
      </c>
      <c r="C315" t="str">
        <f>CONCATENATE(intermediate_sprints!C$1, "=",IF(TYPE(intermediate_sprints!C315)=2,CHAR(34),""),intermediate_sprints!C315,IF(TYPE(intermediate_sprints!C315)=2,CHAR(34),""))</f>
        <v>AT_KM=40</v>
      </c>
      <c r="D315" t="str">
        <f>CONCATENATE(intermediate_sprints!D$1, "=",IF(TYPE(intermediate_sprints!D315)=2,CHAR(34),""),intermediate_sprints!D315,IF(TYPE(intermediate_sprints!D315)=2,CHAR(34),""))</f>
        <v>CITY="La Paute (Bourg-D'oisans)"</v>
      </c>
      <c r="E315" t="str">
        <f>CONCATENATE(intermediate_sprints!E$1, "=",IF(TYPE(intermediate_sprints!E315)=2,CHAR(34),""),intermediate_sprints!E315,IF(TYPE(intermediate_sprints!E315)=2,CHAR(34),""))</f>
        <v>COUNTRY="FRA"</v>
      </c>
      <c r="F315" t="str">
        <f>CONCATENATE(intermediate_sprints!F$1, "=",IF(TYPE(intermediate_sprints!F315)=2,CHAR(34),""),intermediate_sprints!F315,IF(TYPE(intermediate_sprints!F315)=2,CHAR(34),""))</f>
        <v>LATITUDE=45.0558</v>
      </c>
      <c r="G315" t="str">
        <f>CONCATENATE(intermediate_sprints!G$1, "=",IF(TYPE(intermediate_sprints!G315)=2,CHAR(34),""),intermediate_sprints!G315,IF(TYPE(intermediate_sprints!G315)=2,CHAR(34),""))</f>
        <v>LONGITUDE=6.0303</v>
      </c>
    </row>
    <row r="316" spans="1:7" x14ac:dyDescent="0.25">
      <c r="A316" t="str">
        <f>CONCATENATE(intermediate_sprints!A$1, "=",IF(TYPE(intermediate_sprints!A316)=2,CHAR(34),""),intermediate_sprints!A316,IF(TYPE(intermediate_sprints!A316)=2,CHAR(34),""))</f>
        <v>INTERMEDIATE_SPRINT_ID=315</v>
      </c>
      <c r="B316" t="str">
        <f>CONCATENATE(intermediate_sprints!B$1, "=",IF(TYPE(intermediate_sprints!B316)=2,CHAR(34),""),intermediate_sprints!B316,IF(TYPE(intermediate_sprints!B316)=2,CHAR(34),""))</f>
        <v>STAGE_NUMBER=330</v>
      </c>
      <c r="C316" t="str">
        <f>CONCATENATE(intermediate_sprints!C$1, "=",IF(TYPE(intermediate_sprints!C316)=2,CHAR(34),""),intermediate_sprints!C316,IF(TYPE(intermediate_sprints!C316)=2,CHAR(34),""))</f>
        <v>AT_KM=175.5</v>
      </c>
      <c r="D316" t="str">
        <f>CONCATENATE(intermediate_sprints!D$1, "=",IF(TYPE(intermediate_sprints!D316)=2,CHAR(34),""),intermediate_sprints!D316,IF(TYPE(intermediate_sprints!D316)=2,CHAR(34),""))</f>
        <v>CITY="La Galine (Saint-Rémy-De-Provence)"</v>
      </c>
      <c r="E316" t="str">
        <f>CONCATENATE(intermediate_sprints!E$1, "=",IF(TYPE(intermediate_sprints!E316)=2,CHAR(34),""),intermediate_sprints!E316,IF(TYPE(intermediate_sprints!E316)=2,CHAR(34),""))</f>
        <v>COUNTRY="FRA"</v>
      </c>
      <c r="F316" t="str">
        <f>CONCATENATE(intermediate_sprints!F$1, "=",IF(TYPE(intermediate_sprints!F316)=2,CHAR(34),""),intermediate_sprints!F316,IF(TYPE(intermediate_sprints!F316)=2,CHAR(34),""))</f>
        <v>LATITUDE=43.79</v>
      </c>
      <c r="G316" t="str">
        <f>CONCATENATE(intermediate_sprints!G$1, "=",IF(TYPE(intermediate_sprints!G316)=2,CHAR(34),""),intermediate_sprints!G316,IF(TYPE(intermediate_sprints!G316)=2,CHAR(34),""))</f>
        <v>LONGITUDE=4.8325</v>
      </c>
    </row>
    <row r="317" spans="1:7" x14ac:dyDescent="0.25">
      <c r="A317" t="str">
        <f>CONCATENATE(intermediate_sprints!A$1, "=",IF(TYPE(intermediate_sprints!A317)=2,CHAR(34),""),intermediate_sprints!A317,IF(TYPE(intermediate_sprints!A317)=2,CHAR(34),""))</f>
        <v>INTERMEDIATE_SPRINT_ID=316</v>
      </c>
      <c r="B317" t="str">
        <f>CONCATENATE(intermediate_sprints!B$1, "=",IF(TYPE(intermediate_sprints!B317)=2,CHAR(34),""),intermediate_sprints!B317,IF(TYPE(intermediate_sprints!B317)=2,CHAR(34),""))</f>
        <v>STAGE_NUMBER=331</v>
      </c>
      <c r="C317" t="str">
        <f>CONCATENATE(intermediate_sprints!C$1, "=",IF(TYPE(intermediate_sprints!C317)=2,CHAR(34),""),intermediate_sprints!C317,IF(TYPE(intermediate_sprints!C317)=2,CHAR(34),""))</f>
        <v>AT_KM=123.5</v>
      </c>
      <c r="D317" t="str">
        <f>CONCATENATE(intermediate_sprints!D$1, "=",IF(TYPE(intermediate_sprints!D317)=2,CHAR(34),""),intermediate_sprints!D317,IF(TYPE(intermediate_sprints!D317)=2,CHAR(34),""))</f>
        <v>CITY="Saint-Girons"</v>
      </c>
      <c r="E317" t="str">
        <f>CONCATENATE(intermediate_sprints!E$1, "=",IF(TYPE(intermediate_sprints!E317)=2,CHAR(34),""),intermediate_sprints!E317,IF(TYPE(intermediate_sprints!E317)=2,CHAR(34),""))</f>
        <v>COUNTRY="FRA"</v>
      </c>
      <c r="F317" t="str">
        <f>CONCATENATE(intermediate_sprints!F$1, "=",IF(TYPE(intermediate_sprints!F317)=2,CHAR(34),""),intermediate_sprints!F317,IF(TYPE(intermediate_sprints!F317)=2,CHAR(34),""))</f>
        <v>LATITUDE=42.9858</v>
      </c>
      <c r="G317" t="str">
        <f>CONCATENATE(intermediate_sprints!G$1, "=",IF(TYPE(intermediate_sprints!G317)=2,CHAR(34),""),intermediate_sprints!G317,IF(TYPE(intermediate_sprints!G317)=2,CHAR(34),""))</f>
        <v>LONGITUDE=1.1467</v>
      </c>
    </row>
    <row r="318" spans="1:7" x14ac:dyDescent="0.25">
      <c r="A318" t="str">
        <f>CONCATENATE(intermediate_sprints!A$1, "=",IF(TYPE(intermediate_sprints!A318)=2,CHAR(34),""),intermediate_sprints!A318,IF(TYPE(intermediate_sprints!A318)=2,CHAR(34),""))</f>
        <v>INTERMEDIATE_SPRINT_ID=317</v>
      </c>
      <c r="B318" t="str">
        <f>CONCATENATE(intermediate_sprints!B$1, "=",IF(TYPE(intermediate_sprints!B318)=2,CHAR(34),""),intermediate_sprints!B318,IF(TYPE(intermediate_sprints!B318)=2,CHAR(34),""))</f>
        <v>STAGE_NUMBER=332</v>
      </c>
      <c r="C318" t="str">
        <f>CONCATENATE(intermediate_sprints!C$1, "=",IF(TYPE(intermediate_sprints!C318)=2,CHAR(34),""),intermediate_sprints!C318,IF(TYPE(intermediate_sprints!C318)=2,CHAR(34),""))</f>
        <v>AT_KM=31</v>
      </c>
      <c r="D318" t="str">
        <f>CONCATENATE(intermediate_sprints!D$1, "=",IF(TYPE(intermediate_sprints!D318)=2,CHAR(34),""),intermediate_sprints!D318,IF(TYPE(intermediate_sprints!D318)=2,CHAR(34),""))</f>
        <v>CITY="Saint-Béat"</v>
      </c>
      <c r="E318" t="str">
        <f>CONCATENATE(intermediate_sprints!E$1, "=",IF(TYPE(intermediate_sprints!E318)=2,CHAR(34),""),intermediate_sprints!E318,IF(TYPE(intermediate_sprints!E318)=2,CHAR(34),""))</f>
        <v>COUNTRY="FRA"</v>
      </c>
      <c r="F318" t="str">
        <f>CONCATENATE(intermediate_sprints!F$1, "=",IF(TYPE(intermediate_sprints!F318)=2,CHAR(34),""),intermediate_sprints!F318,IF(TYPE(intermediate_sprints!F318)=2,CHAR(34),""))</f>
        <v>LATITUDE=42.915</v>
      </c>
      <c r="G318" t="str">
        <f>CONCATENATE(intermediate_sprints!G$1, "=",IF(TYPE(intermediate_sprints!G318)=2,CHAR(34),""),intermediate_sprints!G318,IF(TYPE(intermediate_sprints!G318)=2,CHAR(34),""))</f>
        <v>LONGITUDE=0.6933</v>
      </c>
    </row>
    <row r="319" spans="1:7" x14ac:dyDescent="0.25">
      <c r="A319" t="str">
        <f>CONCATENATE(intermediate_sprints!A$1, "=",IF(TYPE(intermediate_sprints!A319)=2,CHAR(34),""),intermediate_sprints!A319,IF(TYPE(intermediate_sprints!A319)=2,CHAR(34),""))</f>
        <v>INTERMEDIATE_SPRINT_ID=318</v>
      </c>
      <c r="B319" t="str">
        <f>CONCATENATE(intermediate_sprints!B$1, "=",IF(TYPE(intermediate_sprints!B319)=2,CHAR(34),""),intermediate_sprints!B319,IF(TYPE(intermediate_sprints!B319)=2,CHAR(34),""))</f>
        <v>STAGE_NUMBER=333</v>
      </c>
      <c r="C319" t="str">
        <f>CONCATENATE(intermediate_sprints!C$1, "=",IF(TYPE(intermediate_sprints!C319)=2,CHAR(34),""),intermediate_sprints!C319,IF(TYPE(intermediate_sprints!C319)=2,CHAR(34),""))</f>
        <v>AT_KM=61.5</v>
      </c>
      <c r="D319" t="str">
        <f>CONCATENATE(intermediate_sprints!D$1, "=",IF(TYPE(intermediate_sprints!D319)=2,CHAR(34),""),intermediate_sprints!D319,IF(TYPE(intermediate_sprints!D319)=2,CHAR(34),""))</f>
        <v>CITY="Trébons"</v>
      </c>
      <c r="E319" t="str">
        <f>CONCATENATE(intermediate_sprints!E$1, "=",IF(TYPE(intermediate_sprints!E319)=2,CHAR(34),""),intermediate_sprints!E319,IF(TYPE(intermediate_sprints!E319)=2,CHAR(34),""))</f>
        <v>COUNTRY="FRA"</v>
      </c>
      <c r="F319" t="str">
        <f>CONCATENATE(intermediate_sprints!F$1, "=",IF(TYPE(intermediate_sprints!F319)=2,CHAR(34),""),intermediate_sprints!F319,IF(TYPE(intermediate_sprints!F319)=2,CHAR(34),""))</f>
        <v>LATITUDE=43.1022</v>
      </c>
      <c r="G319" t="str">
        <f>CONCATENATE(intermediate_sprints!G$1, "=",IF(TYPE(intermediate_sprints!G319)=2,CHAR(34),""),intermediate_sprints!G319,IF(TYPE(intermediate_sprints!G319)=2,CHAR(34),""))</f>
        <v>LONGITUDE=0.1219</v>
      </c>
    </row>
    <row r="320" spans="1:7" x14ac:dyDescent="0.25">
      <c r="A320" t="str">
        <f>CONCATENATE(intermediate_sprints!A$1, "=",IF(TYPE(intermediate_sprints!A320)=2,CHAR(34),""),intermediate_sprints!A320,IF(TYPE(intermediate_sprints!A320)=2,CHAR(34),""))</f>
        <v>INTERMEDIATE_SPRINT_ID=319</v>
      </c>
      <c r="B320" t="str">
        <f>CONCATENATE(intermediate_sprints!B$1, "=",IF(TYPE(intermediate_sprints!B320)=2,CHAR(34),""),intermediate_sprints!B320,IF(TYPE(intermediate_sprints!B320)=2,CHAR(34),""))</f>
        <v>STAGE_NUMBER=334</v>
      </c>
      <c r="C320" t="str">
        <f>CONCATENATE(intermediate_sprints!C$1, "=",IF(TYPE(intermediate_sprints!C320)=2,CHAR(34),""),intermediate_sprints!C320,IF(TYPE(intermediate_sprints!C320)=2,CHAR(34),""))</f>
        <v>AT_KM=130.5</v>
      </c>
      <c r="D320" t="str">
        <f>CONCATENATE(intermediate_sprints!D$1, "=",IF(TYPE(intermediate_sprints!D320)=2,CHAR(34),""),intermediate_sprints!D320,IF(TYPE(intermediate_sprints!D320)=2,CHAR(34),""))</f>
        <v>CITY="Tonneins"</v>
      </c>
      <c r="E320" t="str">
        <f>CONCATENATE(intermediate_sprints!E$1, "=",IF(TYPE(intermediate_sprints!E320)=2,CHAR(34),""),intermediate_sprints!E320,IF(TYPE(intermediate_sprints!E320)=2,CHAR(34),""))</f>
        <v>COUNTRY="FRA"</v>
      </c>
      <c r="F320" t="str">
        <f>CONCATENATE(intermediate_sprints!F$1, "=",IF(TYPE(intermediate_sprints!F320)=2,CHAR(34),""),intermediate_sprints!F320,IF(TYPE(intermediate_sprints!F320)=2,CHAR(34),""))</f>
        <v>LATITUDE=44.3906</v>
      </c>
      <c r="G320" t="str">
        <f>CONCATENATE(intermediate_sprints!G$1, "=",IF(TYPE(intermediate_sprints!G320)=2,CHAR(34),""),intermediate_sprints!G320,IF(TYPE(intermediate_sprints!G320)=2,CHAR(34),""))</f>
        <v>LONGITUDE=0.3092</v>
      </c>
    </row>
    <row r="321" spans="1:7" x14ac:dyDescent="0.25">
      <c r="A321" t="str">
        <f>CONCATENATE(intermediate_sprints!A$1, "=",IF(TYPE(intermediate_sprints!A321)=2,CHAR(34),""),intermediate_sprints!A321,IF(TYPE(intermediate_sprints!A321)=2,CHAR(34),""))</f>
        <v>INTERMEDIATE_SPRINT_ID=320</v>
      </c>
      <c r="B321" t="str">
        <f>CONCATENATE(intermediate_sprints!B$1, "=",IF(TYPE(intermediate_sprints!B321)=2,CHAR(34),""),intermediate_sprints!B321,IF(TYPE(intermediate_sprints!B321)=2,CHAR(34),""))</f>
        <v>STAGE_NUMBER=336</v>
      </c>
      <c r="C321" t="str">
        <f>CONCATENATE(intermediate_sprints!C$1, "=",IF(TYPE(intermediate_sprints!C321)=2,CHAR(34),""),intermediate_sprints!C321,IF(TYPE(intermediate_sprints!C321)=2,CHAR(34),""))</f>
        <v>AT_KM=91</v>
      </c>
      <c r="D321" t="str">
        <f>CONCATENATE(intermediate_sprints!D$1, "=",IF(TYPE(intermediate_sprints!D321)=2,CHAR(34),""),intermediate_sprints!D321,IF(TYPE(intermediate_sprints!D321)=2,CHAR(34),""))</f>
        <v>CITY="Paris Champs-Élysées"</v>
      </c>
      <c r="E321" t="str">
        <f>CONCATENATE(intermediate_sprints!E$1, "=",IF(TYPE(intermediate_sprints!E321)=2,CHAR(34),""),intermediate_sprints!E321,IF(TYPE(intermediate_sprints!E321)=2,CHAR(34),""))</f>
        <v>COUNTRY="FRA"</v>
      </c>
      <c r="F321" t="str">
        <f>CONCATENATE(intermediate_sprints!F$1, "=",IF(TYPE(intermediate_sprints!F321)=2,CHAR(34),""),intermediate_sprints!F321,IF(TYPE(intermediate_sprints!F321)=2,CHAR(34),""))</f>
        <v>LATITUDE=48.8567</v>
      </c>
      <c r="G321" t="str">
        <f>CONCATENATE(intermediate_sprints!G$1, "=",IF(TYPE(intermediate_sprints!G321)=2,CHAR(34),""),intermediate_sprints!G321,IF(TYPE(intermediate_sprints!G321)=2,CHAR(34),""))</f>
        <v>LONGITUDE=2.3508</v>
      </c>
    </row>
    <row r="322" spans="1:7" x14ac:dyDescent="0.25">
      <c r="A322" t="str">
        <f>CONCATENATE(intermediate_sprints!A$1, "=",IF(TYPE(intermediate_sprints!A322)=2,CHAR(34),""),intermediate_sprints!A322,IF(TYPE(intermediate_sprints!A322)=2,CHAR(34),""))</f>
        <v>INTERMEDIATE_SPRINT_ID=321</v>
      </c>
      <c r="B322" t="str">
        <f>CONCATENATE(intermediate_sprints!B$1, "=",IF(TYPE(intermediate_sprints!B322)=2,CHAR(34),""),intermediate_sprints!B322,IF(TYPE(intermediate_sprints!B322)=2,CHAR(34),""))</f>
        <v>STAGE_NUMBER=337</v>
      </c>
      <c r="C322" t="str">
        <f>CONCATENATE(intermediate_sprints!C$1, "=",IF(TYPE(intermediate_sprints!C322)=2,CHAR(34),""),intermediate_sprints!C322,IF(TYPE(intermediate_sprints!C322)=2,CHAR(34),""))</f>
        <v>AT_KM=77</v>
      </c>
      <c r="D322" t="str">
        <f>CONCATENATE(intermediate_sprints!D$1, "=",IF(TYPE(intermediate_sprints!D322)=2,CHAR(34),""),intermediate_sprints!D322,IF(TYPE(intermediate_sprints!D322)=2,CHAR(34),""))</f>
        <v>CITY="Newbiggin"</v>
      </c>
      <c r="E322" t="str">
        <f>CONCATENATE(intermediate_sprints!E$1, "=",IF(TYPE(intermediate_sprints!E322)=2,CHAR(34),""),intermediate_sprints!E322,IF(TYPE(intermediate_sprints!E322)=2,CHAR(34),""))</f>
        <v>COUNTRY="ENG"</v>
      </c>
      <c r="F322" t="str">
        <f>CONCATENATE(intermediate_sprints!F$1, "=",IF(TYPE(intermediate_sprints!F322)=2,CHAR(34),""),intermediate_sprints!F322,IF(TYPE(intermediate_sprints!F322)=2,CHAR(34),""))</f>
        <v>LATITUDE=54.26929</v>
      </c>
      <c r="G322" t="str">
        <f>CONCATENATE(intermediate_sprints!G$1, "=",IF(TYPE(intermediate_sprints!G322)=2,CHAR(34),""),intermediate_sprints!G322,IF(TYPE(intermediate_sprints!G322)=2,CHAR(34),""))</f>
        <v>LONGITUDE=-2.00449</v>
      </c>
    </row>
    <row r="323" spans="1:7" x14ac:dyDescent="0.25">
      <c r="A323" t="str">
        <f>CONCATENATE(intermediate_sprints!A$1, "=",IF(TYPE(intermediate_sprints!A323)=2,CHAR(34),""),intermediate_sprints!A323,IF(TYPE(intermediate_sprints!A323)=2,CHAR(34),""))</f>
        <v>INTERMEDIATE_SPRINT_ID=322</v>
      </c>
      <c r="B323" t="str">
        <f>CONCATENATE(intermediate_sprints!B$1, "=",IF(TYPE(intermediate_sprints!B323)=2,CHAR(34),""),intermediate_sprints!B323,IF(TYPE(intermediate_sprints!B323)=2,CHAR(34),""))</f>
        <v>STAGE_NUMBER=338</v>
      </c>
      <c r="C323" t="str">
        <f>CONCATENATE(intermediate_sprints!C$1, "=",IF(TYPE(intermediate_sprints!C323)=2,CHAR(34),""),intermediate_sprints!C323,IF(TYPE(intermediate_sprints!C323)=2,CHAR(34),""))</f>
        <v>AT_KM=68.5</v>
      </c>
      <c r="D323" t="str">
        <f>CONCATENATE(intermediate_sprints!D$1, "=",IF(TYPE(intermediate_sprints!D323)=2,CHAR(34),""),intermediate_sprints!D323,IF(TYPE(intermediate_sprints!D323)=2,CHAR(34),""))</f>
        <v>CITY="Keighley"</v>
      </c>
      <c r="E323" t="str">
        <f>CONCATENATE(intermediate_sprints!E$1, "=",IF(TYPE(intermediate_sprints!E323)=2,CHAR(34),""),intermediate_sprints!E323,IF(TYPE(intermediate_sprints!E323)=2,CHAR(34),""))</f>
        <v>COUNTRY="ENG"</v>
      </c>
      <c r="F323" t="str">
        <f>CONCATENATE(intermediate_sprints!F$1, "=",IF(TYPE(intermediate_sprints!F323)=2,CHAR(34),""),intermediate_sprints!F323,IF(TYPE(intermediate_sprints!F323)=2,CHAR(34),""))</f>
        <v>LATITUDE=53.867</v>
      </c>
      <c r="G323" t="str">
        <f>CONCATENATE(intermediate_sprints!G$1, "=",IF(TYPE(intermediate_sprints!G323)=2,CHAR(34),""),intermediate_sprints!G323,IF(TYPE(intermediate_sprints!G323)=2,CHAR(34),""))</f>
        <v>LONGITUDE=-1.911</v>
      </c>
    </row>
    <row r="324" spans="1:7" x14ac:dyDescent="0.25">
      <c r="A324" t="str">
        <f>CONCATENATE(intermediate_sprints!A$1, "=",IF(TYPE(intermediate_sprints!A324)=2,CHAR(34),""),intermediate_sprints!A324,IF(TYPE(intermediate_sprints!A324)=2,CHAR(34),""))</f>
        <v>INTERMEDIATE_SPRINT_ID=323</v>
      </c>
      <c r="B324" t="str">
        <f>CONCATENATE(intermediate_sprints!B$1, "=",IF(TYPE(intermediate_sprints!B324)=2,CHAR(34),""),intermediate_sprints!B324,IF(TYPE(intermediate_sprints!B324)=2,CHAR(34),""))</f>
        <v>STAGE_NUMBER=339</v>
      </c>
      <c r="C324" t="str">
        <f>CONCATENATE(intermediate_sprints!C$1, "=",IF(TYPE(intermediate_sprints!C324)=2,CHAR(34),""),intermediate_sprints!C324,IF(TYPE(intermediate_sprints!C324)=2,CHAR(34),""))</f>
        <v>AT_KM=108</v>
      </c>
      <c r="D324" t="str">
        <f>CONCATENATE(intermediate_sprints!D$1, "=",IF(TYPE(intermediate_sprints!D324)=2,CHAR(34),""),intermediate_sprints!D324,IF(TYPE(intermediate_sprints!D324)=2,CHAR(34),""))</f>
        <v>CITY="Epping Forest"</v>
      </c>
      <c r="E324" t="str">
        <f>CONCATENATE(intermediate_sprints!E$1, "=",IF(TYPE(intermediate_sprints!E324)=2,CHAR(34),""),intermediate_sprints!E324,IF(TYPE(intermediate_sprints!E324)=2,CHAR(34),""))</f>
        <v>COUNTRY="ENG"</v>
      </c>
      <c r="F324" t="str">
        <f>CONCATENATE(intermediate_sprints!F$1, "=",IF(TYPE(intermediate_sprints!F324)=2,CHAR(34),""),intermediate_sprints!F324,IF(TYPE(intermediate_sprints!F324)=2,CHAR(34),""))</f>
        <v>LATITUDE=51.66</v>
      </c>
      <c r="G324" t="str">
        <f>CONCATENATE(intermediate_sprints!G$1, "=",IF(TYPE(intermediate_sprints!G324)=2,CHAR(34),""),intermediate_sprints!G324,IF(TYPE(intermediate_sprints!G324)=2,CHAR(34),""))</f>
        <v>LONGITUDE=0.05</v>
      </c>
    </row>
    <row r="325" spans="1:7" x14ac:dyDescent="0.25">
      <c r="A325" t="str">
        <f>CONCATENATE(intermediate_sprints!A$1, "=",IF(TYPE(intermediate_sprints!A325)=2,CHAR(34),""),intermediate_sprints!A325,IF(TYPE(intermediate_sprints!A325)=2,CHAR(34),""))</f>
        <v>INTERMEDIATE_SPRINT_ID=324</v>
      </c>
      <c r="B325" t="str">
        <f>CONCATENATE(intermediate_sprints!B$1, "=",IF(TYPE(intermediate_sprints!B325)=2,CHAR(34),""),intermediate_sprints!B325,IF(TYPE(intermediate_sprints!B325)=2,CHAR(34),""))</f>
        <v>STAGE_NUMBER=340</v>
      </c>
      <c r="C325" t="str">
        <f>CONCATENATE(intermediate_sprints!C$1, "=",IF(TYPE(intermediate_sprints!C325)=2,CHAR(34),""),intermediate_sprints!C325,IF(TYPE(intermediate_sprints!C325)=2,CHAR(34),""))</f>
        <v>AT_KM=92</v>
      </c>
      <c r="D325" t="str">
        <f>CONCATENATE(intermediate_sprints!D$1, "=",IF(TYPE(intermediate_sprints!D325)=2,CHAR(34),""),intermediate_sprints!D325,IF(TYPE(intermediate_sprints!D325)=2,CHAR(34),""))</f>
        <v>CITY="Cassel"</v>
      </c>
      <c r="E325" t="str">
        <f>CONCATENATE(intermediate_sprints!E$1, "=",IF(TYPE(intermediate_sprints!E325)=2,CHAR(34),""),intermediate_sprints!E325,IF(TYPE(intermediate_sprints!E325)=2,CHAR(34),""))</f>
        <v>COUNTRY="FRA"</v>
      </c>
      <c r="F325" t="str">
        <f>CONCATENATE(intermediate_sprints!F$1, "=",IF(TYPE(intermediate_sprints!F325)=2,CHAR(34),""),intermediate_sprints!F325,IF(TYPE(intermediate_sprints!F325)=2,CHAR(34),""))</f>
        <v>LATITUDE=50.8006</v>
      </c>
      <c r="G325" t="str">
        <f>CONCATENATE(intermediate_sprints!G$1, "=",IF(TYPE(intermediate_sprints!G325)=2,CHAR(34),""),intermediate_sprints!G325,IF(TYPE(intermediate_sprints!G325)=2,CHAR(34),""))</f>
        <v>LONGITUDE=2.4883</v>
      </c>
    </row>
    <row r="326" spans="1:7" x14ac:dyDescent="0.25">
      <c r="A326" t="str">
        <f>CONCATENATE(intermediate_sprints!A$1, "=",IF(TYPE(intermediate_sprints!A326)=2,CHAR(34),""),intermediate_sprints!A326,IF(TYPE(intermediate_sprints!A326)=2,CHAR(34),""))</f>
        <v>INTERMEDIATE_SPRINT_ID=325</v>
      </c>
      <c r="B326" t="str">
        <f>CONCATENATE(intermediate_sprints!B$1, "=",IF(TYPE(intermediate_sprints!B326)=2,CHAR(34),""),intermediate_sprints!B326,IF(TYPE(intermediate_sprints!B326)=2,CHAR(34),""))</f>
        <v>STAGE_NUMBER=341</v>
      </c>
      <c r="C326" t="str">
        <f>CONCATENATE(intermediate_sprints!C$1, "=",IF(TYPE(intermediate_sprints!C326)=2,CHAR(34),""),intermediate_sprints!C326,IF(TYPE(intermediate_sprints!C326)=2,CHAR(34),""))</f>
        <v>AT_KM=97</v>
      </c>
      <c r="D326" t="str">
        <f>CONCATENATE(intermediate_sprints!D$1, "=",IF(TYPE(intermediate_sprints!D326)=2,CHAR(34),""),intermediate_sprints!D326,IF(TYPE(intermediate_sprints!D326)=2,CHAR(34),""))</f>
        <v>CITY="Templeuve"</v>
      </c>
      <c r="E326" t="str">
        <f>CONCATENATE(intermediate_sprints!E$1, "=",IF(TYPE(intermediate_sprints!E326)=2,CHAR(34),""),intermediate_sprints!E326,IF(TYPE(intermediate_sprints!E326)=2,CHAR(34),""))</f>
        <v>COUNTRY="FRA"</v>
      </c>
      <c r="F326" t="str">
        <f>CONCATENATE(intermediate_sprints!F$1, "=",IF(TYPE(intermediate_sprints!F326)=2,CHAR(34),""),intermediate_sprints!F326,IF(TYPE(intermediate_sprints!F326)=2,CHAR(34),""))</f>
        <v>LATITUDE=50.5272</v>
      </c>
      <c r="G326" t="str">
        <f>CONCATENATE(intermediate_sprints!G$1, "=",IF(TYPE(intermediate_sprints!G326)=2,CHAR(34),""),intermediate_sprints!G326,IF(TYPE(intermediate_sprints!G326)=2,CHAR(34),""))</f>
        <v>LONGITUDE=3.1758</v>
      </c>
    </row>
    <row r="327" spans="1:7" x14ac:dyDescent="0.25">
      <c r="A327" t="str">
        <f>CONCATENATE(intermediate_sprints!A$1, "=",IF(TYPE(intermediate_sprints!A327)=2,CHAR(34),""),intermediate_sprints!A327,IF(TYPE(intermediate_sprints!A327)=2,CHAR(34),""))</f>
        <v>INTERMEDIATE_SPRINT_ID=326</v>
      </c>
      <c r="B327" t="str">
        <f>CONCATENATE(intermediate_sprints!B$1, "=",IF(TYPE(intermediate_sprints!B327)=2,CHAR(34),""),intermediate_sprints!B327,IF(TYPE(intermediate_sprints!B327)=2,CHAR(34),""))</f>
        <v>STAGE_NUMBER=342</v>
      </c>
      <c r="C327" t="str">
        <f>CONCATENATE(intermediate_sprints!C$1, "=",IF(TYPE(intermediate_sprints!C327)=2,CHAR(34),""),intermediate_sprints!C327,IF(TYPE(intermediate_sprints!C327)=2,CHAR(34),""))</f>
        <v>AT_KM=119</v>
      </c>
      <c r="D327" t="str">
        <f>CONCATENATE(intermediate_sprints!D$1, "=",IF(TYPE(intermediate_sprints!D327)=2,CHAR(34),""),intermediate_sprints!D327,IF(TYPE(intermediate_sprints!D327)=2,CHAR(34),""))</f>
        <v>CITY="Pinon"</v>
      </c>
      <c r="E327" t="str">
        <f>CONCATENATE(intermediate_sprints!E$1, "=",IF(TYPE(intermediate_sprints!E327)=2,CHAR(34),""),intermediate_sprints!E327,IF(TYPE(intermediate_sprints!E327)=2,CHAR(34),""))</f>
        <v>COUNTRY="FRA"</v>
      </c>
      <c r="F327" t="str">
        <f>CONCATENATE(intermediate_sprints!F$1, "=",IF(TYPE(intermediate_sprints!F327)=2,CHAR(34),""),intermediate_sprints!F327,IF(TYPE(intermediate_sprints!F327)=2,CHAR(34),""))</f>
        <v>LATITUDE=49.4883</v>
      </c>
      <c r="G327" t="str">
        <f>CONCATENATE(intermediate_sprints!G$1, "=",IF(TYPE(intermediate_sprints!G327)=2,CHAR(34),""),intermediate_sprints!G327,IF(TYPE(intermediate_sprints!G327)=2,CHAR(34),""))</f>
        <v>LONGITUDE=3.4464</v>
      </c>
    </row>
    <row r="328" spans="1:7" x14ac:dyDescent="0.25">
      <c r="A328" t="str">
        <f>CONCATENATE(intermediate_sprints!A$1, "=",IF(TYPE(intermediate_sprints!A328)=2,CHAR(34),""),intermediate_sprints!A328,IF(TYPE(intermediate_sprints!A328)=2,CHAR(34),""))</f>
        <v>INTERMEDIATE_SPRINT_ID=327</v>
      </c>
      <c r="B328" t="str">
        <f>CONCATENATE(intermediate_sprints!B$1, "=",IF(TYPE(intermediate_sprints!B328)=2,CHAR(34),""),intermediate_sprints!B328,IF(TYPE(intermediate_sprints!B328)=2,CHAR(34),""))</f>
        <v>STAGE_NUMBER=343</v>
      </c>
      <c r="C328" t="str">
        <f>CONCATENATE(intermediate_sprints!C$1, "=",IF(TYPE(intermediate_sprints!C328)=2,CHAR(34),""),intermediate_sprints!C328,IF(TYPE(intermediate_sprints!C328)=2,CHAR(34),""))</f>
        <v>AT_KM=148</v>
      </c>
      <c r="D328" t="str">
        <f>CONCATENATE(intermediate_sprints!D$1, "=",IF(TYPE(intermediate_sprints!D328)=2,CHAR(34),""),intermediate_sprints!D328,IF(TYPE(intermediate_sprints!D328)=2,CHAR(34),""))</f>
        <v>CITY="Hannonville-Sous-Les-Côtes"</v>
      </c>
      <c r="E328" t="str">
        <f>CONCATENATE(intermediate_sprints!E$1, "=",IF(TYPE(intermediate_sprints!E328)=2,CHAR(34),""),intermediate_sprints!E328,IF(TYPE(intermediate_sprints!E328)=2,CHAR(34),""))</f>
        <v>COUNTRY="FRA"</v>
      </c>
      <c r="F328" t="str">
        <f>CONCATENATE(intermediate_sprints!F$1, "=",IF(TYPE(intermediate_sprints!F328)=2,CHAR(34),""),intermediate_sprints!F328,IF(TYPE(intermediate_sprints!F328)=2,CHAR(34),""))</f>
        <v>LATITUDE=49.0408</v>
      </c>
      <c r="G328" t="str">
        <f>CONCATENATE(intermediate_sprints!G$1, "=",IF(TYPE(intermediate_sprints!G328)=2,CHAR(34),""),intermediate_sprints!G328,IF(TYPE(intermediate_sprints!G328)=2,CHAR(34),""))</f>
        <v>LONGITUDE=5.6592</v>
      </c>
    </row>
    <row r="329" spans="1:7" x14ac:dyDescent="0.25">
      <c r="A329" t="str">
        <f>CONCATENATE(intermediate_sprints!A$1, "=",IF(TYPE(intermediate_sprints!A329)=2,CHAR(34),""),intermediate_sprints!A329,IF(TYPE(intermediate_sprints!A329)=2,CHAR(34),""))</f>
        <v>INTERMEDIATE_SPRINT_ID=328</v>
      </c>
      <c r="B329" t="str">
        <f>CONCATENATE(intermediate_sprints!B$1, "=",IF(TYPE(intermediate_sprints!B329)=2,CHAR(34),""),intermediate_sprints!B329,IF(TYPE(intermediate_sprints!B329)=2,CHAR(34),""))</f>
        <v>STAGE_NUMBER=344</v>
      </c>
      <c r="C329" t="str">
        <f>CONCATENATE(intermediate_sprints!C$1, "=",IF(TYPE(intermediate_sprints!C329)=2,CHAR(34),""),intermediate_sprints!C329,IF(TYPE(intermediate_sprints!C329)=2,CHAR(34),""))</f>
        <v>AT_KM=100</v>
      </c>
      <c r="D329" t="str">
        <f>CONCATENATE(intermediate_sprints!D$1, "=",IF(TYPE(intermediate_sprints!D329)=2,CHAR(34),""),intermediate_sprints!D329,IF(TYPE(intermediate_sprints!D329)=2,CHAR(34),""))</f>
        <v>CITY="Dinozé"</v>
      </c>
      <c r="E329" t="str">
        <f>CONCATENATE(intermediate_sprints!E$1, "=",IF(TYPE(intermediate_sprints!E329)=2,CHAR(34),""),intermediate_sprints!E329,IF(TYPE(intermediate_sprints!E329)=2,CHAR(34),""))</f>
        <v>COUNTRY="FRA"</v>
      </c>
      <c r="F329" t="str">
        <f>CONCATENATE(intermediate_sprints!F$1, "=",IF(TYPE(intermediate_sprints!F329)=2,CHAR(34),""),intermediate_sprints!F329,IF(TYPE(intermediate_sprints!F329)=2,CHAR(34),""))</f>
        <v>LATITUDE=48.1411</v>
      </c>
      <c r="G329" t="str">
        <f>CONCATENATE(intermediate_sprints!G$1, "=",IF(TYPE(intermediate_sprints!G329)=2,CHAR(34),""),intermediate_sprints!G329,IF(TYPE(intermediate_sprints!G329)=2,CHAR(34),""))</f>
        <v>LONGITUDE=6.4772</v>
      </c>
    </row>
    <row r="330" spans="1:7" x14ac:dyDescent="0.25">
      <c r="A330" t="str">
        <f>CONCATENATE(intermediate_sprints!A$1, "=",IF(TYPE(intermediate_sprints!A330)=2,CHAR(34),""),intermediate_sprints!A330,IF(TYPE(intermediate_sprints!A330)=2,CHAR(34),""))</f>
        <v>INTERMEDIATE_SPRINT_ID=329</v>
      </c>
      <c r="B330" t="str">
        <f>CONCATENATE(intermediate_sprints!B$1, "=",IF(TYPE(intermediate_sprints!B330)=2,CHAR(34),""),intermediate_sprints!B330,IF(TYPE(intermediate_sprints!B330)=2,CHAR(34),""))</f>
        <v>STAGE_NUMBER=345</v>
      </c>
      <c r="C330" t="str">
        <f>CONCATENATE(intermediate_sprints!C$1, "=",IF(TYPE(intermediate_sprints!C330)=2,CHAR(34),""),intermediate_sprints!C330,IF(TYPE(intermediate_sprints!C330)=2,CHAR(34),""))</f>
        <v>AT_KM=105</v>
      </c>
      <c r="D330" t="str">
        <f>CONCATENATE(intermediate_sprints!D$1, "=",IF(TYPE(intermediate_sprints!D330)=2,CHAR(34),""),intermediate_sprints!D330,IF(TYPE(intermediate_sprints!D330)=2,CHAR(34),""))</f>
        <v>CITY="Linthal"</v>
      </c>
      <c r="E330" t="str">
        <f>CONCATENATE(intermediate_sprints!E$1, "=",IF(TYPE(intermediate_sprints!E330)=2,CHAR(34),""),intermediate_sprints!E330,IF(TYPE(intermediate_sprints!E330)=2,CHAR(34),""))</f>
        <v>COUNTRY="FRA"</v>
      </c>
      <c r="F330" t="str">
        <f>CONCATENATE(intermediate_sprints!F$1, "=",IF(TYPE(intermediate_sprints!F330)=2,CHAR(34),""),intermediate_sprints!F330,IF(TYPE(intermediate_sprints!F330)=2,CHAR(34),""))</f>
        <v>LATITUDE=47.9475</v>
      </c>
      <c r="G330" t="str">
        <f>CONCATENATE(intermediate_sprints!G$1, "=",IF(TYPE(intermediate_sprints!G330)=2,CHAR(34),""),intermediate_sprints!G330,IF(TYPE(intermediate_sprints!G330)=2,CHAR(34),""))</f>
        <v>LONGITUDE=7.1311</v>
      </c>
    </row>
    <row r="331" spans="1:7" x14ac:dyDescent="0.25">
      <c r="A331" t="str">
        <f>CONCATENATE(intermediate_sprints!A$1, "=",IF(TYPE(intermediate_sprints!A331)=2,CHAR(34),""),intermediate_sprints!A331,IF(TYPE(intermediate_sprints!A331)=2,CHAR(34),""))</f>
        <v>INTERMEDIATE_SPRINT_ID=330</v>
      </c>
      <c r="B331" t="str">
        <f>CONCATENATE(intermediate_sprints!B$1, "=",IF(TYPE(intermediate_sprints!B331)=2,CHAR(34),""),intermediate_sprints!B331,IF(TYPE(intermediate_sprints!B331)=2,CHAR(34),""))</f>
        <v>STAGE_NUMBER=346</v>
      </c>
      <c r="C331" t="str">
        <f>CONCATENATE(intermediate_sprints!C$1, "=",IF(TYPE(intermediate_sprints!C331)=2,CHAR(34),""),intermediate_sprints!C331,IF(TYPE(intermediate_sprints!C331)=2,CHAR(34),""))</f>
        <v>AT_KM=39.5</v>
      </c>
      <c r="D331" t="str">
        <f>CONCATENATE(intermediate_sprints!D$1, "=",IF(TYPE(intermediate_sprints!D331)=2,CHAR(34),""),intermediate_sprints!D331,IF(TYPE(intermediate_sprints!D331)=2,CHAR(34),""))</f>
        <v>CITY="Muhlele (Gunsbach)"</v>
      </c>
      <c r="E331" t="str">
        <f>CONCATENATE(intermediate_sprints!E$1, "=",IF(TYPE(intermediate_sprints!E331)=2,CHAR(34),""),intermediate_sprints!E331,IF(TYPE(intermediate_sprints!E331)=2,CHAR(34),""))</f>
        <v>COUNTRY="FRA"</v>
      </c>
      <c r="F331" t="str">
        <f>CONCATENATE(intermediate_sprints!F$1, "=",IF(TYPE(intermediate_sprints!F331)=2,CHAR(34),""),intermediate_sprints!F331,IF(TYPE(intermediate_sprints!F331)=2,CHAR(34),""))</f>
        <v>LATITUDE=48.0483</v>
      </c>
      <c r="G331" t="str">
        <f>CONCATENATE(intermediate_sprints!G$1, "=",IF(TYPE(intermediate_sprints!G331)=2,CHAR(34),""),intermediate_sprints!G331,IF(TYPE(intermediate_sprints!G331)=2,CHAR(34),""))</f>
        <v>LONGITUDE=7.1767</v>
      </c>
    </row>
    <row r="332" spans="1:7" x14ac:dyDescent="0.25">
      <c r="A332" t="str">
        <f>CONCATENATE(intermediate_sprints!A$1, "=",IF(TYPE(intermediate_sprints!A332)=2,CHAR(34),""),intermediate_sprints!A332,IF(TYPE(intermediate_sprints!A332)=2,CHAR(34),""))</f>
        <v>INTERMEDIATE_SPRINT_ID=331</v>
      </c>
      <c r="B332" t="str">
        <f>CONCATENATE(intermediate_sprints!B$1, "=",IF(TYPE(intermediate_sprints!B332)=2,CHAR(34),""),intermediate_sprints!B332,IF(TYPE(intermediate_sprints!B332)=2,CHAR(34),""))</f>
        <v>STAGE_NUMBER=347</v>
      </c>
      <c r="C332" t="str">
        <f>CONCATENATE(intermediate_sprints!C$1, "=",IF(TYPE(intermediate_sprints!C332)=2,CHAR(34),""),intermediate_sprints!C332,IF(TYPE(intermediate_sprints!C332)=2,CHAR(34),""))</f>
        <v>AT_KM=89</v>
      </c>
      <c r="D332" t="str">
        <f>CONCATENATE(intermediate_sprints!D$1, "=",IF(TYPE(intermediate_sprints!D332)=2,CHAR(34),""),intermediate_sprints!D332,IF(TYPE(intermediate_sprints!D332)=2,CHAR(34),""))</f>
        <v>CITY="Charcier"</v>
      </c>
      <c r="E332" t="str">
        <f>CONCATENATE(intermediate_sprints!E$1, "=",IF(TYPE(intermediate_sprints!E332)=2,CHAR(34),""),intermediate_sprints!E332,IF(TYPE(intermediate_sprints!E332)=2,CHAR(34),""))</f>
        <v>COUNTRY="FRA"</v>
      </c>
      <c r="F332" t="str">
        <f>CONCATENATE(intermediate_sprints!F$1, "=",IF(TYPE(intermediate_sprints!F332)=2,CHAR(34),""),intermediate_sprints!F332,IF(TYPE(intermediate_sprints!F332)=2,CHAR(34),""))</f>
        <v>LATITUDE=46.6281</v>
      </c>
      <c r="G332" t="str">
        <f>CONCATENATE(intermediate_sprints!G$1, "=",IF(TYPE(intermediate_sprints!G332)=2,CHAR(34),""),intermediate_sprints!G332,IF(TYPE(intermediate_sprints!G332)=2,CHAR(34),""))</f>
        <v>LONGITUDE=5.7514</v>
      </c>
    </row>
    <row r="333" spans="1:7" x14ac:dyDescent="0.25">
      <c r="A333" t="str">
        <f>CONCATENATE(intermediate_sprints!A$1, "=",IF(TYPE(intermediate_sprints!A333)=2,CHAR(34),""),intermediate_sprints!A333,IF(TYPE(intermediate_sprints!A333)=2,CHAR(34),""))</f>
        <v>INTERMEDIATE_SPRINT_ID=332</v>
      </c>
      <c r="B333" t="str">
        <f>CONCATENATE(intermediate_sprints!B$1, "=",IF(TYPE(intermediate_sprints!B333)=2,CHAR(34),""),intermediate_sprints!B333,IF(TYPE(intermediate_sprints!B333)=2,CHAR(34),""))</f>
        <v>STAGE_NUMBER=348</v>
      </c>
      <c r="C333" t="str">
        <f>CONCATENATE(intermediate_sprints!C$1, "=",IF(TYPE(intermediate_sprints!C333)=2,CHAR(34),""),intermediate_sprints!C333,IF(TYPE(intermediate_sprints!C333)=2,CHAR(34),""))</f>
        <v>AT_KM=39.5</v>
      </c>
      <c r="D333" t="str">
        <f>CONCATENATE(intermediate_sprints!D$1, "=",IF(TYPE(intermediate_sprints!D333)=2,CHAR(34),""),intermediate_sprints!D333,IF(TYPE(intermediate_sprints!D333)=2,CHAR(34),""))</f>
        <v>CITY="Romanèche-Thorins"</v>
      </c>
      <c r="E333" t="str">
        <f>CONCATENATE(intermediate_sprints!E$1, "=",IF(TYPE(intermediate_sprints!E333)=2,CHAR(34),""),intermediate_sprints!E333,IF(TYPE(intermediate_sprints!E333)=2,CHAR(34),""))</f>
        <v>COUNTRY="FRA"</v>
      </c>
      <c r="F333" t="str">
        <f>CONCATENATE(intermediate_sprints!F$1, "=",IF(TYPE(intermediate_sprints!F333)=2,CHAR(34),""),intermediate_sprints!F333,IF(TYPE(intermediate_sprints!F333)=2,CHAR(34),""))</f>
        <v>LATITUDE=46.1906</v>
      </c>
      <c r="G333" t="str">
        <f>CONCATENATE(intermediate_sprints!G$1, "=",IF(TYPE(intermediate_sprints!G333)=2,CHAR(34),""),intermediate_sprints!G333,IF(TYPE(intermediate_sprints!G333)=2,CHAR(34),""))</f>
        <v>LONGITUDE=4.7369</v>
      </c>
    </row>
    <row r="334" spans="1:7" x14ac:dyDescent="0.25">
      <c r="A334" t="str">
        <f>CONCATENATE(intermediate_sprints!A$1, "=",IF(TYPE(intermediate_sprints!A334)=2,CHAR(34),""),intermediate_sprints!A334,IF(TYPE(intermediate_sprints!A334)=2,CHAR(34),""))</f>
        <v>INTERMEDIATE_SPRINT_ID=333</v>
      </c>
      <c r="B334" t="str">
        <f>CONCATENATE(intermediate_sprints!B$1, "=",IF(TYPE(intermediate_sprints!B334)=2,CHAR(34),""),intermediate_sprints!B334,IF(TYPE(intermediate_sprints!B334)=2,CHAR(34),""))</f>
        <v>STAGE_NUMBER=349</v>
      </c>
      <c r="C334" t="str">
        <f>CONCATENATE(intermediate_sprints!C$1, "=",IF(TYPE(intermediate_sprints!C334)=2,CHAR(34),""),intermediate_sprints!C334,IF(TYPE(intermediate_sprints!C334)=2,CHAR(34),""))</f>
        <v>AT_KM=169.5</v>
      </c>
      <c r="D334" t="str">
        <f>CONCATENATE(intermediate_sprints!D$1, "=",IF(TYPE(intermediate_sprints!D334)=2,CHAR(34),""),intermediate_sprints!D334,IF(TYPE(intermediate_sprints!D334)=2,CHAR(34),""))</f>
        <v>CITY="Saint-Martin-D'hères"</v>
      </c>
      <c r="E334" t="str">
        <f>CONCATENATE(intermediate_sprints!E$1, "=",IF(TYPE(intermediate_sprints!E334)=2,CHAR(34),""),intermediate_sprints!E334,IF(TYPE(intermediate_sprints!E334)=2,CHAR(34),""))</f>
        <v>COUNTRY="FRA"</v>
      </c>
      <c r="F334" t="str">
        <f>CONCATENATE(intermediate_sprints!F$1, "=",IF(TYPE(intermediate_sprints!F334)=2,CHAR(34),""),intermediate_sprints!F334,IF(TYPE(intermediate_sprints!F334)=2,CHAR(34),""))</f>
        <v>LATITUDE=45.1672</v>
      </c>
      <c r="G334" t="str">
        <f>CONCATENATE(intermediate_sprints!G$1, "=",IF(TYPE(intermediate_sprints!G334)=2,CHAR(34),""),intermediate_sprints!G334,IF(TYPE(intermediate_sprints!G334)=2,CHAR(34),""))</f>
        <v>LONGITUDE=5.7653</v>
      </c>
    </row>
    <row r="335" spans="1:7" x14ac:dyDescent="0.25">
      <c r="A335" t="str">
        <f>CONCATENATE(intermediate_sprints!A$1, "=",IF(TYPE(intermediate_sprints!A335)=2,CHAR(34),""),intermediate_sprints!A335,IF(TYPE(intermediate_sprints!A335)=2,CHAR(34),""))</f>
        <v>INTERMEDIATE_SPRINT_ID=334</v>
      </c>
      <c r="B335" t="str">
        <f>CONCATENATE(intermediate_sprints!B$1, "=",IF(TYPE(intermediate_sprints!B335)=2,CHAR(34),""),intermediate_sprints!B335,IF(TYPE(intermediate_sprints!B335)=2,CHAR(34),""))</f>
        <v>STAGE_NUMBER=350</v>
      </c>
      <c r="C335" t="str">
        <f>CONCATENATE(intermediate_sprints!C$1, "=",IF(TYPE(intermediate_sprints!C335)=2,CHAR(34),""),intermediate_sprints!C335,IF(TYPE(intermediate_sprints!C335)=2,CHAR(34),""))</f>
        <v>AT_KM=40</v>
      </c>
      <c r="D335" t="str">
        <f>CONCATENATE(intermediate_sprints!D$1, "=",IF(TYPE(intermediate_sprints!D335)=2,CHAR(34),""),intermediate_sprints!D335,IF(TYPE(intermediate_sprints!D335)=2,CHAR(34),""))</f>
        <v>CITY="La Paute (Bourg-D'oisans)"</v>
      </c>
      <c r="E335" t="str">
        <f>CONCATENATE(intermediate_sprints!E$1, "=",IF(TYPE(intermediate_sprints!E335)=2,CHAR(34),""),intermediate_sprints!E335,IF(TYPE(intermediate_sprints!E335)=2,CHAR(34),""))</f>
        <v>COUNTRY="FRA"</v>
      </c>
      <c r="F335" t="str">
        <f>CONCATENATE(intermediate_sprints!F$1, "=",IF(TYPE(intermediate_sprints!F335)=2,CHAR(34),""),intermediate_sprints!F335,IF(TYPE(intermediate_sprints!F335)=2,CHAR(34),""))</f>
        <v>LATITUDE=45.0558</v>
      </c>
      <c r="G335" t="str">
        <f>CONCATENATE(intermediate_sprints!G$1, "=",IF(TYPE(intermediate_sprints!G335)=2,CHAR(34),""),intermediate_sprints!G335,IF(TYPE(intermediate_sprints!G335)=2,CHAR(34),""))</f>
        <v>LONGITUDE=6.0303</v>
      </c>
    </row>
    <row r="336" spans="1:7" x14ac:dyDescent="0.25">
      <c r="A336" t="str">
        <f>CONCATENATE(intermediate_sprints!A$1, "=",IF(TYPE(intermediate_sprints!A336)=2,CHAR(34),""),intermediate_sprints!A336,IF(TYPE(intermediate_sprints!A336)=2,CHAR(34),""))</f>
        <v>INTERMEDIATE_SPRINT_ID=335</v>
      </c>
      <c r="B336" t="str">
        <f>CONCATENATE(intermediate_sprints!B$1, "=",IF(TYPE(intermediate_sprints!B336)=2,CHAR(34),""),intermediate_sprints!B336,IF(TYPE(intermediate_sprints!B336)=2,CHAR(34),""))</f>
        <v>STAGE_NUMBER=351</v>
      </c>
      <c r="C336" t="str">
        <f>CONCATENATE(intermediate_sprints!C$1, "=",IF(TYPE(intermediate_sprints!C336)=2,CHAR(34),""),intermediate_sprints!C336,IF(TYPE(intermediate_sprints!C336)=2,CHAR(34),""))</f>
        <v>AT_KM=175.5</v>
      </c>
      <c r="D336" t="str">
        <f>CONCATENATE(intermediate_sprints!D$1, "=",IF(TYPE(intermediate_sprints!D336)=2,CHAR(34),""),intermediate_sprints!D336,IF(TYPE(intermediate_sprints!D336)=2,CHAR(34),""))</f>
        <v>CITY="La Galine (Saint-Rémy-De-Provence)"</v>
      </c>
      <c r="E336" t="str">
        <f>CONCATENATE(intermediate_sprints!E$1, "=",IF(TYPE(intermediate_sprints!E336)=2,CHAR(34),""),intermediate_sprints!E336,IF(TYPE(intermediate_sprints!E336)=2,CHAR(34),""))</f>
        <v>COUNTRY="FRA"</v>
      </c>
      <c r="F336" t="str">
        <f>CONCATENATE(intermediate_sprints!F$1, "=",IF(TYPE(intermediate_sprints!F336)=2,CHAR(34),""),intermediate_sprints!F336,IF(TYPE(intermediate_sprints!F336)=2,CHAR(34),""))</f>
        <v>LATITUDE=43.79</v>
      </c>
      <c r="G336" t="str">
        <f>CONCATENATE(intermediate_sprints!G$1, "=",IF(TYPE(intermediate_sprints!G336)=2,CHAR(34),""),intermediate_sprints!G336,IF(TYPE(intermediate_sprints!G336)=2,CHAR(34),""))</f>
        <v>LONGITUDE=4.8325</v>
      </c>
    </row>
    <row r="337" spans="1:7" x14ac:dyDescent="0.25">
      <c r="A337" t="str">
        <f>CONCATENATE(intermediate_sprints!A$1, "=",IF(TYPE(intermediate_sprints!A337)=2,CHAR(34),""),intermediate_sprints!A337,IF(TYPE(intermediate_sprints!A337)=2,CHAR(34),""))</f>
        <v>INTERMEDIATE_SPRINT_ID=336</v>
      </c>
      <c r="B337" t="str">
        <f>CONCATENATE(intermediate_sprints!B$1, "=",IF(TYPE(intermediate_sprints!B337)=2,CHAR(34),""),intermediate_sprints!B337,IF(TYPE(intermediate_sprints!B337)=2,CHAR(34),""))</f>
        <v>STAGE_NUMBER=352</v>
      </c>
      <c r="C337" t="str">
        <f>CONCATENATE(intermediate_sprints!C$1, "=",IF(TYPE(intermediate_sprints!C337)=2,CHAR(34),""),intermediate_sprints!C337,IF(TYPE(intermediate_sprints!C337)=2,CHAR(34),""))</f>
        <v>AT_KM=123.5</v>
      </c>
      <c r="D337" t="str">
        <f>CONCATENATE(intermediate_sprints!D$1, "=",IF(TYPE(intermediate_sprints!D337)=2,CHAR(34),""),intermediate_sprints!D337,IF(TYPE(intermediate_sprints!D337)=2,CHAR(34),""))</f>
        <v>CITY="Saint-Girons"</v>
      </c>
      <c r="E337" t="str">
        <f>CONCATENATE(intermediate_sprints!E$1, "=",IF(TYPE(intermediate_sprints!E337)=2,CHAR(34),""),intermediate_sprints!E337,IF(TYPE(intermediate_sprints!E337)=2,CHAR(34),""))</f>
        <v>COUNTRY="FRA"</v>
      </c>
      <c r="F337" t="str">
        <f>CONCATENATE(intermediate_sprints!F$1, "=",IF(TYPE(intermediate_sprints!F337)=2,CHAR(34),""),intermediate_sprints!F337,IF(TYPE(intermediate_sprints!F337)=2,CHAR(34),""))</f>
        <v>LATITUDE=42.9858</v>
      </c>
      <c r="G337" t="str">
        <f>CONCATENATE(intermediate_sprints!G$1, "=",IF(TYPE(intermediate_sprints!G337)=2,CHAR(34),""),intermediate_sprints!G337,IF(TYPE(intermediate_sprints!G337)=2,CHAR(34),""))</f>
        <v>LONGITUDE=1.1467</v>
      </c>
    </row>
    <row r="338" spans="1:7" x14ac:dyDescent="0.25">
      <c r="A338" t="str">
        <f>CONCATENATE(intermediate_sprints!A$1, "=",IF(TYPE(intermediate_sprints!A338)=2,CHAR(34),""),intermediate_sprints!A338,IF(TYPE(intermediate_sprints!A338)=2,CHAR(34),""))</f>
        <v>INTERMEDIATE_SPRINT_ID=337</v>
      </c>
      <c r="B338" t="str">
        <f>CONCATENATE(intermediate_sprints!B$1, "=",IF(TYPE(intermediate_sprints!B338)=2,CHAR(34),""),intermediate_sprints!B338,IF(TYPE(intermediate_sprints!B338)=2,CHAR(34),""))</f>
        <v>STAGE_NUMBER=353</v>
      </c>
      <c r="C338" t="str">
        <f>CONCATENATE(intermediate_sprints!C$1, "=",IF(TYPE(intermediate_sprints!C338)=2,CHAR(34),""),intermediate_sprints!C338,IF(TYPE(intermediate_sprints!C338)=2,CHAR(34),""))</f>
        <v>AT_KM=31</v>
      </c>
      <c r="D338" t="str">
        <f>CONCATENATE(intermediate_sprints!D$1, "=",IF(TYPE(intermediate_sprints!D338)=2,CHAR(34),""),intermediate_sprints!D338,IF(TYPE(intermediate_sprints!D338)=2,CHAR(34),""))</f>
        <v>CITY="Saint-Béat"</v>
      </c>
      <c r="E338" t="str">
        <f>CONCATENATE(intermediate_sprints!E$1, "=",IF(TYPE(intermediate_sprints!E338)=2,CHAR(34),""),intermediate_sprints!E338,IF(TYPE(intermediate_sprints!E338)=2,CHAR(34),""))</f>
        <v>COUNTRY="FRA"</v>
      </c>
      <c r="F338" t="str">
        <f>CONCATENATE(intermediate_sprints!F$1, "=",IF(TYPE(intermediate_sprints!F338)=2,CHAR(34),""),intermediate_sprints!F338,IF(TYPE(intermediate_sprints!F338)=2,CHAR(34),""))</f>
        <v>LATITUDE=42.915</v>
      </c>
      <c r="G338" t="str">
        <f>CONCATENATE(intermediate_sprints!G$1, "=",IF(TYPE(intermediate_sprints!G338)=2,CHAR(34),""),intermediate_sprints!G338,IF(TYPE(intermediate_sprints!G338)=2,CHAR(34),""))</f>
        <v>LONGITUDE=0.6933</v>
      </c>
    </row>
    <row r="339" spans="1:7" x14ac:dyDescent="0.25">
      <c r="A339" t="str">
        <f>CONCATENATE(intermediate_sprints!A$1, "=",IF(TYPE(intermediate_sprints!A339)=2,CHAR(34),""),intermediate_sprints!A339,IF(TYPE(intermediate_sprints!A339)=2,CHAR(34),""))</f>
        <v>INTERMEDIATE_SPRINT_ID=338</v>
      </c>
      <c r="B339" t="str">
        <f>CONCATENATE(intermediate_sprints!B$1, "=",IF(TYPE(intermediate_sprints!B339)=2,CHAR(34),""),intermediate_sprints!B339,IF(TYPE(intermediate_sprints!B339)=2,CHAR(34),""))</f>
        <v>STAGE_NUMBER=354</v>
      </c>
      <c r="C339" t="str">
        <f>CONCATENATE(intermediate_sprints!C$1, "=",IF(TYPE(intermediate_sprints!C339)=2,CHAR(34),""),intermediate_sprints!C339,IF(TYPE(intermediate_sprints!C339)=2,CHAR(34),""))</f>
        <v>AT_KM=61.5</v>
      </c>
      <c r="D339" t="str">
        <f>CONCATENATE(intermediate_sprints!D$1, "=",IF(TYPE(intermediate_sprints!D339)=2,CHAR(34),""),intermediate_sprints!D339,IF(TYPE(intermediate_sprints!D339)=2,CHAR(34),""))</f>
        <v>CITY="Trébons"</v>
      </c>
      <c r="E339" t="str">
        <f>CONCATENATE(intermediate_sprints!E$1, "=",IF(TYPE(intermediate_sprints!E339)=2,CHAR(34),""),intermediate_sprints!E339,IF(TYPE(intermediate_sprints!E339)=2,CHAR(34),""))</f>
        <v>COUNTRY="FRA"</v>
      </c>
      <c r="F339" t="str">
        <f>CONCATENATE(intermediate_sprints!F$1, "=",IF(TYPE(intermediate_sprints!F339)=2,CHAR(34),""),intermediate_sprints!F339,IF(TYPE(intermediate_sprints!F339)=2,CHAR(34),""))</f>
        <v>LATITUDE=43.1022</v>
      </c>
      <c r="G339" t="str">
        <f>CONCATENATE(intermediate_sprints!G$1, "=",IF(TYPE(intermediate_sprints!G339)=2,CHAR(34),""),intermediate_sprints!G339,IF(TYPE(intermediate_sprints!G339)=2,CHAR(34),""))</f>
        <v>LONGITUDE=0.1219</v>
      </c>
    </row>
    <row r="340" spans="1:7" x14ac:dyDescent="0.25">
      <c r="A340" t="str">
        <f>CONCATENATE(intermediate_sprints!A$1, "=",IF(TYPE(intermediate_sprints!A340)=2,CHAR(34),""),intermediate_sprints!A340,IF(TYPE(intermediate_sprints!A340)=2,CHAR(34),""))</f>
        <v>INTERMEDIATE_SPRINT_ID=339</v>
      </c>
      <c r="B340" t="str">
        <f>CONCATENATE(intermediate_sprints!B$1, "=",IF(TYPE(intermediate_sprints!B340)=2,CHAR(34),""),intermediate_sprints!B340,IF(TYPE(intermediate_sprints!B340)=2,CHAR(34),""))</f>
        <v>STAGE_NUMBER=355</v>
      </c>
      <c r="C340" t="str">
        <f>CONCATENATE(intermediate_sprints!C$1, "=",IF(TYPE(intermediate_sprints!C340)=2,CHAR(34),""),intermediate_sprints!C340,IF(TYPE(intermediate_sprints!C340)=2,CHAR(34),""))</f>
        <v>AT_KM=130.5</v>
      </c>
      <c r="D340" t="str">
        <f>CONCATENATE(intermediate_sprints!D$1, "=",IF(TYPE(intermediate_sprints!D340)=2,CHAR(34),""),intermediate_sprints!D340,IF(TYPE(intermediate_sprints!D340)=2,CHAR(34),""))</f>
        <v>CITY="Tonneins"</v>
      </c>
      <c r="E340" t="str">
        <f>CONCATENATE(intermediate_sprints!E$1, "=",IF(TYPE(intermediate_sprints!E340)=2,CHAR(34),""),intermediate_sprints!E340,IF(TYPE(intermediate_sprints!E340)=2,CHAR(34),""))</f>
        <v>COUNTRY="FRA"</v>
      </c>
      <c r="F340" t="str">
        <f>CONCATENATE(intermediate_sprints!F$1, "=",IF(TYPE(intermediate_sprints!F340)=2,CHAR(34),""),intermediate_sprints!F340,IF(TYPE(intermediate_sprints!F340)=2,CHAR(34),""))</f>
        <v>LATITUDE=44.3906</v>
      </c>
      <c r="G340" t="str">
        <f>CONCATENATE(intermediate_sprints!G$1, "=",IF(TYPE(intermediate_sprints!G340)=2,CHAR(34),""),intermediate_sprints!G340,IF(TYPE(intermediate_sprints!G340)=2,CHAR(34),""))</f>
        <v>LONGITUDE=0.3092</v>
      </c>
    </row>
    <row r="341" spans="1:7" x14ac:dyDescent="0.25">
      <c r="A341" t="str">
        <f>CONCATENATE(intermediate_sprints!A$1, "=",IF(TYPE(intermediate_sprints!A341)=2,CHAR(34),""),intermediate_sprints!A341,IF(TYPE(intermediate_sprints!A341)=2,CHAR(34),""))</f>
        <v>INTERMEDIATE_SPRINT_ID=340</v>
      </c>
      <c r="B341" t="str">
        <f>CONCATENATE(intermediate_sprints!B$1, "=",IF(TYPE(intermediate_sprints!B341)=2,CHAR(34),""),intermediate_sprints!B341,IF(TYPE(intermediate_sprints!B341)=2,CHAR(34),""))</f>
        <v>STAGE_NUMBER=357</v>
      </c>
      <c r="C341" t="str">
        <f>CONCATENATE(intermediate_sprints!C$1, "=",IF(TYPE(intermediate_sprints!C341)=2,CHAR(34),""),intermediate_sprints!C341,IF(TYPE(intermediate_sprints!C341)=2,CHAR(34),""))</f>
        <v>AT_KM=91</v>
      </c>
      <c r="D341" t="str">
        <f>CONCATENATE(intermediate_sprints!D$1, "=",IF(TYPE(intermediate_sprints!D341)=2,CHAR(34),""),intermediate_sprints!D341,IF(TYPE(intermediate_sprints!D341)=2,CHAR(34),""))</f>
        <v>CITY="Paris Champs-Élysées"</v>
      </c>
      <c r="E341" t="str">
        <f>CONCATENATE(intermediate_sprints!E$1, "=",IF(TYPE(intermediate_sprints!E341)=2,CHAR(34),""),intermediate_sprints!E341,IF(TYPE(intermediate_sprints!E341)=2,CHAR(34),""))</f>
        <v>COUNTRY="FRA"</v>
      </c>
      <c r="F341" t="str">
        <f>CONCATENATE(intermediate_sprints!F$1, "=",IF(TYPE(intermediate_sprints!F341)=2,CHAR(34),""),intermediate_sprints!F341,IF(TYPE(intermediate_sprints!F341)=2,CHAR(34),""))</f>
        <v>LATITUDE=48.8567</v>
      </c>
      <c r="G341" t="str">
        <f>CONCATENATE(intermediate_sprints!G$1, "=",IF(TYPE(intermediate_sprints!G341)=2,CHAR(34),""),intermediate_sprints!G341,IF(TYPE(intermediate_sprints!G341)=2,CHAR(34),""))</f>
        <v>LONGITUDE=2.3508</v>
      </c>
    </row>
    <row r="342" spans="1:7" x14ac:dyDescent="0.25">
      <c r="A342" t="str">
        <f>CONCATENATE(intermediate_sprints!A$1, "=",IF(TYPE(intermediate_sprints!A342)=2,CHAR(34),""),intermediate_sprints!A342,IF(TYPE(intermediate_sprints!A342)=2,CHAR(34),""))</f>
        <v>INTERMEDIATE_SPRINT_ID=341</v>
      </c>
      <c r="B342" t="str">
        <f>CONCATENATE(intermediate_sprints!B$1, "=",IF(TYPE(intermediate_sprints!B342)=2,CHAR(34),""),intermediate_sprints!B342,IF(TYPE(intermediate_sprints!B342)=2,CHAR(34),""))</f>
        <v>STAGE_NUMBER=358</v>
      </c>
      <c r="C342" t="str">
        <f>CONCATENATE(intermediate_sprints!C$1, "=",IF(TYPE(intermediate_sprints!C342)=2,CHAR(34),""),intermediate_sprints!C342,IF(TYPE(intermediate_sprints!C342)=2,CHAR(34),""))</f>
        <v>AT_KM=77</v>
      </c>
      <c r="D342" t="str">
        <f>CONCATENATE(intermediate_sprints!D$1, "=",IF(TYPE(intermediate_sprints!D342)=2,CHAR(34),""),intermediate_sprints!D342,IF(TYPE(intermediate_sprints!D342)=2,CHAR(34),""))</f>
        <v>CITY="Newbiggin"</v>
      </c>
      <c r="E342" t="str">
        <f>CONCATENATE(intermediate_sprints!E$1, "=",IF(TYPE(intermediate_sprints!E342)=2,CHAR(34),""),intermediate_sprints!E342,IF(TYPE(intermediate_sprints!E342)=2,CHAR(34),""))</f>
        <v>COUNTRY="ENG"</v>
      </c>
      <c r="F342" t="str">
        <f>CONCATENATE(intermediate_sprints!F$1, "=",IF(TYPE(intermediate_sprints!F342)=2,CHAR(34),""),intermediate_sprints!F342,IF(TYPE(intermediate_sprints!F342)=2,CHAR(34),""))</f>
        <v>LATITUDE=54.26929</v>
      </c>
      <c r="G342" t="str">
        <f>CONCATENATE(intermediate_sprints!G$1, "=",IF(TYPE(intermediate_sprints!G342)=2,CHAR(34),""),intermediate_sprints!G342,IF(TYPE(intermediate_sprints!G342)=2,CHAR(34),""))</f>
        <v>LONGITUDE=-2.00449</v>
      </c>
    </row>
    <row r="343" spans="1:7" x14ac:dyDescent="0.25">
      <c r="A343" t="str">
        <f>CONCATENATE(intermediate_sprints!A$1, "=",IF(TYPE(intermediate_sprints!A343)=2,CHAR(34),""),intermediate_sprints!A343,IF(TYPE(intermediate_sprints!A343)=2,CHAR(34),""))</f>
        <v>INTERMEDIATE_SPRINT_ID=342</v>
      </c>
      <c r="B343" t="str">
        <f>CONCATENATE(intermediate_sprints!B$1, "=",IF(TYPE(intermediate_sprints!B343)=2,CHAR(34),""),intermediate_sprints!B343,IF(TYPE(intermediate_sprints!B343)=2,CHAR(34),""))</f>
        <v>STAGE_NUMBER=359</v>
      </c>
      <c r="C343" t="str">
        <f>CONCATENATE(intermediate_sprints!C$1, "=",IF(TYPE(intermediate_sprints!C343)=2,CHAR(34),""),intermediate_sprints!C343,IF(TYPE(intermediate_sprints!C343)=2,CHAR(34),""))</f>
        <v>AT_KM=68.5</v>
      </c>
      <c r="D343" t="str">
        <f>CONCATENATE(intermediate_sprints!D$1, "=",IF(TYPE(intermediate_sprints!D343)=2,CHAR(34),""),intermediate_sprints!D343,IF(TYPE(intermediate_sprints!D343)=2,CHAR(34),""))</f>
        <v>CITY="Keighley"</v>
      </c>
      <c r="E343" t="str">
        <f>CONCATENATE(intermediate_sprints!E$1, "=",IF(TYPE(intermediate_sprints!E343)=2,CHAR(34),""),intermediate_sprints!E343,IF(TYPE(intermediate_sprints!E343)=2,CHAR(34),""))</f>
        <v>COUNTRY="ENG"</v>
      </c>
      <c r="F343" t="str">
        <f>CONCATENATE(intermediate_sprints!F$1, "=",IF(TYPE(intermediate_sprints!F343)=2,CHAR(34),""),intermediate_sprints!F343,IF(TYPE(intermediate_sprints!F343)=2,CHAR(34),""))</f>
        <v>LATITUDE=53.867</v>
      </c>
      <c r="G343" t="str">
        <f>CONCATENATE(intermediate_sprints!G$1, "=",IF(TYPE(intermediate_sprints!G343)=2,CHAR(34),""),intermediate_sprints!G343,IF(TYPE(intermediate_sprints!G343)=2,CHAR(34),""))</f>
        <v>LONGITUDE=-1.911</v>
      </c>
    </row>
    <row r="344" spans="1:7" x14ac:dyDescent="0.25">
      <c r="A344" t="str">
        <f>CONCATENATE(intermediate_sprints!A$1, "=",IF(TYPE(intermediate_sprints!A344)=2,CHAR(34),""),intermediate_sprints!A344,IF(TYPE(intermediate_sprints!A344)=2,CHAR(34),""))</f>
        <v>INTERMEDIATE_SPRINT_ID=343</v>
      </c>
      <c r="B344" t="str">
        <f>CONCATENATE(intermediate_sprints!B$1, "=",IF(TYPE(intermediate_sprints!B344)=2,CHAR(34),""),intermediate_sprints!B344,IF(TYPE(intermediate_sprints!B344)=2,CHAR(34),""))</f>
        <v>STAGE_NUMBER=360</v>
      </c>
      <c r="C344" t="str">
        <f>CONCATENATE(intermediate_sprints!C$1, "=",IF(TYPE(intermediate_sprints!C344)=2,CHAR(34),""),intermediate_sprints!C344,IF(TYPE(intermediate_sprints!C344)=2,CHAR(34),""))</f>
        <v>AT_KM=108</v>
      </c>
      <c r="D344" t="str">
        <f>CONCATENATE(intermediate_sprints!D$1, "=",IF(TYPE(intermediate_sprints!D344)=2,CHAR(34),""),intermediate_sprints!D344,IF(TYPE(intermediate_sprints!D344)=2,CHAR(34),""))</f>
        <v>CITY="Epping Forest"</v>
      </c>
      <c r="E344" t="str">
        <f>CONCATENATE(intermediate_sprints!E$1, "=",IF(TYPE(intermediate_sprints!E344)=2,CHAR(34),""),intermediate_sprints!E344,IF(TYPE(intermediate_sprints!E344)=2,CHAR(34),""))</f>
        <v>COUNTRY="ENG"</v>
      </c>
      <c r="F344" t="str">
        <f>CONCATENATE(intermediate_sprints!F$1, "=",IF(TYPE(intermediate_sprints!F344)=2,CHAR(34),""),intermediate_sprints!F344,IF(TYPE(intermediate_sprints!F344)=2,CHAR(34),""))</f>
        <v>LATITUDE=51.66</v>
      </c>
      <c r="G344" t="str">
        <f>CONCATENATE(intermediate_sprints!G$1, "=",IF(TYPE(intermediate_sprints!G344)=2,CHAR(34),""),intermediate_sprints!G344,IF(TYPE(intermediate_sprints!G344)=2,CHAR(34),""))</f>
        <v>LONGITUDE=0.05</v>
      </c>
    </row>
    <row r="345" spans="1:7" x14ac:dyDescent="0.25">
      <c r="A345" t="str">
        <f>CONCATENATE(intermediate_sprints!A$1, "=",IF(TYPE(intermediate_sprints!A345)=2,CHAR(34),""),intermediate_sprints!A345,IF(TYPE(intermediate_sprints!A345)=2,CHAR(34),""))</f>
        <v>INTERMEDIATE_SPRINT_ID=344</v>
      </c>
      <c r="B345" t="str">
        <f>CONCATENATE(intermediate_sprints!B$1, "=",IF(TYPE(intermediate_sprints!B345)=2,CHAR(34),""),intermediate_sprints!B345,IF(TYPE(intermediate_sprints!B345)=2,CHAR(34),""))</f>
        <v>STAGE_NUMBER=361</v>
      </c>
      <c r="C345" t="str">
        <f>CONCATENATE(intermediate_sprints!C$1, "=",IF(TYPE(intermediate_sprints!C345)=2,CHAR(34),""),intermediate_sprints!C345,IF(TYPE(intermediate_sprints!C345)=2,CHAR(34),""))</f>
        <v>AT_KM=92</v>
      </c>
      <c r="D345" t="str">
        <f>CONCATENATE(intermediate_sprints!D$1, "=",IF(TYPE(intermediate_sprints!D345)=2,CHAR(34),""),intermediate_sprints!D345,IF(TYPE(intermediate_sprints!D345)=2,CHAR(34),""))</f>
        <v>CITY="Cassel"</v>
      </c>
      <c r="E345" t="str">
        <f>CONCATENATE(intermediate_sprints!E$1, "=",IF(TYPE(intermediate_sprints!E345)=2,CHAR(34),""),intermediate_sprints!E345,IF(TYPE(intermediate_sprints!E345)=2,CHAR(34),""))</f>
        <v>COUNTRY="FRA"</v>
      </c>
      <c r="F345" t="str">
        <f>CONCATENATE(intermediate_sprints!F$1, "=",IF(TYPE(intermediate_sprints!F345)=2,CHAR(34),""),intermediate_sprints!F345,IF(TYPE(intermediate_sprints!F345)=2,CHAR(34),""))</f>
        <v>LATITUDE=50.8006</v>
      </c>
      <c r="G345" t="str">
        <f>CONCATENATE(intermediate_sprints!G$1, "=",IF(TYPE(intermediate_sprints!G345)=2,CHAR(34),""),intermediate_sprints!G345,IF(TYPE(intermediate_sprints!G345)=2,CHAR(34),""))</f>
        <v>LONGITUDE=2.4883</v>
      </c>
    </row>
    <row r="346" spans="1:7" x14ac:dyDescent="0.25">
      <c r="A346" t="str">
        <f>CONCATENATE(intermediate_sprints!A$1, "=",IF(TYPE(intermediate_sprints!A346)=2,CHAR(34),""),intermediate_sprints!A346,IF(TYPE(intermediate_sprints!A346)=2,CHAR(34),""))</f>
        <v>INTERMEDIATE_SPRINT_ID=345</v>
      </c>
      <c r="B346" t="str">
        <f>CONCATENATE(intermediate_sprints!B$1, "=",IF(TYPE(intermediate_sprints!B346)=2,CHAR(34),""),intermediate_sprints!B346,IF(TYPE(intermediate_sprints!B346)=2,CHAR(34),""))</f>
        <v>STAGE_NUMBER=362</v>
      </c>
      <c r="C346" t="str">
        <f>CONCATENATE(intermediate_sprints!C$1, "=",IF(TYPE(intermediate_sprints!C346)=2,CHAR(34),""),intermediate_sprints!C346,IF(TYPE(intermediate_sprints!C346)=2,CHAR(34),""))</f>
        <v>AT_KM=97</v>
      </c>
      <c r="D346" t="str">
        <f>CONCATENATE(intermediate_sprints!D$1, "=",IF(TYPE(intermediate_sprints!D346)=2,CHAR(34),""),intermediate_sprints!D346,IF(TYPE(intermediate_sprints!D346)=2,CHAR(34),""))</f>
        <v>CITY="Templeuve"</v>
      </c>
      <c r="E346" t="str">
        <f>CONCATENATE(intermediate_sprints!E$1, "=",IF(TYPE(intermediate_sprints!E346)=2,CHAR(34),""),intermediate_sprints!E346,IF(TYPE(intermediate_sprints!E346)=2,CHAR(34),""))</f>
        <v>COUNTRY="FRA"</v>
      </c>
      <c r="F346" t="str">
        <f>CONCATENATE(intermediate_sprints!F$1, "=",IF(TYPE(intermediate_sprints!F346)=2,CHAR(34),""),intermediate_sprints!F346,IF(TYPE(intermediate_sprints!F346)=2,CHAR(34),""))</f>
        <v>LATITUDE=50.5272</v>
      </c>
      <c r="G346" t="str">
        <f>CONCATENATE(intermediate_sprints!G$1, "=",IF(TYPE(intermediate_sprints!G346)=2,CHAR(34),""),intermediate_sprints!G346,IF(TYPE(intermediate_sprints!G346)=2,CHAR(34),""))</f>
        <v>LONGITUDE=3.1758</v>
      </c>
    </row>
    <row r="347" spans="1:7" x14ac:dyDescent="0.25">
      <c r="A347" t="str">
        <f>CONCATENATE(intermediate_sprints!A$1, "=",IF(TYPE(intermediate_sprints!A347)=2,CHAR(34),""),intermediate_sprints!A347,IF(TYPE(intermediate_sprints!A347)=2,CHAR(34),""))</f>
        <v>INTERMEDIATE_SPRINT_ID=346</v>
      </c>
      <c r="B347" t="str">
        <f>CONCATENATE(intermediate_sprints!B$1, "=",IF(TYPE(intermediate_sprints!B347)=2,CHAR(34),""),intermediate_sprints!B347,IF(TYPE(intermediate_sprints!B347)=2,CHAR(34),""))</f>
        <v>STAGE_NUMBER=363</v>
      </c>
      <c r="C347" t="str">
        <f>CONCATENATE(intermediate_sprints!C$1, "=",IF(TYPE(intermediate_sprints!C347)=2,CHAR(34),""),intermediate_sprints!C347,IF(TYPE(intermediate_sprints!C347)=2,CHAR(34),""))</f>
        <v>AT_KM=119</v>
      </c>
      <c r="D347" t="str">
        <f>CONCATENATE(intermediate_sprints!D$1, "=",IF(TYPE(intermediate_sprints!D347)=2,CHAR(34),""),intermediate_sprints!D347,IF(TYPE(intermediate_sprints!D347)=2,CHAR(34),""))</f>
        <v>CITY="Pinon"</v>
      </c>
      <c r="E347" t="str">
        <f>CONCATENATE(intermediate_sprints!E$1, "=",IF(TYPE(intermediate_sprints!E347)=2,CHAR(34),""),intermediate_sprints!E347,IF(TYPE(intermediate_sprints!E347)=2,CHAR(34),""))</f>
        <v>COUNTRY="FRA"</v>
      </c>
      <c r="F347" t="str">
        <f>CONCATENATE(intermediate_sprints!F$1, "=",IF(TYPE(intermediate_sprints!F347)=2,CHAR(34),""),intermediate_sprints!F347,IF(TYPE(intermediate_sprints!F347)=2,CHAR(34),""))</f>
        <v>LATITUDE=49.4883</v>
      </c>
      <c r="G347" t="str">
        <f>CONCATENATE(intermediate_sprints!G$1, "=",IF(TYPE(intermediate_sprints!G347)=2,CHAR(34),""),intermediate_sprints!G347,IF(TYPE(intermediate_sprints!G347)=2,CHAR(34),""))</f>
        <v>LONGITUDE=3.4464</v>
      </c>
    </row>
    <row r="348" spans="1:7" x14ac:dyDescent="0.25">
      <c r="A348" t="str">
        <f>CONCATENATE(intermediate_sprints!A$1, "=",IF(TYPE(intermediate_sprints!A348)=2,CHAR(34),""),intermediate_sprints!A348,IF(TYPE(intermediate_sprints!A348)=2,CHAR(34),""))</f>
        <v>INTERMEDIATE_SPRINT_ID=347</v>
      </c>
      <c r="B348" t="str">
        <f>CONCATENATE(intermediate_sprints!B$1, "=",IF(TYPE(intermediate_sprints!B348)=2,CHAR(34),""),intermediate_sprints!B348,IF(TYPE(intermediate_sprints!B348)=2,CHAR(34),""))</f>
        <v>STAGE_NUMBER=364</v>
      </c>
      <c r="C348" t="str">
        <f>CONCATENATE(intermediate_sprints!C$1, "=",IF(TYPE(intermediate_sprints!C348)=2,CHAR(34),""),intermediate_sprints!C348,IF(TYPE(intermediate_sprints!C348)=2,CHAR(34),""))</f>
        <v>AT_KM=148</v>
      </c>
      <c r="D348" t="str">
        <f>CONCATENATE(intermediate_sprints!D$1, "=",IF(TYPE(intermediate_sprints!D348)=2,CHAR(34),""),intermediate_sprints!D348,IF(TYPE(intermediate_sprints!D348)=2,CHAR(34),""))</f>
        <v>CITY="Hannonville-Sous-Les-Côtes"</v>
      </c>
      <c r="E348" t="str">
        <f>CONCATENATE(intermediate_sprints!E$1, "=",IF(TYPE(intermediate_sprints!E348)=2,CHAR(34),""),intermediate_sprints!E348,IF(TYPE(intermediate_sprints!E348)=2,CHAR(34),""))</f>
        <v>COUNTRY="FRA"</v>
      </c>
      <c r="F348" t="str">
        <f>CONCATENATE(intermediate_sprints!F$1, "=",IF(TYPE(intermediate_sprints!F348)=2,CHAR(34),""),intermediate_sprints!F348,IF(TYPE(intermediate_sprints!F348)=2,CHAR(34),""))</f>
        <v>LATITUDE=49.0408</v>
      </c>
      <c r="G348" t="str">
        <f>CONCATENATE(intermediate_sprints!G$1, "=",IF(TYPE(intermediate_sprints!G348)=2,CHAR(34),""),intermediate_sprints!G348,IF(TYPE(intermediate_sprints!G348)=2,CHAR(34),""))</f>
        <v>LONGITUDE=5.6592</v>
      </c>
    </row>
    <row r="349" spans="1:7" x14ac:dyDescent="0.25">
      <c r="A349" t="str">
        <f>CONCATENATE(intermediate_sprints!A$1, "=",IF(TYPE(intermediate_sprints!A349)=2,CHAR(34),""),intermediate_sprints!A349,IF(TYPE(intermediate_sprints!A349)=2,CHAR(34),""))</f>
        <v>INTERMEDIATE_SPRINT_ID=348</v>
      </c>
      <c r="B349" t="str">
        <f>CONCATENATE(intermediate_sprints!B$1, "=",IF(TYPE(intermediate_sprints!B349)=2,CHAR(34),""),intermediate_sprints!B349,IF(TYPE(intermediate_sprints!B349)=2,CHAR(34),""))</f>
        <v>STAGE_NUMBER=365</v>
      </c>
      <c r="C349" t="str">
        <f>CONCATENATE(intermediate_sprints!C$1, "=",IF(TYPE(intermediate_sprints!C349)=2,CHAR(34),""),intermediate_sprints!C349,IF(TYPE(intermediate_sprints!C349)=2,CHAR(34),""))</f>
        <v>AT_KM=100</v>
      </c>
      <c r="D349" t="str">
        <f>CONCATENATE(intermediate_sprints!D$1, "=",IF(TYPE(intermediate_sprints!D349)=2,CHAR(34),""),intermediate_sprints!D349,IF(TYPE(intermediate_sprints!D349)=2,CHAR(34),""))</f>
        <v>CITY="Dinozé"</v>
      </c>
      <c r="E349" t="str">
        <f>CONCATENATE(intermediate_sprints!E$1, "=",IF(TYPE(intermediate_sprints!E349)=2,CHAR(34),""),intermediate_sprints!E349,IF(TYPE(intermediate_sprints!E349)=2,CHAR(34),""))</f>
        <v>COUNTRY="FRA"</v>
      </c>
      <c r="F349" t="str">
        <f>CONCATENATE(intermediate_sprints!F$1, "=",IF(TYPE(intermediate_sprints!F349)=2,CHAR(34),""),intermediate_sprints!F349,IF(TYPE(intermediate_sprints!F349)=2,CHAR(34),""))</f>
        <v>LATITUDE=48.1411</v>
      </c>
      <c r="G349" t="str">
        <f>CONCATENATE(intermediate_sprints!G$1, "=",IF(TYPE(intermediate_sprints!G349)=2,CHAR(34),""),intermediate_sprints!G349,IF(TYPE(intermediate_sprints!G349)=2,CHAR(34),""))</f>
        <v>LONGITUDE=6.4772</v>
      </c>
    </row>
    <row r="350" spans="1:7" x14ac:dyDescent="0.25">
      <c r="A350" t="str">
        <f>CONCATENATE(intermediate_sprints!A$1, "=",IF(TYPE(intermediate_sprints!A350)=2,CHAR(34),""),intermediate_sprints!A350,IF(TYPE(intermediate_sprints!A350)=2,CHAR(34),""))</f>
        <v>INTERMEDIATE_SPRINT_ID=349</v>
      </c>
      <c r="B350" t="str">
        <f>CONCATENATE(intermediate_sprints!B$1, "=",IF(TYPE(intermediate_sprints!B350)=2,CHAR(34),""),intermediate_sprints!B350,IF(TYPE(intermediate_sprints!B350)=2,CHAR(34),""))</f>
        <v>STAGE_NUMBER=366</v>
      </c>
      <c r="C350" t="str">
        <f>CONCATENATE(intermediate_sprints!C$1, "=",IF(TYPE(intermediate_sprints!C350)=2,CHAR(34),""),intermediate_sprints!C350,IF(TYPE(intermediate_sprints!C350)=2,CHAR(34),""))</f>
        <v>AT_KM=105</v>
      </c>
      <c r="D350" t="str">
        <f>CONCATENATE(intermediate_sprints!D$1, "=",IF(TYPE(intermediate_sprints!D350)=2,CHAR(34),""),intermediate_sprints!D350,IF(TYPE(intermediate_sprints!D350)=2,CHAR(34),""))</f>
        <v>CITY="Linthal"</v>
      </c>
      <c r="E350" t="str">
        <f>CONCATENATE(intermediate_sprints!E$1, "=",IF(TYPE(intermediate_sprints!E350)=2,CHAR(34),""),intermediate_sprints!E350,IF(TYPE(intermediate_sprints!E350)=2,CHAR(34),""))</f>
        <v>COUNTRY="FRA"</v>
      </c>
      <c r="F350" t="str">
        <f>CONCATENATE(intermediate_sprints!F$1, "=",IF(TYPE(intermediate_sprints!F350)=2,CHAR(34),""),intermediate_sprints!F350,IF(TYPE(intermediate_sprints!F350)=2,CHAR(34),""))</f>
        <v>LATITUDE=47.9475</v>
      </c>
      <c r="G350" t="str">
        <f>CONCATENATE(intermediate_sprints!G$1, "=",IF(TYPE(intermediate_sprints!G350)=2,CHAR(34),""),intermediate_sprints!G350,IF(TYPE(intermediate_sprints!G350)=2,CHAR(34),""))</f>
        <v>LONGITUDE=7.1311</v>
      </c>
    </row>
    <row r="351" spans="1:7" x14ac:dyDescent="0.25">
      <c r="A351" t="str">
        <f>CONCATENATE(intermediate_sprints!A$1, "=",IF(TYPE(intermediate_sprints!A351)=2,CHAR(34),""),intermediate_sprints!A351,IF(TYPE(intermediate_sprints!A351)=2,CHAR(34),""))</f>
        <v>INTERMEDIATE_SPRINT_ID=350</v>
      </c>
      <c r="B351" t="str">
        <f>CONCATENATE(intermediate_sprints!B$1, "=",IF(TYPE(intermediate_sprints!B351)=2,CHAR(34),""),intermediate_sprints!B351,IF(TYPE(intermediate_sprints!B351)=2,CHAR(34),""))</f>
        <v>STAGE_NUMBER=367</v>
      </c>
      <c r="C351" t="str">
        <f>CONCATENATE(intermediate_sprints!C$1, "=",IF(TYPE(intermediate_sprints!C351)=2,CHAR(34),""),intermediate_sprints!C351,IF(TYPE(intermediate_sprints!C351)=2,CHAR(34),""))</f>
        <v>AT_KM=39.5</v>
      </c>
      <c r="D351" t="str">
        <f>CONCATENATE(intermediate_sprints!D$1, "=",IF(TYPE(intermediate_sprints!D351)=2,CHAR(34),""),intermediate_sprints!D351,IF(TYPE(intermediate_sprints!D351)=2,CHAR(34),""))</f>
        <v>CITY="Muhlele (Gunsbach)"</v>
      </c>
      <c r="E351" t="str">
        <f>CONCATENATE(intermediate_sprints!E$1, "=",IF(TYPE(intermediate_sprints!E351)=2,CHAR(34),""),intermediate_sprints!E351,IF(TYPE(intermediate_sprints!E351)=2,CHAR(34),""))</f>
        <v>COUNTRY="FRA"</v>
      </c>
      <c r="F351" t="str">
        <f>CONCATENATE(intermediate_sprints!F$1, "=",IF(TYPE(intermediate_sprints!F351)=2,CHAR(34),""),intermediate_sprints!F351,IF(TYPE(intermediate_sprints!F351)=2,CHAR(34),""))</f>
        <v>LATITUDE=48.0483</v>
      </c>
      <c r="G351" t="str">
        <f>CONCATENATE(intermediate_sprints!G$1, "=",IF(TYPE(intermediate_sprints!G351)=2,CHAR(34),""),intermediate_sprints!G351,IF(TYPE(intermediate_sprints!G351)=2,CHAR(34),""))</f>
        <v>LONGITUDE=7.1767</v>
      </c>
    </row>
    <row r="352" spans="1:7" x14ac:dyDescent="0.25">
      <c r="A352" t="str">
        <f>CONCATENATE(intermediate_sprints!A$1, "=",IF(TYPE(intermediate_sprints!A352)=2,CHAR(34),""),intermediate_sprints!A352,IF(TYPE(intermediate_sprints!A352)=2,CHAR(34),""))</f>
        <v>INTERMEDIATE_SPRINT_ID=351</v>
      </c>
      <c r="B352" t="str">
        <f>CONCATENATE(intermediate_sprints!B$1, "=",IF(TYPE(intermediate_sprints!B352)=2,CHAR(34),""),intermediate_sprints!B352,IF(TYPE(intermediate_sprints!B352)=2,CHAR(34),""))</f>
        <v>STAGE_NUMBER=368</v>
      </c>
      <c r="C352" t="str">
        <f>CONCATENATE(intermediate_sprints!C$1, "=",IF(TYPE(intermediate_sprints!C352)=2,CHAR(34),""),intermediate_sprints!C352,IF(TYPE(intermediate_sprints!C352)=2,CHAR(34),""))</f>
        <v>AT_KM=89</v>
      </c>
      <c r="D352" t="str">
        <f>CONCATENATE(intermediate_sprints!D$1, "=",IF(TYPE(intermediate_sprints!D352)=2,CHAR(34),""),intermediate_sprints!D352,IF(TYPE(intermediate_sprints!D352)=2,CHAR(34),""))</f>
        <v>CITY="Charcier"</v>
      </c>
      <c r="E352" t="str">
        <f>CONCATENATE(intermediate_sprints!E$1, "=",IF(TYPE(intermediate_sprints!E352)=2,CHAR(34),""),intermediate_sprints!E352,IF(TYPE(intermediate_sprints!E352)=2,CHAR(34),""))</f>
        <v>COUNTRY="FRA"</v>
      </c>
      <c r="F352" t="str">
        <f>CONCATENATE(intermediate_sprints!F$1, "=",IF(TYPE(intermediate_sprints!F352)=2,CHAR(34),""),intermediate_sprints!F352,IF(TYPE(intermediate_sprints!F352)=2,CHAR(34),""))</f>
        <v>LATITUDE=46.6281</v>
      </c>
      <c r="G352" t="str">
        <f>CONCATENATE(intermediate_sprints!G$1, "=",IF(TYPE(intermediate_sprints!G352)=2,CHAR(34),""),intermediate_sprints!G352,IF(TYPE(intermediate_sprints!G352)=2,CHAR(34),""))</f>
        <v>LONGITUDE=5.7514</v>
      </c>
    </row>
    <row r="353" spans="1:7" x14ac:dyDescent="0.25">
      <c r="A353" t="str">
        <f>CONCATENATE(intermediate_sprints!A$1, "=",IF(TYPE(intermediate_sprints!A353)=2,CHAR(34),""),intermediate_sprints!A353,IF(TYPE(intermediate_sprints!A353)=2,CHAR(34),""))</f>
        <v>INTERMEDIATE_SPRINT_ID=352</v>
      </c>
      <c r="B353" t="str">
        <f>CONCATENATE(intermediate_sprints!B$1, "=",IF(TYPE(intermediate_sprints!B353)=2,CHAR(34),""),intermediate_sprints!B353,IF(TYPE(intermediate_sprints!B353)=2,CHAR(34),""))</f>
        <v>STAGE_NUMBER=369</v>
      </c>
      <c r="C353" t="str">
        <f>CONCATENATE(intermediate_sprints!C$1, "=",IF(TYPE(intermediate_sprints!C353)=2,CHAR(34),""),intermediate_sprints!C353,IF(TYPE(intermediate_sprints!C353)=2,CHAR(34),""))</f>
        <v>AT_KM=39.5</v>
      </c>
      <c r="D353" t="str">
        <f>CONCATENATE(intermediate_sprints!D$1, "=",IF(TYPE(intermediate_sprints!D353)=2,CHAR(34),""),intermediate_sprints!D353,IF(TYPE(intermediate_sprints!D353)=2,CHAR(34),""))</f>
        <v>CITY="Romanèche-Thorins"</v>
      </c>
      <c r="E353" t="str">
        <f>CONCATENATE(intermediate_sprints!E$1, "=",IF(TYPE(intermediate_sprints!E353)=2,CHAR(34),""),intermediate_sprints!E353,IF(TYPE(intermediate_sprints!E353)=2,CHAR(34),""))</f>
        <v>COUNTRY="FRA"</v>
      </c>
      <c r="F353" t="str">
        <f>CONCATENATE(intermediate_sprints!F$1, "=",IF(TYPE(intermediate_sprints!F353)=2,CHAR(34),""),intermediate_sprints!F353,IF(TYPE(intermediate_sprints!F353)=2,CHAR(34),""))</f>
        <v>LATITUDE=46.1906</v>
      </c>
      <c r="G353" t="str">
        <f>CONCATENATE(intermediate_sprints!G$1, "=",IF(TYPE(intermediate_sprints!G353)=2,CHAR(34),""),intermediate_sprints!G353,IF(TYPE(intermediate_sprints!G353)=2,CHAR(34),""))</f>
        <v>LONGITUDE=4.7369</v>
      </c>
    </row>
    <row r="354" spans="1:7" x14ac:dyDescent="0.25">
      <c r="A354" t="str">
        <f>CONCATENATE(intermediate_sprints!A$1, "=",IF(TYPE(intermediate_sprints!A354)=2,CHAR(34),""),intermediate_sprints!A354,IF(TYPE(intermediate_sprints!A354)=2,CHAR(34),""))</f>
        <v>INTERMEDIATE_SPRINT_ID=353</v>
      </c>
      <c r="B354" t="str">
        <f>CONCATENATE(intermediate_sprints!B$1, "=",IF(TYPE(intermediate_sprints!B354)=2,CHAR(34),""),intermediate_sprints!B354,IF(TYPE(intermediate_sprints!B354)=2,CHAR(34),""))</f>
        <v>STAGE_NUMBER=370</v>
      </c>
      <c r="C354" t="str">
        <f>CONCATENATE(intermediate_sprints!C$1, "=",IF(TYPE(intermediate_sprints!C354)=2,CHAR(34),""),intermediate_sprints!C354,IF(TYPE(intermediate_sprints!C354)=2,CHAR(34),""))</f>
        <v>AT_KM=169.5</v>
      </c>
      <c r="D354" t="str">
        <f>CONCATENATE(intermediate_sprints!D$1, "=",IF(TYPE(intermediate_sprints!D354)=2,CHAR(34),""),intermediate_sprints!D354,IF(TYPE(intermediate_sprints!D354)=2,CHAR(34),""))</f>
        <v>CITY="Saint-Martin-D'hères"</v>
      </c>
      <c r="E354" t="str">
        <f>CONCATENATE(intermediate_sprints!E$1, "=",IF(TYPE(intermediate_sprints!E354)=2,CHAR(34),""),intermediate_sprints!E354,IF(TYPE(intermediate_sprints!E354)=2,CHAR(34),""))</f>
        <v>COUNTRY="FRA"</v>
      </c>
      <c r="F354" t="str">
        <f>CONCATENATE(intermediate_sprints!F$1, "=",IF(TYPE(intermediate_sprints!F354)=2,CHAR(34),""),intermediate_sprints!F354,IF(TYPE(intermediate_sprints!F354)=2,CHAR(34),""))</f>
        <v>LATITUDE=45.1672</v>
      </c>
      <c r="G354" t="str">
        <f>CONCATENATE(intermediate_sprints!G$1, "=",IF(TYPE(intermediate_sprints!G354)=2,CHAR(34),""),intermediate_sprints!G354,IF(TYPE(intermediate_sprints!G354)=2,CHAR(34),""))</f>
        <v>LONGITUDE=5.7653</v>
      </c>
    </row>
    <row r="355" spans="1:7" x14ac:dyDescent="0.25">
      <c r="A355" t="str">
        <f>CONCATENATE(intermediate_sprints!A$1, "=",IF(TYPE(intermediate_sprints!A355)=2,CHAR(34),""),intermediate_sprints!A355,IF(TYPE(intermediate_sprints!A355)=2,CHAR(34),""))</f>
        <v>INTERMEDIATE_SPRINT_ID=354</v>
      </c>
      <c r="B355" t="str">
        <f>CONCATENATE(intermediate_sprints!B$1, "=",IF(TYPE(intermediate_sprints!B355)=2,CHAR(34),""),intermediate_sprints!B355,IF(TYPE(intermediate_sprints!B355)=2,CHAR(34),""))</f>
        <v>STAGE_NUMBER=371</v>
      </c>
      <c r="C355" t="str">
        <f>CONCATENATE(intermediate_sprints!C$1, "=",IF(TYPE(intermediate_sprints!C355)=2,CHAR(34),""),intermediate_sprints!C355,IF(TYPE(intermediate_sprints!C355)=2,CHAR(34),""))</f>
        <v>AT_KM=40</v>
      </c>
      <c r="D355" t="str">
        <f>CONCATENATE(intermediate_sprints!D$1, "=",IF(TYPE(intermediate_sprints!D355)=2,CHAR(34),""),intermediate_sprints!D355,IF(TYPE(intermediate_sprints!D355)=2,CHAR(34),""))</f>
        <v>CITY="La Paute (Bourg-D'oisans)"</v>
      </c>
      <c r="E355" t="str">
        <f>CONCATENATE(intermediate_sprints!E$1, "=",IF(TYPE(intermediate_sprints!E355)=2,CHAR(34),""),intermediate_sprints!E355,IF(TYPE(intermediate_sprints!E355)=2,CHAR(34),""))</f>
        <v>COUNTRY="FRA"</v>
      </c>
      <c r="F355" t="str">
        <f>CONCATENATE(intermediate_sprints!F$1, "=",IF(TYPE(intermediate_sprints!F355)=2,CHAR(34),""),intermediate_sprints!F355,IF(TYPE(intermediate_sprints!F355)=2,CHAR(34),""))</f>
        <v>LATITUDE=45.0558</v>
      </c>
      <c r="G355" t="str">
        <f>CONCATENATE(intermediate_sprints!G$1, "=",IF(TYPE(intermediate_sprints!G355)=2,CHAR(34),""),intermediate_sprints!G355,IF(TYPE(intermediate_sprints!G355)=2,CHAR(34),""))</f>
        <v>LONGITUDE=6.0303</v>
      </c>
    </row>
    <row r="356" spans="1:7" x14ac:dyDescent="0.25">
      <c r="A356" t="str">
        <f>CONCATENATE(intermediate_sprints!A$1, "=",IF(TYPE(intermediate_sprints!A356)=2,CHAR(34),""),intermediate_sprints!A356,IF(TYPE(intermediate_sprints!A356)=2,CHAR(34),""))</f>
        <v>INTERMEDIATE_SPRINT_ID=355</v>
      </c>
      <c r="B356" t="str">
        <f>CONCATENATE(intermediate_sprints!B$1, "=",IF(TYPE(intermediate_sprints!B356)=2,CHAR(34),""),intermediate_sprints!B356,IF(TYPE(intermediate_sprints!B356)=2,CHAR(34),""))</f>
        <v>STAGE_NUMBER=372</v>
      </c>
      <c r="C356" t="str">
        <f>CONCATENATE(intermediate_sprints!C$1, "=",IF(TYPE(intermediate_sprints!C356)=2,CHAR(34),""),intermediate_sprints!C356,IF(TYPE(intermediate_sprints!C356)=2,CHAR(34),""))</f>
        <v>AT_KM=175.5</v>
      </c>
      <c r="D356" t="str">
        <f>CONCATENATE(intermediate_sprints!D$1, "=",IF(TYPE(intermediate_sprints!D356)=2,CHAR(34),""),intermediate_sprints!D356,IF(TYPE(intermediate_sprints!D356)=2,CHAR(34),""))</f>
        <v>CITY="La Galine (Saint-Rémy-De-Provence)"</v>
      </c>
      <c r="E356" t="str">
        <f>CONCATENATE(intermediate_sprints!E$1, "=",IF(TYPE(intermediate_sprints!E356)=2,CHAR(34),""),intermediate_sprints!E356,IF(TYPE(intermediate_sprints!E356)=2,CHAR(34),""))</f>
        <v>COUNTRY="FRA"</v>
      </c>
      <c r="F356" t="str">
        <f>CONCATENATE(intermediate_sprints!F$1, "=",IF(TYPE(intermediate_sprints!F356)=2,CHAR(34),""),intermediate_sprints!F356,IF(TYPE(intermediate_sprints!F356)=2,CHAR(34),""))</f>
        <v>LATITUDE=43.79</v>
      </c>
      <c r="G356" t="str">
        <f>CONCATENATE(intermediate_sprints!G$1, "=",IF(TYPE(intermediate_sprints!G356)=2,CHAR(34),""),intermediate_sprints!G356,IF(TYPE(intermediate_sprints!G356)=2,CHAR(34),""))</f>
        <v>LONGITUDE=4.8325</v>
      </c>
    </row>
    <row r="357" spans="1:7" x14ac:dyDescent="0.25">
      <c r="A357" t="str">
        <f>CONCATENATE(intermediate_sprints!A$1, "=",IF(TYPE(intermediate_sprints!A357)=2,CHAR(34),""),intermediate_sprints!A357,IF(TYPE(intermediate_sprints!A357)=2,CHAR(34),""))</f>
        <v>INTERMEDIATE_SPRINT_ID=356</v>
      </c>
      <c r="B357" t="str">
        <f>CONCATENATE(intermediate_sprints!B$1, "=",IF(TYPE(intermediate_sprints!B357)=2,CHAR(34),""),intermediate_sprints!B357,IF(TYPE(intermediate_sprints!B357)=2,CHAR(34),""))</f>
        <v>STAGE_NUMBER=373</v>
      </c>
      <c r="C357" t="str">
        <f>CONCATENATE(intermediate_sprints!C$1, "=",IF(TYPE(intermediate_sprints!C357)=2,CHAR(34),""),intermediate_sprints!C357,IF(TYPE(intermediate_sprints!C357)=2,CHAR(34),""))</f>
        <v>AT_KM=123.5</v>
      </c>
      <c r="D357" t="str">
        <f>CONCATENATE(intermediate_sprints!D$1, "=",IF(TYPE(intermediate_sprints!D357)=2,CHAR(34),""),intermediate_sprints!D357,IF(TYPE(intermediate_sprints!D357)=2,CHAR(34),""))</f>
        <v>CITY="Saint-Girons"</v>
      </c>
      <c r="E357" t="str">
        <f>CONCATENATE(intermediate_sprints!E$1, "=",IF(TYPE(intermediate_sprints!E357)=2,CHAR(34),""),intermediate_sprints!E357,IF(TYPE(intermediate_sprints!E357)=2,CHAR(34),""))</f>
        <v>COUNTRY="FRA"</v>
      </c>
      <c r="F357" t="str">
        <f>CONCATENATE(intermediate_sprints!F$1, "=",IF(TYPE(intermediate_sprints!F357)=2,CHAR(34),""),intermediate_sprints!F357,IF(TYPE(intermediate_sprints!F357)=2,CHAR(34),""))</f>
        <v>LATITUDE=42.9858</v>
      </c>
      <c r="G357" t="str">
        <f>CONCATENATE(intermediate_sprints!G$1, "=",IF(TYPE(intermediate_sprints!G357)=2,CHAR(34),""),intermediate_sprints!G357,IF(TYPE(intermediate_sprints!G357)=2,CHAR(34),""))</f>
        <v>LONGITUDE=1.1467</v>
      </c>
    </row>
    <row r="358" spans="1:7" x14ac:dyDescent="0.25">
      <c r="A358" t="str">
        <f>CONCATENATE(intermediate_sprints!A$1, "=",IF(TYPE(intermediate_sprints!A358)=2,CHAR(34),""),intermediate_sprints!A358,IF(TYPE(intermediate_sprints!A358)=2,CHAR(34),""))</f>
        <v>INTERMEDIATE_SPRINT_ID=357</v>
      </c>
      <c r="B358" t="str">
        <f>CONCATENATE(intermediate_sprints!B$1, "=",IF(TYPE(intermediate_sprints!B358)=2,CHAR(34),""),intermediate_sprints!B358,IF(TYPE(intermediate_sprints!B358)=2,CHAR(34),""))</f>
        <v>STAGE_NUMBER=374</v>
      </c>
      <c r="C358" t="str">
        <f>CONCATENATE(intermediate_sprints!C$1, "=",IF(TYPE(intermediate_sprints!C358)=2,CHAR(34),""),intermediate_sprints!C358,IF(TYPE(intermediate_sprints!C358)=2,CHAR(34),""))</f>
        <v>AT_KM=31</v>
      </c>
      <c r="D358" t="str">
        <f>CONCATENATE(intermediate_sprints!D$1, "=",IF(TYPE(intermediate_sprints!D358)=2,CHAR(34),""),intermediate_sprints!D358,IF(TYPE(intermediate_sprints!D358)=2,CHAR(34),""))</f>
        <v>CITY="Saint-Béat"</v>
      </c>
      <c r="E358" t="str">
        <f>CONCATENATE(intermediate_sprints!E$1, "=",IF(TYPE(intermediate_sprints!E358)=2,CHAR(34),""),intermediate_sprints!E358,IF(TYPE(intermediate_sprints!E358)=2,CHAR(34),""))</f>
        <v>COUNTRY="FRA"</v>
      </c>
      <c r="F358" t="str">
        <f>CONCATENATE(intermediate_sprints!F$1, "=",IF(TYPE(intermediate_sprints!F358)=2,CHAR(34),""),intermediate_sprints!F358,IF(TYPE(intermediate_sprints!F358)=2,CHAR(34),""))</f>
        <v>LATITUDE=42.915</v>
      </c>
      <c r="G358" t="str">
        <f>CONCATENATE(intermediate_sprints!G$1, "=",IF(TYPE(intermediate_sprints!G358)=2,CHAR(34),""),intermediate_sprints!G358,IF(TYPE(intermediate_sprints!G358)=2,CHAR(34),""))</f>
        <v>LONGITUDE=0.6933</v>
      </c>
    </row>
    <row r="359" spans="1:7" x14ac:dyDescent="0.25">
      <c r="A359" t="str">
        <f>CONCATENATE(intermediate_sprints!A$1, "=",IF(TYPE(intermediate_sprints!A359)=2,CHAR(34),""),intermediate_sprints!A359,IF(TYPE(intermediate_sprints!A359)=2,CHAR(34),""))</f>
        <v>INTERMEDIATE_SPRINT_ID=358</v>
      </c>
      <c r="B359" t="str">
        <f>CONCATENATE(intermediate_sprints!B$1, "=",IF(TYPE(intermediate_sprints!B359)=2,CHAR(34),""),intermediate_sprints!B359,IF(TYPE(intermediate_sprints!B359)=2,CHAR(34),""))</f>
        <v>STAGE_NUMBER=375</v>
      </c>
      <c r="C359" t="str">
        <f>CONCATENATE(intermediate_sprints!C$1, "=",IF(TYPE(intermediate_sprints!C359)=2,CHAR(34),""),intermediate_sprints!C359,IF(TYPE(intermediate_sprints!C359)=2,CHAR(34),""))</f>
        <v>AT_KM=61.5</v>
      </c>
      <c r="D359" t="str">
        <f>CONCATENATE(intermediate_sprints!D$1, "=",IF(TYPE(intermediate_sprints!D359)=2,CHAR(34),""),intermediate_sprints!D359,IF(TYPE(intermediate_sprints!D359)=2,CHAR(34),""))</f>
        <v>CITY="Trébons"</v>
      </c>
      <c r="E359" t="str">
        <f>CONCATENATE(intermediate_sprints!E$1, "=",IF(TYPE(intermediate_sprints!E359)=2,CHAR(34),""),intermediate_sprints!E359,IF(TYPE(intermediate_sprints!E359)=2,CHAR(34),""))</f>
        <v>COUNTRY="FRA"</v>
      </c>
      <c r="F359" t="str">
        <f>CONCATENATE(intermediate_sprints!F$1, "=",IF(TYPE(intermediate_sprints!F359)=2,CHAR(34),""),intermediate_sprints!F359,IF(TYPE(intermediate_sprints!F359)=2,CHAR(34),""))</f>
        <v>LATITUDE=43.1022</v>
      </c>
      <c r="G359" t="str">
        <f>CONCATENATE(intermediate_sprints!G$1, "=",IF(TYPE(intermediate_sprints!G359)=2,CHAR(34),""),intermediate_sprints!G359,IF(TYPE(intermediate_sprints!G359)=2,CHAR(34),""))</f>
        <v>LONGITUDE=0.1219</v>
      </c>
    </row>
    <row r="360" spans="1:7" x14ac:dyDescent="0.25">
      <c r="A360" t="str">
        <f>CONCATENATE(intermediate_sprints!A$1, "=",IF(TYPE(intermediate_sprints!A360)=2,CHAR(34),""),intermediate_sprints!A360,IF(TYPE(intermediate_sprints!A360)=2,CHAR(34),""))</f>
        <v>INTERMEDIATE_SPRINT_ID=359</v>
      </c>
      <c r="B360" t="str">
        <f>CONCATENATE(intermediate_sprints!B$1, "=",IF(TYPE(intermediate_sprints!B360)=2,CHAR(34),""),intermediate_sprints!B360,IF(TYPE(intermediate_sprints!B360)=2,CHAR(34),""))</f>
        <v>STAGE_NUMBER=376</v>
      </c>
      <c r="C360" t="str">
        <f>CONCATENATE(intermediate_sprints!C$1, "=",IF(TYPE(intermediate_sprints!C360)=2,CHAR(34),""),intermediate_sprints!C360,IF(TYPE(intermediate_sprints!C360)=2,CHAR(34),""))</f>
        <v>AT_KM=130.5</v>
      </c>
      <c r="D360" t="str">
        <f>CONCATENATE(intermediate_sprints!D$1, "=",IF(TYPE(intermediate_sprints!D360)=2,CHAR(34),""),intermediate_sprints!D360,IF(TYPE(intermediate_sprints!D360)=2,CHAR(34),""))</f>
        <v>CITY="Tonneins"</v>
      </c>
      <c r="E360" t="str">
        <f>CONCATENATE(intermediate_sprints!E$1, "=",IF(TYPE(intermediate_sprints!E360)=2,CHAR(34),""),intermediate_sprints!E360,IF(TYPE(intermediate_sprints!E360)=2,CHAR(34),""))</f>
        <v>COUNTRY="FRA"</v>
      </c>
      <c r="F360" t="str">
        <f>CONCATENATE(intermediate_sprints!F$1, "=",IF(TYPE(intermediate_sprints!F360)=2,CHAR(34),""),intermediate_sprints!F360,IF(TYPE(intermediate_sprints!F360)=2,CHAR(34),""))</f>
        <v>LATITUDE=44.3906</v>
      </c>
      <c r="G360" t="str">
        <f>CONCATENATE(intermediate_sprints!G$1, "=",IF(TYPE(intermediate_sprints!G360)=2,CHAR(34),""),intermediate_sprints!G360,IF(TYPE(intermediate_sprints!G360)=2,CHAR(34),""))</f>
        <v>LONGITUDE=0.3092</v>
      </c>
    </row>
    <row r="361" spans="1:7" x14ac:dyDescent="0.25">
      <c r="A361" t="str">
        <f>CONCATENATE(intermediate_sprints!A$1, "=",IF(TYPE(intermediate_sprints!A361)=2,CHAR(34),""),intermediate_sprints!A361,IF(TYPE(intermediate_sprints!A361)=2,CHAR(34),""))</f>
        <v>INTERMEDIATE_SPRINT_ID=360</v>
      </c>
      <c r="B361" t="str">
        <f>CONCATENATE(intermediate_sprints!B$1, "=",IF(TYPE(intermediate_sprints!B361)=2,CHAR(34),""),intermediate_sprints!B361,IF(TYPE(intermediate_sprints!B361)=2,CHAR(34),""))</f>
        <v>STAGE_NUMBER=378</v>
      </c>
      <c r="C361" t="str">
        <f>CONCATENATE(intermediate_sprints!C$1, "=",IF(TYPE(intermediate_sprints!C361)=2,CHAR(34),""),intermediate_sprints!C361,IF(TYPE(intermediate_sprints!C361)=2,CHAR(34),""))</f>
        <v>AT_KM=91</v>
      </c>
      <c r="D361" t="str">
        <f>CONCATENATE(intermediate_sprints!D$1, "=",IF(TYPE(intermediate_sprints!D361)=2,CHAR(34),""),intermediate_sprints!D361,IF(TYPE(intermediate_sprints!D361)=2,CHAR(34),""))</f>
        <v>CITY="Paris Champs-Élysées"</v>
      </c>
      <c r="E361" t="str">
        <f>CONCATENATE(intermediate_sprints!E$1, "=",IF(TYPE(intermediate_sprints!E361)=2,CHAR(34),""),intermediate_sprints!E361,IF(TYPE(intermediate_sprints!E361)=2,CHAR(34),""))</f>
        <v>COUNTRY="FRA"</v>
      </c>
      <c r="F361" t="str">
        <f>CONCATENATE(intermediate_sprints!F$1, "=",IF(TYPE(intermediate_sprints!F361)=2,CHAR(34),""),intermediate_sprints!F361,IF(TYPE(intermediate_sprints!F361)=2,CHAR(34),""))</f>
        <v>LATITUDE=48.8567</v>
      </c>
      <c r="G361" t="str">
        <f>CONCATENATE(intermediate_sprints!G$1, "=",IF(TYPE(intermediate_sprints!G361)=2,CHAR(34),""),intermediate_sprints!G361,IF(TYPE(intermediate_sprints!G361)=2,CHAR(34),""))</f>
        <v>LONGITUDE=2.3508</v>
      </c>
    </row>
    <row r="362" spans="1:7" x14ac:dyDescent="0.25">
      <c r="A362" t="str">
        <f>CONCATENATE(intermediate_sprints!A$1, "=",IF(TYPE(intermediate_sprints!A362)=2,CHAR(34),""),intermediate_sprints!A362,IF(TYPE(intermediate_sprints!A362)=2,CHAR(34),""))</f>
        <v>INTERMEDIATE_SPRINT_ID=361</v>
      </c>
      <c r="B362" t="str">
        <f>CONCATENATE(intermediate_sprints!B$1, "=",IF(TYPE(intermediate_sprints!B362)=2,CHAR(34),""),intermediate_sprints!B362,IF(TYPE(intermediate_sprints!B362)=2,CHAR(34),""))</f>
        <v>STAGE_NUMBER=379</v>
      </c>
      <c r="C362" t="str">
        <f>CONCATENATE(intermediate_sprints!C$1, "=",IF(TYPE(intermediate_sprints!C362)=2,CHAR(34),""),intermediate_sprints!C362,IF(TYPE(intermediate_sprints!C362)=2,CHAR(34),""))</f>
        <v>AT_KM=77</v>
      </c>
      <c r="D362" t="str">
        <f>CONCATENATE(intermediate_sprints!D$1, "=",IF(TYPE(intermediate_sprints!D362)=2,CHAR(34),""),intermediate_sprints!D362,IF(TYPE(intermediate_sprints!D362)=2,CHAR(34),""))</f>
        <v>CITY="Newbiggin"</v>
      </c>
      <c r="E362" t="str">
        <f>CONCATENATE(intermediate_sprints!E$1, "=",IF(TYPE(intermediate_sprints!E362)=2,CHAR(34),""),intermediate_sprints!E362,IF(TYPE(intermediate_sprints!E362)=2,CHAR(34),""))</f>
        <v>COUNTRY="ENG"</v>
      </c>
      <c r="F362" t="str">
        <f>CONCATENATE(intermediate_sprints!F$1, "=",IF(TYPE(intermediate_sprints!F362)=2,CHAR(34),""),intermediate_sprints!F362,IF(TYPE(intermediate_sprints!F362)=2,CHAR(34),""))</f>
        <v>LATITUDE=54.26929</v>
      </c>
      <c r="G362" t="str">
        <f>CONCATENATE(intermediate_sprints!G$1, "=",IF(TYPE(intermediate_sprints!G362)=2,CHAR(34),""),intermediate_sprints!G362,IF(TYPE(intermediate_sprints!G362)=2,CHAR(34),""))</f>
        <v>LONGITUDE=-2.00449</v>
      </c>
    </row>
    <row r="363" spans="1:7" x14ac:dyDescent="0.25">
      <c r="A363" t="str">
        <f>CONCATENATE(intermediate_sprints!A$1, "=",IF(TYPE(intermediate_sprints!A363)=2,CHAR(34),""),intermediate_sprints!A363,IF(TYPE(intermediate_sprints!A363)=2,CHAR(34),""))</f>
        <v>INTERMEDIATE_SPRINT_ID=362</v>
      </c>
      <c r="B363" t="str">
        <f>CONCATENATE(intermediate_sprints!B$1, "=",IF(TYPE(intermediate_sprints!B363)=2,CHAR(34),""),intermediate_sprints!B363,IF(TYPE(intermediate_sprints!B363)=2,CHAR(34),""))</f>
        <v>STAGE_NUMBER=380</v>
      </c>
      <c r="C363" t="str">
        <f>CONCATENATE(intermediate_sprints!C$1, "=",IF(TYPE(intermediate_sprints!C363)=2,CHAR(34),""),intermediate_sprints!C363,IF(TYPE(intermediate_sprints!C363)=2,CHAR(34),""))</f>
        <v>AT_KM=68.5</v>
      </c>
      <c r="D363" t="str">
        <f>CONCATENATE(intermediate_sprints!D$1, "=",IF(TYPE(intermediate_sprints!D363)=2,CHAR(34),""),intermediate_sprints!D363,IF(TYPE(intermediate_sprints!D363)=2,CHAR(34),""))</f>
        <v>CITY="Keighley"</v>
      </c>
      <c r="E363" t="str">
        <f>CONCATENATE(intermediate_sprints!E$1, "=",IF(TYPE(intermediate_sprints!E363)=2,CHAR(34),""),intermediate_sprints!E363,IF(TYPE(intermediate_sprints!E363)=2,CHAR(34),""))</f>
        <v>COUNTRY="ENG"</v>
      </c>
      <c r="F363" t="str">
        <f>CONCATENATE(intermediate_sprints!F$1, "=",IF(TYPE(intermediate_sprints!F363)=2,CHAR(34),""),intermediate_sprints!F363,IF(TYPE(intermediate_sprints!F363)=2,CHAR(34),""))</f>
        <v>LATITUDE=53.867</v>
      </c>
      <c r="G363" t="str">
        <f>CONCATENATE(intermediate_sprints!G$1, "=",IF(TYPE(intermediate_sprints!G363)=2,CHAR(34),""),intermediate_sprints!G363,IF(TYPE(intermediate_sprints!G363)=2,CHAR(34),""))</f>
        <v>LONGITUDE=-1.911</v>
      </c>
    </row>
    <row r="364" spans="1:7" x14ac:dyDescent="0.25">
      <c r="A364" t="str">
        <f>CONCATENATE(intermediate_sprints!A$1, "=",IF(TYPE(intermediate_sprints!A364)=2,CHAR(34),""),intermediate_sprints!A364,IF(TYPE(intermediate_sprints!A364)=2,CHAR(34),""))</f>
        <v>INTERMEDIATE_SPRINT_ID=363</v>
      </c>
      <c r="B364" t="str">
        <f>CONCATENATE(intermediate_sprints!B$1, "=",IF(TYPE(intermediate_sprints!B364)=2,CHAR(34),""),intermediate_sprints!B364,IF(TYPE(intermediate_sprints!B364)=2,CHAR(34),""))</f>
        <v>STAGE_NUMBER=381</v>
      </c>
      <c r="C364" t="str">
        <f>CONCATENATE(intermediate_sprints!C$1, "=",IF(TYPE(intermediate_sprints!C364)=2,CHAR(34),""),intermediate_sprints!C364,IF(TYPE(intermediate_sprints!C364)=2,CHAR(34),""))</f>
        <v>AT_KM=108</v>
      </c>
      <c r="D364" t="str">
        <f>CONCATENATE(intermediate_sprints!D$1, "=",IF(TYPE(intermediate_sprints!D364)=2,CHAR(34),""),intermediate_sprints!D364,IF(TYPE(intermediate_sprints!D364)=2,CHAR(34),""))</f>
        <v>CITY="Epping Forest"</v>
      </c>
      <c r="E364" t="str">
        <f>CONCATENATE(intermediate_sprints!E$1, "=",IF(TYPE(intermediate_sprints!E364)=2,CHAR(34),""),intermediate_sprints!E364,IF(TYPE(intermediate_sprints!E364)=2,CHAR(34),""))</f>
        <v>COUNTRY="ENG"</v>
      </c>
      <c r="F364" t="str">
        <f>CONCATENATE(intermediate_sprints!F$1, "=",IF(TYPE(intermediate_sprints!F364)=2,CHAR(34),""),intermediate_sprints!F364,IF(TYPE(intermediate_sprints!F364)=2,CHAR(34),""))</f>
        <v>LATITUDE=51.66</v>
      </c>
      <c r="G364" t="str">
        <f>CONCATENATE(intermediate_sprints!G$1, "=",IF(TYPE(intermediate_sprints!G364)=2,CHAR(34),""),intermediate_sprints!G364,IF(TYPE(intermediate_sprints!G364)=2,CHAR(34),""))</f>
        <v>LONGITUDE=0.05</v>
      </c>
    </row>
    <row r="365" spans="1:7" x14ac:dyDescent="0.25">
      <c r="A365" t="str">
        <f>CONCATENATE(intermediate_sprints!A$1, "=",IF(TYPE(intermediate_sprints!A365)=2,CHAR(34),""),intermediate_sprints!A365,IF(TYPE(intermediate_sprints!A365)=2,CHAR(34),""))</f>
        <v>INTERMEDIATE_SPRINT_ID=364</v>
      </c>
      <c r="B365" t="str">
        <f>CONCATENATE(intermediate_sprints!B$1, "=",IF(TYPE(intermediate_sprints!B365)=2,CHAR(34),""),intermediate_sprints!B365,IF(TYPE(intermediate_sprints!B365)=2,CHAR(34),""))</f>
        <v>STAGE_NUMBER=382</v>
      </c>
      <c r="C365" t="str">
        <f>CONCATENATE(intermediate_sprints!C$1, "=",IF(TYPE(intermediate_sprints!C365)=2,CHAR(34),""),intermediate_sprints!C365,IF(TYPE(intermediate_sprints!C365)=2,CHAR(34),""))</f>
        <v>AT_KM=92</v>
      </c>
      <c r="D365" t="str">
        <f>CONCATENATE(intermediate_sprints!D$1, "=",IF(TYPE(intermediate_sprints!D365)=2,CHAR(34),""),intermediate_sprints!D365,IF(TYPE(intermediate_sprints!D365)=2,CHAR(34),""))</f>
        <v>CITY="Cassel"</v>
      </c>
      <c r="E365" t="str">
        <f>CONCATENATE(intermediate_sprints!E$1, "=",IF(TYPE(intermediate_sprints!E365)=2,CHAR(34),""),intermediate_sprints!E365,IF(TYPE(intermediate_sprints!E365)=2,CHAR(34),""))</f>
        <v>COUNTRY="FRA"</v>
      </c>
      <c r="F365" t="str">
        <f>CONCATENATE(intermediate_sprints!F$1, "=",IF(TYPE(intermediate_sprints!F365)=2,CHAR(34),""),intermediate_sprints!F365,IF(TYPE(intermediate_sprints!F365)=2,CHAR(34),""))</f>
        <v>LATITUDE=50.8006</v>
      </c>
      <c r="G365" t="str">
        <f>CONCATENATE(intermediate_sprints!G$1, "=",IF(TYPE(intermediate_sprints!G365)=2,CHAR(34),""),intermediate_sprints!G365,IF(TYPE(intermediate_sprints!G365)=2,CHAR(34),""))</f>
        <v>LONGITUDE=2.4883</v>
      </c>
    </row>
    <row r="366" spans="1:7" x14ac:dyDescent="0.25">
      <c r="A366" t="str">
        <f>CONCATENATE(intermediate_sprints!A$1, "=",IF(TYPE(intermediate_sprints!A366)=2,CHAR(34),""),intermediate_sprints!A366,IF(TYPE(intermediate_sprints!A366)=2,CHAR(34),""))</f>
        <v>INTERMEDIATE_SPRINT_ID=365</v>
      </c>
      <c r="B366" t="str">
        <f>CONCATENATE(intermediate_sprints!B$1, "=",IF(TYPE(intermediate_sprints!B366)=2,CHAR(34),""),intermediate_sprints!B366,IF(TYPE(intermediate_sprints!B366)=2,CHAR(34),""))</f>
        <v>STAGE_NUMBER=383</v>
      </c>
      <c r="C366" t="str">
        <f>CONCATENATE(intermediate_sprints!C$1, "=",IF(TYPE(intermediate_sprints!C366)=2,CHAR(34),""),intermediate_sprints!C366,IF(TYPE(intermediate_sprints!C366)=2,CHAR(34),""))</f>
        <v>AT_KM=97</v>
      </c>
      <c r="D366" t="str">
        <f>CONCATENATE(intermediate_sprints!D$1, "=",IF(TYPE(intermediate_sprints!D366)=2,CHAR(34),""),intermediate_sprints!D366,IF(TYPE(intermediate_sprints!D366)=2,CHAR(34),""))</f>
        <v>CITY="Templeuve"</v>
      </c>
      <c r="E366" t="str">
        <f>CONCATENATE(intermediate_sprints!E$1, "=",IF(TYPE(intermediate_sprints!E366)=2,CHAR(34),""),intermediate_sprints!E366,IF(TYPE(intermediate_sprints!E366)=2,CHAR(34),""))</f>
        <v>COUNTRY="FRA"</v>
      </c>
      <c r="F366" t="str">
        <f>CONCATENATE(intermediate_sprints!F$1, "=",IF(TYPE(intermediate_sprints!F366)=2,CHAR(34),""),intermediate_sprints!F366,IF(TYPE(intermediate_sprints!F366)=2,CHAR(34),""))</f>
        <v>LATITUDE=50.5272</v>
      </c>
      <c r="G366" t="str">
        <f>CONCATENATE(intermediate_sprints!G$1, "=",IF(TYPE(intermediate_sprints!G366)=2,CHAR(34),""),intermediate_sprints!G366,IF(TYPE(intermediate_sprints!G366)=2,CHAR(34),""))</f>
        <v>LONGITUDE=3.1758</v>
      </c>
    </row>
    <row r="367" spans="1:7" x14ac:dyDescent="0.25">
      <c r="A367" t="str">
        <f>CONCATENATE(intermediate_sprints!A$1, "=",IF(TYPE(intermediate_sprints!A367)=2,CHAR(34),""),intermediate_sprints!A367,IF(TYPE(intermediate_sprints!A367)=2,CHAR(34),""))</f>
        <v>INTERMEDIATE_SPRINT_ID=366</v>
      </c>
      <c r="B367" t="str">
        <f>CONCATENATE(intermediate_sprints!B$1, "=",IF(TYPE(intermediate_sprints!B367)=2,CHAR(34),""),intermediate_sprints!B367,IF(TYPE(intermediate_sprints!B367)=2,CHAR(34),""))</f>
        <v>STAGE_NUMBER=384</v>
      </c>
      <c r="C367" t="str">
        <f>CONCATENATE(intermediate_sprints!C$1, "=",IF(TYPE(intermediate_sprints!C367)=2,CHAR(34),""),intermediate_sprints!C367,IF(TYPE(intermediate_sprints!C367)=2,CHAR(34),""))</f>
        <v>AT_KM=119</v>
      </c>
      <c r="D367" t="str">
        <f>CONCATENATE(intermediate_sprints!D$1, "=",IF(TYPE(intermediate_sprints!D367)=2,CHAR(34),""),intermediate_sprints!D367,IF(TYPE(intermediate_sprints!D367)=2,CHAR(34),""))</f>
        <v>CITY="Pinon"</v>
      </c>
      <c r="E367" t="str">
        <f>CONCATENATE(intermediate_sprints!E$1, "=",IF(TYPE(intermediate_sprints!E367)=2,CHAR(34),""),intermediate_sprints!E367,IF(TYPE(intermediate_sprints!E367)=2,CHAR(34),""))</f>
        <v>COUNTRY="FRA"</v>
      </c>
      <c r="F367" t="str">
        <f>CONCATENATE(intermediate_sprints!F$1, "=",IF(TYPE(intermediate_sprints!F367)=2,CHAR(34),""),intermediate_sprints!F367,IF(TYPE(intermediate_sprints!F367)=2,CHAR(34),""))</f>
        <v>LATITUDE=49.4883</v>
      </c>
      <c r="G367" t="str">
        <f>CONCATENATE(intermediate_sprints!G$1, "=",IF(TYPE(intermediate_sprints!G367)=2,CHAR(34),""),intermediate_sprints!G367,IF(TYPE(intermediate_sprints!G367)=2,CHAR(34),""))</f>
        <v>LONGITUDE=3.4464</v>
      </c>
    </row>
    <row r="368" spans="1:7" x14ac:dyDescent="0.25">
      <c r="A368" t="str">
        <f>CONCATENATE(intermediate_sprints!A$1, "=",IF(TYPE(intermediate_sprints!A368)=2,CHAR(34),""),intermediate_sprints!A368,IF(TYPE(intermediate_sprints!A368)=2,CHAR(34),""))</f>
        <v>INTERMEDIATE_SPRINT_ID=367</v>
      </c>
      <c r="B368" t="str">
        <f>CONCATENATE(intermediate_sprints!B$1, "=",IF(TYPE(intermediate_sprints!B368)=2,CHAR(34),""),intermediate_sprints!B368,IF(TYPE(intermediate_sprints!B368)=2,CHAR(34),""))</f>
        <v>STAGE_NUMBER=385</v>
      </c>
      <c r="C368" t="str">
        <f>CONCATENATE(intermediate_sprints!C$1, "=",IF(TYPE(intermediate_sprints!C368)=2,CHAR(34),""),intermediate_sprints!C368,IF(TYPE(intermediate_sprints!C368)=2,CHAR(34),""))</f>
        <v>AT_KM=148</v>
      </c>
      <c r="D368" t="str">
        <f>CONCATENATE(intermediate_sprints!D$1, "=",IF(TYPE(intermediate_sprints!D368)=2,CHAR(34),""),intermediate_sprints!D368,IF(TYPE(intermediate_sprints!D368)=2,CHAR(34),""))</f>
        <v>CITY="Hannonville-Sous-Les-Côtes"</v>
      </c>
      <c r="E368" t="str">
        <f>CONCATENATE(intermediate_sprints!E$1, "=",IF(TYPE(intermediate_sprints!E368)=2,CHAR(34),""),intermediate_sprints!E368,IF(TYPE(intermediate_sprints!E368)=2,CHAR(34),""))</f>
        <v>COUNTRY="FRA"</v>
      </c>
      <c r="F368" t="str">
        <f>CONCATENATE(intermediate_sprints!F$1, "=",IF(TYPE(intermediate_sprints!F368)=2,CHAR(34),""),intermediate_sprints!F368,IF(TYPE(intermediate_sprints!F368)=2,CHAR(34),""))</f>
        <v>LATITUDE=49.0408</v>
      </c>
      <c r="G368" t="str">
        <f>CONCATENATE(intermediate_sprints!G$1, "=",IF(TYPE(intermediate_sprints!G368)=2,CHAR(34),""),intermediate_sprints!G368,IF(TYPE(intermediate_sprints!G368)=2,CHAR(34),""))</f>
        <v>LONGITUDE=5.6592</v>
      </c>
    </row>
    <row r="369" spans="1:7" x14ac:dyDescent="0.25">
      <c r="A369" t="str">
        <f>CONCATENATE(intermediate_sprints!A$1, "=",IF(TYPE(intermediate_sprints!A369)=2,CHAR(34),""),intermediate_sprints!A369,IF(TYPE(intermediate_sprints!A369)=2,CHAR(34),""))</f>
        <v>INTERMEDIATE_SPRINT_ID=368</v>
      </c>
      <c r="B369" t="str">
        <f>CONCATENATE(intermediate_sprints!B$1, "=",IF(TYPE(intermediate_sprints!B369)=2,CHAR(34),""),intermediate_sprints!B369,IF(TYPE(intermediate_sprints!B369)=2,CHAR(34),""))</f>
        <v>STAGE_NUMBER=386</v>
      </c>
      <c r="C369" t="str">
        <f>CONCATENATE(intermediate_sprints!C$1, "=",IF(TYPE(intermediate_sprints!C369)=2,CHAR(34),""),intermediate_sprints!C369,IF(TYPE(intermediate_sprints!C369)=2,CHAR(34),""))</f>
        <v>AT_KM=100</v>
      </c>
      <c r="D369" t="str">
        <f>CONCATENATE(intermediate_sprints!D$1, "=",IF(TYPE(intermediate_sprints!D369)=2,CHAR(34),""),intermediate_sprints!D369,IF(TYPE(intermediate_sprints!D369)=2,CHAR(34),""))</f>
        <v>CITY="Dinozé"</v>
      </c>
      <c r="E369" t="str">
        <f>CONCATENATE(intermediate_sprints!E$1, "=",IF(TYPE(intermediate_sprints!E369)=2,CHAR(34),""),intermediate_sprints!E369,IF(TYPE(intermediate_sprints!E369)=2,CHAR(34),""))</f>
        <v>COUNTRY="FRA"</v>
      </c>
      <c r="F369" t="str">
        <f>CONCATENATE(intermediate_sprints!F$1, "=",IF(TYPE(intermediate_sprints!F369)=2,CHAR(34),""),intermediate_sprints!F369,IF(TYPE(intermediate_sprints!F369)=2,CHAR(34),""))</f>
        <v>LATITUDE=48.1411</v>
      </c>
      <c r="G369" t="str">
        <f>CONCATENATE(intermediate_sprints!G$1, "=",IF(TYPE(intermediate_sprints!G369)=2,CHAR(34),""),intermediate_sprints!G369,IF(TYPE(intermediate_sprints!G369)=2,CHAR(34),""))</f>
        <v>LONGITUDE=6.4772</v>
      </c>
    </row>
    <row r="370" spans="1:7" x14ac:dyDescent="0.25">
      <c r="A370" t="str">
        <f>CONCATENATE(intermediate_sprints!A$1, "=",IF(TYPE(intermediate_sprints!A370)=2,CHAR(34),""),intermediate_sprints!A370,IF(TYPE(intermediate_sprints!A370)=2,CHAR(34),""))</f>
        <v>INTERMEDIATE_SPRINT_ID=369</v>
      </c>
      <c r="B370" t="str">
        <f>CONCATENATE(intermediate_sprints!B$1, "=",IF(TYPE(intermediate_sprints!B370)=2,CHAR(34),""),intermediate_sprints!B370,IF(TYPE(intermediate_sprints!B370)=2,CHAR(34),""))</f>
        <v>STAGE_NUMBER=387</v>
      </c>
      <c r="C370" t="str">
        <f>CONCATENATE(intermediate_sprints!C$1, "=",IF(TYPE(intermediate_sprints!C370)=2,CHAR(34),""),intermediate_sprints!C370,IF(TYPE(intermediate_sprints!C370)=2,CHAR(34),""))</f>
        <v>AT_KM=105</v>
      </c>
      <c r="D370" t="str">
        <f>CONCATENATE(intermediate_sprints!D$1, "=",IF(TYPE(intermediate_sprints!D370)=2,CHAR(34),""),intermediate_sprints!D370,IF(TYPE(intermediate_sprints!D370)=2,CHAR(34),""))</f>
        <v>CITY="Linthal"</v>
      </c>
      <c r="E370" t="str">
        <f>CONCATENATE(intermediate_sprints!E$1, "=",IF(TYPE(intermediate_sprints!E370)=2,CHAR(34),""),intermediate_sprints!E370,IF(TYPE(intermediate_sprints!E370)=2,CHAR(34),""))</f>
        <v>COUNTRY="FRA"</v>
      </c>
      <c r="F370" t="str">
        <f>CONCATENATE(intermediate_sprints!F$1, "=",IF(TYPE(intermediate_sprints!F370)=2,CHAR(34),""),intermediate_sprints!F370,IF(TYPE(intermediate_sprints!F370)=2,CHAR(34),""))</f>
        <v>LATITUDE=47.9475</v>
      </c>
      <c r="G370" t="str">
        <f>CONCATENATE(intermediate_sprints!G$1, "=",IF(TYPE(intermediate_sprints!G370)=2,CHAR(34),""),intermediate_sprints!G370,IF(TYPE(intermediate_sprints!G370)=2,CHAR(34),""))</f>
        <v>LONGITUDE=7.1311</v>
      </c>
    </row>
    <row r="371" spans="1:7" x14ac:dyDescent="0.25">
      <c r="A371" t="str">
        <f>CONCATENATE(intermediate_sprints!A$1, "=",IF(TYPE(intermediate_sprints!A371)=2,CHAR(34),""),intermediate_sprints!A371,IF(TYPE(intermediate_sprints!A371)=2,CHAR(34),""))</f>
        <v>INTERMEDIATE_SPRINT_ID=370</v>
      </c>
      <c r="B371" t="str">
        <f>CONCATENATE(intermediate_sprints!B$1, "=",IF(TYPE(intermediate_sprints!B371)=2,CHAR(34),""),intermediate_sprints!B371,IF(TYPE(intermediate_sprints!B371)=2,CHAR(34),""))</f>
        <v>STAGE_NUMBER=388</v>
      </c>
      <c r="C371" t="str">
        <f>CONCATENATE(intermediate_sprints!C$1, "=",IF(TYPE(intermediate_sprints!C371)=2,CHAR(34),""),intermediate_sprints!C371,IF(TYPE(intermediate_sprints!C371)=2,CHAR(34),""))</f>
        <v>AT_KM=39.5</v>
      </c>
      <c r="D371" t="str">
        <f>CONCATENATE(intermediate_sprints!D$1, "=",IF(TYPE(intermediate_sprints!D371)=2,CHAR(34),""),intermediate_sprints!D371,IF(TYPE(intermediate_sprints!D371)=2,CHAR(34),""))</f>
        <v>CITY="Muhlele (Gunsbach)"</v>
      </c>
      <c r="E371" t="str">
        <f>CONCATENATE(intermediate_sprints!E$1, "=",IF(TYPE(intermediate_sprints!E371)=2,CHAR(34),""),intermediate_sprints!E371,IF(TYPE(intermediate_sprints!E371)=2,CHAR(34),""))</f>
        <v>COUNTRY="FRA"</v>
      </c>
      <c r="F371" t="str">
        <f>CONCATENATE(intermediate_sprints!F$1, "=",IF(TYPE(intermediate_sprints!F371)=2,CHAR(34),""),intermediate_sprints!F371,IF(TYPE(intermediate_sprints!F371)=2,CHAR(34),""))</f>
        <v>LATITUDE=48.0483</v>
      </c>
      <c r="G371" t="str">
        <f>CONCATENATE(intermediate_sprints!G$1, "=",IF(TYPE(intermediate_sprints!G371)=2,CHAR(34),""),intermediate_sprints!G371,IF(TYPE(intermediate_sprints!G371)=2,CHAR(34),""))</f>
        <v>LONGITUDE=7.1767</v>
      </c>
    </row>
    <row r="372" spans="1:7" x14ac:dyDescent="0.25">
      <c r="A372" t="str">
        <f>CONCATENATE(intermediate_sprints!A$1, "=",IF(TYPE(intermediate_sprints!A372)=2,CHAR(34),""),intermediate_sprints!A372,IF(TYPE(intermediate_sprints!A372)=2,CHAR(34),""))</f>
        <v>INTERMEDIATE_SPRINT_ID=371</v>
      </c>
      <c r="B372" t="str">
        <f>CONCATENATE(intermediate_sprints!B$1, "=",IF(TYPE(intermediate_sprints!B372)=2,CHAR(34),""),intermediate_sprints!B372,IF(TYPE(intermediate_sprints!B372)=2,CHAR(34),""))</f>
        <v>STAGE_NUMBER=389</v>
      </c>
      <c r="C372" t="str">
        <f>CONCATENATE(intermediate_sprints!C$1, "=",IF(TYPE(intermediate_sprints!C372)=2,CHAR(34),""),intermediate_sprints!C372,IF(TYPE(intermediate_sprints!C372)=2,CHAR(34),""))</f>
        <v>AT_KM=89</v>
      </c>
      <c r="D372" t="str">
        <f>CONCATENATE(intermediate_sprints!D$1, "=",IF(TYPE(intermediate_sprints!D372)=2,CHAR(34),""),intermediate_sprints!D372,IF(TYPE(intermediate_sprints!D372)=2,CHAR(34),""))</f>
        <v>CITY="Charcier"</v>
      </c>
      <c r="E372" t="str">
        <f>CONCATENATE(intermediate_sprints!E$1, "=",IF(TYPE(intermediate_sprints!E372)=2,CHAR(34),""),intermediate_sprints!E372,IF(TYPE(intermediate_sprints!E372)=2,CHAR(34),""))</f>
        <v>COUNTRY="FRA"</v>
      </c>
      <c r="F372" t="str">
        <f>CONCATENATE(intermediate_sprints!F$1, "=",IF(TYPE(intermediate_sprints!F372)=2,CHAR(34),""),intermediate_sprints!F372,IF(TYPE(intermediate_sprints!F372)=2,CHAR(34),""))</f>
        <v>LATITUDE=46.6281</v>
      </c>
      <c r="G372" t="str">
        <f>CONCATENATE(intermediate_sprints!G$1, "=",IF(TYPE(intermediate_sprints!G372)=2,CHAR(34),""),intermediate_sprints!G372,IF(TYPE(intermediate_sprints!G372)=2,CHAR(34),""))</f>
        <v>LONGITUDE=5.7514</v>
      </c>
    </row>
    <row r="373" spans="1:7" x14ac:dyDescent="0.25">
      <c r="A373" t="str">
        <f>CONCATENATE(intermediate_sprints!A$1, "=",IF(TYPE(intermediate_sprints!A373)=2,CHAR(34),""),intermediate_sprints!A373,IF(TYPE(intermediate_sprints!A373)=2,CHAR(34),""))</f>
        <v>INTERMEDIATE_SPRINT_ID=372</v>
      </c>
      <c r="B373" t="str">
        <f>CONCATENATE(intermediate_sprints!B$1, "=",IF(TYPE(intermediate_sprints!B373)=2,CHAR(34),""),intermediate_sprints!B373,IF(TYPE(intermediate_sprints!B373)=2,CHAR(34),""))</f>
        <v>STAGE_NUMBER=390</v>
      </c>
      <c r="C373" t="str">
        <f>CONCATENATE(intermediate_sprints!C$1, "=",IF(TYPE(intermediate_sprints!C373)=2,CHAR(34),""),intermediate_sprints!C373,IF(TYPE(intermediate_sprints!C373)=2,CHAR(34),""))</f>
        <v>AT_KM=39.5</v>
      </c>
      <c r="D373" t="str">
        <f>CONCATENATE(intermediate_sprints!D$1, "=",IF(TYPE(intermediate_sprints!D373)=2,CHAR(34),""),intermediate_sprints!D373,IF(TYPE(intermediate_sprints!D373)=2,CHAR(34),""))</f>
        <v>CITY="Romanèche-Thorins"</v>
      </c>
      <c r="E373" t="str">
        <f>CONCATENATE(intermediate_sprints!E$1, "=",IF(TYPE(intermediate_sprints!E373)=2,CHAR(34),""),intermediate_sprints!E373,IF(TYPE(intermediate_sprints!E373)=2,CHAR(34),""))</f>
        <v>COUNTRY="FRA"</v>
      </c>
      <c r="F373" t="str">
        <f>CONCATENATE(intermediate_sprints!F$1, "=",IF(TYPE(intermediate_sprints!F373)=2,CHAR(34),""),intermediate_sprints!F373,IF(TYPE(intermediate_sprints!F373)=2,CHAR(34),""))</f>
        <v>LATITUDE=46.1906</v>
      </c>
      <c r="G373" t="str">
        <f>CONCATENATE(intermediate_sprints!G$1, "=",IF(TYPE(intermediate_sprints!G373)=2,CHAR(34),""),intermediate_sprints!G373,IF(TYPE(intermediate_sprints!G373)=2,CHAR(34),""))</f>
        <v>LONGITUDE=4.7369</v>
      </c>
    </row>
    <row r="374" spans="1:7" x14ac:dyDescent="0.25">
      <c r="A374" t="str">
        <f>CONCATENATE(intermediate_sprints!A$1, "=",IF(TYPE(intermediate_sprints!A374)=2,CHAR(34),""),intermediate_sprints!A374,IF(TYPE(intermediate_sprints!A374)=2,CHAR(34),""))</f>
        <v>INTERMEDIATE_SPRINT_ID=373</v>
      </c>
      <c r="B374" t="str">
        <f>CONCATENATE(intermediate_sprints!B$1, "=",IF(TYPE(intermediate_sprints!B374)=2,CHAR(34),""),intermediate_sprints!B374,IF(TYPE(intermediate_sprints!B374)=2,CHAR(34),""))</f>
        <v>STAGE_NUMBER=391</v>
      </c>
      <c r="C374" t="str">
        <f>CONCATENATE(intermediate_sprints!C$1, "=",IF(TYPE(intermediate_sprints!C374)=2,CHAR(34),""),intermediate_sprints!C374,IF(TYPE(intermediate_sprints!C374)=2,CHAR(34),""))</f>
        <v>AT_KM=169.5</v>
      </c>
      <c r="D374" t="str">
        <f>CONCATENATE(intermediate_sprints!D$1, "=",IF(TYPE(intermediate_sprints!D374)=2,CHAR(34),""),intermediate_sprints!D374,IF(TYPE(intermediate_sprints!D374)=2,CHAR(34),""))</f>
        <v>CITY="Saint-Martin-D'hères"</v>
      </c>
      <c r="E374" t="str">
        <f>CONCATENATE(intermediate_sprints!E$1, "=",IF(TYPE(intermediate_sprints!E374)=2,CHAR(34),""),intermediate_sprints!E374,IF(TYPE(intermediate_sprints!E374)=2,CHAR(34),""))</f>
        <v>COUNTRY="FRA"</v>
      </c>
      <c r="F374" t="str">
        <f>CONCATENATE(intermediate_sprints!F$1, "=",IF(TYPE(intermediate_sprints!F374)=2,CHAR(34),""),intermediate_sprints!F374,IF(TYPE(intermediate_sprints!F374)=2,CHAR(34),""))</f>
        <v>LATITUDE=45.1672</v>
      </c>
      <c r="G374" t="str">
        <f>CONCATENATE(intermediate_sprints!G$1, "=",IF(TYPE(intermediate_sprints!G374)=2,CHAR(34),""),intermediate_sprints!G374,IF(TYPE(intermediate_sprints!G374)=2,CHAR(34),""))</f>
        <v>LONGITUDE=5.7653</v>
      </c>
    </row>
    <row r="375" spans="1:7" x14ac:dyDescent="0.25">
      <c r="A375" t="str">
        <f>CONCATENATE(intermediate_sprints!A$1, "=",IF(TYPE(intermediate_sprints!A375)=2,CHAR(34),""),intermediate_sprints!A375,IF(TYPE(intermediate_sprints!A375)=2,CHAR(34),""))</f>
        <v>INTERMEDIATE_SPRINT_ID=374</v>
      </c>
      <c r="B375" t="str">
        <f>CONCATENATE(intermediate_sprints!B$1, "=",IF(TYPE(intermediate_sprints!B375)=2,CHAR(34),""),intermediate_sprints!B375,IF(TYPE(intermediate_sprints!B375)=2,CHAR(34),""))</f>
        <v>STAGE_NUMBER=392</v>
      </c>
      <c r="C375" t="str">
        <f>CONCATENATE(intermediate_sprints!C$1, "=",IF(TYPE(intermediate_sprints!C375)=2,CHAR(34),""),intermediate_sprints!C375,IF(TYPE(intermediate_sprints!C375)=2,CHAR(34),""))</f>
        <v>AT_KM=40</v>
      </c>
      <c r="D375" t="str">
        <f>CONCATENATE(intermediate_sprints!D$1, "=",IF(TYPE(intermediate_sprints!D375)=2,CHAR(34),""),intermediate_sprints!D375,IF(TYPE(intermediate_sprints!D375)=2,CHAR(34),""))</f>
        <v>CITY="La Paute (Bourg-D'oisans)"</v>
      </c>
      <c r="E375" t="str">
        <f>CONCATENATE(intermediate_sprints!E$1, "=",IF(TYPE(intermediate_sprints!E375)=2,CHAR(34),""),intermediate_sprints!E375,IF(TYPE(intermediate_sprints!E375)=2,CHAR(34),""))</f>
        <v>COUNTRY="FRA"</v>
      </c>
      <c r="F375" t="str">
        <f>CONCATENATE(intermediate_sprints!F$1, "=",IF(TYPE(intermediate_sprints!F375)=2,CHAR(34),""),intermediate_sprints!F375,IF(TYPE(intermediate_sprints!F375)=2,CHAR(34),""))</f>
        <v>LATITUDE=45.0558</v>
      </c>
      <c r="G375" t="str">
        <f>CONCATENATE(intermediate_sprints!G$1, "=",IF(TYPE(intermediate_sprints!G375)=2,CHAR(34),""),intermediate_sprints!G375,IF(TYPE(intermediate_sprints!G375)=2,CHAR(34),""))</f>
        <v>LONGITUDE=6.0303</v>
      </c>
    </row>
    <row r="376" spans="1:7" x14ac:dyDescent="0.25">
      <c r="A376" t="str">
        <f>CONCATENATE(intermediate_sprints!A$1, "=",IF(TYPE(intermediate_sprints!A376)=2,CHAR(34),""),intermediate_sprints!A376,IF(TYPE(intermediate_sprints!A376)=2,CHAR(34),""))</f>
        <v>INTERMEDIATE_SPRINT_ID=375</v>
      </c>
      <c r="B376" t="str">
        <f>CONCATENATE(intermediate_sprints!B$1, "=",IF(TYPE(intermediate_sprints!B376)=2,CHAR(34),""),intermediate_sprints!B376,IF(TYPE(intermediate_sprints!B376)=2,CHAR(34),""))</f>
        <v>STAGE_NUMBER=393</v>
      </c>
      <c r="C376" t="str">
        <f>CONCATENATE(intermediate_sprints!C$1, "=",IF(TYPE(intermediate_sprints!C376)=2,CHAR(34),""),intermediate_sprints!C376,IF(TYPE(intermediate_sprints!C376)=2,CHAR(34),""))</f>
        <v>AT_KM=175.5</v>
      </c>
      <c r="D376" t="str">
        <f>CONCATENATE(intermediate_sprints!D$1, "=",IF(TYPE(intermediate_sprints!D376)=2,CHAR(34),""),intermediate_sprints!D376,IF(TYPE(intermediate_sprints!D376)=2,CHAR(34),""))</f>
        <v>CITY="La Galine (Saint-Rémy-De-Provence)"</v>
      </c>
      <c r="E376" t="str">
        <f>CONCATENATE(intermediate_sprints!E$1, "=",IF(TYPE(intermediate_sprints!E376)=2,CHAR(34),""),intermediate_sprints!E376,IF(TYPE(intermediate_sprints!E376)=2,CHAR(34),""))</f>
        <v>COUNTRY="FRA"</v>
      </c>
      <c r="F376" t="str">
        <f>CONCATENATE(intermediate_sprints!F$1, "=",IF(TYPE(intermediate_sprints!F376)=2,CHAR(34),""),intermediate_sprints!F376,IF(TYPE(intermediate_sprints!F376)=2,CHAR(34),""))</f>
        <v>LATITUDE=43.79</v>
      </c>
      <c r="G376" t="str">
        <f>CONCATENATE(intermediate_sprints!G$1, "=",IF(TYPE(intermediate_sprints!G376)=2,CHAR(34),""),intermediate_sprints!G376,IF(TYPE(intermediate_sprints!G376)=2,CHAR(34),""))</f>
        <v>LONGITUDE=4.8325</v>
      </c>
    </row>
    <row r="377" spans="1:7" x14ac:dyDescent="0.25">
      <c r="A377" t="str">
        <f>CONCATENATE(intermediate_sprints!A$1, "=",IF(TYPE(intermediate_sprints!A377)=2,CHAR(34),""),intermediate_sprints!A377,IF(TYPE(intermediate_sprints!A377)=2,CHAR(34),""))</f>
        <v>INTERMEDIATE_SPRINT_ID=376</v>
      </c>
      <c r="B377" t="str">
        <f>CONCATENATE(intermediate_sprints!B$1, "=",IF(TYPE(intermediate_sprints!B377)=2,CHAR(34),""),intermediate_sprints!B377,IF(TYPE(intermediate_sprints!B377)=2,CHAR(34),""))</f>
        <v>STAGE_NUMBER=394</v>
      </c>
      <c r="C377" t="str">
        <f>CONCATENATE(intermediate_sprints!C$1, "=",IF(TYPE(intermediate_sprints!C377)=2,CHAR(34),""),intermediate_sprints!C377,IF(TYPE(intermediate_sprints!C377)=2,CHAR(34),""))</f>
        <v>AT_KM=123.5</v>
      </c>
      <c r="D377" t="str">
        <f>CONCATENATE(intermediate_sprints!D$1, "=",IF(TYPE(intermediate_sprints!D377)=2,CHAR(34),""),intermediate_sprints!D377,IF(TYPE(intermediate_sprints!D377)=2,CHAR(34),""))</f>
        <v>CITY="Saint-Girons"</v>
      </c>
      <c r="E377" t="str">
        <f>CONCATENATE(intermediate_sprints!E$1, "=",IF(TYPE(intermediate_sprints!E377)=2,CHAR(34),""),intermediate_sprints!E377,IF(TYPE(intermediate_sprints!E377)=2,CHAR(34),""))</f>
        <v>COUNTRY="FRA"</v>
      </c>
      <c r="F377" t="str">
        <f>CONCATENATE(intermediate_sprints!F$1, "=",IF(TYPE(intermediate_sprints!F377)=2,CHAR(34),""),intermediate_sprints!F377,IF(TYPE(intermediate_sprints!F377)=2,CHAR(34),""))</f>
        <v>LATITUDE=42.9858</v>
      </c>
      <c r="G377" t="str">
        <f>CONCATENATE(intermediate_sprints!G$1, "=",IF(TYPE(intermediate_sprints!G377)=2,CHAR(34),""),intermediate_sprints!G377,IF(TYPE(intermediate_sprints!G377)=2,CHAR(34),""))</f>
        <v>LONGITUDE=1.1467</v>
      </c>
    </row>
    <row r="378" spans="1:7" x14ac:dyDescent="0.25">
      <c r="A378" t="str">
        <f>CONCATENATE(intermediate_sprints!A$1, "=",IF(TYPE(intermediate_sprints!A378)=2,CHAR(34),""),intermediate_sprints!A378,IF(TYPE(intermediate_sprints!A378)=2,CHAR(34),""))</f>
        <v>INTERMEDIATE_SPRINT_ID=377</v>
      </c>
      <c r="B378" t="str">
        <f>CONCATENATE(intermediate_sprints!B$1, "=",IF(TYPE(intermediate_sprints!B378)=2,CHAR(34),""),intermediate_sprints!B378,IF(TYPE(intermediate_sprints!B378)=2,CHAR(34),""))</f>
        <v>STAGE_NUMBER=395</v>
      </c>
      <c r="C378" t="str">
        <f>CONCATENATE(intermediate_sprints!C$1, "=",IF(TYPE(intermediate_sprints!C378)=2,CHAR(34),""),intermediate_sprints!C378,IF(TYPE(intermediate_sprints!C378)=2,CHAR(34),""))</f>
        <v>AT_KM=31</v>
      </c>
      <c r="D378" t="str">
        <f>CONCATENATE(intermediate_sprints!D$1, "=",IF(TYPE(intermediate_sprints!D378)=2,CHAR(34),""),intermediate_sprints!D378,IF(TYPE(intermediate_sprints!D378)=2,CHAR(34),""))</f>
        <v>CITY="Saint-Béat"</v>
      </c>
      <c r="E378" t="str">
        <f>CONCATENATE(intermediate_sprints!E$1, "=",IF(TYPE(intermediate_sprints!E378)=2,CHAR(34),""),intermediate_sprints!E378,IF(TYPE(intermediate_sprints!E378)=2,CHAR(34),""))</f>
        <v>COUNTRY="FRA"</v>
      </c>
      <c r="F378" t="str">
        <f>CONCATENATE(intermediate_sprints!F$1, "=",IF(TYPE(intermediate_sprints!F378)=2,CHAR(34),""),intermediate_sprints!F378,IF(TYPE(intermediate_sprints!F378)=2,CHAR(34),""))</f>
        <v>LATITUDE=42.915</v>
      </c>
      <c r="G378" t="str">
        <f>CONCATENATE(intermediate_sprints!G$1, "=",IF(TYPE(intermediate_sprints!G378)=2,CHAR(34),""),intermediate_sprints!G378,IF(TYPE(intermediate_sprints!G378)=2,CHAR(34),""))</f>
        <v>LONGITUDE=0.6933</v>
      </c>
    </row>
    <row r="379" spans="1:7" x14ac:dyDescent="0.25">
      <c r="A379" t="str">
        <f>CONCATENATE(intermediate_sprints!A$1, "=",IF(TYPE(intermediate_sprints!A379)=2,CHAR(34),""),intermediate_sprints!A379,IF(TYPE(intermediate_sprints!A379)=2,CHAR(34),""))</f>
        <v>INTERMEDIATE_SPRINT_ID=378</v>
      </c>
      <c r="B379" t="str">
        <f>CONCATENATE(intermediate_sprints!B$1, "=",IF(TYPE(intermediate_sprints!B379)=2,CHAR(34),""),intermediate_sprints!B379,IF(TYPE(intermediate_sprints!B379)=2,CHAR(34),""))</f>
        <v>STAGE_NUMBER=396</v>
      </c>
      <c r="C379" t="str">
        <f>CONCATENATE(intermediate_sprints!C$1, "=",IF(TYPE(intermediate_sprints!C379)=2,CHAR(34),""),intermediate_sprints!C379,IF(TYPE(intermediate_sprints!C379)=2,CHAR(34),""))</f>
        <v>AT_KM=61.5</v>
      </c>
      <c r="D379" t="str">
        <f>CONCATENATE(intermediate_sprints!D$1, "=",IF(TYPE(intermediate_sprints!D379)=2,CHAR(34),""),intermediate_sprints!D379,IF(TYPE(intermediate_sprints!D379)=2,CHAR(34),""))</f>
        <v>CITY="Trébons"</v>
      </c>
      <c r="E379" t="str">
        <f>CONCATENATE(intermediate_sprints!E$1, "=",IF(TYPE(intermediate_sprints!E379)=2,CHAR(34),""),intermediate_sprints!E379,IF(TYPE(intermediate_sprints!E379)=2,CHAR(34),""))</f>
        <v>COUNTRY="FRA"</v>
      </c>
      <c r="F379" t="str">
        <f>CONCATENATE(intermediate_sprints!F$1, "=",IF(TYPE(intermediate_sprints!F379)=2,CHAR(34),""),intermediate_sprints!F379,IF(TYPE(intermediate_sprints!F379)=2,CHAR(34),""))</f>
        <v>LATITUDE=43.1022</v>
      </c>
      <c r="G379" t="str">
        <f>CONCATENATE(intermediate_sprints!G$1, "=",IF(TYPE(intermediate_sprints!G379)=2,CHAR(34),""),intermediate_sprints!G379,IF(TYPE(intermediate_sprints!G379)=2,CHAR(34),""))</f>
        <v>LONGITUDE=0.1219</v>
      </c>
    </row>
    <row r="380" spans="1:7" x14ac:dyDescent="0.25">
      <c r="A380" t="str">
        <f>CONCATENATE(intermediate_sprints!A$1, "=",IF(TYPE(intermediate_sprints!A380)=2,CHAR(34),""),intermediate_sprints!A380,IF(TYPE(intermediate_sprints!A380)=2,CHAR(34),""))</f>
        <v>INTERMEDIATE_SPRINT_ID=379</v>
      </c>
      <c r="B380" t="str">
        <f>CONCATENATE(intermediate_sprints!B$1, "=",IF(TYPE(intermediate_sprints!B380)=2,CHAR(34),""),intermediate_sprints!B380,IF(TYPE(intermediate_sprints!B380)=2,CHAR(34),""))</f>
        <v>STAGE_NUMBER=397</v>
      </c>
      <c r="C380" t="str">
        <f>CONCATENATE(intermediate_sprints!C$1, "=",IF(TYPE(intermediate_sprints!C380)=2,CHAR(34),""),intermediate_sprints!C380,IF(TYPE(intermediate_sprints!C380)=2,CHAR(34),""))</f>
        <v>AT_KM=130.5</v>
      </c>
      <c r="D380" t="str">
        <f>CONCATENATE(intermediate_sprints!D$1, "=",IF(TYPE(intermediate_sprints!D380)=2,CHAR(34),""),intermediate_sprints!D380,IF(TYPE(intermediate_sprints!D380)=2,CHAR(34),""))</f>
        <v>CITY="Tonneins"</v>
      </c>
      <c r="E380" t="str">
        <f>CONCATENATE(intermediate_sprints!E$1, "=",IF(TYPE(intermediate_sprints!E380)=2,CHAR(34),""),intermediate_sprints!E380,IF(TYPE(intermediate_sprints!E380)=2,CHAR(34),""))</f>
        <v>COUNTRY="FRA"</v>
      </c>
      <c r="F380" t="str">
        <f>CONCATENATE(intermediate_sprints!F$1, "=",IF(TYPE(intermediate_sprints!F380)=2,CHAR(34),""),intermediate_sprints!F380,IF(TYPE(intermediate_sprints!F380)=2,CHAR(34),""))</f>
        <v>LATITUDE=44.3906</v>
      </c>
      <c r="G380" t="str">
        <f>CONCATENATE(intermediate_sprints!G$1, "=",IF(TYPE(intermediate_sprints!G380)=2,CHAR(34),""),intermediate_sprints!G380,IF(TYPE(intermediate_sprints!G380)=2,CHAR(34),""))</f>
        <v>LONGITUDE=0.3092</v>
      </c>
    </row>
    <row r="381" spans="1:7" x14ac:dyDescent="0.25">
      <c r="A381" t="str">
        <f>CONCATENATE(intermediate_sprints!A$1, "=",IF(TYPE(intermediate_sprints!A381)=2,CHAR(34),""),intermediate_sprints!A381,IF(TYPE(intermediate_sprints!A381)=2,CHAR(34),""))</f>
        <v>INTERMEDIATE_SPRINT_ID=380</v>
      </c>
      <c r="B381" t="str">
        <f>CONCATENATE(intermediate_sprints!B$1, "=",IF(TYPE(intermediate_sprints!B381)=2,CHAR(34),""),intermediate_sprints!B381,IF(TYPE(intermediate_sprints!B381)=2,CHAR(34),""))</f>
        <v>STAGE_NUMBER=399</v>
      </c>
      <c r="C381" t="str">
        <f>CONCATENATE(intermediate_sprints!C$1, "=",IF(TYPE(intermediate_sprints!C381)=2,CHAR(34),""),intermediate_sprints!C381,IF(TYPE(intermediate_sprints!C381)=2,CHAR(34),""))</f>
        <v>AT_KM=91</v>
      </c>
      <c r="D381" t="str">
        <f>CONCATENATE(intermediate_sprints!D$1, "=",IF(TYPE(intermediate_sprints!D381)=2,CHAR(34),""),intermediate_sprints!D381,IF(TYPE(intermediate_sprints!D381)=2,CHAR(34),""))</f>
        <v>CITY="Paris Champs-Élysées"</v>
      </c>
      <c r="E381" t="str">
        <f>CONCATENATE(intermediate_sprints!E$1, "=",IF(TYPE(intermediate_sprints!E381)=2,CHAR(34),""),intermediate_sprints!E381,IF(TYPE(intermediate_sprints!E381)=2,CHAR(34),""))</f>
        <v>COUNTRY="FRA"</v>
      </c>
      <c r="F381" t="str">
        <f>CONCATENATE(intermediate_sprints!F$1, "=",IF(TYPE(intermediate_sprints!F381)=2,CHAR(34),""),intermediate_sprints!F381,IF(TYPE(intermediate_sprints!F381)=2,CHAR(34),""))</f>
        <v>LATITUDE=48.8567</v>
      </c>
      <c r="G381" t="str">
        <f>CONCATENATE(intermediate_sprints!G$1, "=",IF(TYPE(intermediate_sprints!G381)=2,CHAR(34),""),intermediate_sprints!G381,IF(TYPE(intermediate_sprints!G381)=2,CHAR(34),""))</f>
        <v>LONGITUDE=2.3508</v>
      </c>
    </row>
    <row r="382" spans="1:7" x14ac:dyDescent="0.25">
      <c r="A382" t="str">
        <f>CONCATENATE(intermediate_sprints!A$1, "=",IF(TYPE(intermediate_sprints!A382)=2,CHAR(34),""),intermediate_sprints!A382,IF(TYPE(intermediate_sprints!A382)=2,CHAR(34),""))</f>
        <v>INTERMEDIATE_SPRINT_ID=381</v>
      </c>
      <c r="B382" t="str">
        <f>CONCATENATE(intermediate_sprints!B$1, "=",IF(TYPE(intermediate_sprints!B382)=2,CHAR(34),""),intermediate_sprints!B382,IF(TYPE(intermediate_sprints!B382)=2,CHAR(34),""))</f>
        <v>STAGE_NUMBER=400</v>
      </c>
      <c r="C382" t="str">
        <f>CONCATENATE(intermediate_sprints!C$1, "=",IF(TYPE(intermediate_sprints!C382)=2,CHAR(34),""),intermediate_sprints!C382,IF(TYPE(intermediate_sprints!C382)=2,CHAR(34),""))</f>
        <v>AT_KM=77</v>
      </c>
      <c r="D382" t="str">
        <f>CONCATENATE(intermediate_sprints!D$1, "=",IF(TYPE(intermediate_sprints!D382)=2,CHAR(34),""),intermediate_sprints!D382,IF(TYPE(intermediate_sprints!D382)=2,CHAR(34),""))</f>
        <v>CITY="Newbiggin"</v>
      </c>
      <c r="E382" t="str">
        <f>CONCATENATE(intermediate_sprints!E$1, "=",IF(TYPE(intermediate_sprints!E382)=2,CHAR(34),""),intermediate_sprints!E382,IF(TYPE(intermediate_sprints!E382)=2,CHAR(34),""))</f>
        <v>COUNTRY="ENG"</v>
      </c>
      <c r="F382" t="str">
        <f>CONCATENATE(intermediate_sprints!F$1, "=",IF(TYPE(intermediate_sprints!F382)=2,CHAR(34),""),intermediate_sprints!F382,IF(TYPE(intermediate_sprints!F382)=2,CHAR(34),""))</f>
        <v>LATITUDE=54.26929</v>
      </c>
      <c r="G382" t="str">
        <f>CONCATENATE(intermediate_sprints!G$1, "=",IF(TYPE(intermediate_sprints!G382)=2,CHAR(34),""),intermediate_sprints!G382,IF(TYPE(intermediate_sprints!G382)=2,CHAR(34),""))</f>
        <v>LONGITUDE=-2.00449</v>
      </c>
    </row>
    <row r="383" spans="1:7" x14ac:dyDescent="0.25">
      <c r="A383" t="str">
        <f>CONCATENATE(intermediate_sprints!A$1, "=",IF(TYPE(intermediate_sprints!A383)=2,CHAR(34),""),intermediate_sprints!A383,IF(TYPE(intermediate_sprints!A383)=2,CHAR(34),""))</f>
        <v>INTERMEDIATE_SPRINT_ID=382</v>
      </c>
      <c r="B383" t="str">
        <f>CONCATENATE(intermediate_sprints!B$1, "=",IF(TYPE(intermediate_sprints!B383)=2,CHAR(34),""),intermediate_sprints!B383,IF(TYPE(intermediate_sprints!B383)=2,CHAR(34),""))</f>
        <v>STAGE_NUMBER=401</v>
      </c>
      <c r="C383" t="str">
        <f>CONCATENATE(intermediate_sprints!C$1, "=",IF(TYPE(intermediate_sprints!C383)=2,CHAR(34),""),intermediate_sprints!C383,IF(TYPE(intermediate_sprints!C383)=2,CHAR(34),""))</f>
        <v>AT_KM=68.5</v>
      </c>
      <c r="D383" t="str">
        <f>CONCATENATE(intermediate_sprints!D$1, "=",IF(TYPE(intermediate_sprints!D383)=2,CHAR(34),""),intermediate_sprints!D383,IF(TYPE(intermediate_sprints!D383)=2,CHAR(34),""))</f>
        <v>CITY="Keighley"</v>
      </c>
      <c r="E383" t="str">
        <f>CONCATENATE(intermediate_sprints!E$1, "=",IF(TYPE(intermediate_sprints!E383)=2,CHAR(34),""),intermediate_sprints!E383,IF(TYPE(intermediate_sprints!E383)=2,CHAR(34),""))</f>
        <v>COUNTRY="ENG"</v>
      </c>
      <c r="F383" t="str">
        <f>CONCATENATE(intermediate_sprints!F$1, "=",IF(TYPE(intermediate_sprints!F383)=2,CHAR(34),""),intermediate_sprints!F383,IF(TYPE(intermediate_sprints!F383)=2,CHAR(34),""))</f>
        <v>LATITUDE=53.867</v>
      </c>
      <c r="G383" t="str">
        <f>CONCATENATE(intermediate_sprints!G$1, "=",IF(TYPE(intermediate_sprints!G383)=2,CHAR(34),""),intermediate_sprints!G383,IF(TYPE(intermediate_sprints!G383)=2,CHAR(34),""))</f>
        <v>LONGITUDE=-1.911</v>
      </c>
    </row>
    <row r="384" spans="1:7" x14ac:dyDescent="0.25">
      <c r="A384" t="str">
        <f>CONCATENATE(intermediate_sprints!A$1, "=",IF(TYPE(intermediate_sprints!A384)=2,CHAR(34),""),intermediate_sprints!A384,IF(TYPE(intermediate_sprints!A384)=2,CHAR(34),""))</f>
        <v>INTERMEDIATE_SPRINT_ID=383</v>
      </c>
      <c r="B384" t="str">
        <f>CONCATENATE(intermediate_sprints!B$1, "=",IF(TYPE(intermediate_sprints!B384)=2,CHAR(34),""),intermediate_sprints!B384,IF(TYPE(intermediate_sprints!B384)=2,CHAR(34),""))</f>
        <v>STAGE_NUMBER=402</v>
      </c>
      <c r="C384" t="str">
        <f>CONCATENATE(intermediate_sprints!C$1, "=",IF(TYPE(intermediate_sprints!C384)=2,CHAR(34),""),intermediate_sprints!C384,IF(TYPE(intermediate_sprints!C384)=2,CHAR(34),""))</f>
        <v>AT_KM=108</v>
      </c>
      <c r="D384" t="str">
        <f>CONCATENATE(intermediate_sprints!D$1, "=",IF(TYPE(intermediate_sprints!D384)=2,CHAR(34),""),intermediate_sprints!D384,IF(TYPE(intermediate_sprints!D384)=2,CHAR(34),""))</f>
        <v>CITY="Epping Forest"</v>
      </c>
      <c r="E384" t="str">
        <f>CONCATENATE(intermediate_sprints!E$1, "=",IF(TYPE(intermediate_sprints!E384)=2,CHAR(34),""),intermediate_sprints!E384,IF(TYPE(intermediate_sprints!E384)=2,CHAR(34),""))</f>
        <v>COUNTRY="ENG"</v>
      </c>
      <c r="F384" t="str">
        <f>CONCATENATE(intermediate_sprints!F$1, "=",IF(TYPE(intermediate_sprints!F384)=2,CHAR(34),""),intermediate_sprints!F384,IF(TYPE(intermediate_sprints!F384)=2,CHAR(34),""))</f>
        <v>LATITUDE=51.66</v>
      </c>
      <c r="G384" t="str">
        <f>CONCATENATE(intermediate_sprints!G$1, "=",IF(TYPE(intermediate_sprints!G384)=2,CHAR(34),""),intermediate_sprints!G384,IF(TYPE(intermediate_sprints!G384)=2,CHAR(34),""))</f>
        <v>LONGITUDE=0.05</v>
      </c>
    </row>
    <row r="385" spans="1:7" x14ac:dyDescent="0.25">
      <c r="A385" t="str">
        <f>CONCATENATE(intermediate_sprints!A$1, "=",IF(TYPE(intermediate_sprints!A385)=2,CHAR(34),""),intermediate_sprints!A385,IF(TYPE(intermediate_sprints!A385)=2,CHAR(34),""))</f>
        <v>INTERMEDIATE_SPRINT_ID=384</v>
      </c>
      <c r="B385" t="str">
        <f>CONCATENATE(intermediate_sprints!B$1, "=",IF(TYPE(intermediate_sprints!B385)=2,CHAR(34),""),intermediate_sprints!B385,IF(TYPE(intermediate_sprints!B385)=2,CHAR(34),""))</f>
        <v>STAGE_NUMBER=403</v>
      </c>
      <c r="C385" t="str">
        <f>CONCATENATE(intermediate_sprints!C$1, "=",IF(TYPE(intermediate_sprints!C385)=2,CHAR(34),""),intermediate_sprints!C385,IF(TYPE(intermediate_sprints!C385)=2,CHAR(34),""))</f>
        <v>AT_KM=92</v>
      </c>
      <c r="D385" t="str">
        <f>CONCATENATE(intermediate_sprints!D$1, "=",IF(TYPE(intermediate_sprints!D385)=2,CHAR(34),""),intermediate_sprints!D385,IF(TYPE(intermediate_sprints!D385)=2,CHAR(34),""))</f>
        <v>CITY="Cassel"</v>
      </c>
      <c r="E385" t="str">
        <f>CONCATENATE(intermediate_sprints!E$1, "=",IF(TYPE(intermediate_sprints!E385)=2,CHAR(34),""),intermediate_sprints!E385,IF(TYPE(intermediate_sprints!E385)=2,CHAR(34),""))</f>
        <v>COUNTRY="FRA"</v>
      </c>
      <c r="F385" t="str">
        <f>CONCATENATE(intermediate_sprints!F$1, "=",IF(TYPE(intermediate_sprints!F385)=2,CHAR(34),""),intermediate_sprints!F385,IF(TYPE(intermediate_sprints!F385)=2,CHAR(34),""))</f>
        <v>LATITUDE=50.8006</v>
      </c>
      <c r="G385" t="str">
        <f>CONCATENATE(intermediate_sprints!G$1, "=",IF(TYPE(intermediate_sprints!G385)=2,CHAR(34),""),intermediate_sprints!G385,IF(TYPE(intermediate_sprints!G385)=2,CHAR(34),""))</f>
        <v>LONGITUDE=2.4883</v>
      </c>
    </row>
    <row r="386" spans="1:7" x14ac:dyDescent="0.25">
      <c r="A386" t="str">
        <f>CONCATENATE(intermediate_sprints!A$1, "=",IF(TYPE(intermediate_sprints!A386)=2,CHAR(34),""),intermediate_sprints!A386,IF(TYPE(intermediate_sprints!A386)=2,CHAR(34),""))</f>
        <v>INTERMEDIATE_SPRINT_ID=385</v>
      </c>
      <c r="B386" t="str">
        <f>CONCATENATE(intermediate_sprints!B$1, "=",IF(TYPE(intermediate_sprints!B386)=2,CHAR(34),""),intermediate_sprints!B386,IF(TYPE(intermediate_sprints!B386)=2,CHAR(34),""))</f>
        <v>STAGE_NUMBER=404</v>
      </c>
      <c r="C386" t="str">
        <f>CONCATENATE(intermediate_sprints!C$1, "=",IF(TYPE(intermediate_sprints!C386)=2,CHAR(34),""),intermediate_sprints!C386,IF(TYPE(intermediate_sprints!C386)=2,CHAR(34),""))</f>
        <v>AT_KM=97</v>
      </c>
      <c r="D386" t="str">
        <f>CONCATENATE(intermediate_sprints!D$1, "=",IF(TYPE(intermediate_sprints!D386)=2,CHAR(34),""),intermediate_sprints!D386,IF(TYPE(intermediate_sprints!D386)=2,CHAR(34),""))</f>
        <v>CITY="Templeuve"</v>
      </c>
      <c r="E386" t="str">
        <f>CONCATENATE(intermediate_sprints!E$1, "=",IF(TYPE(intermediate_sprints!E386)=2,CHAR(34),""),intermediate_sprints!E386,IF(TYPE(intermediate_sprints!E386)=2,CHAR(34),""))</f>
        <v>COUNTRY="FRA"</v>
      </c>
      <c r="F386" t="str">
        <f>CONCATENATE(intermediate_sprints!F$1, "=",IF(TYPE(intermediate_sprints!F386)=2,CHAR(34),""),intermediate_sprints!F386,IF(TYPE(intermediate_sprints!F386)=2,CHAR(34),""))</f>
        <v>LATITUDE=50.5272</v>
      </c>
      <c r="G386" t="str">
        <f>CONCATENATE(intermediate_sprints!G$1, "=",IF(TYPE(intermediate_sprints!G386)=2,CHAR(34),""),intermediate_sprints!G386,IF(TYPE(intermediate_sprints!G386)=2,CHAR(34),""))</f>
        <v>LONGITUDE=3.1758</v>
      </c>
    </row>
    <row r="387" spans="1:7" x14ac:dyDescent="0.25">
      <c r="A387" t="str">
        <f>CONCATENATE(intermediate_sprints!A$1, "=",IF(TYPE(intermediate_sprints!A387)=2,CHAR(34),""),intermediate_sprints!A387,IF(TYPE(intermediate_sprints!A387)=2,CHAR(34),""))</f>
        <v>INTERMEDIATE_SPRINT_ID=386</v>
      </c>
      <c r="B387" t="str">
        <f>CONCATENATE(intermediate_sprints!B$1, "=",IF(TYPE(intermediate_sprints!B387)=2,CHAR(34),""),intermediate_sprints!B387,IF(TYPE(intermediate_sprints!B387)=2,CHAR(34),""))</f>
        <v>STAGE_NUMBER=405</v>
      </c>
      <c r="C387" t="str">
        <f>CONCATENATE(intermediate_sprints!C$1, "=",IF(TYPE(intermediate_sprints!C387)=2,CHAR(34),""),intermediate_sprints!C387,IF(TYPE(intermediate_sprints!C387)=2,CHAR(34),""))</f>
        <v>AT_KM=119</v>
      </c>
      <c r="D387" t="str">
        <f>CONCATENATE(intermediate_sprints!D$1, "=",IF(TYPE(intermediate_sprints!D387)=2,CHAR(34),""),intermediate_sprints!D387,IF(TYPE(intermediate_sprints!D387)=2,CHAR(34),""))</f>
        <v>CITY="Pinon"</v>
      </c>
      <c r="E387" t="str">
        <f>CONCATENATE(intermediate_sprints!E$1, "=",IF(TYPE(intermediate_sprints!E387)=2,CHAR(34),""),intermediate_sprints!E387,IF(TYPE(intermediate_sprints!E387)=2,CHAR(34),""))</f>
        <v>COUNTRY="FRA"</v>
      </c>
      <c r="F387" t="str">
        <f>CONCATENATE(intermediate_sprints!F$1, "=",IF(TYPE(intermediate_sprints!F387)=2,CHAR(34),""),intermediate_sprints!F387,IF(TYPE(intermediate_sprints!F387)=2,CHAR(34),""))</f>
        <v>LATITUDE=49.4883</v>
      </c>
      <c r="G387" t="str">
        <f>CONCATENATE(intermediate_sprints!G$1, "=",IF(TYPE(intermediate_sprints!G387)=2,CHAR(34),""),intermediate_sprints!G387,IF(TYPE(intermediate_sprints!G387)=2,CHAR(34),""))</f>
        <v>LONGITUDE=3.4464</v>
      </c>
    </row>
    <row r="388" spans="1:7" x14ac:dyDescent="0.25">
      <c r="A388" t="str">
        <f>CONCATENATE(intermediate_sprints!A$1, "=",IF(TYPE(intermediate_sprints!A388)=2,CHAR(34),""),intermediate_sprints!A388,IF(TYPE(intermediate_sprints!A388)=2,CHAR(34),""))</f>
        <v>INTERMEDIATE_SPRINT_ID=387</v>
      </c>
      <c r="B388" t="str">
        <f>CONCATENATE(intermediate_sprints!B$1, "=",IF(TYPE(intermediate_sprints!B388)=2,CHAR(34),""),intermediate_sprints!B388,IF(TYPE(intermediate_sprints!B388)=2,CHAR(34),""))</f>
        <v>STAGE_NUMBER=406</v>
      </c>
      <c r="C388" t="str">
        <f>CONCATENATE(intermediate_sprints!C$1, "=",IF(TYPE(intermediate_sprints!C388)=2,CHAR(34),""),intermediate_sprints!C388,IF(TYPE(intermediate_sprints!C388)=2,CHAR(34),""))</f>
        <v>AT_KM=148</v>
      </c>
      <c r="D388" t="str">
        <f>CONCATENATE(intermediate_sprints!D$1, "=",IF(TYPE(intermediate_sprints!D388)=2,CHAR(34),""),intermediate_sprints!D388,IF(TYPE(intermediate_sprints!D388)=2,CHAR(34),""))</f>
        <v>CITY="Hannonville-Sous-Les-Côtes"</v>
      </c>
      <c r="E388" t="str">
        <f>CONCATENATE(intermediate_sprints!E$1, "=",IF(TYPE(intermediate_sprints!E388)=2,CHAR(34),""),intermediate_sprints!E388,IF(TYPE(intermediate_sprints!E388)=2,CHAR(34),""))</f>
        <v>COUNTRY="FRA"</v>
      </c>
      <c r="F388" t="str">
        <f>CONCATENATE(intermediate_sprints!F$1, "=",IF(TYPE(intermediate_sprints!F388)=2,CHAR(34),""),intermediate_sprints!F388,IF(TYPE(intermediate_sprints!F388)=2,CHAR(34),""))</f>
        <v>LATITUDE=49.0408</v>
      </c>
      <c r="G388" t="str">
        <f>CONCATENATE(intermediate_sprints!G$1, "=",IF(TYPE(intermediate_sprints!G388)=2,CHAR(34),""),intermediate_sprints!G388,IF(TYPE(intermediate_sprints!G388)=2,CHAR(34),""))</f>
        <v>LONGITUDE=5.6592</v>
      </c>
    </row>
    <row r="389" spans="1:7" x14ac:dyDescent="0.25">
      <c r="A389" t="str">
        <f>CONCATENATE(intermediate_sprints!A$1, "=",IF(TYPE(intermediate_sprints!A389)=2,CHAR(34),""),intermediate_sprints!A389,IF(TYPE(intermediate_sprints!A389)=2,CHAR(34),""))</f>
        <v>INTERMEDIATE_SPRINT_ID=388</v>
      </c>
      <c r="B389" t="str">
        <f>CONCATENATE(intermediate_sprints!B$1, "=",IF(TYPE(intermediate_sprints!B389)=2,CHAR(34),""),intermediate_sprints!B389,IF(TYPE(intermediate_sprints!B389)=2,CHAR(34),""))</f>
        <v>STAGE_NUMBER=407</v>
      </c>
      <c r="C389" t="str">
        <f>CONCATENATE(intermediate_sprints!C$1, "=",IF(TYPE(intermediate_sprints!C389)=2,CHAR(34),""),intermediate_sprints!C389,IF(TYPE(intermediate_sprints!C389)=2,CHAR(34),""))</f>
        <v>AT_KM=100</v>
      </c>
      <c r="D389" t="str">
        <f>CONCATENATE(intermediate_sprints!D$1, "=",IF(TYPE(intermediate_sprints!D389)=2,CHAR(34),""),intermediate_sprints!D389,IF(TYPE(intermediate_sprints!D389)=2,CHAR(34),""))</f>
        <v>CITY="Dinozé"</v>
      </c>
      <c r="E389" t="str">
        <f>CONCATENATE(intermediate_sprints!E$1, "=",IF(TYPE(intermediate_sprints!E389)=2,CHAR(34),""),intermediate_sprints!E389,IF(TYPE(intermediate_sprints!E389)=2,CHAR(34),""))</f>
        <v>COUNTRY="FRA"</v>
      </c>
      <c r="F389" t="str">
        <f>CONCATENATE(intermediate_sprints!F$1, "=",IF(TYPE(intermediate_sprints!F389)=2,CHAR(34),""),intermediate_sprints!F389,IF(TYPE(intermediate_sprints!F389)=2,CHAR(34),""))</f>
        <v>LATITUDE=48.1411</v>
      </c>
      <c r="G389" t="str">
        <f>CONCATENATE(intermediate_sprints!G$1, "=",IF(TYPE(intermediate_sprints!G389)=2,CHAR(34),""),intermediate_sprints!G389,IF(TYPE(intermediate_sprints!G389)=2,CHAR(34),""))</f>
        <v>LONGITUDE=6.4772</v>
      </c>
    </row>
    <row r="390" spans="1:7" x14ac:dyDescent="0.25">
      <c r="A390" t="str">
        <f>CONCATENATE(intermediate_sprints!A$1, "=",IF(TYPE(intermediate_sprints!A390)=2,CHAR(34),""),intermediate_sprints!A390,IF(TYPE(intermediate_sprints!A390)=2,CHAR(34),""))</f>
        <v>INTERMEDIATE_SPRINT_ID=389</v>
      </c>
      <c r="B390" t="str">
        <f>CONCATENATE(intermediate_sprints!B$1, "=",IF(TYPE(intermediate_sprints!B390)=2,CHAR(34),""),intermediate_sprints!B390,IF(TYPE(intermediate_sprints!B390)=2,CHAR(34),""))</f>
        <v>STAGE_NUMBER=408</v>
      </c>
      <c r="C390" t="str">
        <f>CONCATENATE(intermediate_sprints!C$1, "=",IF(TYPE(intermediate_sprints!C390)=2,CHAR(34),""),intermediate_sprints!C390,IF(TYPE(intermediate_sprints!C390)=2,CHAR(34),""))</f>
        <v>AT_KM=105</v>
      </c>
      <c r="D390" t="str">
        <f>CONCATENATE(intermediate_sprints!D$1, "=",IF(TYPE(intermediate_sprints!D390)=2,CHAR(34),""),intermediate_sprints!D390,IF(TYPE(intermediate_sprints!D390)=2,CHAR(34),""))</f>
        <v>CITY="Linthal"</v>
      </c>
      <c r="E390" t="str">
        <f>CONCATENATE(intermediate_sprints!E$1, "=",IF(TYPE(intermediate_sprints!E390)=2,CHAR(34),""),intermediate_sprints!E390,IF(TYPE(intermediate_sprints!E390)=2,CHAR(34),""))</f>
        <v>COUNTRY="FRA"</v>
      </c>
      <c r="F390" t="str">
        <f>CONCATENATE(intermediate_sprints!F$1, "=",IF(TYPE(intermediate_sprints!F390)=2,CHAR(34),""),intermediate_sprints!F390,IF(TYPE(intermediate_sprints!F390)=2,CHAR(34),""))</f>
        <v>LATITUDE=47.9475</v>
      </c>
      <c r="G390" t="str">
        <f>CONCATENATE(intermediate_sprints!G$1, "=",IF(TYPE(intermediate_sprints!G390)=2,CHAR(34),""),intermediate_sprints!G390,IF(TYPE(intermediate_sprints!G390)=2,CHAR(34),""))</f>
        <v>LONGITUDE=7.1311</v>
      </c>
    </row>
    <row r="391" spans="1:7" x14ac:dyDescent="0.25">
      <c r="A391" t="str">
        <f>CONCATENATE(intermediate_sprints!A$1, "=",IF(TYPE(intermediate_sprints!A391)=2,CHAR(34),""),intermediate_sprints!A391,IF(TYPE(intermediate_sprints!A391)=2,CHAR(34),""))</f>
        <v>INTERMEDIATE_SPRINT_ID=390</v>
      </c>
      <c r="B391" t="str">
        <f>CONCATENATE(intermediate_sprints!B$1, "=",IF(TYPE(intermediate_sprints!B391)=2,CHAR(34),""),intermediate_sprints!B391,IF(TYPE(intermediate_sprints!B391)=2,CHAR(34),""))</f>
        <v>STAGE_NUMBER=409</v>
      </c>
      <c r="C391" t="str">
        <f>CONCATENATE(intermediate_sprints!C$1, "=",IF(TYPE(intermediate_sprints!C391)=2,CHAR(34),""),intermediate_sprints!C391,IF(TYPE(intermediate_sprints!C391)=2,CHAR(34),""))</f>
        <v>AT_KM=39.5</v>
      </c>
      <c r="D391" t="str">
        <f>CONCATENATE(intermediate_sprints!D$1, "=",IF(TYPE(intermediate_sprints!D391)=2,CHAR(34),""),intermediate_sprints!D391,IF(TYPE(intermediate_sprints!D391)=2,CHAR(34),""))</f>
        <v>CITY="Muhlele (Gunsbach)"</v>
      </c>
      <c r="E391" t="str">
        <f>CONCATENATE(intermediate_sprints!E$1, "=",IF(TYPE(intermediate_sprints!E391)=2,CHAR(34),""),intermediate_sprints!E391,IF(TYPE(intermediate_sprints!E391)=2,CHAR(34),""))</f>
        <v>COUNTRY="FRA"</v>
      </c>
      <c r="F391" t="str">
        <f>CONCATENATE(intermediate_sprints!F$1, "=",IF(TYPE(intermediate_sprints!F391)=2,CHAR(34),""),intermediate_sprints!F391,IF(TYPE(intermediate_sprints!F391)=2,CHAR(34),""))</f>
        <v>LATITUDE=48.0483</v>
      </c>
      <c r="G391" t="str">
        <f>CONCATENATE(intermediate_sprints!G$1, "=",IF(TYPE(intermediate_sprints!G391)=2,CHAR(34),""),intermediate_sprints!G391,IF(TYPE(intermediate_sprints!G391)=2,CHAR(34),""))</f>
        <v>LONGITUDE=7.1767</v>
      </c>
    </row>
    <row r="392" spans="1:7" x14ac:dyDescent="0.25">
      <c r="A392" t="str">
        <f>CONCATENATE(intermediate_sprints!A$1, "=",IF(TYPE(intermediate_sprints!A392)=2,CHAR(34),""),intermediate_sprints!A392,IF(TYPE(intermediate_sprints!A392)=2,CHAR(34),""))</f>
        <v>INTERMEDIATE_SPRINT_ID=391</v>
      </c>
      <c r="B392" t="str">
        <f>CONCATENATE(intermediate_sprints!B$1, "=",IF(TYPE(intermediate_sprints!B392)=2,CHAR(34),""),intermediate_sprints!B392,IF(TYPE(intermediate_sprints!B392)=2,CHAR(34),""))</f>
        <v>STAGE_NUMBER=410</v>
      </c>
      <c r="C392" t="str">
        <f>CONCATENATE(intermediate_sprints!C$1, "=",IF(TYPE(intermediate_sprints!C392)=2,CHAR(34),""),intermediate_sprints!C392,IF(TYPE(intermediate_sprints!C392)=2,CHAR(34),""))</f>
        <v>AT_KM=89</v>
      </c>
      <c r="D392" t="str">
        <f>CONCATENATE(intermediate_sprints!D$1, "=",IF(TYPE(intermediate_sprints!D392)=2,CHAR(34),""),intermediate_sprints!D392,IF(TYPE(intermediate_sprints!D392)=2,CHAR(34),""))</f>
        <v>CITY="Charcier"</v>
      </c>
      <c r="E392" t="str">
        <f>CONCATENATE(intermediate_sprints!E$1, "=",IF(TYPE(intermediate_sprints!E392)=2,CHAR(34),""),intermediate_sprints!E392,IF(TYPE(intermediate_sprints!E392)=2,CHAR(34),""))</f>
        <v>COUNTRY="FRA"</v>
      </c>
      <c r="F392" t="str">
        <f>CONCATENATE(intermediate_sprints!F$1, "=",IF(TYPE(intermediate_sprints!F392)=2,CHAR(34),""),intermediate_sprints!F392,IF(TYPE(intermediate_sprints!F392)=2,CHAR(34),""))</f>
        <v>LATITUDE=46.6281</v>
      </c>
      <c r="G392" t="str">
        <f>CONCATENATE(intermediate_sprints!G$1, "=",IF(TYPE(intermediate_sprints!G392)=2,CHAR(34),""),intermediate_sprints!G392,IF(TYPE(intermediate_sprints!G392)=2,CHAR(34),""))</f>
        <v>LONGITUDE=5.7514</v>
      </c>
    </row>
    <row r="393" spans="1:7" x14ac:dyDescent="0.25">
      <c r="A393" t="str">
        <f>CONCATENATE(intermediate_sprints!A$1, "=",IF(TYPE(intermediate_sprints!A393)=2,CHAR(34),""),intermediate_sprints!A393,IF(TYPE(intermediate_sprints!A393)=2,CHAR(34),""))</f>
        <v>INTERMEDIATE_SPRINT_ID=392</v>
      </c>
      <c r="B393" t="str">
        <f>CONCATENATE(intermediate_sprints!B$1, "=",IF(TYPE(intermediate_sprints!B393)=2,CHAR(34),""),intermediate_sprints!B393,IF(TYPE(intermediate_sprints!B393)=2,CHAR(34),""))</f>
        <v>STAGE_NUMBER=411</v>
      </c>
      <c r="C393" t="str">
        <f>CONCATENATE(intermediate_sprints!C$1, "=",IF(TYPE(intermediate_sprints!C393)=2,CHAR(34),""),intermediate_sprints!C393,IF(TYPE(intermediate_sprints!C393)=2,CHAR(34),""))</f>
        <v>AT_KM=39.5</v>
      </c>
      <c r="D393" t="str">
        <f>CONCATENATE(intermediate_sprints!D$1, "=",IF(TYPE(intermediate_sprints!D393)=2,CHAR(34),""),intermediate_sprints!D393,IF(TYPE(intermediate_sprints!D393)=2,CHAR(34),""))</f>
        <v>CITY="Romanèche-Thorins"</v>
      </c>
      <c r="E393" t="str">
        <f>CONCATENATE(intermediate_sprints!E$1, "=",IF(TYPE(intermediate_sprints!E393)=2,CHAR(34),""),intermediate_sprints!E393,IF(TYPE(intermediate_sprints!E393)=2,CHAR(34),""))</f>
        <v>COUNTRY="FRA"</v>
      </c>
      <c r="F393" t="str">
        <f>CONCATENATE(intermediate_sprints!F$1, "=",IF(TYPE(intermediate_sprints!F393)=2,CHAR(34),""),intermediate_sprints!F393,IF(TYPE(intermediate_sprints!F393)=2,CHAR(34),""))</f>
        <v>LATITUDE=46.1906</v>
      </c>
      <c r="G393" t="str">
        <f>CONCATENATE(intermediate_sprints!G$1, "=",IF(TYPE(intermediate_sprints!G393)=2,CHAR(34),""),intermediate_sprints!G393,IF(TYPE(intermediate_sprints!G393)=2,CHAR(34),""))</f>
        <v>LONGITUDE=4.7369</v>
      </c>
    </row>
    <row r="394" spans="1:7" x14ac:dyDescent="0.25">
      <c r="A394" t="str">
        <f>CONCATENATE(intermediate_sprints!A$1, "=",IF(TYPE(intermediate_sprints!A394)=2,CHAR(34),""),intermediate_sprints!A394,IF(TYPE(intermediate_sprints!A394)=2,CHAR(34),""))</f>
        <v>INTERMEDIATE_SPRINT_ID=393</v>
      </c>
      <c r="B394" t="str">
        <f>CONCATENATE(intermediate_sprints!B$1, "=",IF(TYPE(intermediate_sprints!B394)=2,CHAR(34),""),intermediate_sprints!B394,IF(TYPE(intermediate_sprints!B394)=2,CHAR(34),""))</f>
        <v>STAGE_NUMBER=412</v>
      </c>
      <c r="C394" t="str">
        <f>CONCATENATE(intermediate_sprints!C$1, "=",IF(TYPE(intermediate_sprints!C394)=2,CHAR(34),""),intermediate_sprints!C394,IF(TYPE(intermediate_sprints!C394)=2,CHAR(34),""))</f>
        <v>AT_KM=169.5</v>
      </c>
      <c r="D394" t="str">
        <f>CONCATENATE(intermediate_sprints!D$1, "=",IF(TYPE(intermediate_sprints!D394)=2,CHAR(34),""),intermediate_sprints!D394,IF(TYPE(intermediate_sprints!D394)=2,CHAR(34),""))</f>
        <v>CITY="Saint-Martin-D'hères"</v>
      </c>
      <c r="E394" t="str">
        <f>CONCATENATE(intermediate_sprints!E$1, "=",IF(TYPE(intermediate_sprints!E394)=2,CHAR(34),""),intermediate_sprints!E394,IF(TYPE(intermediate_sprints!E394)=2,CHAR(34),""))</f>
        <v>COUNTRY="FRA"</v>
      </c>
      <c r="F394" t="str">
        <f>CONCATENATE(intermediate_sprints!F$1, "=",IF(TYPE(intermediate_sprints!F394)=2,CHAR(34),""),intermediate_sprints!F394,IF(TYPE(intermediate_sprints!F394)=2,CHAR(34),""))</f>
        <v>LATITUDE=45.1672</v>
      </c>
      <c r="G394" t="str">
        <f>CONCATENATE(intermediate_sprints!G$1, "=",IF(TYPE(intermediate_sprints!G394)=2,CHAR(34),""),intermediate_sprints!G394,IF(TYPE(intermediate_sprints!G394)=2,CHAR(34),""))</f>
        <v>LONGITUDE=5.7653</v>
      </c>
    </row>
    <row r="395" spans="1:7" x14ac:dyDescent="0.25">
      <c r="A395" t="str">
        <f>CONCATENATE(intermediate_sprints!A$1, "=",IF(TYPE(intermediate_sprints!A395)=2,CHAR(34),""),intermediate_sprints!A395,IF(TYPE(intermediate_sprints!A395)=2,CHAR(34),""))</f>
        <v>INTERMEDIATE_SPRINT_ID=394</v>
      </c>
      <c r="B395" t="str">
        <f>CONCATENATE(intermediate_sprints!B$1, "=",IF(TYPE(intermediate_sprints!B395)=2,CHAR(34),""),intermediate_sprints!B395,IF(TYPE(intermediate_sprints!B395)=2,CHAR(34),""))</f>
        <v>STAGE_NUMBER=413</v>
      </c>
      <c r="C395" t="str">
        <f>CONCATENATE(intermediate_sprints!C$1, "=",IF(TYPE(intermediate_sprints!C395)=2,CHAR(34),""),intermediate_sprints!C395,IF(TYPE(intermediate_sprints!C395)=2,CHAR(34),""))</f>
        <v>AT_KM=40</v>
      </c>
      <c r="D395" t="str">
        <f>CONCATENATE(intermediate_sprints!D$1, "=",IF(TYPE(intermediate_sprints!D395)=2,CHAR(34),""),intermediate_sprints!D395,IF(TYPE(intermediate_sprints!D395)=2,CHAR(34),""))</f>
        <v>CITY="La Paute (Bourg-D'oisans)"</v>
      </c>
      <c r="E395" t="str">
        <f>CONCATENATE(intermediate_sprints!E$1, "=",IF(TYPE(intermediate_sprints!E395)=2,CHAR(34),""),intermediate_sprints!E395,IF(TYPE(intermediate_sprints!E395)=2,CHAR(34),""))</f>
        <v>COUNTRY="FRA"</v>
      </c>
      <c r="F395" t="str">
        <f>CONCATENATE(intermediate_sprints!F$1, "=",IF(TYPE(intermediate_sprints!F395)=2,CHAR(34),""),intermediate_sprints!F395,IF(TYPE(intermediate_sprints!F395)=2,CHAR(34),""))</f>
        <v>LATITUDE=45.0558</v>
      </c>
      <c r="G395" t="str">
        <f>CONCATENATE(intermediate_sprints!G$1, "=",IF(TYPE(intermediate_sprints!G395)=2,CHAR(34),""),intermediate_sprints!G395,IF(TYPE(intermediate_sprints!G395)=2,CHAR(34),""))</f>
        <v>LONGITUDE=6.0303</v>
      </c>
    </row>
    <row r="396" spans="1:7" x14ac:dyDescent="0.25">
      <c r="A396" t="str">
        <f>CONCATENATE(intermediate_sprints!A$1, "=",IF(TYPE(intermediate_sprints!A396)=2,CHAR(34),""),intermediate_sprints!A396,IF(TYPE(intermediate_sprints!A396)=2,CHAR(34),""))</f>
        <v>INTERMEDIATE_SPRINT_ID=395</v>
      </c>
      <c r="B396" t="str">
        <f>CONCATENATE(intermediate_sprints!B$1, "=",IF(TYPE(intermediate_sprints!B396)=2,CHAR(34),""),intermediate_sprints!B396,IF(TYPE(intermediate_sprints!B396)=2,CHAR(34),""))</f>
        <v>STAGE_NUMBER=414</v>
      </c>
      <c r="C396" t="str">
        <f>CONCATENATE(intermediate_sprints!C$1, "=",IF(TYPE(intermediate_sprints!C396)=2,CHAR(34),""),intermediate_sprints!C396,IF(TYPE(intermediate_sprints!C396)=2,CHAR(34),""))</f>
        <v>AT_KM=175.5</v>
      </c>
      <c r="D396" t="str">
        <f>CONCATENATE(intermediate_sprints!D$1, "=",IF(TYPE(intermediate_sprints!D396)=2,CHAR(34),""),intermediate_sprints!D396,IF(TYPE(intermediate_sprints!D396)=2,CHAR(34),""))</f>
        <v>CITY="La Galine (Saint-Rémy-De-Provence)"</v>
      </c>
      <c r="E396" t="str">
        <f>CONCATENATE(intermediate_sprints!E$1, "=",IF(TYPE(intermediate_sprints!E396)=2,CHAR(34),""),intermediate_sprints!E396,IF(TYPE(intermediate_sprints!E396)=2,CHAR(34),""))</f>
        <v>COUNTRY="FRA"</v>
      </c>
      <c r="F396" t="str">
        <f>CONCATENATE(intermediate_sprints!F$1, "=",IF(TYPE(intermediate_sprints!F396)=2,CHAR(34),""),intermediate_sprints!F396,IF(TYPE(intermediate_sprints!F396)=2,CHAR(34),""))</f>
        <v>LATITUDE=43.79</v>
      </c>
      <c r="G396" t="str">
        <f>CONCATENATE(intermediate_sprints!G$1, "=",IF(TYPE(intermediate_sprints!G396)=2,CHAR(34),""),intermediate_sprints!G396,IF(TYPE(intermediate_sprints!G396)=2,CHAR(34),""))</f>
        <v>LONGITUDE=4.8325</v>
      </c>
    </row>
    <row r="397" spans="1:7" x14ac:dyDescent="0.25">
      <c r="A397" t="str">
        <f>CONCATENATE(intermediate_sprints!A$1, "=",IF(TYPE(intermediate_sprints!A397)=2,CHAR(34),""),intermediate_sprints!A397,IF(TYPE(intermediate_sprints!A397)=2,CHAR(34),""))</f>
        <v>INTERMEDIATE_SPRINT_ID=396</v>
      </c>
      <c r="B397" t="str">
        <f>CONCATENATE(intermediate_sprints!B$1, "=",IF(TYPE(intermediate_sprints!B397)=2,CHAR(34),""),intermediate_sprints!B397,IF(TYPE(intermediate_sprints!B397)=2,CHAR(34),""))</f>
        <v>STAGE_NUMBER=415</v>
      </c>
      <c r="C397" t="str">
        <f>CONCATENATE(intermediate_sprints!C$1, "=",IF(TYPE(intermediate_sprints!C397)=2,CHAR(34),""),intermediate_sprints!C397,IF(TYPE(intermediate_sprints!C397)=2,CHAR(34),""))</f>
        <v>AT_KM=123.5</v>
      </c>
      <c r="D397" t="str">
        <f>CONCATENATE(intermediate_sprints!D$1, "=",IF(TYPE(intermediate_sprints!D397)=2,CHAR(34),""),intermediate_sprints!D397,IF(TYPE(intermediate_sprints!D397)=2,CHAR(34),""))</f>
        <v>CITY="Saint-Girons"</v>
      </c>
      <c r="E397" t="str">
        <f>CONCATENATE(intermediate_sprints!E$1, "=",IF(TYPE(intermediate_sprints!E397)=2,CHAR(34),""),intermediate_sprints!E397,IF(TYPE(intermediate_sprints!E397)=2,CHAR(34),""))</f>
        <v>COUNTRY="FRA"</v>
      </c>
      <c r="F397" t="str">
        <f>CONCATENATE(intermediate_sprints!F$1, "=",IF(TYPE(intermediate_sprints!F397)=2,CHAR(34),""),intermediate_sprints!F397,IF(TYPE(intermediate_sprints!F397)=2,CHAR(34),""))</f>
        <v>LATITUDE=42.9858</v>
      </c>
      <c r="G397" t="str">
        <f>CONCATENATE(intermediate_sprints!G$1, "=",IF(TYPE(intermediate_sprints!G397)=2,CHAR(34),""),intermediate_sprints!G397,IF(TYPE(intermediate_sprints!G397)=2,CHAR(34),""))</f>
        <v>LONGITUDE=1.1467</v>
      </c>
    </row>
    <row r="398" spans="1:7" x14ac:dyDescent="0.25">
      <c r="A398" t="str">
        <f>CONCATENATE(intermediate_sprints!A$1, "=",IF(TYPE(intermediate_sprints!A398)=2,CHAR(34),""),intermediate_sprints!A398,IF(TYPE(intermediate_sprints!A398)=2,CHAR(34),""))</f>
        <v>INTERMEDIATE_SPRINT_ID=397</v>
      </c>
      <c r="B398" t="str">
        <f>CONCATENATE(intermediate_sprints!B$1, "=",IF(TYPE(intermediate_sprints!B398)=2,CHAR(34),""),intermediate_sprints!B398,IF(TYPE(intermediate_sprints!B398)=2,CHAR(34),""))</f>
        <v>STAGE_NUMBER=416</v>
      </c>
      <c r="C398" t="str">
        <f>CONCATENATE(intermediate_sprints!C$1, "=",IF(TYPE(intermediate_sprints!C398)=2,CHAR(34),""),intermediate_sprints!C398,IF(TYPE(intermediate_sprints!C398)=2,CHAR(34),""))</f>
        <v>AT_KM=31</v>
      </c>
      <c r="D398" t="str">
        <f>CONCATENATE(intermediate_sprints!D$1, "=",IF(TYPE(intermediate_sprints!D398)=2,CHAR(34),""),intermediate_sprints!D398,IF(TYPE(intermediate_sprints!D398)=2,CHAR(34),""))</f>
        <v>CITY="Saint-Béat"</v>
      </c>
      <c r="E398" t="str">
        <f>CONCATENATE(intermediate_sprints!E$1, "=",IF(TYPE(intermediate_sprints!E398)=2,CHAR(34),""),intermediate_sprints!E398,IF(TYPE(intermediate_sprints!E398)=2,CHAR(34),""))</f>
        <v>COUNTRY="FRA"</v>
      </c>
      <c r="F398" t="str">
        <f>CONCATENATE(intermediate_sprints!F$1, "=",IF(TYPE(intermediate_sprints!F398)=2,CHAR(34),""),intermediate_sprints!F398,IF(TYPE(intermediate_sprints!F398)=2,CHAR(34),""))</f>
        <v>LATITUDE=42.915</v>
      </c>
      <c r="G398" t="str">
        <f>CONCATENATE(intermediate_sprints!G$1, "=",IF(TYPE(intermediate_sprints!G398)=2,CHAR(34),""),intermediate_sprints!G398,IF(TYPE(intermediate_sprints!G398)=2,CHAR(34),""))</f>
        <v>LONGITUDE=0.6933</v>
      </c>
    </row>
    <row r="399" spans="1:7" x14ac:dyDescent="0.25">
      <c r="A399" t="str">
        <f>CONCATENATE(intermediate_sprints!A$1, "=",IF(TYPE(intermediate_sprints!A399)=2,CHAR(34),""),intermediate_sprints!A399,IF(TYPE(intermediate_sprints!A399)=2,CHAR(34),""))</f>
        <v>INTERMEDIATE_SPRINT_ID=398</v>
      </c>
      <c r="B399" t="str">
        <f>CONCATENATE(intermediate_sprints!B$1, "=",IF(TYPE(intermediate_sprints!B399)=2,CHAR(34),""),intermediate_sprints!B399,IF(TYPE(intermediate_sprints!B399)=2,CHAR(34),""))</f>
        <v>STAGE_NUMBER=417</v>
      </c>
      <c r="C399" t="str">
        <f>CONCATENATE(intermediate_sprints!C$1, "=",IF(TYPE(intermediate_sprints!C399)=2,CHAR(34),""),intermediate_sprints!C399,IF(TYPE(intermediate_sprints!C399)=2,CHAR(34),""))</f>
        <v>AT_KM=61.5</v>
      </c>
      <c r="D399" t="str">
        <f>CONCATENATE(intermediate_sprints!D$1, "=",IF(TYPE(intermediate_sprints!D399)=2,CHAR(34),""),intermediate_sprints!D399,IF(TYPE(intermediate_sprints!D399)=2,CHAR(34),""))</f>
        <v>CITY="Trébons"</v>
      </c>
      <c r="E399" t="str">
        <f>CONCATENATE(intermediate_sprints!E$1, "=",IF(TYPE(intermediate_sprints!E399)=2,CHAR(34),""),intermediate_sprints!E399,IF(TYPE(intermediate_sprints!E399)=2,CHAR(34),""))</f>
        <v>COUNTRY="FRA"</v>
      </c>
      <c r="F399" t="str">
        <f>CONCATENATE(intermediate_sprints!F$1, "=",IF(TYPE(intermediate_sprints!F399)=2,CHAR(34),""),intermediate_sprints!F399,IF(TYPE(intermediate_sprints!F399)=2,CHAR(34),""))</f>
        <v>LATITUDE=43.1022</v>
      </c>
      <c r="G399" t="str">
        <f>CONCATENATE(intermediate_sprints!G$1, "=",IF(TYPE(intermediate_sprints!G399)=2,CHAR(34),""),intermediate_sprints!G399,IF(TYPE(intermediate_sprints!G399)=2,CHAR(34),""))</f>
        <v>LONGITUDE=0.1219</v>
      </c>
    </row>
    <row r="400" spans="1:7" x14ac:dyDescent="0.25">
      <c r="A400" t="str">
        <f>CONCATENATE(intermediate_sprints!A$1, "=",IF(TYPE(intermediate_sprints!A400)=2,CHAR(34),""),intermediate_sprints!A400,IF(TYPE(intermediate_sprints!A400)=2,CHAR(34),""))</f>
        <v>INTERMEDIATE_SPRINT_ID=399</v>
      </c>
      <c r="B400" t="str">
        <f>CONCATENATE(intermediate_sprints!B$1, "=",IF(TYPE(intermediate_sprints!B400)=2,CHAR(34),""),intermediate_sprints!B400,IF(TYPE(intermediate_sprints!B400)=2,CHAR(34),""))</f>
        <v>STAGE_NUMBER=418</v>
      </c>
      <c r="C400" t="str">
        <f>CONCATENATE(intermediate_sprints!C$1, "=",IF(TYPE(intermediate_sprints!C400)=2,CHAR(34),""),intermediate_sprints!C400,IF(TYPE(intermediate_sprints!C400)=2,CHAR(34),""))</f>
        <v>AT_KM=130.5</v>
      </c>
      <c r="D400" t="str">
        <f>CONCATENATE(intermediate_sprints!D$1, "=",IF(TYPE(intermediate_sprints!D400)=2,CHAR(34),""),intermediate_sprints!D400,IF(TYPE(intermediate_sprints!D400)=2,CHAR(34),""))</f>
        <v>CITY="Tonneins"</v>
      </c>
      <c r="E400" t="str">
        <f>CONCATENATE(intermediate_sprints!E$1, "=",IF(TYPE(intermediate_sprints!E400)=2,CHAR(34),""),intermediate_sprints!E400,IF(TYPE(intermediate_sprints!E400)=2,CHAR(34),""))</f>
        <v>COUNTRY="FRA"</v>
      </c>
      <c r="F400" t="str">
        <f>CONCATENATE(intermediate_sprints!F$1, "=",IF(TYPE(intermediate_sprints!F400)=2,CHAR(34),""),intermediate_sprints!F400,IF(TYPE(intermediate_sprints!F400)=2,CHAR(34),""))</f>
        <v>LATITUDE=44.3906</v>
      </c>
      <c r="G400" t="str">
        <f>CONCATENATE(intermediate_sprints!G$1, "=",IF(TYPE(intermediate_sprints!G400)=2,CHAR(34),""),intermediate_sprints!G400,IF(TYPE(intermediate_sprints!G400)=2,CHAR(34),""))</f>
        <v>LONGITUDE=0.3092</v>
      </c>
    </row>
    <row r="401" spans="1:7" x14ac:dyDescent="0.25">
      <c r="A401" t="str">
        <f>CONCATENATE(intermediate_sprints!A$1, "=",IF(TYPE(intermediate_sprints!A401)=2,CHAR(34),""),intermediate_sprints!A401,IF(TYPE(intermediate_sprints!A401)=2,CHAR(34),""))</f>
        <v>INTERMEDIATE_SPRINT_ID=400</v>
      </c>
      <c r="B401" t="str">
        <f>CONCATENATE(intermediate_sprints!B$1, "=",IF(TYPE(intermediate_sprints!B401)=2,CHAR(34),""),intermediate_sprints!B401,IF(TYPE(intermediate_sprints!B401)=2,CHAR(34),""))</f>
        <v>STAGE_NUMBER=420</v>
      </c>
      <c r="C401" t="str">
        <f>CONCATENATE(intermediate_sprints!C$1, "=",IF(TYPE(intermediate_sprints!C401)=2,CHAR(34),""),intermediate_sprints!C401,IF(TYPE(intermediate_sprints!C401)=2,CHAR(34),""))</f>
        <v>AT_KM=91</v>
      </c>
      <c r="D401" t="str">
        <f>CONCATENATE(intermediate_sprints!D$1, "=",IF(TYPE(intermediate_sprints!D401)=2,CHAR(34),""),intermediate_sprints!D401,IF(TYPE(intermediate_sprints!D401)=2,CHAR(34),""))</f>
        <v>CITY="Paris Champs-Élysées"</v>
      </c>
      <c r="E401" t="str">
        <f>CONCATENATE(intermediate_sprints!E$1, "=",IF(TYPE(intermediate_sprints!E401)=2,CHAR(34),""),intermediate_sprints!E401,IF(TYPE(intermediate_sprints!E401)=2,CHAR(34),""))</f>
        <v>COUNTRY="FRA"</v>
      </c>
      <c r="F401" t="str">
        <f>CONCATENATE(intermediate_sprints!F$1, "=",IF(TYPE(intermediate_sprints!F401)=2,CHAR(34),""),intermediate_sprints!F401,IF(TYPE(intermediate_sprints!F401)=2,CHAR(34),""))</f>
        <v>LATITUDE=48.8567</v>
      </c>
      <c r="G401" t="str">
        <f>CONCATENATE(intermediate_sprints!G$1, "=",IF(TYPE(intermediate_sprints!G401)=2,CHAR(34),""),intermediate_sprints!G401,IF(TYPE(intermediate_sprints!G401)=2,CHAR(34),""))</f>
        <v>LONGITUDE=2.3508</v>
      </c>
    </row>
    <row r="402" spans="1:7" x14ac:dyDescent="0.25">
      <c r="A402" t="str">
        <f>CONCATENATE(intermediate_sprints!A$1, "=",IF(TYPE(intermediate_sprints!A402)=2,CHAR(34),""),intermediate_sprints!A402,IF(TYPE(intermediate_sprints!A402)=2,CHAR(34),""))</f>
        <v>INTERMEDIATE_SPRINT_ID=401</v>
      </c>
      <c r="B402" t="str">
        <f>CONCATENATE(intermediate_sprints!B$1, "=",IF(TYPE(intermediate_sprints!B402)=2,CHAR(34),""),intermediate_sprints!B402,IF(TYPE(intermediate_sprints!B402)=2,CHAR(34),""))</f>
        <v>STAGE_NUMBER=421</v>
      </c>
      <c r="C402" t="str">
        <f>CONCATENATE(intermediate_sprints!C$1, "=",IF(TYPE(intermediate_sprints!C402)=2,CHAR(34),""),intermediate_sprints!C402,IF(TYPE(intermediate_sprints!C402)=2,CHAR(34),""))</f>
        <v>AT_KM=77</v>
      </c>
      <c r="D402" t="str">
        <f>CONCATENATE(intermediate_sprints!D$1, "=",IF(TYPE(intermediate_sprints!D402)=2,CHAR(34),""),intermediate_sprints!D402,IF(TYPE(intermediate_sprints!D402)=2,CHAR(34),""))</f>
        <v>CITY="Newbiggin"</v>
      </c>
      <c r="E402" t="str">
        <f>CONCATENATE(intermediate_sprints!E$1, "=",IF(TYPE(intermediate_sprints!E402)=2,CHAR(34),""),intermediate_sprints!E402,IF(TYPE(intermediate_sprints!E402)=2,CHAR(34),""))</f>
        <v>COUNTRY="ENG"</v>
      </c>
      <c r="F402" t="str">
        <f>CONCATENATE(intermediate_sprints!F$1, "=",IF(TYPE(intermediate_sprints!F402)=2,CHAR(34),""),intermediate_sprints!F402,IF(TYPE(intermediate_sprints!F402)=2,CHAR(34),""))</f>
        <v>LATITUDE=54.26929</v>
      </c>
      <c r="G402" t="str">
        <f>CONCATENATE(intermediate_sprints!G$1, "=",IF(TYPE(intermediate_sprints!G402)=2,CHAR(34),""),intermediate_sprints!G402,IF(TYPE(intermediate_sprints!G402)=2,CHAR(34),""))</f>
        <v>LONGITUDE=-2.00449</v>
      </c>
    </row>
    <row r="403" spans="1:7" x14ac:dyDescent="0.25">
      <c r="A403" t="str">
        <f>CONCATENATE(intermediate_sprints!A$1, "=",IF(TYPE(intermediate_sprints!A403)=2,CHAR(34),""),intermediate_sprints!A403,IF(TYPE(intermediate_sprints!A403)=2,CHAR(34),""))</f>
        <v>INTERMEDIATE_SPRINT_ID=402</v>
      </c>
      <c r="B403" t="str">
        <f>CONCATENATE(intermediate_sprints!B$1, "=",IF(TYPE(intermediate_sprints!B403)=2,CHAR(34),""),intermediate_sprints!B403,IF(TYPE(intermediate_sprints!B403)=2,CHAR(34),""))</f>
        <v>STAGE_NUMBER=422</v>
      </c>
      <c r="C403" t="str">
        <f>CONCATENATE(intermediate_sprints!C$1, "=",IF(TYPE(intermediate_sprints!C403)=2,CHAR(34),""),intermediate_sprints!C403,IF(TYPE(intermediate_sprints!C403)=2,CHAR(34),""))</f>
        <v>AT_KM=68.5</v>
      </c>
      <c r="D403" t="str">
        <f>CONCATENATE(intermediate_sprints!D$1, "=",IF(TYPE(intermediate_sprints!D403)=2,CHAR(34),""),intermediate_sprints!D403,IF(TYPE(intermediate_sprints!D403)=2,CHAR(34),""))</f>
        <v>CITY="Keighley"</v>
      </c>
      <c r="E403" t="str">
        <f>CONCATENATE(intermediate_sprints!E$1, "=",IF(TYPE(intermediate_sprints!E403)=2,CHAR(34),""),intermediate_sprints!E403,IF(TYPE(intermediate_sprints!E403)=2,CHAR(34),""))</f>
        <v>COUNTRY="ENG"</v>
      </c>
      <c r="F403" t="str">
        <f>CONCATENATE(intermediate_sprints!F$1, "=",IF(TYPE(intermediate_sprints!F403)=2,CHAR(34),""),intermediate_sprints!F403,IF(TYPE(intermediate_sprints!F403)=2,CHAR(34),""))</f>
        <v>LATITUDE=53.867</v>
      </c>
      <c r="G403" t="str">
        <f>CONCATENATE(intermediate_sprints!G$1, "=",IF(TYPE(intermediate_sprints!G403)=2,CHAR(34),""),intermediate_sprints!G403,IF(TYPE(intermediate_sprints!G403)=2,CHAR(34),""))</f>
        <v>LONGITUDE=-1.911</v>
      </c>
    </row>
    <row r="404" spans="1:7" x14ac:dyDescent="0.25">
      <c r="A404" t="str">
        <f>CONCATENATE(intermediate_sprints!A$1, "=",IF(TYPE(intermediate_sprints!A404)=2,CHAR(34),""),intermediate_sprints!A404,IF(TYPE(intermediate_sprints!A404)=2,CHAR(34),""))</f>
        <v>INTERMEDIATE_SPRINT_ID=403</v>
      </c>
      <c r="B404" t="str">
        <f>CONCATENATE(intermediate_sprints!B$1, "=",IF(TYPE(intermediate_sprints!B404)=2,CHAR(34),""),intermediate_sprints!B404,IF(TYPE(intermediate_sprints!B404)=2,CHAR(34),""))</f>
        <v>STAGE_NUMBER=423</v>
      </c>
      <c r="C404" t="str">
        <f>CONCATENATE(intermediate_sprints!C$1, "=",IF(TYPE(intermediate_sprints!C404)=2,CHAR(34),""),intermediate_sprints!C404,IF(TYPE(intermediate_sprints!C404)=2,CHAR(34),""))</f>
        <v>AT_KM=108</v>
      </c>
      <c r="D404" t="str">
        <f>CONCATENATE(intermediate_sprints!D$1, "=",IF(TYPE(intermediate_sprints!D404)=2,CHAR(34),""),intermediate_sprints!D404,IF(TYPE(intermediate_sprints!D404)=2,CHAR(34),""))</f>
        <v>CITY="Epping Forest"</v>
      </c>
      <c r="E404" t="str">
        <f>CONCATENATE(intermediate_sprints!E$1, "=",IF(TYPE(intermediate_sprints!E404)=2,CHAR(34),""),intermediate_sprints!E404,IF(TYPE(intermediate_sprints!E404)=2,CHAR(34),""))</f>
        <v>COUNTRY="ENG"</v>
      </c>
      <c r="F404" t="str">
        <f>CONCATENATE(intermediate_sprints!F$1, "=",IF(TYPE(intermediate_sprints!F404)=2,CHAR(34),""),intermediate_sprints!F404,IF(TYPE(intermediate_sprints!F404)=2,CHAR(34),""))</f>
        <v>LATITUDE=51.66</v>
      </c>
      <c r="G404" t="str">
        <f>CONCATENATE(intermediate_sprints!G$1, "=",IF(TYPE(intermediate_sprints!G404)=2,CHAR(34),""),intermediate_sprints!G404,IF(TYPE(intermediate_sprints!G404)=2,CHAR(34),""))</f>
        <v>LONGITUDE=0.05</v>
      </c>
    </row>
    <row r="405" spans="1:7" x14ac:dyDescent="0.25">
      <c r="A405" t="str">
        <f>CONCATENATE(intermediate_sprints!A$1, "=",IF(TYPE(intermediate_sprints!A405)=2,CHAR(34),""),intermediate_sprints!A405,IF(TYPE(intermediate_sprints!A405)=2,CHAR(34),""))</f>
        <v>INTERMEDIATE_SPRINT_ID=404</v>
      </c>
      <c r="B405" t="str">
        <f>CONCATENATE(intermediate_sprints!B$1, "=",IF(TYPE(intermediate_sprints!B405)=2,CHAR(34),""),intermediate_sprints!B405,IF(TYPE(intermediate_sprints!B405)=2,CHAR(34),""))</f>
        <v>STAGE_NUMBER=424</v>
      </c>
      <c r="C405" t="str">
        <f>CONCATENATE(intermediate_sprints!C$1, "=",IF(TYPE(intermediate_sprints!C405)=2,CHAR(34),""),intermediate_sprints!C405,IF(TYPE(intermediate_sprints!C405)=2,CHAR(34),""))</f>
        <v>AT_KM=92</v>
      </c>
      <c r="D405" t="str">
        <f>CONCATENATE(intermediate_sprints!D$1, "=",IF(TYPE(intermediate_sprints!D405)=2,CHAR(34),""),intermediate_sprints!D405,IF(TYPE(intermediate_sprints!D405)=2,CHAR(34),""))</f>
        <v>CITY="Cassel"</v>
      </c>
      <c r="E405" t="str">
        <f>CONCATENATE(intermediate_sprints!E$1, "=",IF(TYPE(intermediate_sprints!E405)=2,CHAR(34),""),intermediate_sprints!E405,IF(TYPE(intermediate_sprints!E405)=2,CHAR(34),""))</f>
        <v>COUNTRY="FRA"</v>
      </c>
      <c r="F405" t="str">
        <f>CONCATENATE(intermediate_sprints!F$1, "=",IF(TYPE(intermediate_sprints!F405)=2,CHAR(34),""),intermediate_sprints!F405,IF(TYPE(intermediate_sprints!F405)=2,CHAR(34),""))</f>
        <v>LATITUDE=50.8006</v>
      </c>
      <c r="G405" t="str">
        <f>CONCATENATE(intermediate_sprints!G$1, "=",IF(TYPE(intermediate_sprints!G405)=2,CHAR(34),""),intermediate_sprints!G405,IF(TYPE(intermediate_sprints!G405)=2,CHAR(34),""))</f>
        <v>LONGITUDE=2.4883</v>
      </c>
    </row>
    <row r="406" spans="1:7" x14ac:dyDescent="0.25">
      <c r="A406" t="str">
        <f>CONCATENATE(intermediate_sprints!A$1, "=",IF(TYPE(intermediate_sprints!A406)=2,CHAR(34),""),intermediate_sprints!A406,IF(TYPE(intermediate_sprints!A406)=2,CHAR(34),""))</f>
        <v>INTERMEDIATE_SPRINT_ID=405</v>
      </c>
      <c r="B406" t="str">
        <f>CONCATENATE(intermediate_sprints!B$1, "=",IF(TYPE(intermediate_sprints!B406)=2,CHAR(34),""),intermediate_sprints!B406,IF(TYPE(intermediate_sprints!B406)=2,CHAR(34),""))</f>
        <v>STAGE_NUMBER=425</v>
      </c>
      <c r="C406" t="str">
        <f>CONCATENATE(intermediate_sprints!C$1, "=",IF(TYPE(intermediate_sprints!C406)=2,CHAR(34),""),intermediate_sprints!C406,IF(TYPE(intermediate_sprints!C406)=2,CHAR(34),""))</f>
        <v>AT_KM=97</v>
      </c>
      <c r="D406" t="str">
        <f>CONCATENATE(intermediate_sprints!D$1, "=",IF(TYPE(intermediate_sprints!D406)=2,CHAR(34),""),intermediate_sprints!D406,IF(TYPE(intermediate_sprints!D406)=2,CHAR(34),""))</f>
        <v>CITY="Templeuve"</v>
      </c>
      <c r="E406" t="str">
        <f>CONCATENATE(intermediate_sprints!E$1, "=",IF(TYPE(intermediate_sprints!E406)=2,CHAR(34),""),intermediate_sprints!E406,IF(TYPE(intermediate_sprints!E406)=2,CHAR(34),""))</f>
        <v>COUNTRY="FRA"</v>
      </c>
      <c r="F406" t="str">
        <f>CONCATENATE(intermediate_sprints!F$1, "=",IF(TYPE(intermediate_sprints!F406)=2,CHAR(34),""),intermediate_sprints!F406,IF(TYPE(intermediate_sprints!F406)=2,CHAR(34),""))</f>
        <v>LATITUDE=50.5272</v>
      </c>
      <c r="G406" t="str">
        <f>CONCATENATE(intermediate_sprints!G$1, "=",IF(TYPE(intermediate_sprints!G406)=2,CHAR(34),""),intermediate_sprints!G406,IF(TYPE(intermediate_sprints!G406)=2,CHAR(34),""))</f>
        <v>LONGITUDE=3.1758</v>
      </c>
    </row>
    <row r="407" spans="1:7" x14ac:dyDescent="0.25">
      <c r="A407" t="str">
        <f>CONCATENATE(intermediate_sprints!A$1, "=",IF(TYPE(intermediate_sprints!A407)=2,CHAR(34),""),intermediate_sprints!A407,IF(TYPE(intermediate_sprints!A407)=2,CHAR(34),""))</f>
        <v>INTERMEDIATE_SPRINT_ID=406</v>
      </c>
      <c r="B407" t="str">
        <f>CONCATENATE(intermediate_sprints!B$1, "=",IF(TYPE(intermediate_sprints!B407)=2,CHAR(34),""),intermediate_sprints!B407,IF(TYPE(intermediate_sprints!B407)=2,CHAR(34),""))</f>
        <v>STAGE_NUMBER=426</v>
      </c>
      <c r="C407" t="str">
        <f>CONCATENATE(intermediate_sprints!C$1, "=",IF(TYPE(intermediate_sprints!C407)=2,CHAR(34),""),intermediate_sprints!C407,IF(TYPE(intermediate_sprints!C407)=2,CHAR(34),""))</f>
        <v>AT_KM=119</v>
      </c>
      <c r="D407" t="str">
        <f>CONCATENATE(intermediate_sprints!D$1, "=",IF(TYPE(intermediate_sprints!D407)=2,CHAR(34),""),intermediate_sprints!D407,IF(TYPE(intermediate_sprints!D407)=2,CHAR(34),""))</f>
        <v>CITY="Pinon"</v>
      </c>
      <c r="E407" t="str">
        <f>CONCATENATE(intermediate_sprints!E$1, "=",IF(TYPE(intermediate_sprints!E407)=2,CHAR(34),""),intermediate_sprints!E407,IF(TYPE(intermediate_sprints!E407)=2,CHAR(34),""))</f>
        <v>COUNTRY="FRA"</v>
      </c>
      <c r="F407" t="str">
        <f>CONCATENATE(intermediate_sprints!F$1, "=",IF(TYPE(intermediate_sprints!F407)=2,CHAR(34),""),intermediate_sprints!F407,IF(TYPE(intermediate_sprints!F407)=2,CHAR(34),""))</f>
        <v>LATITUDE=49.4883</v>
      </c>
      <c r="G407" t="str">
        <f>CONCATENATE(intermediate_sprints!G$1, "=",IF(TYPE(intermediate_sprints!G407)=2,CHAR(34),""),intermediate_sprints!G407,IF(TYPE(intermediate_sprints!G407)=2,CHAR(34),""))</f>
        <v>LONGITUDE=3.4464</v>
      </c>
    </row>
    <row r="408" spans="1:7" x14ac:dyDescent="0.25">
      <c r="A408" t="str">
        <f>CONCATENATE(intermediate_sprints!A$1, "=",IF(TYPE(intermediate_sprints!A408)=2,CHAR(34),""),intermediate_sprints!A408,IF(TYPE(intermediate_sprints!A408)=2,CHAR(34),""))</f>
        <v>INTERMEDIATE_SPRINT_ID=407</v>
      </c>
      <c r="B408" t="str">
        <f>CONCATENATE(intermediate_sprints!B$1, "=",IF(TYPE(intermediate_sprints!B408)=2,CHAR(34),""),intermediate_sprints!B408,IF(TYPE(intermediate_sprints!B408)=2,CHAR(34),""))</f>
        <v>STAGE_NUMBER=427</v>
      </c>
      <c r="C408" t="str">
        <f>CONCATENATE(intermediate_sprints!C$1, "=",IF(TYPE(intermediate_sprints!C408)=2,CHAR(34),""),intermediate_sprints!C408,IF(TYPE(intermediate_sprints!C408)=2,CHAR(34),""))</f>
        <v>AT_KM=148</v>
      </c>
      <c r="D408" t="str">
        <f>CONCATENATE(intermediate_sprints!D$1, "=",IF(TYPE(intermediate_sprints!D408)=2,CHAR(34),""),intermediate_sprints!D408,IF(TYPE(intermediate_sprints!D408)=2,CHAR(34),""))</f>
        <v>CITY="Hannonville-Sous-Les-Côtes"</v>
      </c>
      <c r="E408" t="str">
        <f>CONCATENATE(intermediate_sprints!E$1, "=",IF(TYPE(intermediate_sprints!E408)=2,CHAR(34),""),intermediate_sprints!E408,IF(TYPE(intermediate_sprints!E408)=2,CHAR(34),""))</f>
        <v>COUNTRY="FRA"</v>
      </c>
      <c r="F408" t="str">
        <f>CONCATENATE(intermediate_sprints!F$1, "=",IF(TYPE(intermediate_sprints!F408)=2,CHAR(34),""),intermediate_sprints!F408,IF(TYPE(intermediate_sprints!F408)=2,CHAR(34),""))</f>
        <v>LATITUDE=49.0408</v>
      </c>
      <c r="G408" t="str">
        <f>CONCATENATE(intermediate_sprints!G$1, "=",IF(TYPE(intermediate_sprints!G408)=2,CHAR(34),""),intermediate_sprints!G408,IF(TYPE(intermediate_sprints!G408)=2,CHAR(34),""))</f>
        <v>LONGITUDE=5.6592</v>
      </c>
    </row>
    <row r="409" spans="1:7" x14ac:dyDescent="0.25">
      <c r="A409" t="str">
        <f>CONCATENATE(intermediate_sprints!A$1, "=",IF(TYPE(intermediate_sprints!A409)=2,CHAR(34),""),intermediate_sprints!A409,IF(TYPE(intermediate_sprints!A409)=2,CHAR(34),""))</f>
        <v>INTERMEDIATE_SPRINT_ID=408</v>
      </c>
      <c r="B409" t="str">
        <f>CONCATENATE(intermediate_sprints!B$1, "=",IF(TYPE(intermediate_sprints!B409)=2,CHAR(34),""),intermediate_sprints!B409,IF(TYPE(intermediate_sprints!B409)=2,CHAR(34),""))</f>
        <v>STAGE_NUMBER=428</v>
      </c>
      <c r="C409" t="str">
        <f>CONCATENATE(intermediate_sprints!C$1, "=",IF(TYPE(intermediate_sprints!C409)=2,CHAR(34),""),intermediate_sprints!C409,IF(TYPE(intermediate_sprints!C409)=2,CHAR(34),""))</f>
        <v>AT_KM=100</v>
      </c>
      <c r="D409" t="str">
        <f>CONCATENATE(intermediate_sprints!D$1, "=",IF(TYPE(intermediate_sprints!D409)=2,CHAR(34),""),intermediate_sprints!D409,IF(TYPE(intermediate_sprints!D409)=2,CHAR(34),""))</f>
        <v>CITY="Dinozé"</v>
      </c>
      <c r="E409" t="str">
        <f>CONCATENATE(intermediate_sprints!E$1, "=",IF(TYPE(intermediate_sprints!E409)=2,CHAR(34),""),intermediate_sprints!E409,IF(TYPE(intermediate_sprints!E409)=2,CHAR(34),""))</f>
        <v>COUNTRY="FRA"</v>
      </c>
      <c r="F409" t="str">
        <f>CONCATENATE(intermediate_sprints!F$1, "=",IF(TYPE(intermediate_sprints!F409)=2,CHAR(34),""),intermediate_sprints!F409,IF(TYPE(intermediate_sprints!F409)=2,CHAR(34),""))</f>
        <v>LATITUDE=48.1411</v>
      </c>
      <c r="G409" t="str">
        <f>CONCATENATE(intermediate_sprints!G$1, "=",IF(TYPE(intermediate_sprints!G409)=2,CHAR(34),""),intermediate_sprints!G409,IF(TYPE(intermediate_sprints!G409)=2,CHAR(34),""))</f>
        <v>LONGITUDE=6.4772</v>
      </c>
    </row>
    <row r="410" spans="1:7" x14ac:dyDescent="0.25">
      <c r="A410" t="str">
        <f>CONCATENATE(intermediate_sprints!A$1, "=",IF(TYPE(intermediate_sprints!A410)=2,CHAR(34),""),intermediate_sprints!A410,IF(TYPE(intermediate_sprints!A410)=2,CHAR(34),""))</f>
        <v>INTERMEDIATE_SPRINT_ID=409</v>
      </c>
      <c r="B410" t="str">
        <f>CONCATENATE(intermediate_sprints!B$1, "=",IF(TYPE(intermediate_sprints!B410)=2,CHAR(34),""),intermediate_sprints!B410,IF(TYPE(intermediate_sprints!B410)=2,CHAR(34),""))</f>
        <v>STAGE_NUMBER=429</v>
      </c>
      <c r="C410" t="str">
        <f>CONCATENATE(intermediate_sprints!C$1, "=",IF(TYPE(intermediate_sprints!C410)=2,CHAR(34),""),intermediate_sprints!C410,IF(TYPE(intermediate_sprints!C410)=2,CHAR(34),""))</f>
        <v>AT_KM=105</v>
      </c>
      <c r="D410" t="str">
        <f>CONCATENATE(intermediate_sprints!D$1, "=",IF(TYPE(intermediate_sprints!D410)=2,CHAR(34),""),intermediate_sprints!D410,IF(TYPE(intermediate_sprints!D410)=2,CHAR(34),""))</f>
        <v>CITY="Linthal"</v>
      </c>
      <c r="E410" t="str">
        <f>CONCATENATE(intermediate_sprints!E$1, "=",IF(TYPE(intermediate_sprints!E410)=2,CHAR(34),""),intermediate_sprints!E410,IF(TYPE(intermediate_sprints!E410)=2,CHAR(34),""))</f>
        <v>COUNTRY="FRA"</v>
      </c>
      <c r="F410" t="str">
        <f>CONCATENATE(intermediate_sprints!F$1, "=",IF(TYPE(intermediate_sprints!F410)=2,CHAR(34),""),intermediate_sprints!F410,IF(TYPE(intermediate_sprints!F410)=2,CHAR(34),""))</f>
        <v>LATITUDE=47.9475</v>
      </c>
      <c r="G410" t="str">
        <f>CONCATENATE(intermediate_sprints!G$1, "=",IF(TYPE(intermediate_sprints!G410)=2,CHAR(34),""),intermediate_sprints!G410,IF(TYPE(intermediate_sprints!G410)=2,CHAR(34),""))</f>
        <v>LONGITUDE=7.1311</v>
      </c>
    </row>
    <row r="411" spans="1:7" x14ac:dyDescent="0.25">
      <c r="A411" t="str">
        <f>CONCATENATE(intermediate_sprints!A$1, "=",IF(TYPE(intermediate_sprints!A411)=2,CHAR(34),""),intermediate_sprints!A411,IF(TYPE(intermediate_sprints!A411)=2,CHAR(34),""))</f>
        <v>INTERMEDIATE_SPRINT_ID=410</v>
      </c>
      <c r="B411" t="str">
        <f>CONCATENATE(intermediate_sprints!B$1, "=",IF(TYPE(intermediate_sprints!B411)=2,CHAR(34),""),intermediate_sprints!B411,IF(TYPE(intermediate_sprints!B411)=2,CHAR(34),""))</f>
        <v>STAGE_NUMBER=430</v>
      </c>
      <c r="C411" t="str">
        <f>CONCATENATE(intermediate_sprints!C$1, "=",IF(TYPE(intermediate_sprints!C411)=2,CHAR(34),""),intermediate_sprints!C411,IF(TYPE(intermediate_sprints!C411)=2,CHAR(34),""))</f>
        <v>AT_KM=39.5</v>
      </c>
      <c r="D411" t="str">
        <f>CONCATENATE(intermediate_sprints!D$1, "=",IF(TYPE(intermediate_sprints!D411)=2,CHAR(34),""),intermediate_sprints!D411,IF(TYPE(intermediate_sprints!D411)=2,CHAR(34),""))</f>
        <v>CITY="Muhlele (Gunsbach)"</v>
      </c>
      <c r="E411" t="str">
        <f>CONCATENATE(intermediate_sprints!E$1, "=",IF(TYPE(intermediate_sprints!E411)=2,CHAR(34),""),intermediate_sprints!E411,IF(TYPE(intermediate_sprints!E411)=2,CHAR(34),""))</f>
        <v>COUNTRY="FRA"</v>
      </c>
      <c r="F411" t="str">
        <f>CONCATENATE(intermediate_sprints!F$1, "=",IF(TYPE(intermediate_sprints!F411)=2,CHAR(34),""),intermediate_sprints!F411,IF(TYPE(intermediate_sprints!F411)=2,CHAR(34),""))</f>
        <v>LATITUDE=48.0483</v>
      </c>
      <c r="G411" t="str">
        <f>CONCATENATE(intermediate_sprints!G$1, "=",IF(TYPE(intermediate_sprints!G411)=2,CHAR(34),""),intermediate_sprints!G411,IF(TYPE(intermediate_sprints!G411)=2,CHAR(34),""))</f>
        <v>LONGITUDE=7.1767</v>
      </c>
    </row>
    <row r="412" spans="1:7" x14ac:dyDescent="0.25">
      <c r="A412" t="str">
        <f>CONCATENATE(intermediate_sprints!A$1, "=",IF(TYPE(intermediate_sprints!A412)=2,CHAR(34),""),intermediate_sprints!A412,IF(TYPE(intermediate_sprints!A412)=2,CHAR(34),""))</f>
        <v>INTERMEDIATE_SPRINT_ID=411</v>
      </c>
      <c r="B412" t="str">
        <f>CONCATENATE(intermediate_sprints!B$1, "=",IF(TYPE(intermediate_sprints!B412)=2,CHAR(34),""),intermediate_sprints!B412,IF(TYPE(intermediate_sprints!B412)=2,CHAR(34),""))</f>
        <v>STAGE_NUMBER=431</v>
      </c>
      <c r="C412" t="str">
        <f>CONCATENATE(intermediate_sprints!C$1, "=",IF(TYPE(intermediate_sprints!C412)=2,CHAR(34),""),intermediate_sprints!C412,IF(TYPE(intermediate_sprints!C412)=2,CHAR(34),""))</f>
        <v>AT_KM=89</v>
      </c>
      <c r="D412" t="str">
        <f>CONCATENATE(intermediate_sprints!D$1, "=",IF(TYPE(intermediate_sprints!D412)=2,CHAR(34),""),intermediate_sprints!D412,IF(TYPE(intermediate_sprints!D412)=2,CHAR(34),""))</f>
        <v>CITY="Charcier"</v>
      </c>
      <c r="E412" t="str">
        <f>CONCATENATE(intermediate_sprints!E$1, "=",IF(TYPE(intermediate_sprints!E412)=2,CHAR(34),""),intermediate_sprints!E412,IF(TYPE(intermediate_sprints!E412)=2,CHAR(34),""))</f>
        <v>COUNTRY="FRA"</v>
      </c>
      <c r="F412" t="str">
        <f>CONCATENATE(intermediate_sprints!F$1, "=",IF(TYPE(intermediate_sprints!F412)=2,CHAR(34),""),intermediate_sprints!F412,IF(TYPE(intermediate_sprints!F412)=2,CHAR(34),""))</f>
        <v>LATITUDE=46.6281</v>
      </c>
      <c r="G412" t="str">
        <f>CONCATENATE(intermediate_sprints!G$1, "=",IF(TYPE(intermediate_sprints!G412)=2,CHAR(34),""),intermediate_sprints!G412,IF(TYPE(intermediate_sprints!G412)=2,CHAR(34),""))</f>
        <v>LONGITUDE=5.7514</v>
      </c>
    </row>
    <row r="413" spans="1:7" x14ac:dyDescent="0.25">
      <c r="A413" t="str">
        <f>CONCATENATE(intermediate_sprints!A$1, "=",IF(TYPE(intermediate_sprints!A413)=2,CHAR(34),""),intermediate_sprints!A413,IF(TYPE(intermediate_sprints!A413)=2,CHAR(34),""))</f>
        <v>INTERMEDIATE_SPRINT_ID=412</v>
      </c>
      <c r="B413" t="str">
        <f>CONCATENATE(intermediate_sprints!B$1, "=",IF(TYPE(intermediate_sprints!B413)=2,CHAR(34),""),intermediate_sprints!B413,IF(TYPE(intermediate_sprints!B413)=2,CHAR(34),""))</f>
        <v>STAGE_NUMBER=432</v>
      </c>
      <c r="C413" t="str">
        <f>CONCATENATE(intermediate_sprints!C$1, "=",IF(TYPE(intermediate_sprints!C413)=2,CHAR(34),""),intermediate_sprints!C413,IF(TYPE(intermediate_sprints!C413)=2,CHAR(34),""))</f>
        <v>AT_KM=39.5</v>
      </c>
      <c r="D413" t="str">
        <f>CONCATENATE(intermediate_sprints!D$1, "=",IF(TYPE(intermediate_sprints!D413)=2,CHAR(34),""),intermediate_sprints!D413,IF(TYPE(intermediate_sprints!D413)=2,CHAR(34),""))</f>
        <v>CITY="Romanèche-Thorins"</v>
      </c>
      <c r="E413" t="str">
        <f>CONCATENATE(intermediate_sprints!E$1, "=",IF(TYPE(intermediate_sprints!E413)=2,CHAR(34),""),intermediate_sprints!E413,IF(TYPE(intermediate_sprints!E413)=2,CHAR(34),""))</f>
        <v>COUNTRY="FRA"</v>
      </c>
      <c r="F413" t="str">
        <f>CONCATENATE(intermediate_sprints!F$1, "=",IF(TYPE(intermediate_sprints!F413)=2,CHAR(34),""),intermediate_sprints!F413,IF(TYPE(intermediate_sprints!F413)=2,CHAR(34),""))</f>
        <v>LATITUDE=46.1906</v>
      </c>
      <c r="G413" t="str">
        <f>CONCATENATE(intermediate_sprints!G$1, "=",IF(TYPE(intermediate_sprints!G413)=2,CHAR(34),""),intermediate_sprints!G413,IF(TYPE(intermediate_sprints!G413)=2,CHAR(34),""))</f>
        <v>LONGITUDE=4.7369</v>
      </c>
    </row>
    <row r="414" spans="1:7" x14ac:dyDescent="0.25">
      <c r="A414" t="str">
        <f>CONCATENATE(intermediate_sprints!A$1, "=",IF(TYPE(intermediate_sprints!A414)=2,CHAR(34),""),intermediate_sprints!A414,IF(TYPE(intermediate_sprints!A414)=2,CHAR(34),""))</f>
        <v>INTERMEDIATE_SPRINT_ID=413</v>
      </c>
      <c r="B414" t="str">
        <f>CONCATENATE(intermediate_sprints!B$1, "=",IF(TYPE(intermediate_sprints!B414)=2,CHAR(34),""),intermediate_sprints!B414,IF(TYPE(intermediate_sprints!B414)=2,CHAR(34),""))</f>
        <v>STAGE_NUMBER=433</v>
      </c>
      <c r="C414" t="str">
        <f>CONCATENATE(intermediate_sprints!C$1, "=",IF(TYPE(intermediate_sprints!C414)=2,CHAR(34),""),intermediate_sprints!C414,IF(TYPE(intermediate_sprints!C414)=2,CHAR(34),""))</f>
        <v>AT_KM=169.5</v>
      </c>
      <c r="D414" t="str">
        <f>CONCATENATE(intermediate_sprints!D$1, "=",IF(TYPE(intermediate_sprints!D414)=2,CHAR(34),""),intermediate_sprints!D414,IF(TYPE(intermediate_sprints!D414)=2,CHAR(34),""))</f>
        <v>CITY="Saint-Martin-D'hères"</v>
      </c>
      <c r="E414" t="str">
        <f>CONCATENATE(intermediate_sprints!E$1, "=",IF(TYPE(intermediate_sprints!E414)=2,CHAR(34),""),intermediate_sprints!E414,IF(TYPE(intermediate_sprints!E414)=2,CHAR(34),""))</f>
        <v>COUNTRY="FRA"</v>
      </c>
      <c r="F414" t="str">
        <f>CONCATENATE(intermediate_sprints!F$1, "=",IF(TYPE(intermediate_sprints!F414)=2,CHAR(34),""),intermediate_sprints!F414,IF(TYPE(intermediate_sprints!F414)=2,CHAR(34),""))</f>
        <v>LATITUDE=45.1672</v>
      </c>
      <c r="G414" t="str">
        <f>CONCATENATE(intermediate_sprints!G$1, "=",IF(TYPE(intermediate_sprints!G414)=2,CHAR(34),""),intermediate_sprints!G414,IF(TYPE(intermediate_sprints!G414)=2,CHAR(34),""))</f>
        <v>LONGITUDE=5.7653</v>
      </c>
    </row>
    <row r="415" spans="1:7" x14ac:dyDescent="0.25">
      <c r="A415" t="str">
        <f>CONCATENATE(intermediate_sprints!A$1, "=",IF(TYPE(intermediate_sprints!A415)=2,CHAR(34),""),intermediate_sprints!A415,IF(TYPE(intermediate_sprints!A415)=2,CHAR(34),""))</f>
        <v>INTERMEDIATE_SPRINT_ID=414</v>
      </c>
      <c r="B415" t="str">
        <f>CONCATENATE(intermediate_sprints!B$1, "=",IF(TYPE(intermediate_sprints!B415)=2,CHAR(34),""),intermediate_sprints!B415,IF(TYPE(intermediate_sprints!B415)=2,CHAR(34),""))</f>
        <v>STAGE_NUMBER=434</v>
      </c>
      <c r="C415" t="str">
        <f>CONCATENATE(intermediate_sprints!C$1, "=",IF(TYPE(intermediate_sprints!C415)=2,CHAR(34),""),intermediate_sprints!C415,IF(TYPE(intermediate_sprints!C415)=2,CHAR(34),""))</f>
        <v>AT_KM=40</v>
      </c>
      <c r="D415" t="str">
        <f>CONCATENATE(intermediate_sprints!D$1, "=",IF(TYPE(intermediate_sprints!D415)=2,CHAR(34),""),intermediate_sprints!D415,IF(TYPE(intermediate_sprints!D415)=2,CHAR(34),""))</f>
        <v>CITY="La Paute (Bourg-D'oisans)"</v>
      </c>
      <c r="E415" t="str">
        <f>CONCATENATE(intermediate_sprints!E$1, "=",IF(TYPE(intermediate_sprints!E415)=2,CHAR(34),""),intermediate_sprints!E415,IF(TYPE(intermediate_sprints!E415)=2,CHAR(34),""))</f>
        <v>COUNTRY="FRA"</v>
      </c>
      <c r="F415" t="str">
        <f>CONCATENATE(intermediate_sprints!F$1, "=",IF(TYPE(intermediate_sprints!F415)=2,CHAR(34),""),intermediate_sprints!F415,IF(TYPE(intermediate_sprints!F415)=2,CHAR(34),""))</f>
        <v>LATITUDE=45.0558</v>
      </c>
      <c r="G415" t="str">
        <f>CONCATENATE(intermediate_sprints!G$1, "=",IF(TYPE(intermediate_sprints!G415)=2,CHAR(34),""),intermediate_sprints!G415,IF(TYPE(intermediate_sprints!G415)=2,CHAR(34),""))</f>
        <v>LONGITUDE=6.0303</v>
      </c>
    </row>
    <row r="416" spans="1:7" x14ac:dyDescent="0.25">
      <c r="A416" t="str">
        <f>CONCATENATE(intermediate_sprints!A$1, "=",IF(TYPE(intermediate_sprints!A416)=2,CHAR(34),""),intermediate_sprints!A416,IF(TYPE(intermediate_sprints!A416)=2,CHAR(34),""))</f>
        <v>INTERMEDIATE_SPRINT_ID=415</v>
      </c>
      <c r="B416" t="str">
        <f>CONCATENATE(intermediate_sprints!B$1, "=",IF(TYPE(intermediate_sprints!B416)=2,CHAR(34),""),intermediate_sprints!B416,IF(TYPE(intermediate_sprints!B416)=2,CHAR(34),""))</f>
        <v>STAGE_NUMBER=435</v>
      </c>
      <c r="C416" t="str">
        <f>CONCATENATE(intermediate_sprints!C$1, "=",IF(TYPE(intermediate_sprints!C416)=2,CHAR(34),""),intermediate_sprints!C416,IF(TYPE(intermediate_sprints!C416)=2,CHAR(34),""))</f>
        <v>AT_KM=175.5</v>
      </c>
      <c r="D416" t="str">
        <f>CONCATENATE(intermediate_sprints!D$1, "=",IF(TYPE(intermediate_sprints!D416)=2,CHAR(34),""),intermediate_sprints!D416,IF(TYPE(intermediate_sprints!D416)=2,CHAR(34),""))</f>
        <v>CITY="La Galine (Saint-Rémy-De-Provence)"</v>
      </c>
      <c r="E416" t="str">
        <f>CONCATENATE(intermediate_sprints!E$1, "=",IF(TYPE(intermediate_sprints!E416)=2,CHAR(34),""),intermediate_sprints!E416,IF(TYPE(intermediate_sprints!E416)=2,CHAR(34),""))</f>
        <v>COUNTRY="FRA"</v>
      </c>
      <c r="F416" t="str">
        <f>CONCATENATE(intermediate_sprints!F$1, "=",IF(TYPE(intermediate_sprints!F416)=2,CHAR(34),""),intermediate_sprints!F416,IF(TYPE(intermediate_sprints!F416)=2,CHAR(34),""))</f>
        <v>LATITUDE=43.79</v>
      </c>
      <c r="G416" t="str">
        <f>CONCATENATE(intermediate_sprints!G$1, "=",IF(TYPE(intermediate_sprints!G416)=2,CHAR(34),""),intermediate_sprints!G416,IF(TYPE(intermediate_sprints!G416)=2,CHAR(34),""))</f>
        <v>LONGITUDE=4.8325</v>
      </c>
    </row>
    <row r="417" spans="1:7" x14ac:dyDescent="0.25">
      <c r="A417" t="str">
        <f>CONCATENATE(intermediate_sprints!A$1, "=",IF(TYPE(intermediate_sprints!A417)=2,CHAR(34),""),intermediate_sprints!A417,IF(TYPE(intermediate_sprints!A417)=2,CHAR(34),""))</f>
        <v>INTERMEDIATE_SPRINT_ID=416</v>
      </c>
      <c r="B417" t="str">
        <f>CONCATENATE(intermediate_sprints!B$1, "=",IF(TYPE(intermediate_sprints!B417)=2,CHAR(34),""),intermediate_sprints!B417,IF(TYPE(intermediate_sprints!B417)=2,CHAR(34),""))</f>
        <v>STAGE_NUMBER=436</v>
      </c>
      <c r="C417" t="str">
        <f>CONCATENATE(intermediate_sprints!C$1, "=",IF(TYPE(intermediate_sprints!C417)=2,CHAR(34),""),intermediate_sprints!C417,IF(TYPE(intermediate_sprints!C417)=2,CHAR(34),""))</f>
        <v>AT_KM=123.5</v>
      </c>
      <c r="D417" t="str">
        <f>CONCATENATE(intermediate_sprints!D$1, "=",IF(TYPE(intermediate_sprints!D417)=2,CHAR(34),""),intermediate_sprints!D417,IF(TYPE(intermediate_sprints!D417)=2,CHAR(34),""))</f>
        <v>CITY="Saint-Girons"</v>
      </c>
      <c r="E417" t="str">
        <f>CONCATENATE(intermediate_sprints!E$1, "=",IF(TYPE(intermediate_sprints!E417)=2,CHAR(34),""),intermediate_sprints!E417,IF(TYPE(intermediate_sprints!E417)=2,CHAR(34),""))</f>
        <v>COUNTRY="FRA"</v>
      </c>
      <c r="F417" t="str">
        <f>CONCATENATE(intermediate_sprints!F$1, "=",IF(TYPE(intermediate_sprints!F417)=2,CHAR(34),""),intermediate_sprints!F417,IF(TYPE(intermediate_sprints!F417)=2,CHAR(34),""))</f>
        <v>LATITUDE=42.9858</v>
      </c>
      <c r="G417" t="str">
        <f>CONCATENATE(intermediate_sprints!G$1, "=",IF(TYPE(intermediate_sprints!G417)=2,CHAR(34),""),intermediate_sprints!G417,IF(TYPE(intermediate_sprints!G417)=2,CHAR(34),""))</f>
        <v>LONGITUDE=1.1467</v>
      </c>
    </row>
    <row r="418" spans="1:7" x14ac:dyDescent="0.25">
      <c r="A418" t="str">
        <f>CONCATENATE(intermediate_sprints!A$1, "=",IF(TYPE(intermediate_sprints!A418)=2,CHAR(34),""),intermediate_sprints!A418,IF(TYPE(intermediate_sprints!A418)=2,CHAR(34),""))</f>
        <v>INTERMEDIATE_SPRINT_ID=417</v>
      </c>
      <c r="B418" t="str">
        <f>CONCATENATE(intermediate_sprints!B$1, "=",IF(TYPE(intermediate_sprints!B418)=2,CHAR(34),""),intermediate_sprints!B418,IF(TYPE(intermediate_sprints!B418)=2,CHAR(34),""))</f>
        <v>STAGE_NUMBER=437</v>
      </c>
      <c r="C418" t="str">
        <f>CONCATENATE(intermediate_sprints!C$1, "=",IF(TYPE(intermediate_sprints!C418)=2,CHAR(34),""),intermediate_sprints!C418,IF(TYPE(intermediate_sprints!C418)=2,CHAR(34),""))</f>
        <v>AT_KM=31</v>
      </c>
      <c r="D418" t="str">
        <f>CONCATENATE(intermediate_sprints!D$1, "=",IF(TYPE(intermediate_sprints!D418)=2,CHAR(34),""),intermediate_sprints!D418,IF(TYPE(intermediate_sprints!D418)=2,CHAR(34),""))</f>
        <v>CITY="Saint-Béat"</v>
      </c>
      <c r="E418" t="str">
        <f>CONCATENATE(intermediate_sprints!E$1, "=",IF(TYPE(intermediate_sprints!E418)=2,CHAR(34),""),intermediate_sprints!E418,IF(TYPE(intermediate_sprints!E418)=2,CHAR(34),""))</f>
        <v>COUNTRY="FRA"</v>
      </c>
      <c r="F418" t="str">
        <f>CONCATENATE(intermediate_sprints!F$1, "=",IF(TYPE(intermediate_sprints!F418)=2,CHAR(34),""),intermediate_sprints!F418,IF(TYPE(intermediate_sprints!F418)=2,CHAR(34),""))</f>
        <v>LATITUDE=42.915</v>
      </c>
      <c r="G418" t="str">
        <f>CONCATENATE(intermediate_sprints!G$1, "=",IF(TYPE(intermediate_sprints!G418)=2,CHAR(34),""),intermediate_sprints!G418,IF(TYPE(intermediate_sprints!G418)=2,CHAR(34),""))</f>
        <v>LONGITUDE=0.6933</v>
      </c>
    </row>
    <row r="419" spans="1:7" x14ac:dyDescent="0.25">
      <c r="A419" t="str">
        <f>CONCATENATE(intermediate_sprints!A$1, "=",IF(TYPE(intermediate_sprints!A419)=2,CHAR(34),""),intermediate_sprints!A419,IF(TYPE(intermediate_sprints!A419)=2,CHAR(34),""))</f>
        <v>INTERMEDIATE_SPRINT_ID=418</v>
      </c>
      <c r="B419" t="str">
        <f>CONCATENATE(intermediate_sprints!B$1, "=",IF(TYPE(intermediate_sprints!B419)=2,CHAR(34),""),intermediate_sprints!B419,IF(TYPE(intermediate_sprints!B419)=2,CHAR(34),""))</f>
        <v>STAGE_NUMBER=438</v>
      </c>
      <c r="C419" t="str">
        <f>CONCATENATE(intermediate_sprints!C$1, "=",IF(TYPE(intermediate_sprints!C419)=2,CHAR(34),""),intermediate_sprints!C419,IF(TYPE(intermediate_sprints!C419)=2,CHAR(34),""))</f>
        <v>AT_KM=61.5</v>
      </c>
      <c r="D419" t="str">
        <f>CONCATENATE(intermediate_sprints!D$1, "=",IF(TYPE(intermediate_sprints!D419)=2,CHAR(34),""),intermediate_sprints!D419,IF(TYPE(intermediate_sprints!D419)=2,CHAR(34),""))</f>
        <v>CITY="Trébons"</v>
      </c>
      <c r="E419" t="str">
        <f>CONCATENATE(intermediate_sprints!E$1, "=",IF(TYPE(intermediate_sprints!E419)=2,CHAR(34),""),intermediate_sprints!E419,IF(TYPE(intermediate_sprints!E419)=2,CHAR(34),""))</f>
        <v>COUNTRY="FRA"</v>
      </c>
      <c r="F419" t="str">
        <f>CONCATENATE(intermediate_sprints!F$1, "=",IF(TYPE(intermediate_sprints!F419)=2,CHAR(34),""),intermediate_sprints!F419,IF(TYPE(intermediate_sprints!F419)=2,CHAR(34),""))</f>
        <v>LATITUDE=43.1022</v>
      </c>
      <c r="G419" t="str">
        <f>CONCATENATE(intermediate_sprints!G$1, "=",IF(TYPE(intermediate_sprints!G419)=2,CHAR(34),""),intermediate_sprints!G419,IF(TYPE(intermediate_sprints!G419)=2,CHAR(34),""))</f>
        <v>LONGITUDE=0.1219</v>
      </c>
    </row>
    <row r="420" spans="1:7" x14ac:dyDescent="0.25">
      <c r="A420" t="str">
        <f>CONCATENATE(intermediate_sprints!A$1, "=",IF(TYPE(intermediate_sprints!A420)=2,CHAR(34),""),intermediate_sprints!A420,IF(TYPE(intermediate_sprints!A420)=2,CHAR(34),""))</f>
        <v>INTERMEDIATE_SPRINT_ID=419</v>
      </c>
      <c r="B420" t="str">
        <f>CONCATENATE(intermediate_sprints!B$1, "=",IF(TYPE(intermediate_sprints!B420)=2,CHAR(34),""),intermediate_sprints!B420,IF(TYPE(intermediate_sprints!B420)=2,CHAR(34),""))</f>
        <v>STAGE_NUMBER=439</v>
      </c>
      <c r="C420" t="str">
        <f>CONCATENATE(intermediate_sprints!C$1, "=",IF(TYPE(intermediate_sprints!C420)=2,CHAR(34),""),intermediate_sprints!C420,IF(TYPE(intermediate_sprints!C420)=2,CHAR(34),""))</f>
        <v>AT_KM=130.5</v>
      </c>
      <c r="D420" t="str">
        <f>CONCATENATE(intermediate_sprints!D$1, "=",IF(TYPE(intermediate_sprints!D420)=2,CHAR(34),""),intermediate_sprints!D420,IF(TYPE(intermediate_sprints!D420)=2,CHAR(34),""))</f>
        <v>CITY="Tonneins"</v>
      </c>
      <c r="E420" t="str">
        <f>CONCATENATE(intermediate_sprints!E$1, "=",IF(TYPE(intermediate_sprints!E420)=2,CHAR(34),""),intermediate_sprints!E420,IF(TYPE(intermediate_sprints!E420)=2,CHAR(34),""))</f>
        <v>COUNTRY="FRA"</v>
      </c>
      <c r="F420" t="str">
        <f>CONCATENATE(intermediate_sprints!F$1, "=",IF(TYPE(intermediate_sprints!F420)=2,CHAR(34),""),intermediate_sprints!F420,IF(TYPE(intermediate_sprints!F420)=2,CHAR(34),""))</f>
        <v>LATITUDE=44.3906</v>
      </c>
      <c r="G420" t="str">
        <f>CONCATENATE(intermediate_sprints!G$1, "=",IF(TYPE(intermediate_sprints!G420)=2,CHAR(34),""),intermediate_sprints!G420,IF(TYPE(intermediate_sprints!G420)=2,CHAR(34),""))</f>
        <v>LONGITUDE=0.3092</v>
      </c>
    </row>
    <row r="421" spans="1:7" x14ac:dyDescent="0.25">
      <c r="A421" t="str">
        <f>CONCATENATE(intermediate_sprints!A$1, "=",IF(TYPE(intermediate_sprints!A421)=2,CHAR(34),""),intermediate_sprints!A421,IF(TYPE(intermediate_sprints!A421)=2,CHAR(34),""))</f>
        <v>INTERMEDIATE_SPRINT_ID=420</v>
      </c>
      <c r="B421" t="str">
        <f>CONCATENATE(intermediate_sprints!B$1, "=",IF(TYPE(intermediate_sprints!B421)=2,CHAR(34),""),intermediate_sprints!B421,IF(TYPE(intermediate_sprints!B421)=2,CHAR(34),""))</f>
        <v>STAGE_NUMBER=441</v>
      </c>
      <c r="C421" t="str">
        <f>CONCATENATE(intermediate_sprints!C$1, "=",IF(TYPE(intermediate_sprints!C421)=2,CHAR(34),""),intermediate_sprints!C421,IF(TYPE(intermediate_sprints!C421)=2,CHAR(34),""))</f>
        <v>AT_KM=91</v>
      </c>
      <c r="D421" t="str">
        <f>CONCATENATE(intermediate_sprints!D$1, "=",IF(TYPE(intermediate_sprints!D421)=2,CHAR(34),""),intermediate_sprints!D421,IF(TYPE(intermediate_sprints!D421)=2,CHAR(34),""))</f>
        <v>CITY="Paris Champs-Élysées"</v>
      </c>
      <c r="E421" t="str">
        <f>CONCATENATE(intermediate_sprints!E$1, "=",IF(TYPE(intermediate_sprints!E421)=2,CHAR(34),""),intermediate_sprints!E421,IF(TYPE(intermediate_sprints!E421)=2,CHAR(34),""))</f>
        <v>COUNTRY="FRA"</v>
      </c>
      <c r="F421" t="str">
        <f>CONCATENATE(intermediate_sprints!F$1, "=",IF(TYPE(intermediate_sprints!F421)=2,CHAR(34),""),intermediate_sprints!F421,IF(TYPE(intermediate_sprints!F421)=2,CHAR(34),""))</f>
        <v>LATITUDE=48.8567</v>
      </c>
      <c r="G421" t="str">
        <f>CONCATENATE(intermediate_sprints!G$1, "=",IF(TYPE(intermediate_sprints!G421)=2,CHAR(34),""),intermediate_sprints!G421,IF(TYPE(intermediate_sprints!G421)=2,CHAR(34),""))</f>
        <v>LONGITUDE=2.3508</v>
      </c>
    </row>
    <row r="422" spans="1:7" x14ac:dyDescent="0.25">
      <c r="A422" t="str">
        <f>CONCATENATE(intermediate_sprints!A$1, "=",IF(TYPE(intermediate_sprints!A422)=2,CHAR(34),""),intermediate_sprints!A422,IF(TYPE(intermediate_sprints!A422)=2,CHAR(34),""))</f>
        <v>INTERMEDIATE_SPRINT_ID=421</v>
      </c>
      <c r="B422" t="str">
        <f>CONCATENATE(intermediate_sprints!B$1, "=",IF(TYPE(intermediate_sprints!B422)=2,CHAR(34),""),intermediate_sprints!B422,IF(TYPE(intermediate_sprints!B422)=2,CHAR(34),""))</f>
        <v>STAGE_NUMBER=442</v>
      </c>
      <c r="C422" t="str">
        <f>CONCATENATE(intermediate_sprints!C$1, "=",IF(TYPE(intermediate_sprints!C422)=2,CHAR(34),""),intermediate_sprints!C422,IF(TYPE(intermediate_sprints!C422)=2,CHAR(34),""))</f>
        <v>AT_KM=77</v>
      </c>
      <c r="D422" t="str">
        <f>CONCATENATE(intermediate_sprints!D$1, "=",IF(TYPE(intermediate_sprints!D422)=2,CHAR(34),""),intermediate_sprints!D422,IF(TYPE(intermediate_sprints!D422)=2,CHAR(34),""))</f>
        <v>CITY="Newbiggin"</v>
      </c>
      <c r="E422" t="str">
        <f>CONCATENATE(intermediate_sprints!E$1, "=",IF(TYPE(intermediate_sprints!E422)=2,CHAR(34),""),intermediate_sprints!E422,IF(TYPE(intermediate_sprints!E422)=2,CHAR(34),""))</f>
        <v>COUNTRY="ENG"</v>
      </c>
      <c r="F422" t="str">
        <f>CONCATENATE(intermediate_sprints!F$1, "=",IF(TYPE(intermediate_sprints!F422)=2,CHAR(34),""),intermediate_sprints!F422,IF(TYPE(intermediate_sprints!F422)=2,CHAR(34),""))</f>
        <v>LATITUDE=54.26929</v>
      </c>
      <c r="G422" t="str">
        <f>CONCATENATE(intermediate_sprints!G$1, "=",IF(TYPE(intermediate_sprints!G422)=2,CHAR(34),""),intermediate_sprints!G422,IF(TYPE(intermediate_sprints!G422)=2,CHAR(34),""))</f>
        <v>LONGITUDE=-2.00449</v>
      </c>
    </row>
    <row r="423" spans="1:7" x14ac:dyDescent="0.25">
      <c r="A423" t="str">
        <f>CONCATENATE(intermediate_sprints!A$1, "=",IF(TYPE(intermediate_sprints!A423)=2,CHAR(34),""),intermediate_sprints!A423,IF(TYPE(intermediate_sprints!A423)=2,CHAR(34),""))</f>
        <v>INTERMEDIATE_SPRINT_ID=422</v>
      </c>
      <c r="B423" t="str">
        <f>CONCATENATE(intermediate_sprints!B$1, "=",IF(TYPE(intermediate_sprints!B423)=2,CHAR(34),""),intermediate_sprints!B423,IF(TYPE(intermediate_sprints!B423)=2,CHAR(34),""))</f>
        <v>STAGE_NUMBER=443</v>
      </c>
      <c r="C423" t="str">
        <f>CONCATENATE(intermediate_sprints!C$1, "=",IF(TYPE(intermediate_sprints!C423)=2,CHAR(34),""),intermediate_sprints!C423,IF(TYPE(intermediate_sprints!C423)=2,CHAR(34),""))</f>
        <v>AT_KM=68.5</v>
      </c>
      <c r="D423" t="str">
        <f>CONCATENATE(intermediate_sprints!D$1, "=",IF(TYPE(intermediate_sprints!D423)=2,CHAR(34),""),intermediate_sprints!D423,IF(TYPE(intermediate_sprints!D423)=2,CHAR(34),""))</f>
        <v>CITY="Keighley"</v>
      </c>
      <c r="E423" t="str">
        <f>CONCATENATE(intermediate_sprints!E$1, "=",IF(TYPE(intermediate_sprints!E423)=2,CHAR(34),""),intermediate_sprints!E423,IF(TYPE(intermediate_sprints!E423)=2,CHAR(34),""))</f>
        <v>COUNTRY="ENG"</v>
      </c>
      <c r="F423" t="str">
        <f>CONCATENATE(intermediate_sprints!F$1, "=",IF(TYPE(intermediate_sprints!F423)=2,CHAR(34),""),intermediate_sprints!F423,IF(TYPE(intermediate_sprints!F423)=2,CHAR(34),""))</f>
        <v>LATITUDE=53.867</v>
      </c>
      <c r="G423" t="str">
        <f>CONCATENATE(intermediate_sprints!G$1, "=",IF(TYPE(intermediate_sprints!G423)=2,CHAR(34),""),intermediate_sprints!G423,IF(TYPE(intermediate_sprints!G423)=2,CHAR(34),""))</f>
        <v>LONGITUDE=-1.911</v>
      </c>
    </row>
    <row r="424" spans="1:7" x14ac:dyDescent="0.25">
      <c r="A424" t="str">
        <f>CONCATENATE(intermediate_sprints!A$1, "=",IF(TYPE(intermediate_sprints!A424)=2,CHAR(34),""),intermediate_sprints!A424,IF(TYPE(intermediate_sprints!A424)=2,CHAR(34),""))</f>
        <v>INTERMEDIATE_SPRINT_ID=423</v>
      </c>
      <c r="B424" t="str">
        <f>CONCATENATE(intermediate_sprints!B$1, "=",IF(TYPE(intermediate_sprints!B424)=2,CHAR(34),""),intermediate_sprints!B424,IF(TYPE(intermediate_sprints!B424)=2,CHAR(34),""))</f>
        <v>STAGE_NUMBER=444</v>
      </c>
      <c r="C424" t="str">
        <f>CONCATENATE(intermediate_sprints!C$1, "=",IF(TYPE(intermediate_sprints!C424)=2,CHAR(34),""),intermediate_sprints!C424,IF(TYPE(intermediate_sprints!C424)=2,CHAR(34),""))</f>
        <v>AT_KM=108</v>
      </c>
      <c r="D424" t="str">
        <f>CONCATENATE(intermediate_sprints!D$1, "=",IF(TYPE(intermediate_sprints!D424)=2,CHAR(34),""),intermediate_sprints!D424,IF(TYPE(intermediate_sprints!D424)=2,CHAR(34),""))</f>
        <v>CITY="Epping Forest"</v>
      </c>
      <c r="E424" t="str">
        <f>CONCATENATE(intermediate_sprints!E$1, "=",IF(TYPE(intermediate_sprints!E424)=2,CHAR(34),""),intermediate_sprints!E424,IF(TYPE(intermediate_sprints!E424)=2,CHAR(34),""))</f>
        <v>COUNTRY="ENG"</v>
      </c>
      <c r="F424" t="str">
        <f>CONCATENATE(intermediate_sprints!F$1, "=",IF(TYPE(intermediate_sprints!F424)=2,CHAR(34),""),intermediate_sprints!F424,IF(TYPE(intermediate_sprints!F424)=2,CHAR(34),""))</f>
        <v>LATITUDE=51.66</v>
      </c>
      <c r="G424" t="str">
        <f>CONCATENATE(intermediate_sprints!G$1, "=",IF(TYPE(intermediate_sprints!G424)=2,CHAR(34),""),intermediate_sprints!G424,IF(TYPE(intermediate_sprints!G424)=2,CHAR(34),""))</f>
        <v>LONGITUDE=0.05</v>
      </c>
    </row>
    <row r="425" spans="1:7" x14ac:dyDescent="0.25">
      <c r="A425" t="str">
        <f>CONCATENATE(intermediate_sprints!A$1, "=",IF(TYPE(intermediate_sprints!A425)=2,CHAR(34),""),intermediate_sprints!A425,IF(TYPE(intermediate_sprints!A425)=2,CHAR(34),""))</f>
        <v>INTERMEDIATE_SPRINT_ID=424</v>
      </c>
      <c r="B425" t="str">
        <f>CONCATENATE(intermediate_sprints!B$1, "=",IF(TYPE(intermediate_sprints!B425)=2,CHAR(34),""),intermediate_sprints!B425,IF(TYPE(intermediate_sprints!B425)=2,CHAR(34),""))</f>
        <v>STAGE_NUMBER=445</v>
      </c>
      <c r="C425" t="str">
        <f>CONCATENATE(intermediate_sprints!C$1, "=",IF(TYPE(intermediate_sprints!C425)=2,CHAR(34),""),intermediate_sprints!C425,IF(TYPE(intermediate_sprints!C425)=2,CHAR(34),""))</f>
        <v>AT_KM=92</v>
      </c>
      <c r="D425" t="str">
        <f>CONCATENATE(intermediate_sprints!D$1, "=",IF(TYPE(intermediate_sprints!D425)=2,CHAR(34),""),intermediate_sprints!D425,IF(TYPE(intermediate_sprints!D425)=2,CHAR(34),""))</f>
        <v>CITY="Cassel"</v>
      </c>
      <c r="E425" t="str">
        <f>CONCATENATE(intermediate_sprints!E$1, "=",IF(TYPE(intermediate_sprints!E425)=2,CHAR(34),""),intermediate_sprints!E425,IF(TYPE(intermediate_sprints!E425)=2,CHAR(34),""))</f>
        <v>COUNTRY="FRA"</v>
      </c>
      <c r="F425" t="str">
        <f>CONCATENATE(intermediate_sprints!F$1, "=",IF(TYPE(intermediate_sprints!F425)=2,CHAR(34),""),intermediate_sprints!F425,IF(TYPE(intermediate_sprints!F425)=2,CHAR(34),""))</f>
        <v>LATITUDE=50.8006</v>
      </c>
      <c r="G425" t="str">
        <f>CONCATENATE(intermediate_sprints!G$1, "=",IF(TYPE(intermediate_sprints!G425)=2,CHAR(34),""),intermediate_sprints!G425,IF(TYPE(intermediate_sprints!G425)=2,CHAR(34),""))</f>
        <v>LONGITUDE=2.4883</v>
      </c>
    </row>
    <row r="426" spans="1:7" x14ac:dyDescent="0.25">
      <c r="A426" t="str">
        <f>CONCATENATE(intermediate_sprints!A$1, "=",IF(TYPE(intermediate_sprints!A426)=2,CHAR(34),""),intermediate_sprints!A426,IF(TYPE(intermediate_sprints!A426)=2,CHAR(34),""))</f>
        <v>INTERMEDIATE_SPRINT_ID=425</v>
      </c>
      <c r="B426" t="str">
        <f>CONCATENATE(intermediate_sprints!B$1, "=",IF(TYPE(intermediate_sprints!B426)=2,CHAR(34),""),intermediate_sprints!B426,IF(TYPE(intermediate_sprints!B426)=2,CHAR(34),""))</f>
        <v>STAGE_NUMBER=446</v>
      </c>
      <c r="C426" t="str">
        <f>CONCATENATE(intermediate_sprints!C$1, "=",IF(TYPE(intermediate_sprints!C426)=2,CHAR(34),""),intermediate_sprints!C426,IF(TYPE(intermediate_sprints!C426)=2,CHAR(34),""))</f>
        <v>AT_KM=97</v>
      </c>
      <c r="D426" t="str">
        <f>CONCATENATE(intermediate_sprints!D$1, "=",IF(TYPE(intermediate_sprints!D426)=2,CHAR(34),""),intermediate_sprints!D426,IF(TYPE(intermediate_sprints!D426)=2,CHAR(34),""))</f>
        <v>CITY="Templeuve"</v>
      </c>
      <c r="E426" t="str">
        <f>CONCATENATE(intermediate_sprints!E$1, "=",IF(TYPE(intermediate_sprints!E426)=2,CHAR(34),""),intermediate_sprints!E426,IF(TYPE(intermediate_sprints!E426)=2,CHAR(34),""))</f>
        <v>COUNTRY="FRA"</v>
      </c>
      <c r="F426" t="str">
        <f>CONCATENATE(intermediate_sprints!F$1, "=",IF(TYPE(intermediate_sprints!F426)=2,CHAR(34),""),intermediate_sprints!F426,IF(TYPE(intermediate_sprints!F426)=2,CHAR(34),""))</f>
        <v>LATITUDE=50.5272</v>
      </c>
      <c r="G426" t="str">
        <f>CONCATENATE(intermediate_sprints!G$1, "=",IF(TYPE(intermediate_sprints!G426)=2,CHAR(34),""),intermediate_sprints!G426,IF(TYPE(intermediate_sprints!G426)=2,CHAR(34),""))</f>
        <v>LONGITUDE=3.1758</v>
      </c>
    </row>
    <row r="427" spans="1:7" x14ac:dyDescent="0.25">
      <c r="A427" t="str">
        <f>CONCATENATE(intermediate_sprints!A$1, "=",IF(TYPE(intermediate_sprints!A427)=2,CHAR(34),""),intermediate_sprints!A427,IF(TYPE(intermediate_sprints!A427)=2,CHAR(34),""))</f>
        <v>INTERMEDIATE_SPRINT_ID=426</v>
      </c>
      <c r="B427" t="str">
        <f>CONCATENATE(intermediate_sprints!B$1, "=",IF(TYPE(intermediate_sprints!B427)=2,CHAR(34),""),intermediate_sprints!B427,IF(TYPE(intermediate_sprints!B427)=2,CHAR(34),""))</f>
        <v>STAGE_NUMBER=447</v>
      </c>
      <c r="C427" t="str">
        <f>CONCATENATE(intermediate_sprints!C$1, "=",IF(TYPE(intermediate_sprints!C427)=2,CHAR(34),""),intermediate_sprints!C427,IF(TYPE(intermediate_sprints!C427)=2,CHAR(34),""))</f>
        <v>AT_KM=119</v>
      </c>
      <c r="D427" t="str">
        <f>CONCATENATE(intermediate_sprints!D$1, "=",IF(TYPE(intermediate_sprints!D427)=2,CHAR(34),""),intermediate_sprints!D427,IF(TYPE(intermediate_sprints!D427)=2,CHAR(34),""))</f>
        <v>CITY="Pinon"</v>
      </c>
      <c r="E427" t="str">
        <f>CONCATENATE(intermediate_sprints!E$1, "=",IF(TYPE(intermediate_sprints!E427)=2,CHAR(34),""),intermediate_sprints!E427,IF(TYPE(intermediate_sprints!E427)=2,CHAR(34),""))</f>
        <v>COUNTRY="FRA"</v>
      </c>
      <c r="F427" t="str">
        <f>CONCATENATE(intermediate_sprints!F$1, "=",IF(TYPE(intermediate_sprints!F427)=2,CHAR(34),""),intermediate_sprints!F427,IF(TYPE(intermediate_sprints!F427)=2,CHAR(34),""))</f>
        <v>LATITUDE=49.4883</v>
      </c>
      <c r="G427" t="str">
        <f>CONCATENATE(intermediate_sprints!G$1, "=",IF(TYPE(intermediate_sprints!G427)=2,CHAR(34),""),intermediate_sprints!G427,IF(TYPE(intermediate_sprints!G427)=2,CHAR(34),""))</f>
        <v>LONGITUDE=3.4464</v>
      </c>
    </row>
    <row r="428" spans="1:7" x14ac:dyDescent="0.25">
      <c r="A428" t="str">
        <f>CONCATENATE(intermediate_sprints!A$1, "=",IF(TYPE(intermediate_sprints!A428)=2,CHAR(34),""),intermediate_sprints!A428,IF(TYPE(intermediate_sprints!A428)=2,CHAR(34),""))</f>
        <v>INTERMEDIATE_SPRINT_ID=427</v>
      </c>
      <c r="B428" t="str">
        <f>CONCATENATE(intermediate_sprints!B$1, "=",IF(TYPE(intermediate_sprints!B428)=2,CHAR(34),""),intermediate_sprints!B428,IF(TYPE(intermediate_sprints!B428)=2,CHAR(34),""))</f>
        <v>STAGE_NUMBER=448</v>
      </c>
      <c r="C428" t="str">
        <f>CONCATENATE(intermediate_sprints!C$1, "=",IF(TYPE(intermediate_sprints!C428)=2,CHAR(34),""),intermediate_sprints!C428,IF(TYPE(intermediate_sprints!C428)=2,CHAR(34),""))</f>
        <v>AT_KM=148</v>
      </c>
      <c r="D428" t="str">
        <f>CONCATENATE(intermediate_sprints!D$1, "=",IF(TYPE(intermediate_sprints!D428)=2,CHAR(34),""),intermediate_sprints!D428,IF(TYPE(intermediate_sprints!D428)=2,CHAR(34),""))</f>
        <v>CITY="Hannonville-Sous-Les-Côtes"</v>
      </c>
      <c r="E428" t="str">
        <f>CONCATENATE(intermediate_sprints!E$1, "=",IF(TYPE(intermediate_sprints!E428)=2,CHAR(34),""),intermediate_sprints!E428,IF(TYPE(intermediate_sprints!E428)=2,CHAR(34),""))</f>
        <v>COUNTRY="FRA"</v>
      </c>
      <c r="F428" t="str">
        <f>CONCATENATE(intermediate_sprints!F$1, "=",IF(TYPE(intermediate_sprints!F428)=2,CHAR(34),""),intermediate_sprints!F428,IF(TYPE(intermediate_sprints!F428)=2,CHAR(34),""))</f>
        <v>LATITUDE=49.0408</v>
      </c>
      <c r="G428" t="str">
        <f>CONCATENATE(intermediate_sprints!G$1, "=",IF(TYPE(intermediate_sprints!G428)=2,CHAR(34),""),intermediate_sprints!G428,IF(TYPE(intermediate_sprints!G428)=2,CHAR(34),""))</f>
        <v>LONGITUDE=5.6592</v>
      </c>
    </row>
    <row r="429" spans="1:7" x14ac:dyDescent="0.25">
      <c r="A429" t="str">
        <f>CONCATENATE(intermediate_sprints!A$1, "=",IF(TYPE(intermediate_sprints!A429)=2,CHAR(34),""),intermediate_sprints!A429,IF(TYPE(intermediate_sprints!A429)=2,CHAR(34),""))</f>
        <v>INTERMEDIATE_SPRINT_ID=428</v>
      </c>
      <c r="B429" t="str">
        <f>CONCATENATE(intermediate_sprints!B$1, "=",IF(TYPE(intermediate_sprints!B429)=2,CHAR(34),""),intermediate_sprints!B429,IF(TYPE(intermediate_sprints!B429)=2,CHAR(34),""))</f>
        <v>STAGE_NUMBER=449</v>
      </c>
      <c r="C429" t="str">
        <f>CONCATENATE(intermediate_sprints!C$1, "=",IF(TYPE(intermediate_sprints!C429)=2,CHAR(34),""),intermediate_sprints!C429,IF(TYPE(intermediate_sprints!C429)=2,CHAR(34),""))</f>
        <v>AT_KM=100</v>
      </c>
      <c r="D429" t="str">
        <f>CONCATENATE(intermediate_sprints!D$1, "=",IF(TYPE(intermediate_sprints!D429)=2,CHAR(34),""),intermediate_sprints!D429,IF(TYPE(intermediate_sprints!D429)=2,CHAR(34),""))</f>
        <v>CITY="Dinozé"</v>
      </c>
      <c r="E429" t="str">
        <f>CONCATENATE(intermediate_sprints!E$1, "=",IF(TYPE(intermediate_sprints!E429)=2,CHAR(34),""),intermediate_sprints!E429,IF(TYPE(intermediate_sprints!E429)=2,CHAR(34),""))</f>
        <v>COUNTRY="FRA"</v>
      </c>
      <c r="F429" t="str">
        <f>CONCATENATE(intermediate_sprints!F$1, "=",IF(TYPE(intermediate_sprints!F429)=2,CHAR(34),""),intermediate_sprints!F429,IF(TYPE(intermediate_sprints!F429)=2,CHAR(34),""))</f>
        <v>LATITUDE=48.1411</v>
      </c>
      <c r="G429" t="str">
        <f>CONCATENATE(intermediate_sprints!G$1, "=",IF(TYPE(intermediate_sprints!G429)=2,CHAR(34),""),intermediate_sprints!G429,IF(TYPE(intermediate_sprints!G429)=2,CHAR(34),""))</f>
        <v>LONGITUDE=6.4772</v>
      </c>
    </row>
    <row r="430" spans="1:7" x14ac:dyDescent="0.25">
      <c r="A430" t="str">
        <f>CONCATENATE(intermediate_sprints!A$1, "=",IF(TYPE(intermediate_sprints!A430)=2,CHAR(34),""),intermediate_sprints!A430,IF(TYPE(intermediate_sprints!A430)=2,CHAR(34),""))</f>
        <v>INTERMEDIATE_SPRINT_ID=429</v>
      </c>
      <c r="B430" t="str">
        <f>CONCATENATE(intermediate_sprints!B$1, "=",IF(TYPE(intermediate_sprints!B430)=2,CHAR(34),""),intermediate_sprints!B430,IF(TYPE(intermediate_sprints!B430)=2,CHAR(34),""))</f>
        <v>STAGE_NUMBER=450</v>
      </c>
      <c r="C430" t="str">
        <f>CONCATENATE(intermediate_sprints!C$1, "=",IF(TYPE(intermediate_sprints!C430)=2,CHAR(34),""),intermediate_sprints!C430,IF(TYPE(intermediate_sprints!C430)=2,CHAR(34),""))</f>
        <v>AT_KM=105</v>
      </c>
      <c r="D430" t="str">
        <f>CONCATENATE(intermediate_sprints!D$1, "=",IF(TYPE(intermediate_sprints!D430)=2,CHAR(34),""),intermediate_sprints!D430,IF(TYPE(intermediate_sprints!D430)=2,CHAR(34),""))</f>
        <v>CITY="Linthal"</v>
      </c>
      <c r="E430" t="str">
        <f>CONCATENATE(intermediate_sprints!E$1, "=",IF(TYPE(intermediate_sprints!E430)=2,CHAR(34),""),intermediate_sprints!E430,IF(TYPE(intermediate_sprints!E430)=2,CHAR(34),""))</f>
        <v>COUNTRY="FRA"</v>
      </c>
      <c r="F430" t="str">
        <f>CONCATENATE(intermediate_sprints!F$1, "=",IF(TYPE(intermediate_sprints!F430)=2,CHAR(34),""),intermediate_sprints!F430,IF(TYPE(intermediate_sprints!F430)=2,CHAR(34),""))</f>
        <v>LATITUDE=47.9475</v>
      </c>
      <c r="G430" t="str">
        <f>CONCATENATE(intermediate_sprints!G$1, "=",IF(TYPE(intermediate_sprints!G430)=2,CHAR(34),""),intermediate_sprints!G430,IF(TYPE(intermediate_sprints!G430)=2,CHAR(34),""))</f>
        <v>LONGITUDE=7.1311</v>
      </c>
    </row>
    <row r="431" spans="1:7" x14ac:dyDescent="0.25">
      <c r="A431" t="str">
        <f>CONCATENATE(intermediate_sprints!A$1, "=",IF(TYPE(intermediate_sprints!A431)=2,CHAR(34),""),intermediate_sprints!A431,IF(TYPE(intermediate_sprints!A431)=2,CHAR(34),""))</f>
        <v>INTERMEDIATE_SPRINT_ID=430</v>
      </c>
      <c r="B431" t="str">
        <f>CONCATENATE(intermediate_sprints!B$1, "=",IF(TYPE(intermediate_sprints!B431)=2,CHAR(34),""),intermediate_sprints!B431,IF(TYPE(intermediate_sprints!B431)=2,CHAR(34),""))</f>
        <v>STAGE_NUMBER=451</v>
      </c>
      <c r="C431" t="str">
        <f>CONCATENATE(intermediate_sprints!C$1, "=",IF(TYPE(intermediate_sprints!C431)=2,CHAR(34),""),intermediate_sprints!C431,IF(TYPE(intermediate_sprints!C431)=2,CHAR(34),""))</f>
        <v>AT_KM=39.5</v>
      </c>
      <c r="D431" t="str">
        <f>CONCATENATE(intermediate_sprints!D$1, "=",IF(TYPE(intermediate_sprints!D431)=2,CHAR(34),""),intermediate_sprints!D431,IF(TYPE(intermediate_sprints!D431)=2,CHAR(34),""))</f>
        <v>CITY="Muhlele (Gunsbach)"</v>
      </c>
      <c r="E431" t="str">
        <f>CONCATENATE(intermediate_sprints!E$1, "=",IF(TYPE(intermediate_sprints!E431)=2,CHAR(34),""),intermediate_sprints!E431,IF(TYPE(intermediate_sprints!E431)=2,CHAR(34),""))</f>
        <v>COUNTRY="FRA"</v>
      </c>
      <c r="F431" t="str">
        <f>CONCATENATE(intermediate_sprints!F$1, "=",IF(TYPE(intermediate_sprints!F431)=2,CHAR(34),""),intermediate_sprints!F431,IF(TYPE(intermediate_sprints!F431)=2,CHAR(34),""))</f>
        <v>LATITUDE=48.0483</v>
      </c>
      <c r="G431" t="str">
        <f>CONCATENATE(intermediate_sprints!G$1, "=",IF(TYPE(intermediate_sprints!G431)=2,CHAR(34),""),intermediate_sprints!G431,IF(TYPE(intermediate_sprints!G431)=2,CHAR(34),""))</f>
        <v>LONGITUDE=7.1767</v>
      </c>
    </row>
    <row r="432" spans="1:7" x14ac:dyDescent="0.25">
      <c r="A432" t="str">
        <f>CONCATENATE(intermediate_sprints!A$1, "=",IF(TYPE(intermediate_sprints!A432)=2,CHAR(34),""),intermediate_sprints!A432,IF(TYPE(intermediate_sprints!A432)=2,CHAR(34),""))</f>
        <v>INTERMEDIATE_SPRINT_ID=431</v>
      </c>
      <c r="B432" t="str">
        <f>CONCATENATE(intermediate_sprints!B$1, "=",IF(TYPE(intermediate_sprints!B432)=2,CHAR(34),""),intermediate_sprints!B432,IF(TYPE(intermediate_sprints!B432)=2,CHAR(34),""))</f>
        <v>STAGE_NUMBER=452</v>
      </c>
      <c r="C432" t="str">
        <f>CONCATENATE(intermediate_sprints!C$1, "=",IF(TYPE(intermediate_sprints!C432)=2,CHAR(34),""),intermediate_sprints!C432,IF(TYPE(intermediate_sprints!C432)=2,CHAR(34),""))</f>
        <v>AT_KM=89</v>
      </c>
      <c r="D432" t="str">
        <f>CONCATENATE(intermediate_sprints!D$1, "=",IF(TYPE(intermediate_sprints!D432)=2,CHAR(34),""),intermediate_sprints!D432,IF(TYPE(intermediate_sprints!D432)=2,CHAR(34),""))</f>
        <v>CITY="Charcier"</v>
      </c>
      <c r="E432" t="str">
        <f>CONCATENATE(intermediate_sprints!E$1, "=",IF(TYPE(intermediate_sprints!E432)=2,CHAR(34),""),intermediate_sprints!E432,IF(TYPE(intermediate_sprints!E432)=2,CHAR(34),""))</f>
        <v>COUNTRY="FRA"</v>
      </c>
      <c r="F432" t="str">
        <f>CONCATENATE(intermediate_sprints!F$1, "=",IF(TYPE(intermediate_sprints!F432)=2,CHAR(34),""),intermediate_sprints!F432,IF(TYPE(intermediate_sprints!F432)=2,CHAR(34),""))</f>
        <v>LATITUDE=46.6281</v>
      </c>
      <c r="G432" t="str">
        <f>CONCATENATE(intermediate_sprints!G$1, "=",IF(TYPE(intermediate_sprints!G432)=2,CHAR(34),""),intermediate_sprints!G432,IF(TYPE(intermediate_sprints!G432)=2,CHAR(34),""))</f>
        <v>LONGITUDE=5.7514</v>
      </c>
    </row>
    <row r="433" spans="1:7" x14ac:dyDescent="0.25">
      <c r="A433" t="str">
        <f>CONCATENATE(intermediate_sprints!A$1, "=",IF(TYPE(intermediate_sprints!A433)=2,CHAR(34),""),intermediate_sprints!A433,IF(TYPE(intermediate_sprints!A433)=2,CHAR(34),""))</f>
        <v>INTERMEDIATE_SPRINT_ID=432</v>
      </c>
      <c r="B433" t="str">
        <f>CONCATENATE(intermediate_sprints!B$1, "=",IF(TYPE(intermediate_sprints!B433)=2,CHAR(34),""),intermediate_sprints!B433,IF(TYPE(intermediate_sprints!B433)=2,CHAR(34),""))</f>
        <v>STAGE_NUMBER=453</v>
      </c>
      <c r="C433" t="str">
        <f>CONCATENATE(intermediate_sprints!C$1, "=",IF(TYPE(intermediate_sprints!C433)=2,CHAR(34),""),intermediate_sprints!C433,IF(TYPE(intermediate_sprints!C433)=2,CHAR(34),""))</f>
        <v>AT_KM=39.5</v>
      </c>
      <c r="D433" t="str">
        <f>CONCATENATE(intermediate_sprints!D$1, "=",IF(TYPE(intermediate_sprints!D433)=2,CHAR(34),""),intermediate_sprints!D433,IF(TYPE(intermediate_sprints!D433)=2,CHAR(34),""))</f>
        <v>CITY="Romanèche-Thorins"</v>
      </c>
      <c r="E433" t="str">
        <f>CONCATENATE(intermediate_sprints!E$1, "=",IF(TYPE(intermediate_sprints!E433)=2,CHAR(34),""),intermediate_sprints!E433,IF(TYPE(intermediate_sprints!E433)=2,CHAR(34),""))</f>
        <v>COUNTRY="FRA"</v>
      </c>
      <c r="F433" t="str">
        <f>CONCATENATE(intermediate_sprints!F$1, "=",IF(TYPE(intermediate_sprints!F433)=2,CHAR(34),""),intermediate_sprints!F433,IF(TYPE(intermediate_sprints!F433)=2,CHAR(34),""))</f>
        <v>LATITUDE=46.1906</v>
      </c>
      <c r="G433" t="str">
        <f>CONCATENATE(intermediate_sprints!G$1, "=",IF(TYPE(intermediate_sprints!G433)=2,CHAR(34),""),intermediate_sprints!G433,IF(TYPE(intermediate_sprints!G433)=2,CHAR(34),""))</f>
        <v>LONGITUDE=4.7369</v>
      </c>
    </row>
    <row r="434" spans="1:7" x14ac:dyDescent="0.25">
      <c r="A434" t="str">
        <f>CONCATENATE(intermediate_sprints!A$1, "=",IF(TYPE(intermediate_sprints!A434)=2,CHAR(34),""),intermediate_sprints!A434,IF(TYPE(intermediate_sprints!A434)=2,CHAR(34),""))</f>
        <v>INTERMEDIATE_SPRINT_ID=433</v>
      </c>
      <c r="B434" t="str">
        <f>CONCATENATE(intermediate_sprints!B$1, "=",IF(TYPE(intermediate_sprints!B434)=2,CHAR(34),""),intermediate_sprints!B434,IF(TYPE(intermediate_sprints!B434)=2,CHAR(34),""))</f>
        <v>STAGE_NUMBER=454</v>
      </c>
      <c r="C434" t="str">
        <f>CONCATENATE(intermediate_sprints!C$1, "=",IF(TYPE(intermediate_sprints!C434)=2,CHAR(34),""),intermediate_sprints!C434,IF(TYPE(intermediate_sprints!C434)=2,CHAR(34),""))</f>
        <v>AT_KM=169.5</v>
      </c>
      <c r="D434" t="str">
        <f>CONCATENATE(intermediate_sprints!D$1, "=",IF(TYPE(intermediate_sprints!D434)=2,CHAR(34),""),intermediate_sprints!D434,IF(TYPE(intermediate_sprints!D434)=2,CHAR(34),""))</f>
        <v>CITY="Saint-Martin-D'hères"</v>
      </c>
      <c r="E434" t="str">
        <f>CONCATENATE(intermediate_sprints!E$1, "=",IF(TYPE(intermediate_sprints!E434)=2,CHAR(34),""),intermediate_sprints!E434,IF(TYPE(intermediate_sprints!E434)=2,CHAR(34),""))</f>
        <v>COUNTRY="FRA"</v>
      </c>
      <c r="F434" t="str">
        <f>CONCATENATE(intermediate_sprints!F$1, "=",IF(TYPE(intermediate_sprints!F434)=2,CHAR(34),""),intermediate_sprints!F434,IF(TYPE(intermediate_sprints!F434)=2,CHAR(34),""))</f>
        <v>LATITUDE=45.1672</v>
      </c>
      <c r="G434" t="str">
        <f>CONCATENATE(intermediate_sprints!G$1, "=",IF(TYPE(intermediate_sprints!G434)=2,CHAR(34),""),intermediate_sprints!G434,IF(TYPE(intermediate_sprints!G434)=2,CHAR(34),""))</f>
        <v>LONGITUDE=5.7653</v>
      </c>
    </row>
    <row r="435" spans="1:7" x14ac:dyDescent="0.25">
      <c r="A435" t="str">
        <f>CONCATENATE(intermediate_sprints!A$1, "=",IF(TYPE(intermediate_sprints!A435)=2,CHAR(34),""),intermediate_sprints!A435,IF(TYPE(intermediate_sprints!A435)=2,CHAR(34),""))</f>
        <v>INTERMEDIATE_SPRINT_ID=434</v>
      </c>
      <c r="B435" t="str">
        <f>CONCATENATE(intermediate_sprints!B$1, "=",IF(TYPE(intermediate_sprints!B435)=2,CHAR(34),""),intermediate_sprints!B435,IF(TYPE(intermediate_sprints!B435)=2,CHAR(34),""))</f>
        <v>STAGE_NUMBER=455</v>
      </c>
      <c r="C435" t="str">
        <f>CONCATENATE(intermediate_sprints!C$1, "=",IF(TYPE(intermediate_sprints!C435)=2,CHAR(34),""),intermediate_sprints!C435,IF(TYPE(intermediate_sprints!C435)=2,CHAR(34),""))</f>
        <v>AT_KM=40</v>
      </c>
      <c r="D435" t="str">
        <f>CONCATENATE(intermediate_sprints!D$1, "=",IF(TYPE(intermediate_sprints!D435)=2,CHAR(34),""),intermediate_sprints!D435,IF(TYPE(intermediate_sprints!D435)=2,CHAR(34),""))</f>
        <v>CITY="La Paute (Bourg-D'oisans)"</v>
      </c>
      <c r="E435" t="str">
        <f>CONCATENATE(intermediate_sprints!E$1, "=",IF(TYPE(intermediate_sprints!E435)=2,CHAR(34),""),intermediate_sprints!E435,IF(TYPE(intermediate_sprints!E435)=2,CHAR(34),""))</f>
        <v>COUNTRY="FRA"</v>
      </c>
      <c r="F435" t="str">
        <f>CONCATENATE(intermediate_sprints!F$1, "=",IF(TYPE(intermediate_sprints!F435)=2,CHAR(34),""),intermediate_sprints!F435,IF(TYPE(intermediate_sprints!F435)=2,CHAR(34),""))</f>
        <v>LATITUDE=45.0558</v>
      </c>
      <c r="G435" t="str">
        <f>CONCATENATE(intermediate_sprints!G$1, "=",IF(TYPE(intermediate_sprints!G435)=2,CHAR(34),""),intermediate_sprints!G435,IF(TYPE(intermediate_sprints!G435)=2,CHAR(34),""))</f>
        <v>LONGITUDE=6.0303</v>
      </c>
    </row>
    <row r="436" spans="1:7" x14ac:dyDescent="0.25">
      <c r="A436" t="str">
        <f>CONCATENATE(intermediate_sprints!A$1, "=",IF(TYPE(intermediate_sprints!A436)=2,CHAR(34),""),intermediate_sprints!A436,IF(TYPE(intermediate_sprints!A436)=2,CHAR(34),""))</f>
        <v>INTERMEDIATE_SPRINT_ID=435</v>
      </c>
      <c r="B436" t="str">
        <f>CONCATENATE(intermediate_sprints!B$1, "=",IF(TYPE(intermediate_sprints!B436)=2,CHAR(34),""),intermediate_sprints!B436,IF(TYPE(intermediate_sprints!B436)=2,CHAR(34),""))</f>
        <v>STAGE_NUMBER=456</v>
      </c>
      <c r="C436" t="str">
        <f>CONCATENATE(intermediate_sprints!C$1, "=",IF(TYPE(intermediate_sprints!C436)=2,CHAR(34),""),intermediate_sprints!C436,IF(TYPE(intermediate_sprints!C436)=2,CHAR(34),""))</f>
        <v>AT_KM=175.5</v>
      </c>
      <c r="D436" t="str">
        <f>CONCATENATE(intermediate_sprints!D$1, "=",IF(TYPE(intermediate_sprints!D436)=2,CHAR(34),""),intermediate_sprints!D436,IF(TYPE(intermediate_sprints!D436)=2,CHAR(34),""))</f>
        <v>CITY="La Galine (Saint-Rémy-De-Provence)"</v>
      </c>
      <c r="E436" t="str">
        <f>CONCATENATE(intermediate_sprints!E$1, "=",IF(TYPE(intermediate_sprints!E436)=2,CHAR(34),""),intermediate_sprints!E436,IF(TYPE(intermediate_sprints!E436)=2,CHAR(34),""))</f>
        <v>COUNTRY="FRA"</v>
      </c>
      <c r="F436" t="str">
        <f>CONCATENATE(intermediate_sprints!F$1, "=",IF(TYPE(intermediate_sprints!F436)=2,CHAR(34),""),intermediate_sprints!F436,IF(TYPE(intermediate_sprints!F436)=2,CHAR(34),""))</f>
        <v>LATITUDE=43.79</v>
      </c>
      <c r="G436" t="str">
        <f>CONCATENATE(intermediate_sprints!G$1, "=",IF(TYPE(intermediate_sprints!G436)=2,CHAR(34),""),intermediate_sprints!G436,IF(TYPE(intermediate_sprints!G436)=2,CHAR(34),""))</f>
        <v>LONGITUDE=4.8325</v>
      </c>
    </row>
    <row r="437" spans="1:7" x14ac:dyDescent="0.25">
      <c r="A437" t="str">
        <f>CONCATENATE(intermediate_sprints!A$1, "=",IF(TYPE(intermediate_sprints!A437)=2,CHAR(34),""),intermediate_sprints!A437,IF(TYPE(intermediate_sprints!A437)=2,CHAR(34),""))</f>
        <v>INTERMEDIATE_SPRINT_ID=436</v>
      </c>
      <c r="B437" t="str">
        <f>CONCATENATE(intermediate_sprints!B$1, "=",IF(TYPE(intermediate_sprints!B437)=2,CHAR(34),""),intermediate_sprints!B437,IF(TYPE(intermediate_sprints!B437)=2,CHAR(34),""))</f>
        <v>STAGE_NUMBER=457</v>
      </c>
      <c r="C437" t="str">
        <f>CONCATENATE(intermediate_sprints!C$1, "=",IF(TYPE(intermediate_sprints!C437)=2,CHAR(34),""),intermediate_sprints!C437,IF(TYPE(intermediate_sprints!C437)=2,CHAR(34),""))</f>
        <v>AT_KM=123.5</v>
      </c>
      <c r="D437" t="str">
        <f>CONCATENATE(intermediate_sprints!D$1, "=",IF(TYPE(intermediate_sprints!D437)=2,CHAR(34),""),intermediate_sprints!D437,IF(TYPE(intermediate_sprints!D437)=2,CHAR(34),""))</f>
        <v>CITY="Saint-Girons"</v>
      </c>
      <c r="E437" t="str">
        <f>CONCATENATE(intermediate_sprints!E$1, "=",IF(TYPE(intermediate_sprints!E437)=2,CHAR(34),""),intermediate_sprints!E437,IF(TYPE(intermediate_sprints!E437)=2,CHAR(34),""))</f>
        <v>COUNTRY="FRA"</v>
      </c>
      <c r="F437" t="str">
        <f>CONCATENATE(intermediate_sprints!F$1, "=",IF(TYPE(intermediate_sprints!F437)=2,CHAR(34),""),intermediate_sprints!F437,IF(TYPE(intermediate_sprints!F437)=2,CHAR(34),""))</f>
        <v>LATITUDE=42.9858</v>
      </c>
      <c r="G437" t="str">
        <f>CONCATENATE(intermediate_sprints!G$1, "=",IF(TYPE(intermediate_sprints!G437)=2,CHAR(34),""),intermediate_sprints!G437,IF(TYPE(intermediate_sprints!G437)=2,CHAR(34),""))</f>
        <v>LONGITUDE=1.1467</v>
      </c>
    </row>
    <row r="438" spans="1:7" x14ac:dyDescent="0.25">
      <c r="A438" t="str">
        <f>CONCATENATE(intermediate_sprints!A$1, "=",IF(TYPE(intermediate_sprints!A438)=2,CHAR(34),""),intermediate_sprints!A438,IF(TYPE(intermediate_sprints!A438)=2,CHAR(34),""))</f>
        <v>INTERMEDIATE_SPRINT_ID=437</v>
      </c>
      <c r="B438" t="str">
        <f>CONCATENATE(intermediate_sprints!B$1, "=",IF(TYPE(intermediate_sprints!B438)=2,CHAR(34),""),intermediate_sprints!B438,IF(TYPE(intermediate_sprints!B438)=2,CHAR(34),""))</f>
        <v>STAGE_NUMBER=458</v>
      </c>
      <c r="C438" t="str">
        <f>CONCATENATE(intermediate_sprints!C$1, "=",IF(TYPE(intermediate_sprints!C438)=2,CHAR(34),""),intermediate_sprints!C438,IF(TYPE(intermediate_sprints!C438)=2,CHAR(34),""))</f>
        <v>AT_KM=31</v>
      </c>
      <c r="D438" t="str">
        <f>CONCATENATE(intermediate_sprints!D$1, "=",IF(TYPE(intermediate_sprints!D438)=2,CHAR(34),""),intermediate_sprints!D438,IF(TYPE(intermediate_sprints!D438)=2,CHAR(34),""))</f>
        <v>CITY="Saint-Béat"</v>
      </c>
      <c r="E438" t="str">
        <f>CONCATENATE(intermediate_sprints!E$1, "=",IF(TYPE(intermediate_sprints!E438)=2,CHAR(34),""),intermediate_sprints!E438,IF(TYPE(intermediate_sprints!E438)=2,CHAR(34),""))</f>
        <v>COUNTRY="FRA"</v>
      </c>
      <c r="F438" t="str">
        <f>CONCATENATE(intermediate_sprints!F$1, "=",IF(TYPE(intermediate_sprints!F438)=2,CHAR(34),""),intermediate_sprints!F438,IF(TYPE(intermediate_sprints!F438)=2,CHAR(34),""))</f>
        <v>LATITUDE=42.915</v>
      </c>
      <c r="G438" t="str">
        <f>CONCATENATE(intermediate_sprints!G$1, "=",IF(TYPE(intermediate_sprints!G438)=2,CHAR(34),""),intermediate_sprints!G438,IF(TYPE(intermediate_sprints!G438)=2,CHAR(34),""))</f>
        <v>LONGITUDE=0.6933</v>
      </c>
    </row>
    <row r="439" spans="1:7" x14ac:dyDescent="0.25">
      <c r="A439" t="str">
        <f>CONCATENATE(intermediate_sprints!A$1, "=",IF(TYPE(intermediate_sprints!A439)=2,CHAR(34),""),intermediate_sprints!A439,IF(TYPE(intermediate_sprints!A439)=2,CHAR(34),""))</f>
        <v>INTERMEDIATE_SPRINT_ID=438</v>
      </c>
      <c r="B439" t="str">
        <f>CONCATENATE(intermediate_sprints!B$1, "=",IF(TYPE(intermediate_sprints!B439)=2,CHAR(34),""),intermediate_sprints!B439,IF(TYPE(intermediate_sprints!B439)=2,CHAR(34),""))</f>
        <v>STAGE_NUMBER=459</v>
      </c>
      <c r="C439" t="str">
        <f>CONCATENATE(intermediate_sprints!C$1, "=",IF(TYPE(intermediate_sprints!C439)=2,CHAR(34),""),intermediate_sprints!C439,IF(TYPE(intermediate_sprints!C439)=2,CHAR(34),""))</f>
        <v>AT_KM=61.5</v>
      </c>
      <c r="D439" t="str">
        <f>CONCATENATE(intermediate_sprints!D$1, "=",IF(TYPE(intermediate_sprints!D439)=2,CHAR(34),""),intermediate_sprints!D439,IF(TYPE(intermediate_sprints!D439)=2,CHAR(34),""))</f>
        <v>CITY="Trébons"</v>
      </c>
      <c r="E439" t="str">
        <f>CONCATENATE(intermediate_sprints!E$1, "=",IF(TYPE(intermediate_sprints!E439)=2,CHAR(34),""),intermediate_sprints!E439,IF(TYPE(intermediate_sprints!E439)=2,CHAR(34),""))</f>
        <v>COUNTRY="FRA"</v>
      </c>
      <c r="F439" t="str">
        <f>CONCATENATE(intermediate_sprints!F$1, "=",IF(TYPE(intermediate_sprints!F439)=2,CHAR(34),""),intermediate_sprints!F439,IF(TYPE(intermediate_sprints!F439)=2,CHAR(34),""))</f>
        <v>LATITUDE=43.1022</v>
      </c>
      <c r="G439" t="str">
        <f>CONCATENATE(intermediate_sprints!G$1, "=",IF(TYPE(intermediate_sprints!G439)=2,CHAR(34),""),intermediate_sprints!G439,IF(TYPE(intermediate_sprints!G439)=2,CHAR(34),""))</f>
        <v>LONGITUDE=0.1219</v>
      </c>
    </row>
    <row r="440" spans="1:7" x14ac:dyDescent="0.25">
      <c r="A440" t="str">
        <f>CONCATENATE(intermediate_sprints!A$1, "=",IF(TYPE(intermediate_sprints!A440)=2,CHAR(34),""),intermediate_sprints!A440,IF(TYPE(intermediate_sprints!A440)=2,CHAR(34),""))</f>
        <v>INTERMEDIATE_SPRINT_ID=439</v>
      </c>
      <c r="B440" t="str">
        <f>CONCATENATE(intermediate_sprints!B$1, "=",IF(TYPE(intermediate_sprints!B440)=2,CHAR(34),""),intermediate_sprints!B440,IF(TYPE(intermediate_sprints!B440)=2,CHAR(34),""))</f>
        <v>STAGE_NUMBER=460</v>
      </c>
      <c r="C440" t="str">
        <f>CONCATENATE(intermediate_sprints!C$1, "=",IF(TYPE(intermediate_sprints!C440)=2,CHAR(34),""),intermediate_sprints!C440,IF(TYPE(intermediate_sprints!C440)=2,CHAR(34),""))</f>
        <v>AT_KM=130.5</v>
      </c>
      <c r="D440" t="str">
        <f>CONCATENATE(intermediate_sprints!D$1, "=",IF(TYPE(intermediate_sprints!D440)=2,CHAR(34),""),intermediate_sprints!D440,IF(TYPE(intermediate_sprints!D440)=2,CHAR(34),""))</f>
        <v>CITY="Tonneins"</v>
      </c>
      <c r="E440" t="str">
        <f>CONCATENATE(intermediate_sprints!E$1, "=",IF(TYPE(intermediate_sprints!E440)=2,CHAR(34),""),intermediate_sprints!E440,IF(TYPE(intermediate_sprints!E440)=2,CHAR(34),""))</f>
        <v>COUNTRY="FRA"</v>
      </c>
      <c r="F440" t="str">
        <f>CONCATENATE(intermediate_sprints!F$1, "=",IF(TYPE(intermediate_sprints!F440)=2,CHAR(34),""),intermediate_sprints!F440,IF(TYPE(intermediate_sprints!F440)=2,CHAR(34),""))</f>
        <v>LATITUDE=44.3906</v>
      </c>
      <c r="G440" t="str">
        <f>CONCATENATE(intermediate_sprints!G$1, "=",IF(TYPE(intermediate_sprints!G440)=2,CHAR(34),""),intermediate_sprints!G440,IF(TYPE(intermediate_sprints!G440)=2,CHAR(34),""))</f>
        <v>LONGITUDE=0.3092</v>
      </c>
    </row>
    <row r="441" spans="1:7" x14ac:dyDescent="0.25">
      <c r="A441" t="str">
        <f>CONCATENATE(intermediate_sprints!A$1, "=",IF(TYPE(intermediate_sprints!A441)=2,CHAR(34),""),intermediate_sprints!A441,IF(TYPE(intermediate_sprints!A441)=2,CHAR(34),""))</f>
        <v>INTERMEDIATE_SPRINT_ID=440</v>
      </c>
      <c r="B441" t="str">
        <f>CONCATENATE(intermediate_sprints!B$1, "=",IF(TYPE(intermediate_sprints!B441)=2,CHAR(34),""),intermediate_sprints!B441,IF(TYPE(intermediate_sprints!B441)=2,CHAR(34),""))</f>
        <v>STAGE_NUMBER=462</v>
      </c>
      <c r="C441" t="str">
        <f>CONCATENATE(intermediate_sprints!C$1, "=",IF(TYPE(intermediate_sprints!C441)=2,CHAR(34),""),intermediate_sprints!C441,IF(TYPE(intermediate_sprints!C441)=2,CHAR(34),""))</f>
        <v>AT_KM=91</v>
      </c>
      <c r="D441" t="str">
        <f>CONCATENATE(intermediate_sprints!D$1, "=",IF(TYPE(intermediate_sprints!D441)=2,CHAR(34),""),intermediate_sprints!D441,IF(TYPE(intermediate_sprints!D441)=2,CHAR(34),""))</f>
        <v>CITY="Paris Champs-Élysées"</v>
      </c>
      <c r="E441" t="str">
        <f>CONCATENATE(intermediate_sprints!E$1, "=",IF(TYPE(intermediate_sprints!E441)=2,CHAR(34),""),intermediate_sprints!E441,IF(TYPE(intermediate_sprints!E441)=2,CHAR(34),""))</f>
        <v>COUNTRY="FRA"</v>
      </c>
      <c r="F441" t="str">
        <f>CONCATENATE(intermediate_sprints!F$1, "=",IF(TYPE(intermediate_sprints!F441)=2,CHAR(34),""),intermediate_sprints!F441,IF(TYPE(intermediate_sprints!F441)=2,CHAR(34),""))</f>
        <v>LATITUDE=48.8567</v>
      </c>
      <c r="G441" t="str">
        <f>CONCATENATE(intermediate_sprints!G$1, "=",IF(TYPE(intermediate_sprints!G441)=2,CHAR(34),""),intermediate_sprints!G441,IF(TYPE(intermediate_sprints!G441)=2,CHAR(34),""))</f>
        <v>LONGITUDE=2.3508</v>
      </c>
    </row>
    <row r="442" spans="1:7" x14ac:dyDescent="0.25">
      <c r="A442" t="str">
        <f>CONCATENATE(intermediate_sprints!A$1, "=",IF(TYPE(intermediate_sprints!A442)=2,CHAR(34),""),intermediate_sprints!A442,IF(TYPE(intermediate_sprints!A442)=2,CHAR(34),""))</f>
        <v>INTERMEDIATE_SPRINT_ID=441</v>
      </c>
      <c r="B442" t="str">
        <f>CONCATENATE(intermediate_sprints!B$1, "=",IF(TYPE(intermediate_sprints!B442)=2,CHAR(34),""),intermediate_sprints!B442,IF(TYPE(intermediate_sprints!B442)=2,CHAR(34),""))</f>
        <v>STAGE_NUMBER=463</v>
      </c>
      <c r="C442" t="str">
        <f>CONCATENATE(intermediate_sprints!C$1, "=",IF(TYPE(intermediate_sprints!C442)=2,CHAR(34),""),intermediate_sprints!C442,IF(TYPE(intermediate_sprints!C442)=2,CHAR(34),""))</f>
        <v>AT_KM=77</v>
      </c>
      <c r="D442" t="str">
        <f>CONCATENATE(intermediate_sprints!D$1, "=",IF(TYPE(intermediate_sprints!D442)=2,CHAR(34),""),intermediate_sprints!D442,IF(TYPE(intermediate_sprints!D442)=2,CHAR(34),""))</f>
        <v>CITY="Newbiggin"</v>
      </c>
      <c r="E442" t="str">
        <f>CONCATENATE(intermediate_sprints!E$1, "=",IF(TYPE(intermediate_sprints!E442)=2,CHAR(34),""),intermediate_sprints!E442,IF(TYPE(intermediate_sprints!E442)=2,CHAR(34),""))</f>
        <v>COUNTRY="ENG"</v>
      </c>
      <c r="F442" t="str">
        <f>CONCATENATE(intermediate_sprints!F$1, "=",IF(TYPE(intermediate_sprints!F442)=2,CHAR(34),""),intermediate_sprints!F442,IF(TYPE(intermediate_sprints!F442)=2,CHAR(34),""))</f>
        <v>LATITUDE=54.26929</v>
      </c>
      <c r="G442" t="str">
        <f>CONCATENATE(intermediate_sprints!G$1, "=",IF(TYPE(intermediate_sprints!G442)=2,CHAR(34),""),intermediate_sprints!G442,IF(TYPE(intermediate_sprints!G442)=2,CHAR(34),""))</f>
        <v>LONGITUDE=-2.00449</v>
      </c>
    </row>
    <row r="443" spans="1:7" x14ac:dyDescent="0.25">
      <c r="A443" t="str">
        <f>CONCATENATE(intermediate_sprints!A$1, "=",IF(TYPE(intermediate_sprints!A443)=2,CHAR(34),""),intermediate_sprints!A443,IF(TYPE(intermediate_sprints!A443)=2,CHAR(34),""))</f>
        <v>INTERMEDIATE_SPRINT_ID=442</v>
      </c>
      <c r="B443" t="str">
        <f>CONCATENATE(intermediate_sprints!B$1, "=",IF(TYPE(intermediate_sprints!B443)=2,CHAR(34),""),intermediate_sprints!B443,IF(TYPE(intermediate_sprints!B443)=2,CHAR(34),""))</f>
        <v>STAGE_NUMBER=464</v>
      </c>
      <c r="C443" t="str">
        <f>CONCATENATE(intermediate_sprints!C$1, "=",IF(TYPE(intermediate_sprints!C443)=2,CHAR(34),""),intermediate_sprints!C443,IF(TYPE(intermediate_sprints!C443)=2,CHAR(34),""))</f>
        <v>AT_KM=68.5</v>
      </c>
      <c r="D443" t="str">
        <f>CONCATENATE(intermediate_sprints!D$1, "=",IF(TYPE(intermediate_sprints!D443)=2,CHAR(34),""),intermediate_sprints!D443,IF(TYPE(intermediate_sprints!D443)=2,CHAR(34),""))</f>
        <v>CITY="Keighley"</v>
      </c>
      <c r="E443" t="str">
        <f>CONCATENATE(intermediate_sprints!E$1, "=",IF(TYPE(intermediate_sprints!E443)=2,CHAR(34),""),intermediate_sprints!E443,IF(TYPE(intermediate_sprints!E443)=2,CHAR(34),""))</f>
        <v>COUNTRY="ENG"</v>
      </c>
      <c r="F443" t="str">
        <f>CONCATENATE(intermediate_sprints!F$1, "=",IF(TYPE(intermediate_sprints!F443)=2,CHAR(34),""),intermediate_sprints!F443,IF(TYPE(intermediate_sprints!F443)=2,CHAR(34),""))</f>
        <v>LATITUDE=53.867</v>
      </c>
      <c r="G443" t="str">
        <f>CONCATENATE(intermediate_sprints!G$1, "=",IF(TYPE(intermediate_sprints!G443)=2,CHAR(34),""),intermediate_sprints!G443,IF(TYPE(intermediate_sprints!G443)=2,CHAR(34),""))</f>
        <v>LONGITUDE=-1.911</v>
      </c>
    </row>
    <row r="444" spans="1:7" x14ac:dyDescent="0.25">
      <c r="A444" t="str">
        <f>CONCATENATE(intermediate_sprints!A$1, "=",IF(TYPE(intermediate_sprints!A444)=2,CHAR(34),""),intermediate_sprints!A444,IF(TYPE(intermediate_sprints!A444)=2,CHAR(34),""))</f>
        <v>INTERMEDIATE_SPRINT_ID=443</v>
      </c>
      <c r="B444" t="str">
        <f>CONCATENATE(intermediate_sprints!B$1, "=",IF(TYPE(intermediate_sprints!B444)=2,CHAR(34),""),intermediate_sprints!B444,IF(TYPE(intermediate_sprints!B444)=2,CHAR(34),""))</f>
        <v>STAGE_NUMBER=465</v>
      </c>
      <c r="C444" t="str">
        <f>CONCATENATE(intermediate_sprints!C$1, "=",IF(TYPE(intermediate_sprints!C444)=2,CHAR(34),""),intermediate_sprints!C444,IF(TYPE(intermediate_sprints!C444)=2,CHAR(34),""))</f>
        <v>AT_KM=108</v>
      </c>
      <c r="D444" t="str">
        <f>CONCATENATE(intermediate_sprints!D$1, "=",IF(TYPE(intermediate_sprints!D444)=2,CHAR(34),""),intermediate_sprints!D444,IF(TYPE(intermediate_sprints!D444)=2,CHAR(34),""))</f>
        <v>CITY="Epping Forest"</v>
      </c>
      <c r="E444" t="str">
        <f>CONCATENATE(intermediate_sprints!E$1, "=",IF(TYPE(intermediate_sprints!E444)=2,CHAR(34),""),intermediate_sprints!E444,IF(TYPE(intermediate_sprints!E444)=2,CHAR(34),""))</f>
        <v>COUNTRY="ENG"</v>
      </c>
      <c r="F444" t="str">
        <f>CONCATENATE(intermediate_sprints!F$1, "=",IF(TYPE(intermediate_sprints!F444)=2,CHAR(34),""),intermediate_sprints!F444,IF(TYPE(intermediate_sprints!F444)=2,CHAR(34),""))</f>
        <v>LATITUDE=51.66</v>
      </c>
      <c r="G444" t="str">
        <f>CONCATENATE(intermediate_sprints!G$1, "=",IF(TYPE(intermediate_sprints!G444)=2,CHAR(34),""),intermediate_sprints!G444,IF(TYPE(intermediate_sprints!G444)=2,CHAR(34),""))</f>
        <v>LONGITUDE=0.05</v>
      </c>
    </row>
    <row r="445" spans="1:7" x14ac:dyDescent="0.25">
      <c r="A445" t="str">
        <f>CONCATENATE(intermediate_sprints!A$1, "=",IF(TYPE(intermediate_sprints!A445)=2,CHAR(34),""),intermediate_sprints!A445,IF(TYPE(intermediate_sprints!A445)=2,CHAR(34),""))</f>
        <v>INTERMEDIATE_SPRINT_ID=444</v>
      </c>
      <c r="B445" t="str">
        <f>CONCATENATE(intermediate_sprints!B$1, "=",IF(TYPE(intermediate_sprints!B445)=2,CHAR(34),""),intermediate_sprints!B445,IF(TYPE(intermediate_sprints!B445)=2,CHAR(34),""))</f>
        <v>STAGE_NUMBER=466</v>
      </c>
      <c r="C445" t="str">
        <f>CONCATENATE(intermediate_sprints!C$1, "=",IF(TYPE(intermediate_sprints!C445)=2,CHAR(34),""),intermediate_sprints!C445,IF(TYPE(intermediate_sprints!C445)=2,CHAR(34),""))</f>
        <v>AT_KM=92</v>
      </c>
      <c r="D445" t="str">
        <f>CONCATENATE(intermediate_sprints!D$1, "=",IF(TYPE(intermediate_sprints!D445)=2,CHAR(34),""),intermediate_sprints!D445,IF(TYPE(intermediate_sprints!D445)=2,CHAR(34),""))</f>
        <v>CITY="Cassel"</v>
      </c>
      <c r="E445" t="str">
        <f>CONCATENATE(intermediate_sprints!E$1, "=",IF(TYPE(intermediate_sprints!E445)=2,CHAR(34),""),intermediate_sprints!E445,IF(TYPE(intermediate_sprints!E445)=2,CHAR(34),""))</f>
        <v>COUNTRY="FRA"</v>
      </c>
      <c r="F445" t="str">
        <f>CONCATENATE(intermediate_sprints!F$1, "=",IF(TYPE(intermediate_sprints!F445)=2,CHAR(34),""),intermediate_sprints!F445,IF(TYPE(intermediate_sprints!F445)=2,CHAR(34),""))</f>
        <v>LATITUDE=50.8006</v>
      </c>
      <c r="G445" t="str">
        <f>CONCATENATE(intermediate_sprints!G$1, "=",IF(TYPE(intermediate_sprints!G445)=2,CHAR(34),""),intermediate_sprints!G445,IF(TYPE(intermediate_sprints!G445)=2,CHAR(34),""))</f>
        <v>LONGITUDE=2.4883</v>
      </c>
    </row>
    <row r="446" spans="1:7" x14ac:dyDescent="0.25">
      <c r="A446" t="str">
        <f>CONCATENATE(intermediate_sprints!A$1, "=",IF(TYPE(intermediate_sprints!A446)=2,CHAR(34),""),intermediate_sprints!A446,IF(TYPE(intermediate_sprints!A446)=2,CHAR(34),""))</f>
        <v>INTERMEDIATE_SPRINT_ID=445</v>
      </c>
      <c r="B446" t="str">
        <f>CONCATENATE(intermediate_sprints!B$1, "=",IF(TYPE(intermediate_sprints!B446)=2,CHAR(34),""),intermediate_sprints!B446,IF(TYPE(intermediate_sprints!B446)=2,CHAR(34),""))</f>
        <v>STAGE_NUMBER=467</v>
      </c>
      <c r="C446" t="str">
        <f>CONCATENATE(intermediate_sprints!C$1, "=",IF(TYPE(intermediate_sprints!C446)=2,CHAR(34),""),intermediate_sprints!C446,IF(TYPE(intermediate_sprints!C446)=2,CHAR(34),""))</f>
        <v>AT_KM=97</v>
      </c>
      <c r="D446" t="str">
        <f>CONCATENATE(intermediate_sprints!D$1, "=",IF(TYPE(intermediate_sprints!D446)=2,CHAR(34),""),intermediate_sprints!D446,IF(TYPE(intermediate_sprints!D446)=2,CHAR(34),""))</f>
        <v>CITY="Templeuve"</v>
      </c>
      <c r="E446" t="str">
        <f>CONCATENATE(intermediate_sprints!E$1, "=",IF(TYPE(intermediate_sprints!E446)=2,CHAR(34),""),intermediate_sprints!E446,IF(TYPE(intermediate_sprints!E446)=2,CHAR(34),""))</f>
        <v>COUNTRY="FRA"</v>
      </c>
      <c r="F446" t="str">
        <f>CONCATENATE(intermediate_sprints!F$1, "=",IF(TYPE(intermediate_sprints!F446)=2,CHAR(34),""),intermediate_sprints!F446,IF(TYPE(intermediate_sprints!F446)=2,CHAR(34),""))</f>
        <v>LATITUDE=50.5272</v>
      </c>
      <c r="G446" t="str">
        <f>CONCATENATE(intermediate_sprints!G$1, "=",IF(TYPE(intermediate_sprints!G446)=2,CHAR(34),""),intermediate_sprints!G446,IF(TYPE(intermediate_sprints!G446)=2,CHAR(34),""))</f>
        <v>LONGITUDE=3.1758</v>
      </c>
    </row>
    <row r="447" spans="1:7" x14ac:dyDescent="0.25">
      <c r="A447" t="str">
        <f>CONCATENATE(intermediate_sprints!A$1, "=",IF(TYPE(intermediate_sprints!A447)=2,CHAR(34),""),intermediate_sprints!A447,IF(TYPE(intermediate_sprints!A447)=2,CHAR(34),""))</f>
        <v>INTERMEDIATE_SPRINT_ID=446</v>
      </c>
      <c r="B447" t="str">
        <f>CONCATENATE(intermediate_sprints!B$1, "=",IF(TYPE(intermediate_sprints!B447)=2,CHAR(34),""),intermediate_sprints!B447,IF(TYPE(intermediate_sprints!B447)=2,CHAR(34),""))</f>
        <v>STAGE_NUMBER=468</v>
      </c>
      <c r="C447" t="str">
        <f>CONCATENATE(intermediate_sprints!C$1, "=",IF(TYPE(intermediate_sprints!C447)=2,CHAR(34),""),intermediate_sprints!C447,IF(TYPE(intermediate_sprints!C447)=2,CHAR(34),""))</f>
        <v>AT_KM=119</v>
      </c>
      <c r="D447" t="str">
        <f>CONCATENATE(intermediate_sprints!D$1, "=",IF(TYPE(intermediate_sprints!D447)=2,CHAR(34),""),intermediate_sprints!D447,IF(TYPE(intermediate_sprints!D447)=2,CHAR(34),""))</f>
        <v>CITY="Pinon"</v>
      </c>
      <c r="E447" t="str">
        <f>CONCATENATE(intermediate_sprints!E$1, "=",IF(TYPE(intermediate_sprints!E447)=2,CHAR(34),""),intermediate_sprints!E447,IF(TYPE(intermediate_sprints!E447)=2,CHAR(34),""))</f>
        <v>COUNTRY="FRA"</v>
      </c>
      <c r="F447" t="str">
        <f>CONCATENATE(intermediate_sprints!F$1, "=",IF(TYPE(intermediate_sprints!F447)=2,CHAR(34),""),intermediate_sprints!F447,IF(TYPE(intermediate_sprints!F447)=2,CHAR(34),""))</f>
        <v>LATITUDE=49.4883</v>
      </c>
      <c r="G447" t="str">
        <f>CONCATENATE(intermediate_sprints!G$1, "=",IF(TYPE(intermediate_sprints!G447)=2,CHAR(34),""),intermediate_sprints!G447,IF(TYPE(intermediate_sprints!G447)=2,CHAR(34),""))</f>
        <v>LONGITUDE=3.4464</v>
      </c>
    </row>
    <row r="448" spans="1:7" x14ac:dyDescent="0.25">
      <c r="A448" t="str">
        <f>CONCATENATE(intermediate_sprints!A$1, "=",IF(TYPE(intermediate_sprints!A448)=2,CHAR(34),""),intermediate_sprints!A448,IF(TYPE(intermediate_sprints!A448)=2,CHAR(34),""))</f>
        <v>INTERMEDIATE_SPRINT_ID=447</v>
      </c>
      <c r="B448" t="str">
        <f>CONCATENATE(intermediate_sprints!B$1, "=",IF(TYPE(intermediate_sprints!B448)=2,CHAR(34),""),intermediate_sprints!B448,IF(TYPE(intermediate_sprints!B448)=2,CHAR(34),""))</f>
        <v>STAGE_NUMBER=469</v>
      </c>
      <c r="C448" t="str">
        <f>CONCATENATE(intermediate_sprints!C$1, "=",IF(TYPE(intermediate_sprints!C448)=2,CHAR(34),""),intermediate_sprints!C448,IF(TYPE(intermediate_sprints!C448)=2,CHAR(34),""))</f>
        <v>AT_KM=148</v>
      </c>
      <c r="D448" t="str">
        <f>CONCATENATE(intermediate_sprints!D$1, "=",IF(TYPE(intermediate_sprints!D448)=2,CHAR(34),""),intermediate_sprints!D448,IF(TYPE(intermediate_sprints!D448)=2,CHAR(34),""))</f>
        <v>CITY="Hannonville-Sous-Les-Côtes"</v>
      </c>
      <c r="E448" t="str">
        <f>CONCATENATE(intermediate_sprints!E$1, "=",IF(TYPE(intermediate_sprints!E448)=2,CHAR(34),""),intermediate_sprints!E448,IF(TYPE(intermediate_sprints!E448)=2,CHAR(34),""))</f>
        <v>COUNTRY="FRA"</v>
      </c>
      <c r="F448" t="str">
        <f>CONCATENATE(intermediate_sprints!F$1, "=",IF(TYPE(intermediate_sprints!F448)=2,CHAR(34),""),intermediate_sprints!F448,IF(TYPE(intermediate_sprints!F448)=2,CHAR(34),""))</f>
        <v>LATITUDE=49.0408</v>
      </c>
      <c r="G448" t="str">
        <f>CONCATENATE(intermediate_sprints!G$1, "=",IF(TYPE(intermediate_sprints!G448)=2,CHAR(34),""),intermediate_sprints!G448,IF(TYPE(intermediate_sprints!G448)=2,CHAR(34),""))</f>
        <v>LONGITUDE=5.6592</v>
      </c>
    </row>
    <row r="449" spans="1:7" x14ac:dyDescent="0.25">
      <c r="A449" t="str">
        <f>CONCATENATE(intermediate_sprints!A$1, "=",IF(TYPE(intermediate_sprints!A449)=2,CHAR(34),""),intermediate_sprints!A449,IF(TYPE(intermediate_sprints!A449)=2,CHAR(34),""))</f>
        <v>INTERMEDIATE_SPRINT_ID=448</v>
      </c>
      <c r="B449" t="str">
        <f>CONCATENATE(intermediate_sprints!B$1, "=",IF(TYPE(intermediate_sprints!B449)=2,CHAR(34),""),intermediate_sprints!B449,IF(TYPE(intermediate_sprints!B449)=2,CHAR(34),""))</f>
        <v>STAGE_NUMBER=470</v>
      </c>
      <c r="C449" t="str">
        <f>CONCATENATE(intermediate_sprints!C$1, "=",IF(TYPE(intermediate_sprints!C449)=2,CHAR(34),""),intermediate_sprints!C449,IF(TYPE(intermediate_sprints!C449)=2,CHAR(34),""))</f>
        <v>AT_KM=100</v>
      </c>
      <c r="D449" t="str">
        <f>CONCATENATE(intermediate_sprints!D$1, "=",IF(TYPE(intermediate_sprints!D449)=2,CHAR(34),""),intermediate_sprints!D449,IF(TYPE(intermediate_sprints!D449)=2,CHAR(34),""))</f>
        <v>CITY="Dinozé"</v>
      </c>
      <c r="E449" t="str">
        <f>CONCATENATE(intermediate_sprints!E$1, "=",IF(TYPE(intermediate_sprints!E449)=2,CHAR(34),""),intermediate_sprints!E449,IF(TYPE(intermediate_sprints!E449)=2,CHAR(34),""))</f>
        <v>COUNTRY="FRA"</v>
      </c>
      <c r="F449" t="str">
        <f>CONCATENATE(intermediate_sprints!F$1, "=",IF(TYPE(intermediate_sprints!F449)=2,CHAR(34),""),intermediate_sprints!F449,IF(TYPE(intermediate_sprints!F449)=2,CHAR(34),""))</f>
        <v>LATITUDE=48.1411</v>
      </c>
      <c r="G449" t="str">
        <f>CONCATENATE(intermediate_sprints!G$1, "=",IF(TYPE(intermediate_sprints!G449)=2,CHAR(34),""),intermediate_sprints!G449,IF(TYPE(intermediate_sprints!G449)=2,CHAR(34),""))</f>
        <v>LONGITUDE=6.4772</v>
      </c>
    </row>
    <row r="450" spans="1:7" x14ac:dyDescent="0.25">
      <c r="A450" t="str">
        <f>CONCATENATE(intermediate_sprints!A$1, "=",IF(TYPE(intermediate_sprints!A450)=2,CHAR(34),""),intermediate_sprints!A450,IF(TYPE(intermediate_sprints!A450)=2,CHAR(34),""))</f>
        <v>INTERMEDIATE_SPRINT_ID=449</v>
      </c>
      <c r="B450" t="str">
        <f>CONCATENATE(intermediate_sprints!B$1, "=",IF(TYPE(intermediate_sprints!B450)=2,CHAR(34),""),intermediate_sprints!B450,IF(TYPE(intermediate_sprints!B450)=2,CHAR(34),""))</f>
        <v>STAGE_NUMBER=471</v>
      </c>
      <c r="C450" t="str">
        <f>CONCATENATE(intermediate_sprints!C$1, "=",IF(TYPE(intermediate_sprints!C450)=2,CHAR(34),""),intermediate_sprints!C450,IF(TYPE(intermediate_sprints!C450)=2,CHAR(34),""))</f>
        <v>AT_KM=105</v>
      </c>
      <c r="D450" t="str">
        <f>CONCATENATE(intermediate_sprints!D$1, "=",IF(TYPE(intermediate_sprints!D450)=2,CHAR(34),""),intermediate_sprints!D450,IF(TYPE(intermediate_sprints!D450)=2,CHAR(34),""))</f>
        <v>CITY="Linthal"</v>
      </c>
      <c r="E450" t="str">
        <f>CONCATENATE(intermediate_sprints!E$1, "=",IF(TYPE(intermediate_sprints!E450)=2,CHAR(34),""),intermediate_sprints!E450,IF(TYPE(intermediate_sprints!E450)=2,CHAR(34),""))</f>
        <v>COUNTRY="FRA"</v>
      </c>
      <c r="F450" t="str">
        <f>CONCATENATE(intermediate_sprints!F$1, "=",IF(TYPE(intermediate_sprints!F450)=2,CHAR(34),""),intermediate_sprints!F450,IF(TYPE(intermediate_sprints!F450)=2,CHAR(34),""))</f>
        <v>LATITUDE=47.9475</v>
      </c>
      <c r="G450" t="str">
        <f>CONCATENATE(intermediate_sprints!G$1, "=",IF(TYPE(intermediate_sprints!G450)=2,CHAR(34),""),intermediate_sprints!G450,IF(TYPE(intermediate_sprints!G450)=2,CHAR(34),""))</f>
        <v>LONGITUDE=7.1311</v>
      </c>
    </row>
    <row r="451" spans="1:7" x14ac:dyDescent="0.25">
      <c r="A451" t="str">
        <f>CONCATENATE(intermediate_sprints!A$1, "=",IF(TYPE(intermediate_sprints!A451)=2,CHAR(34),""),intermediate_sprints!A451,IF(TYPE(intermediate_sprints!A451)=2,CHAR(34),""))</f>
        <v>INTERMEDIATE_SPRINT_ID=450</v>
      </c>
      <c r="B451" t="str">
        <f>CONCATENATE(intermediate_sprints!B$1, "=",IF(TYPE(intermediate_sprints!B451)=2,CHAR(34),""),intermediate_sprints!B451,IF(TYPE(intermediate_sprints!B451)=2,CHAR(34),""))</f>
        <v>STAGE_NUMBER=472</v>
      </c>
      <c r="C451" t="str">
        <f>CONCATENATE(intermediate_sprints!C$1, "=",IF(TYPE(intermediate_sprints!C451)=2,CHAR(34),""),intermediate_sprints!C451,IF(TYPE(intermediate_sprints!C451)=2,CHAR(34),""))</f>
        <v>AT_KM=39.5</v>
      </c>
      <c r="D451" t="str">
        <f>CONCATENATE(intermediate_sprints!D$1, "=",IF(TYPE(intermediate_sprints!D451)=2,CHAR(34),""),intermediate_sprints!D451,IF(TYPE(intermediate_sprints!D451)=2,CHAR(34),""))</f>
        <v>CITY="Muhlele (Gunsbach)"</v>
      </c>
      <c r="E451" t="str">
        <f>CONCATENATE(intermediate_sprints!E$1, "=",IF(TYPE(intermediate_sprints!E451)=2,CHAR(34),""),intermediate_sprints!E451,IF(TYPE(intermediate_sprints!E451)=2,CHAR(34),""))</f>
        <v>COUNTRY="FRA"</v>
      </c>
      <c r="F451" t="str">
        <f>CONCATENATE(intermediate_sprints!F$1, "=",IF(TYPE(intermediate_sprints!F451)=2,CHAR(34),""),intermediate_sprints!F451,IF(TYPE(intermediate_sprints!F451)=2,CHAR(34),""))</f>
        <v>LATITUDE=48.0483</v>
      </c>
      <c r="G451" t="str">
        <f>CONCATENATE(intermediate_sprints!G$1, "=",IF(TYPE(intermediate_sprints!G451)=2,CHAR(34),""),intermediate_sprints!G451,IF(TYPE(intermediate_sprints!G451)=2,CHAR(34),""))</f>
        <v>LONGITUDE=7.1767</v>
      </c>
    </row>
    <row r="452" spans="1:7" x14ac:dyDescent="0.25">
      <c r="A452" t="str">
        <f>CONCATENATE(intermediate_sprints!A$1, "=",IF(TYPE(intermediate_sprints!A452)=2,CHAR(34),""),intermediate_sprints!A452,IF(TYPE(intermediate_sprints!A452)=2,CHAR(34),""))</f>
        <v>INTERMEDIATE_SPRINT_ID=451</v>
      </c>
      <c r="B452" t="str">
        <f>CONCATENATE(intermediate_sprints!B$1, "=",IF(TYPE(intermediate_sprints!B452)=2,CHAR(34),""),intermediate_sprints!B452,IF(TYPE(intermediate_sprints!B452)=2,CHAR(34),""))</f>
        <v>STAGE_NUMBER=473</v>
      </c>
      <c r="C452" t="str">
        <f>CONCATENATE(intermediate_sprints!C$1, "=",IF(TYPE(intermediate_sprints!C452)=2,CHAR(34),""),intermediate_sprints!C452,IF(TYPE(intermediate_sprints!C452)=2,CHAR(34),""))</f>
        <v>AT_KM=89</v>
      </c>
      <c r="D452" t="str">
        <f>CONCATENATE(intermediate_sprints!D$1, "=",IF(TYPE(intermediate_sprints!D452)=2,CHAR(34),""),intermediate_sprints!D452,IF(TYPE(intermediate_sprints!D452)=2,CHAR(34),""))</f>
        <v>CITY="Charcier"</v>
      </c>
      <c r="E452" t="str">
        <f>CONCATENATE(intermediate_sprints!E$1, "=",IF(TYPE(intermediate_sprints!E452)=2,CHAR(34),""),intermediate_sprints!E452,IF(TYPE(intermediate_sprints!E452)=2,CHAR(34),""))</f>
        <v>COUNTRY="FRA"</v>
      </c>
      <c r="F452" t="str">
        <f>CONCATENATE(intermediate_sprints!F$1, "=",IF(TYPE(intermediate_sprints!F452)=2,CHAR(34),""),intermediate_sprints!F452,IF(TYPE(intermediate_sprints!F452)=2,CHAR(34),""))</f>
        <v>LATITUDE=46.6281</v>
      </c>
      <c r="G452" t="str">
        <f>CONCATENATE(intermediate_sprints!G$1, "=",IF(TYPE(intermediate_sprints!G452)=2,CHAR(34),""),intermediate_sprints!G452,IF(TYPE(intermediate_sprints!G452)=2,CHAR(34),""))</f>
        <v>LONGITUDE=5.7514</v>
      </c>
    </row>
    <row r="453" spans="1:7" x14ac:dyDescent="0.25">
      <c r="A453" t="str">
        <f>CONCATENATE(intermediate_sprints!A$1, "=",IF(TYPE(intermediate_sprints!A453)=2,CHAR(34),""),intermediate_sprints!A453,IF(TYPE(intermediate_sprints!A453)=2,CHAR(34),""))</f>
        <v>INTERMEDIATE_SPRINT_ID=452</v>
      </c>
      <c r="B453" t="str">
        <f>CONCATENATE(intermediate_sprints!B$1, "=",IF(TYPE(intermediate_sprints!B453)=2,CHAR(34),""),intermediate_sprints!B453,IF(TYPE(intermediate_sprints!B453)=2,CHAR(34),""))</f>
        <v>STAGE_NUMBER=474</v>
      </c>
      <c r="C453" t="str">
        <f>CONCATENATE(intermediate_sprints!C$1, "=",IF(TYPE(intermediate_sprints!C453)=2,CHAR(34),""),intermediate_sprints!C453,IF(TYPE(intermediate_sprints!C453)=2,CHAR(34),""))</f>
        <v>AT_KM=39.5</v>
      </c>
      <c r="D453" t="str">
        <f>CONCATENATE(intermediate_sprints!D$1, "=",IF(TYPE(intermediate_sprints!D453)=2,CHAR(34),""),intermediate_sprints!D453,IF(TYPE(intermediate_sprints!D453)=2,CHAR(34),""))</f>
        <v>CITY="Romanèche-Thorins"</v>
      </c>
      <c r="E453" t="str">
        <f>CONCATENATE(intermediate_sprints!E$1, "=",IF(TYPE(intermediate_sprints!E453)=2,CHAR(34),""),intermediate_sprints!E453,IF(TYPE(intermediate_sprints!E453)=2,CHAR(34),""))</f>
        <v>COUNTRY="FRA"</v>
      </c>
      <c r="F453" t="str">
        <f>CONCATENATE(intermediate_sprints!F$1, "=",IF(TYPE(intermediate_sprints!F453)=2,CHAR(34),""),intermediate_sprints!F453,IF(TYPE(intermediate_sprints!F453)=2,CHAR(34),""))</f>
        <v>LATITUDE=46.1906</v>
      </c>
      <c r="G453" t="str">
        <f>CONCATENATE(intermediate_sprints!G$1, "=",IF(TYPE(intermediate_sprints!G453)=2,CHAR(34),""),intermediate_sprints!G453,IF(TYPE(intermediate_sprints!G453)=2,CHAR(34),""))</f>
        <v>LONGITUDE=4.7369</v>
      </c>
    </row>
    <row r="454" spans="1:7" x14ac:dyDescent="0.25">
      <c r="A454" t="str">
        <f>CONCATENATE(intermediate_sprints!A$1, "=",IF(TYPE(intermediate_sprints!A454)=2,CHAR(34),""),intermediate_sprints!A454,IF(TYPE(intermediate_sprints!A454)=2,CHAR(34),""))</f>
        <v>INTERMEDIATE_SPRINT_ID=453</v>
      </c>
      <c r="B454" t="str">
        <f>CONCATENATE(intermediate_sprints!B$1, "=",IF(TYPE(intermediate_sprints!B454)=2,CHAR(34),""),intermediate_sprints!B454,IF(TYPE(intermediate_sprints!B454)=2,CHAR(34),""))</f>
        <v>STAGE_NUMBER=475</v>
      </c>
      <c r="C454" t="str">
        <f>CONCATENATE(intermediate_sprints!C$1, "=",IF(TYPE(intermediate_sprints!C454)=2,CHAR(34),""),intermediate_sprints!C454,IF(TYPE(intermediate_sprints!C454)=2,CHAR(34),""))</f>
        <v>AT_KM=169.5</v>
      </c>
      <c r="D454" t="str">
        <f>CONCATENATE(intermediate_sprints!D$1, "=",IF(TYPE(intermediate_sprints!D454)=2,CHAR(34),""),intermediate_sprints!D454,IF(TYPE(intermediate_sprints!D454)=2,CHAR(34),""))</f>
        <v>CITY="Saint-Martin-D'hères"</v>
      </c>
      <c r="E454" t="str">
        <f>CONCATENATE(intermediate_sprints!E$1, "=",IF(TYPE(intermediate_sprints!E454)=2,CHAR(34),""),intermediate_sprints!E454,IF(TYPE(intermediate_sprints!E454)=2,CHAR(34),""))</f>
        <v>COUNTRY="FRA"</v>
      </c>
      <c r="F454" t="str">
        <f>CONCATENATE(intermediate_sprints!F$1, "=",IF(TYPE(intermediate_sprints!F454)=2,CHAR(34),""),intermediate_sprints!F454,IF(TYPE(intermediate_sprints!F454)=2,CHAR(34),""))</f>
        <v>LATITUDE=45.1672</v>
      </c>
      <c r="G454" t="str">
        <f>CONCATENATE(intermediate_sprints!G$1, "=",IF(TYPE(intermediate_sprints!G454)=2,CHAR(34),""),intermediate_sprints!G454,IF(TYPE(intermediate_sprints!G454)=2,CHAR(34),""))</f>
        <v>LONGITUDE=5.7653</v>
      </c>
    </row>
    <row r="455" spans="1:7" x14ac:dyDescent="0.25">
      <c r="A455" t="str">
        <f>CONCATENATE(intermediate_sprints!A$1, "=",IF(TYPE(intermediate_sprints!A455)=2,CHAR(34),""),intermediate_sprints!A455,IF(TYPE(intermediate_sprints!A455)=2,CHAR(34),""))</f>
        <v>INTERMEDIATE_SPRINT_ID=454</v>
      </c>
      <c r="B455" t="str">
        <f>CONCATENATE(intermediate_sprints!B$1, "=",IF(TYPE(intermediate_sprints!B455)=2,CHAR(34),""),intermediate_sprints!B455,IF(TYPE(intermediate_sprints!B455)=2,CHAR(34),""))</f>
        <v>STAGE_NUMBER=476</v>
      </c>
      <c r="C455" t="str">
        <f>CONCATENATE(intermediate_sprints!C$1, "=",IF(TYPE(intermediate_sprints!C455)=2,CHAR(34),""),intermediate_sprints!C455,IF(TYPE(intermediate_sprints!C455)=2,CHAR(34),""))</f>
        <v>AT_KM=40</v>
      </c>
      <c r="D455" t="str">
        <f>CONCATENATE(intermediate_sprints!D$1, "=",IF(TYPE(intermediate_sprints!D455)=2,CHAR(34),""),intermediate_sprints!D455,IF(TYPE(intermediate_sprints!D455)=2,CHAR(34),""))</f>
        <v>CITY="La Paute (Bourg-D'oisans)"</v>
      </c>
      <c r="E455" t="str">
        <f>CONCATENATE(intermediate_sprints!E$1, "=",IF(TYPE(intermediate_sprints!E455)=2,CHAR(34),""),intermediate_sprints!E455,IF(TYPE(intermediate_sprints!E455)=2,CHAR(34),""))</f>
        <v>COUNTRY="FRA"</v>
      </c>
      <c r="F455" t="str">
        <f>CONCATENATE(intermediate_sprints!F$1, "=",IF(TYPE(intermediate_sprints!F455)=2,CHAR(34),""),intermediate_sprints!F455,IF(TYPE(intermediate_sprints!F455)=2,CHAR(34),""))</f>
        <v>LATITUDE=45.0558</v>
      </c>
      <c r="G455" t="str">
        <f>CONCATENATE(intermediate_sprints!G$1, "=",IF(TYPE(intermediate_sprints!G455)=2,CHAR(34),""),intermediate_sprints!G455,IF(TYPE(intermediate_sprints!G455)=2,CHAR(34),""))</f>
        <v>LONGITUDE=6.0303</v>
      </c>
    </row>
    <row r="456" spans="1:7" x14ac:dyDescent="0.25">
      <c r="A456" t="str">
        <f>CONCATENATE(intermediate_sprints!A$1, "=",IF(TYPE(intermediate_sprints!A456)=2,CHAR(34),""),intermediate_sprints!A456,IF(TYPE(intermediate_sprints!A456)=2,CHAR(34),""))</f>
        <v>INTERMEDIATE_SPRINT_ID=455</v>
      </c>
      <c r="B456" t="str">
        <f>CONCATENATE(intermediate_sprints!B$1, "=",IF(TYPE(intermediate_sprints!B456)=2,CHAR(34),""),intermediate_sprints!B456,IF(TYPE(intermediate_sprints!B456)=2,CHAR(34),""))</f>
        <v>STAGE_NUMBER=477</v>
      </c>
      <c r="C456" t="str">
        <f>CONCATENATE(intermediate_sprints!C$1, "=",IF(TYPE(intermediate_sprints!C456)=2,CHAR(34),""),intermediate_sprints!C456,IF(TYPE(intermediate_sprints!C456)=2,CHAR(34),""))</f>
        <v>AT_KM=175.5</v>
      </c>
      <c r="D456" t="str">
        <f>CONCATENATE(intermediate_sprints!D$1, "=",IF(TYPE(intermediate_sprints!D456)=2,CHAR(34),""),intermediate_sprints!D456,IF(TYPE(intermediate_sprints!D456)=2,CHAR(34),""))</f>
        <v>CITY="La Galine (Saint-Rémy-De-Provence)"</v>
      </c>
      <c r="E456" t="str">
        <f>CONCATENATE(intermediate_sprints!E$1, "=",IF(TYPE(intermediate_sprints!E456)=2,CHAR(34),""),intermediate_sprints!E456,IF(TYPE(intermediate_sprints!E456)=2,CHAR(34),""))</f>
        <v>COUNTRY="FRA"</v>
      </c>
      <c r="F456" t="str">
        <f>CONCATENATE(intermediate_sprints!F$1, "=",IF(TYPE(intermediate_sprints!F456)=2,CHAR(34),""),intermediate_sprints!F456,IF(TYPE(intermediate_sprints!F456)=2,CHAR(34),""))</f>
        <v>LATITUDE=43.79</v>
      </c>
      <c r="G456" t="str">
        <f>CONCATENATE(intermediate_sprints!G$1, "=",IF(TYPE(intermediate_sprints!G456)=2,CHAR(34),""),intermediate_sprints!G456,IF(TYPE(intermediate_sprints!G456)=2,CHAR(34),""))</f>
        <v>LONGITUDE=4.8325</v>
      </c>
    </row>
    <row r="457" spans="1:7" x14ac:dyDescent="0.25">
      <c r="A457" t="str">
        <f>CONCATENATE(intermediate_sprints!A$1, "=",IF(TYPE(intermediate_sprints!A457)=2,CHAR(34),""),intermediate_sprints!A457,IF(TYPE(intermediate_sprints!A457)=2,CHAR(34),""))</f>
        <v>INTERMEDIATE_SPRINT_ID=456</v>
      </c>
      <c r="B457" t="str">
        <f>CONCATENATE(intermediate_sprints!B$1, "=",IF(TYPE(intermediate_sprints!B457)=2,CHAR(34),""),intermediate_sprints!B457,IF(TYPE(intermediate_sprints!B457)=2,CHAR(34),""))</f>
        <v>STAGE_NUMBER=478</v>
      </c>
      <c r="C457" t="str">
        <f>CONCATENATE(intermediate_sprints!C$1, "=",IF(TYPE(intermediate_sprints!C457)=2,CHAR(34),""),intermediate_sprints!C457,IF(TYPE(intermediate_sprints!C457)=2,CHAR(34),""))</f>
        <v>AT_KM=123.5</v>
      </c>
      <c r="D457" t="str">
        <f>CONCATENATE(intermediate_sprints!D$1, "=",IF(TYPE(intermediate_sprints!D457)=2,CHAR(34),""),intermediate_sprints!D457,IF(TYPE(intermediate_sprints!D457)=2,CHAR(34),""))</f>
        <v>CITY="Saint-Girons"</v>
      </c>
      <c r="E457" t="str">
        <f>CONCATENATE(intermediate_sprints!E$1, "=",IF(TYPE(intermediate_sprints!E457)=2,CHAR(34),""),intermediate_sprints!E457,IF(TYPE(intermediate_sprints!E457)=2,CHAR(34),""))</f>
        <v>COUNTRY="FRA"</v>
      </c>
      <c r="F457" t="str">
        <f>CONCATENATE(intermediate_sprints!F$1, "=",IF(TYPE(intermediate_sprints!F457)=2,CHAR(34),""),intermediate_sprints!F457,IF(TYPE(intermediate_sprints!F457)=2,CHAR(34),""))</f>
        <v>LATITUDE=42.9858</v>
      </c>
      <c r="G457" t="str">
        <f>CONCATENATE(intermediate_sprints!G$1, "=",IF(TYPE(intermediate_sprints!G457)=2,CHAR(34),""),intermediate_sprints!G457,IF(TYPE(intermediate_sprints!G457)=2,CHAR(34),""))</f>
        <v>LONGITUDE=1.1467</v>
      </c>
    </row>
    <row r="458" spans="1:7" x14ac:dyDescent="0.25">
      <c r="A458" t="str">
        <f>CONCATENATE(intermediate_sprints!A$1, "=",IF(TYPE(intermediate_sprints!A458)=2,CHAR(34),""),intermediate_sprints!A458,IF(TYPE(intermediate_sprints!A458)=2,CHAR(34),""))</f>
        <v>INTERMEDIATE_SPRINT_ID=457</v>
      </c>
      <c r="B458" t="str">
        <f>CONCATENATE(intermediate_sprints!B$1, "=",IF(TYPE(intermediate_sprints!B458)=2,CHAR(34),""),intermediate_sprints!B458,IF(TYPE(intermediate_sprints!B458)=2,CHAR(34),""))</f>
        <v>STAGE_NUMBER=479</v>
      </c>
      <c r="C458" t="str">
        <f>CONCATENATE(intermediate_sprints!C$1, "=",IF(TYPE(intermediate_sprints!C458)=2,CHAR(34),""),intermediate_sprints!C458,IF(TYPE(intermediate_sprints!C458)=2,CHAR(34),""))</f>
        <v>AT_KM=31</v>
      </c>
      <c r="D458" t="str">
        <f>CONCATENATE(intermediate_sprints!D$1, "=",IF(TYPE(intermediate_sprints!D458)=2,CHAR(34),""),intermediate_sprints!D458,IF(TYPE(intermediate_sprints!D458)=2,CHAR(34),""))</f>
        <v>CITY="Saint-Béat"</v>
      </c>
      <c r="E458" t="str">
        <f>CONCATENATE(intermediate_sprints!E$1, "=",IF(TYPE(intermediate_sprints!E458)=2,CHAR(34),""),intermediate_sprints!E458,IF(TYPE(intermediate_sprints!E458)=2,CHAR(34),""))</f>
        <v>COUNTRY="FRA"</v>
      </c>
      <c r="F458" t="str">
        <f>CONCATENATE(intermediate_sprints!F$1, "=",IF(TYPE(intermediate_sprints!F458)=2,CHAR(34),""),intermediate_sprints!F458,IF(TYPE(intermediate_sprints!F458)=2,CHAR(34),""))</f>
        <v>LATITUDE=42.915</v>
      </c>
      <c r="G458" t="str">
        <f>CONCATENATE(intermediate_sprints!G$1, "=",IF(TYPE(intermediate_sprints!G458)=2,CHAR(34),""),intermediate_sprints!G458,IF(TYPE(intermediate_sprints!G458)=2,CHAR(34),""))</f>
        <v>LONGITUDE=0.6933</v>
      </c>
    </row>
    <row r="459" spans="1:7" x14ac:dyDescent="0.25">
      <c r="A459" t="str">
        <f>CONCATENATE(intermediate_sprints!A$1, "=",IF(TYPE(intermediate_sprints!A459)=2,CHAR(34),""),intermediate_sprints!A459,IF(TYPE(intermediate_sprints!A459)=2,CHAR(34),""))</f>
        <v>INTERMEDIATE_SPRINT_ID=458</v>
      </c>
      <c r="B459" t="str">
        <f>CONCATENATE(intermediate_sprints!B$1, "=",IF(TYPE(intermediate_sprints!B459)=2,CHAR(34),""),intermediate_sprints!B459,IF(TYPE(intermediate_sprints!B459)=2,CHAR(34),""))</f>
        <v>STAGE_NUMBER=480</v>
      </c>
      <c r="C459" t="str">
        <f>CONCATENATE(intermediate_sprints!C$1, "=",IF(TYPE(intermediate_sprints!C459)=2,CHAR(34),""),intermediate_sprints!C459,IF(TYPE(intermediate_sprints!C459)=2,CHAR(34),""))</f>
        <v>AT_KM=61.5</v>
      </c>
      <c r="D459" t="str">
        <f>CONCATENATE(intermediate_sprints!D$1, "=",IF(TYPE(intermediate_sprints!D459)=2,CHAR(34),""),intermediate_sprints!D459,IF(TYPE(intermediate_sprints!D459)=2,CHAR(34),""))</f>
        <v>CITY="Trébons"</v>
      </c>
      <c r="E459" t="str">
        <f>CONCATENATE(intermediate_sprints!E$1, "=",IF(TYPE(intermediate_sprints!E459)=2,CHAR(34),""),intermediate_sprints!E459,IF(TYPE(intermediate_sprints!E459)=2,CHAR(34),""))</f>
        <v>COUNTRY="FRA"</v>
      </c>
      <c r="F459" t="str">
        <f>CONCATENATE(intermediate_sprints!F$1, "=",IF(TYPE(intermediate_sprints!F459)=2,CHAR(34),""),intermediate_sprints!F459,IF(TYPE(intermediate_sprints!F459)=2,CHAR(34),""))</f>
        <v>LATITUDE=43.1022</v>
      </c>
      <c r="G459" t="str">
        <f>CONCATENATE(intermediate_sprints!G$1, "=",IF(TYPE(intermediate_sprints!G459)=2,CHAR(34),""),intermediate_sprints!G459,IF(TYPE(intermediate_sprints!G459)=2,CHAR(34),""))</f>
        <v>LONGITUDE=0.1219</v>
      </c>
    </row>
    <row r="460" spans="1:7" x14ac:dyDescent="0.25">
      <c r="A460" t="str">
        <f>CONCATENATE(intermediate_sprints!A$1, "=",IF(TYPE(intermediate_sprints!A460)=2,CHAR(34),""),intermediate_sprints!A460,IF(TYPE(intermediate_sprints!A460)=2,CHAR(34),""))</f>
        <v>INTERMEDIATE_SPRINT_ID=459</v>
      </c>
      <c r="B460" t="str">
        <f>CONCATENATE(intermediate_sprints!B$1, "=",IF(TYPE(intermediate_sprints!B460)=2,CHAR(34),""),intermediate_sprints!B460,IF(TYPE(intermediate_sprints!B460)=2,CHAR(34),""))</f>
        <v>STAGE_NUMBER=481</v>
      </c>
      <c r="C460" t="str">
        <f>CONCATENATE(intermediate_sprints!C$1, "=",IF(TYPE(intermediate_sprints!C460)=2,CHAR(34),""),intermediate_sprints!C460,IF(TYPE(intermediate_sprints!C460)=2,CHAR(34),""))</f>
        <v>AT_KM=130.5</v>
      </c>
      <c r="D460" t="str">
        <f>CONCATENATE(intermediate_sprints!D$1, "=",IF(TYPE(intermediate_sprints!D460)=2,CHAR(34),""),intermediate_sprints!D460,IF(TYPE(intermediate_sprints!D460)=2,CHAR(34),""))</f>
        <v>CITY="Tonneins"</v>
      </c>
      <c r="E460" t="str">
        <f>CONCATENATE(intermediate_sprints!E$1, "=",IF(TYPE(intermediate_sprints!E460)=2,CHAR(34),""),intermediate_sprints!E460,IF(TYPE(intermediate_sprints!E460)=2,CHAR(34),""))</f>
        <v>COUNTRY="FRA"</v>
      </c>
      <c r="F460" t="str">
        <f>CONCATENATE(intermediate_sprints!F$1, "=",IF(TYPE(intermediate_sprints!F460)=2,CHAR(34),""),intermediate_sprints!F460,IF(TYPE(intermediate_sprints!F460)=2,CHAR(34),""))</f>
        <v>LATITUDE=44.3906</v>
      </c>
      <c r="G460" t="str">
        <f>CONCATENATE(intermediate_sprints!G$1, "=",IF(TYPE(intermediate_sprints!G460)=2,CHAR(34),""),intermediate_sprints!G460,IF(TYPE(intermediate_sprints!G460)=2,CHAR(34),""))</f>
        <v>LONGITUDE=0.3092</v>
      </c>
    </row>
    <row r="461" spans="1:7" x14ac:dyDescent="0.25">
      <c r="A461" t="str">
        <f>CONCATENATE(intermediate_sprints!A$1, "=",IF(TYPE(intermediate_sprints!A461)=2,CHAR(34),""),intermediate_sprints!A461,IF(TYPE(intermediate_sprints!A461)=2,CHAR(34),""))</f>
        <v>INTERMEDIATE_SPRINT_ID=460</v>
      </c>
      <c r="B461" t="str">
        <f>CONCATENATE(intermediate_sprints!B$1, "=",IF(TYPE(intermediate_sprints!B461)=2,CHAR(34),""),intermediate_sprints!B461,IF(TYPE(intermediate_sprints!B461)=2,CHAR(34),""))</f>
        <v>STAGE_NUMBER=483</v>
      </c>
      <c r="C461" t="str">
        <f>CONCATENATE(intermediate_sprints!C$1, "=",IF(TYPE(intermediate_sprints!C461)=2,CHAR(34),""),intermediate_sprints!C461,IF(TYPE(intermediate_sprints!C461)=2,CHAR(34),""))</f>
        <v>AT_KM=91</v>
      </c>
      <c r="D461" t="str">
        <f>CONCATENATE(intermediate_sprints!D$1, "=",IF(TYPE(intermediate_sprints!D461)=2,CHAR(34),""),intermediate_sprints!D461,IF(TYPE(intermediate_sprints!D461)=2,CHAR(34),""))</f>
        <v>CITY="Paris Champs-Élysées"</v>
      </c>
      <c r="E461" t="str">
        <f>CONCATENATE(intermediate_sprints!E$1, "=",IF(TYPE(intermediate_sprints!E461)=2,CHAR(34),""),intermediate_sprints!E461,IF(TYPE(intermediate_sprints!E461)=2,CHAR(34),""))</f>
        <v>COUNTRY="FRA"</v>
      </c>
      <c r="F461" t="str">
        <f>CONCATENATE(intermediate_sprints!F$1, "=",IF(TYPE(intermediate_sprints!F461)=2,CHAR(34),""),intermediate_sprints!F461,IF(TYPE(intermediate_sprints!F461)=2,CHAR(34),""))</f>
        <v>LATITUDE=48.8567</v>
      </c>
      <c r="G461" t="str">
        <f>CONCATENATE(intermediate_sprints!G$1, "=",IF(TYPE(intermediate_sprints!G461)=2,CHAR(34),""),intermediate_sprints!G461,IF(TYPE(intermediate_sprints!G461)=2,CHAR(34),""))</f>
        <v>LONGITUDE=2.3508</v>
      </c>
    </row>
    <row r="462" spans="1:7" x14ac:dyDescent="0.25">
      <c r="A462" t="str">
        <f>CONCATENATE(intermediate_sprints!A$1, "=",IF(TYPE(intermediate_sprints!A462)=2,CHAR(34),""),intermediate_sprints!A462,IF(TYPE(intermediate_sprints!A462)=2,CHAR(34),""))</f>
        <v>INTERMEDIATE_SPRINT_ID=461</v>
      </c>
      <c r="B462" t="str">
        <f>CONCATENATE(intermediate_sprints!B$1, "=",IF(TYPE(intermediate_sprints!B462)=2,CHAR(34),""),intermediate_sprints!B462,IF(TYPE(intermediate_sprints!B462)=2,CHAR(34),""))</f>
        <v>STAGE_NUMBER=484</v>
      </c>
      <c r="C462" t="str">
        <f>CONCATENATE(intermediate_sprints!C$1, "=",IF(TYPE(intermediate_sprints!C462)=2,CHAR(34),""),intermediate_sprints!C462,IF(TYPE(intermediate_sprints!C462)=2,CHAR(34),""))</f>
        <v>AT_KM=77</v>
      </c>
      <c r="D462" t="str">
        <f>CONCATENATE(intermediate_sprints!D$1, "=",IF(TYPE(intermediate_sprints!D462)=2,CHAR(34),""),intermediate_sprints!D462,IF(TYPE(intermediate_sprints!D462)=2,CHAR(34),""))</f>
        <v>CITY="Newbiggin"</v>
      </c>
      <c r="E462" t="str">
        <f>CONCATENATE(intermediate_sprints!E$1, "=",IF(TYPE(intermediate_sprints!E462)=2,CHAR(34),""),intermediate_sprints!E462,IF(TYPE(intermediate_sprints!E462)=2,CHAR(34),""))</f>
        <v>COUNTRY="ENG"</v>
      </c>
      <c r="F462" t="str">
        <f>CONCATENATE(intermediate_sprints!F$1, "=",IF(TYPE(intermediate_sprints!F462)=2,CHAR(34),""),intermediate_sprints!F462,IF(TYPE(intermediate_sprints!F462)=2,CHAR(34),""))</f>
        <v>LATITUDE=54.26929</v>
      </c>
      <c r="G462" t="str">
        <f>CONCATENATE(intermediate_sprints!G$1, "=",IF(TYPE(intermediate_sprints!G462)=2,CHAR(34),""),intermediate_sprints!G462,IF(TYPE(intermediate_sprints!G462)=2,CHAR(34),""))</f>
        <v>LONGITUDE=-2.00449</v>
      </c>
    </row>
    <row r="463" spans="1:7" x14ac:dyDescent="0.25">
      <c r="A463" t="str">
        <f>CONCATENATE(intermediate_sprints!A$1, "=",IF(TYPE(intermediate_sprints!A463)=2,CHAR(34),""),intermediate_sprints!A463,IF(TYPE(intermediate_sprints!A463)=2,CHAR(34),""))</f>
        <v>INTERMEDIATE_SPRINT_ID=462</v>
      </c>
      <c r="B463" t="str">
        <f>CONCATENATE(intermediate_sprints!B$1, "=",IF(TYPE(intermediate_sprints!B463)=2,CHAR(34),""),intermediate_sprints!B463,IF(TYPE(intermediate_sprints!B463)=2,CHAR(34),""))</f>
        <v>STAGE_NUMBER=485</v>
      </c>
      <c r="C463" t="str">
        <f>CONCATENATE(intermediate_sprints!C$1, "=",IF(TYPE(intermediate_sprints!C463)=2,CHAR(34),""),intermediate_sprints!C463,IF(TYPE(intermediate_sprints!C463)=2,CHAR(34),""))</f>
        <v>AT_KM=68.5</v>
      </c>
      <c r="D463" t="str">
        <f>CONCATENATE(intermediate_sprints!D$1, "=",IF(TYPE(intermediate_sprints!D463)=2,CHAR(34),""),intermediate_sprints!D463,IF(TYPE(intermediate_sprints!D463)=2,CHAR(34),""))</f>
        <v>CITY="Keighley"</v>
      </c>
      <c r="E463" t="str">
        <f>CONCATENATE(intermediate_sprints!E$1, "=",IF(TYPE(intermediate_sprints!E463)=2,CHAR(34),""),intermediate_sprints!E463,IF(TYPE(intermediate_sprints!E463)=2,CHAR(34),""))</f>
        <v>COUNTRY="ENG"</v>
      </c>
      <c r="F463" t="str">
        <f>CONCATENATE(intermediate_sprints!F$1, "=",IF(TYPE(intermediate_sprints!F463)=2,CHAR(34),""),intermediate_sprints!F463,IF(TYPE(intermediate_sprints!F463)=2,CHAR(34),""))</f>
        <v>LATITUDE=53.867</v>
      </c>
      <c r="G463" t="str">
        <f>CONCATENATE(intermediate_sprints!G$1, "=",IF(TYPE(intermediate_sprints!G463)=2,CHAR(34),""),intermediate_sprints!G463,IF(TYPE(intermediate_sprints!G463)=2,CHAR(34),""))</f>
        <v>LONGITUDE=-1.911</v>
      </c>
    </row>
    <row r="464" spans="1:7" x14ac:dyDescent="0.25">
      <c r="A464" t="str">
        <f>CONCATENATE(intermediate_sprints!A$1, "=",IF(TYPE(intermediate_sprints!A464)=2,CHAR(34),""),intermediate_sprints!A464,IF(TYPE(intermediate_sprints!A464)=2,CHAR(34),""))</f>
        <v>INTERMEDIATE_SPRINT_ID=463</v>
      </c>
      <c r="B464" t="str">
        <f>CONCATENATE(intermediate_sprints!B$1, "=",IF(TYPE(intermediate_sprints!B464)=2,CHAR(34),""),intermediate_sprints!B464,IF(TYPE(intermediate_sprints!B464)=2,CHAR(34),""))</f>
        <v>STAGE_NUMBER=486</v>
      </c>
      <c r="C464" t="str">
        <f>CONCATENATE(intermediate_sprints!C$1, "=",IF(TYPE(intermediate_sprints!C464)=2,CHAR(34),""),intermediate_sprints!C464,IF(TYPE(intermediate_sprints!C464)=2,CHAR(34),""))</f>
        <v>AT_KM=108</v>
      </c>
      <c r="D464" t="str">
        <f>CONCATENATE(intermediate_sprints!D$1, "=",IF(TYPE(intermediate_sprints!D464)=2,CHAR(34),""),intermediate_sprints!D464,IF(TYPE(intermediate_sprints!D464)=2,CHAR(34),""))</f>
        <v>CITY="Epping Forest"</v>
      </c>
      <c r="E464" t="str">
        <f>CONCATENATE(intermediate_sprints!E$1, "=",IF(TYPE(intermediate_sprints!E464)=2,CHAR(34),""),intermediate_sprints!E464,IF(TYPE(intermediate_sprints!E464)=2,CHAR(34),""))</f>
        <v>COUNTRY="ENG"</v>
      </c>
      <c r="F464" t="str">
        <f>CONCATENATE(intermediate_sprints!F$1, "=",IF(TYPE(intermediate_sprints!F464)=2,CHAR(34),""),intermediate_sprints!F464,IF(TYPE(intermediate_sprints!F464)=2,CHAR(34),""))</f>
        <v>LATITUDE=51.66</v>
      </c>
      <c r="G464" t="str">
        <f>CONCATENATE(intermediate_sprints!G$1, "=",IF(TYPE(intermediate_sprints!G464)=2,CHAR(34),""),intermediate_sprints!G464,IF(TYPE(intermediate_sprints!G464)=2,CHAR(34),""))</f>
        <v>LONGITUDE=0.05</v>
      </c>
    </row>
    <row r="465" spans="1:7" x14ac:dyDescent="0.25">
      <c r="A465" t="str">
        <f>CONCATENATE(intermediate_sprints!A$1, "=",IF(TYPE(intermediate_sprints!A465)=2,CHAR(34),""),intermediate_sprints!A465,IF(TYPE(intermediate_sprints!A465)=2,CHAR(34),""))</f>
        <v>INTERMEDIATE_SPRINT_ID=464</v>
      </c>
      <c r="B465" t="str">
        <f>CONCATENATE(intermediate_sprints!B$1, "=",IF(TYPE(intermediate_sprints!B465)=2,CHAR(34),""),intermediate_sprints!B465,IF(TYPE(intermediate_sprints!B465)=2,CHAR(34),""))</f>
        <v>STAGE_NUMBER=487</v>
      </c>
      <c r="C465" t="str">
        <f>CONCATENATE(intermediate_sprints!C$1, "=",IF(TYPE(intermediate_sprints!C465)=2,CHAR(34),""),intermediate_sprints!C465,IF(TYPE(intermediate_sprints!C465)=2,CHAR(34),""))</f>
        <v>AT_KM=92</v>
      </c>
      <c r="D465" t="str">
        <f>CONCATENATE(intermediate_sprints!D$1, "=",IF(TYPE(intermediate_sprints!D465)=2,CHAR(34),""),intermediate_sprints!D465,IF(TYPE(intermediate_sprints!D465)=2,CHAR(34),""))</f>
        <v>CITY="Cassel"</v>
      </c>
      <c r="E465" t="str">
        <f>CONCATENATE(intermediate_sprints!E$1, "=",IF(TYPE(intermediate_sprints!E465)=2,CHAR(34),""),intermediate_sprints!E465,IF(TYPE(intermediate_sprints!E465)=2,CHAR(34),""))</f>
        <v>COUNTRY="FRA"</v>
      </c>
      <c r="F465" t="str">
        <f>CONCATENATE(intermediate_sprints!F$1, "=",IF(TYPE(intermediate_sprints!F465)=2,CHAR(34),""),intermediate_sprints!F465,IF(TYPE(intermediate_sprints!F465)=2,CHAR(34),""))</f>
        <v>LATITUDE=50.8006</v>
      </c>
      <c r="G465" t="str">
        <f>CONCATENATE(intermediate_sprints!G$1, "=",IF(TYPE(intermediate_sprints!G465)=2,CHAR(34),""),intermediate_sprints!G465,IF(TYPE(intermediate_sprints!G465)=2,CHAR(34),""))</f>
        <v>LONGITUDE=2.4883</v>
      </c>
    </row>
    <row r="466" spans="1:7" x14ac:dyDescent="0.25">
      <c r="A466" t="str">
        <f>CONCATENATE(intermediate_sprints!A$1, "=",IF(TYPE(intermediate_sprints!A466)=2,CHAR(34),""),intermediate_sprints!A466,IF(TYPE(intermediate_sprints!A466)=2,CHAR(34),""))</f>
        <v>INTERMEDIATE_SPRINT_ID=465</v>
      </c>
      <c r="B466" t="str">
        <f>CONCATENATE(intermediate_sprints!B$1, "=",IF(TYPE(intermediate_sprints!B466)=2,CHAR(34),""),intermediate_sprints!B466,IF(TYPE(intermediate_sprints!B466)=2,CHAR(34),""))</f>
        <v>STAGE_NUMBER=488</v>
      </c>
      <c r="C466" t="str">
        <f>CONCATENATE(intermediate_sprints!C$1, "=",IF(TYPE(intermediate_sprints!C466)=2,CHAR(34),""),intermediate_sprints!C466,IF(TYPE(intermediate_sprints!C466)=2,CHAR(34),""))</f>
        <v>AT_KM=97</v>
      </c>
      <c r="D466" t="str">
        <f>CONCATENATE(intermediate_sprints!D$1, "=",IF(TYPE(intermediate_sprints!D466)=2,CHAR(34),""),intermediate_sprints!D466,IF(TYPE(intermediate_sprints!D466)=2,CHAR(34),""))</f>
        <v>CITY="Templeuve"</v>
      </c>
      <c r="E466" t="str">
        <f>CONCATENATE(intermediate_sprints!E$1, "=",IF(TYPE(intermediate_sprints!E466)=2,CHAR(34),""),intermediate_sprints!E466,IF(TYPE(intermediate_sprints!E466)=2,CHAR(34),""))</f>
        <v>COUNTRY="FRA"</v>
      </c>
      <c r="F466" t="str">
        <f>CONCATENATE(intermediate_sprints!F$1, "=",IF(TYPE(intermediate_sprints!F466)=2,CHAR(34),""),intermediate_sprints!F466,IF(TYPE(intermediate_sprints!F466)=2,CHAR(34),""))</f>
        <v>LATITUDE=50.5272</v>
      </c>
      <c r="G466" t="str">
        <f>CONCATENATE(intermediate_sprints!G$1, "=",IF(TYPE(intermediate_sprints!G466)=2,CHAR(34),""),intermediate_sprints!G466,IF(TYPE(intermediate_sprints!G466)=2,CHAR(34),""))</f>
        <v>LONGITUDE=3.1758</v>
      </c>
    </row>
    <row r="467" spans="1:7" x14ac:dyDescent="0.25">
      <c r="A467" t="str">
        <f>CONCATENATE(intermediate_sprints!A$1, "=",IF(TYPE(intermediate_sprints!A467)=2,CHAR(34),""),intermediate_sprints!A467,IF(TYPE(intermediate_sprints!A467)=2,CHAR(34),""))</f>
        <v>INTERMEDIATE_SPRINT_ID=466</v>
      </c>
      <c r="B467" t="str">
        <f>CONCATENATE(intermediate_sprints!B$1, "=",IF(TYPE(intermediate_sprints!B467)=2,CHAR(34),""),intermediate_sprints!B467,IF(TYPE(intermediate_sprints!B467)=2,CHAR(34),""))</f>
        <v>STAGE_NUMBER=489</v>
      </c>
      <c r="C467" t="str">
        <f>CONCATENATE(intermediate_sprints!C$1, "=",IF(TYPE(intermediate_sprints!C467)=2,CHAR(34),""),intermediate_sprints!C467,IF(TYPE(intermediate_sprints!C467)=2,CHAR(34),""))</f>
        <v>AT_KM=119</v>
      </c>
      <c r="D467" t="str">
        <f>CONCATENATE(intermediate_sprints!D$1, "=",IF(TYPE(intermediate_sprints!D467)=2,CHAR(34),""),intermediate_sprints!D467,IF(TYPE(intermediate_sprints!D467)=2,CHAR(34),""))</f>
        <v>CITY="Pinon"</v>
      </c>
      <c r="E467" t="str">
        <f>CONCATENATE(intermediate_sprints!E$1, "=",IF(TYPE(intermediate_sprints!E467)=2,CHAR(34),""),intermediate_sprints!E467,IF(TYPE(intermediate_sprints!E467)=2,CHAR(34),""))</f>
        <v>COUNTRY="FRA"</v>
      </c>
      <c r="F467" t="str">
        <f>CONCATENATE(intermediate_sprints!F$1, "=",IF(TYPE(intermediate_sprints!F467)=2,CHAR(34),""),intermediate_sprints!F467,IF(TYPE(intermediate_sprints!F467)=2,CHAR(34),""))</f>
        <v>LATITUDE=49.4883</v>
      </c>
      <c r="G467" t="str">
        <f>CONCATENATE(intermediate_sprints!G$1, "=",IF(TYPE(intermediate_sprints!G467)=2,CHAR(34),""),intermediate_sprints!G467,IF(TYPE(intermediate_sprints!G467)=2,CHAR(34),""))</f>
        <v>LONGITUDE=3.4464</v>
      </c>
    </row>
    <row r="468" spans="1:7" x14ac:dyDescent="0.25">
      <c r="A468" t="str">
        <f>CONCATENATE(intermediate_sprints!A$1, "=",IF(TYPE(intermediate_sprints!A468)=2,CHAR(34),""),intermediate_sprints!A468,IF(TYPE(intermediate_sprints!A468)=2,CHAR(34),""))</f>
        <v>INTERMEDIATE_SPRINT_ID=467</v>
      </c>
      <c r="B468" t="str">
        <f>CONCATENATE(intermediate_sprints!B$1, "=",IF(TYPE(intermediate_sprints!B468)=2,CHAR(34),""),intermediate_sprints!B468,IF(TYPE(intermediate_sprints!B468)=2,CHAR(34),""))</f>
        <v>STAGE_NUMBER=490</v>
      </c>
      <c r="C468" t="str">
        <f>CONCATENATE(intermediate_sprints!C$1, "=",IF(TYPE(intermediate_sprints!C468)=2,CHAR(34),""),intermediate_sprints!C468,IF(TYPE(intermediate_sprints!C468)=2,CHAR(34),""))</f>
        <v>AT_KM=148</v>
      </c>
      <c r="D468" t="str">
        <f>CONCATENATE(intermediate_sprints!D$1, "=",IF(TYPE(intermediate_sprints!D468)=2,CHAR(34),""),intermediate_sprints!D468,IF(TYPE(intermediate_sprints!D468)=2,CHAR(34),""))</f>
        <v>CITY="Hannonville-Sous-Les-Côtes"</v>
      </c>
      <c r="E468" t="str">
        <f>CONCATENATE(intermediate_sprints!E$1, "=",IF(TYPE(intermediate_sprints!E468)=2,CHAR(34),""),intermediate_sprints!E468,IF(TYPE(intermediate_sprints!E468)=2,CHAR(34),""))</f>
        <v>COUNTRY="FRA"</v>
      </c>
      <c r="F468" t="str">
        <f>CONCATENATE(intermediate_sprints!F$1, "=",IF(TYPE(intermediate_sprints!F468)=2,CHAR(34),""),intermediate_sprints!F468,IF(TYPE(intermediate_sprints!F468)=2,CHAR(34),""))</f>
        <v>LATITUDE=49.0408</v>
      </c>
      <c r="G468" t="str">
        <f>CONCATENATE(intermediate_sprints!G$1, "=",IF(TYPE(intermediate_sprints!G468)=2,CHAR(34),""),intermediate_sprints!G468,IF(TYPE(intermediate_sprints!G468)=2,CHAR(34),""))</f>
        <v>LONGITUDE=5.6592</v>
      </c>
    </row>
    <row r="469" spans="1:7" x14ac:dyDescent="0.25">
      <c r="A469" t="str">
        <f>CONCATENATE(intermediate_sprints!A$1, "=",IF(TYPE(intermediate_sprints!A469)=2,CHAR(34),""),intermediate_sprints!A469,IF(TYPE(intermediate_sprints!A469)=2,CHAR(34),""))</f>
        <v>INTERMEDIATE_SPRINT_ID=468</v>
      </c>
      <c r="B469" t="str">
        <f>CONCATENATE(intermediate_sprints!B$1, "=",IF(TYPE(intermediate_sprints!B469)=2,CHAR(34),""),intermediate_sprints!B469,IF(TYPE(intermediate_sprints!B469)=2,CHAR(34),""))</f>
        <v>STAGE_NUMBER=491</v>
      </c>
      <c r="C469" t="str">
        <f>CONCATENATE(intermediate_sprints!C$1, "=",IF(TYPE(intermediate_sprints!C469)=2,CHAR(34),""),intermediate_sprints!C469,IF(TYPE(intermediate_sprints!C469)=2,CHAR(34),""))</f>
        <v>AT_KM=100</v>
      </c>
      <c r="D469" t="str">
        <f>CONCATENATE(intermediate_sprints!D$1, "=",IF(TYPE(intermediate_sprints!D469)=2,CHAR(34),""),intermediate_sprints!D469,IF(TYPE(intermediate_sprints!D469)=2,CHAR(34),""))</f>
        <v>CITY="Dinozé"</v>
      </c>
      <c r="E469" t="str">
        <f>CONCATENATE(intermediate_sprints!E$1, "=",IF(TYPE(intermediate_sprints!E469)=2,CHAR(34),""),intermediate_sprints!E469,IF(TYPE(intermediate_sprints!E469)=2,CHAR(34),""))</f>
        <v>COUNTRY="FRA"</v>
      </c>
      <c r="F469" t="str">
        <f>CONCATENATE(intermediate_sprints!F$1, "=",IF(TYPE(intermediate_sprints!F469)=2,CHAR(34),""),intermediate_sprints!F469,IF(TYPE(intermediate_sprints!F469)=2,CHAR(34),""))</f>
        <v>LATITUDE=48.1411</v>
      </c>
      <c r="G469" t="str">
        <f>CONCATENATE(intermediate_sprints!G$1, "=",IF(TYPE(intermediate_sprints!G469)=2,CHAR(34),""),intermediate_sprints!G469,IF(TYPE(intermediate_sprints!G469)=2,CHAR(34),""))</f>
        <v>LONGITUDE=6.4772</v>
      </c>
    </row>
    <row r="470" spans="1:7" x14ac:dyDescent="0.25">
      <c r="A470" t="str">
        <f>CONCATENATE(intermediate_sprints!A$1, "=",IF(TYPE(intermediate_sprints!A470)=2,CHAR(34),""),intermediate_sprints!A470,IF(TYPE(intermediate_sprints!A470)=2,CHAR(34),""))</f>
        <v>INTERMEDIATE_SPRINT_ID=469</v>
      </c>
      <c r="B470" t="str">
        <f>CONCATENATE(intermediate_sprints!B$1, "=",IF(TYPE(intermediate_sprints!B470)=2,CHAR(34),""),intermediate_sprints!B470,IF(TYPE(intermediate_sprints!B470)=2,CHAR(34),""))</f>
        <v>STAGE_NUMBER=492</v>
      </c>
      <c r="C470" t="str">
        <f>CONCATENATE(intermediate_sprints!C$1, "=",IF(TYPE(intermediate_sprints!C470)=2,CHAR(34),""),intermediate_sprints!C470,IF(TYPE(intermediate_sprints!C470)=2,CHAR(34),""))</f>
        <v>AT_KM=105</v>
      </c>
      <c r="D470" t="str">
        <f>CONCATENATE(intermediate_sprints!D$1, "=",IF(TYPE(intermediate_sprints!D470)=2,CHAR(34),""),intermediate_sprints!D470,IF(TYPE(intermediate_sprints!D470)=2,CHAR(34),""))</f>
        <v>CITY="Linthal"</v>
      </c>
      <c r="E470" t="str">
        <f>CONCATENATE(intermediate_sprints!E$1, "=",IF(TYPE(intermediate_sprints!E470)=2,CHAR(34),""),intermediate_sprints!E470,IF(TYPE(intermediate_sprints!E470)=2,CHAR(34),""))</f>
        <v>COUNTRY="FRA"</v>
      </c>
      <c r="F470" t="str">
        <f>CONCATENATE(intermediate_sprints!F$1, "=",IF(TYPE(intermediate_sprints!F470)=2,CHAR(34),""),intermediate_sprints!F470,IF(TYPE(intermediate_sprints!F470)=2,CHAR(34),""))</f>
        <v>LATITUDE=47.9475</v>
      </c>
      <c r="G470" t="str">
        <f>CONCATENATE(intermediate_sprints!G$1, "=",IF(TYPE(intermediate_sprints!G470)=2,CHAR(34),""),intermediate_sprints!G470,IF(TYPE(intermediate_sprints!G470)=2,CHAR(34),""))</f>
        <v>LONGITUDE=7.1311</v>
      </c>
    </row>
    <row r="471" spans="1:7" x14ac:dyDescent="0.25">
      <c r="A471" t="str">
        <f>CONCATENATE(intermediate_sprints!A$1, "=",IF(TYPE(intermediate_sprints!A471)=2,CHAR(34),""),intermediate_sprints!A471,IF(TYPE(intermediate_sprints!A471)=2,CHAR(34),""))</f>
        <v>INTERMEDIATE_SPRINT_ID=470</v>
      </c>
      <c r="B471" t="str">
        <f>CONCATENATE(intermediate_sprints!B$1, "=",IF(TYPE(intermediate_sprints!B471)=2,CHAR(34),""),intermediate_sprints!B471,IF(TYPE(intermediate_sprints!B471)=2,CHAR(34),""))</f>
        <v>STAGE_NUMBER=493</v>
      </c>
      <c r="C471" t="str">
        <f>CONCATENATE(intermediate_sprints!C$1, "=",IF(TYPE(intermediate_sprints!C471)=2,CHAR(34),""),intermediate_sprints!C471,IF(TYPE(intermediate_sprints!C471)=2,CHAR(34),""))</f>
        <v>AT_KM=39.5</v>
      </c>
      <c r="D471" t="str">
        <f>CONCATENATE(intermediate_sprints!D$1, "=",IF(TYPE(intermediate_sprints!D471)=2,CHAR(34),""),intermediate_sprints!D471,IF(TYPE(intermediate_sprints!D471)=2,CHAR(34),""))</f>
        <v>CITY="Muhlele (Gunsbach)"</v>
      </c>
      <c r="E471" t="str">
        <f>CONCATENATE(intermediate_sprints!E$1, "=",IF(TYPE(intermediate_sprints!E471)=2,CHAR(34),""),intermediate_sprints!E471,IF(TYPE(intermediate_sprints!E471)=2,CHAR(34),""))</f>
        <v>COUNTRY="FRA"</v>
      </c>
      <c r="F471" t="str">
        <f>CONCATENATE(intermediate_sprints!F$1, "=",IF(TYPE(intermediate_sprints!F471)=2,CHAR(34),""),intermediate_sprints!F471,IF(TYPE(intermediate_sprints!F471)=2,CHAR(34),""))</f>
        <v>LATITUDE=48.0483</v>
      </c>
      <c r="G471" t="str">
        <f>CONCATENATE(intermediate_sprints!G$1, "=",IF(TYPE(intermediate_sprints!G471)=2,CHAR(34),""),intermediate_sprints!G471,IF(TYPE(intermediate_sprints!G471)=2,CHAR(34),""))</f>
        <v>LONGITUDE=7.1767</v>
      </c>
    </row>
    <row r="472" spans="1:7" x14ac:dyDescent="0.25">
      <c r="A472" t="str">
        <f>CONCATENATE(intermediate_sprints!A$1, "=",IF(TYPE(intermediate_sprints!A472)=2,CHAR(34),""),intermediate_sprints!A472,IF(TYPE(intermediate_sprints!A472)=2,CHAR(34),""))</f>
        <v>INTERMEDIATE_SPRINT_ID=471</v>
      </c>
      <c r="B472" t="str">
        <f>CONCATENATE(intermediate_sprints!B$1, "=",IF(TYPE(intermediate_sprints!B472)=2,CHAR(34),""),intermediate_sprints!B472,IF(TYPE(intermediate_sprints!B472)=2,CHAR(34),""))</f>
        <v>STAGE_NUMBER=494</v>
      </c>
      <c r="C472" t="str">
        <f>CONCATENATE(intermediate_sprints!C$1, "=",IF(TYPE(intermediate_sprints!C472)=2,CHAR(34),""),intermediate_sprints!C472,IF(TYPE(intermediate_sprints!C472)=2,CHAR(34),""))</f>
        <v>AT_KM=89</v>
      </c>
      <c r="D472" t="str">
        <f>CONCATENATE(intermediate_sprints!D$1, "=",IF(TYPE(intermediate_sprints!D472)=2,CHAR(34),""),intermediate_sprints!D472,IF(TYPE(intermediate_sprints!D472)=2,CHAR(34),""))</f>
        <v>CITY="Charcier"</v>
      </c>
      <c r="E472" t="str">
        <f>CONCATENATE(intermediate_sprints!E$1, "=",IF(TYPE(intermediate_sprints!E472)=2,CHAR(34),""),intermediate_sprints!E472,IF(TYPE(intermediate_sprints!E472)=2,CHAR(34),""))</f>
        <v>COUNTRY="FRA"</v>
      </c>
      <c r="F472" t="str">
        <f>CONCATENATE(intermediate_sprints!F$1, "=",IF(TYPE(intermediate_sprints!F472)=2,CHAR(34),""),intermediate_sprints!F472,IF(TYPE(intermediate_sprints!F472)=2,CHAR(34),""))</f>
        <v>LATITUDE=46.6281</v>
      </c>
      <c r="G472" t="str">
        <f>CONCATENATE(intermediate_sprints!G$1, "=",IF(TYPE(intermediate_sprints!G472)=2,CHAR(34),""),intermediate_sprints!G472,IF(TYPE(intermediate_sprints!G472)=2,CHAR(34),""))</f>
        <v>LONGITUDE=5.7514</v>
      </c>
    </row>
    <row r="473" spans="1:7" x14ac:dyDescent="0.25">
      <c r="A473" t="str">
        <f>CONCATENATE(intermediate_sprints!A$1, "=",IF(TYPE(intermediate_sprints!A473)=2,CHAR(34),""),intermediate_sprints!A473,IF(TYPE(intermediate_sprints!A473)=2,CHAR(34),""))</f>
        <v>INTERMEDIATE_SPRINT_ID=472</v>
      </c>
      <c r="B473" t="str">
        <f>CONCATENATE(intermediate_sprints!B$1, "=",IF(TYPE(intermediate_sprints!B473)=2,CHAR(34),""),intermediate_sprints!B473,IF(TYPE(intermediate_sprints!B473)=2,CHAR(34),""))</f>
        <v>STAGE_NUMBER=495</v>
      </c>
      <c r="C473" t="str">
        <f>CONCATENATE(intermediate_sprints!C$1, "=",IF(TYPE(intermediate_sprints!C473)=2,CHAR(34),""),intermediate_sprints!C473,IF(TYPE(intermediate_sprints!C473)=2,CHAR(34),""))</f>
        <v>AT_KM=39.5</v>
      </c>
      <c r="D473" t="str">
        <f>CONCATENATE(intermediate_sprints!D$1, "=",IF(TYPE(intermediate_sprints!D473)=2,CHAR(34),""),intermediate_sprints!D473,IF(TYPE(intermediate_sprints!D473)=2,CHAR(34),""))</f>
        <v>CITY="Romanèche-Thorins"</v>
      </c>
      <c r="E473" t="str">
        <f>CONCATENATE(intermediate_sprints!E$1, "=",IF(TYPE(intermediate_sprints!E473)=2,CHAR(34),""),intermediate_sprints!E473,IF(TYPE(intermediate_sprints!E473)=2,CHAR(34),""))</f>
        <v>COUNTRY="FRA"</v>
      </c>
      <c r="F473" t="str">
        <f>CONCATENATE(intermediate_sprints!F$1, "=",IF(TYPE(intermediate_sprints!F473)=2,CHAR(34),""),intermediate_sprints!F473,IF(TYPE(intermediate_sprints!F473)=2,CHAR(34),""))</f>
        <v>LATITUDE=46.1906</v>
      </c>
      <c r="G473" t="str">
        <f>CONCATENATE(intermediate_sprints!G$1, "=",IF(TYPE(intermediate_sprints!G473)=2,CHAR(34),""),intermediate_sprints!G473,IF(TYPE(intermediate_sprints!G473)=2,CHAR(34),""))</f>
        <v>LONGITUDE=4.7369</v>
      </c>
    </row>
    <row r="474" spans="1:7" x14ac:dyDescent="0.25">
      <c r="A474" t="str">
        <f>CONCATENATE(intermediate_sprints!A$1, "=",IF(TYPE(intermediate_sprints!A474)=2,CHAR(34),""),intermediate_sprints!A474,IF(TYPE(intermediate_sprints!A474)=2,CHAR(34),""))</f>
        <v>INTERMEDIATE_SPRINT_ID=473</v>
      </c>
      <c r="B474" t="str">
        <f>CONCATENATE(intermediate_sprints!B$1, "=",IF(TYPE(intermediate_sprints!B474)=2,CHAR(34),""),intermediate_sprints!B474,IF(TYPE(intermediate_sprints!B474)=2,CHAR(34),""))</f>
        <v>STAGE_NUMBER=496</v>
      </c>
      <c r="C474" t="str">
        <f>CONCATENATE(intermediate_sprints!C$1, "=",IF(TYPE(intermediate_sprints!C474)=2,CHAR(34),""),intermediate_sprints!C474,IF(TYPE(intermediate_sprints!C474)=2,CHAR(34),""))</f>
        <v>AT_KM=169.5</v>
      </c>
      <c r="D474" t="str">
        <f>CONCATENATE(intermediate_sprints!D$1, "=",IF(TYPE(intermediate_sprints!D474)=2,CHAR(34),""),intermediate_sprints!D474,IF(TYPE(intermediate_sprints!D474)=2,CHAR(34),""))</f>
        <v>CITY="Saint-Martin-D'hères"</v>
      </c>
      <c r="E474" t="str">
        <f>CONCATENATE(intermediate_sprints!E$1, "=",IF(TYPE(intermediate_sprints!E474)=2,CHAR(34),""),intermediate_sprints!E474,IF(TYPE(intermediate_sprints!E474)=2,CHAR(34),""))</f>
        <v>COUNTRY="FRA"</v>
      </c>
      <c r="F474" t="str">
        <f>CONCATENATE(intermediate_sprints!F$1, "=",IF(TYPE(intermediate_sprints!F474)=2,CHAR(34),""),intermediate_sprints!F474,IF(TYPE(intermediate_sprints!F474)=2,CHAR(34),""))</f>
        <v>LATITUDE=45.1672</v>
      </c>
      <c r="G474" t="str">
        <f>CONCATENATE(intermediate_sprints!G$1, "=",IF(TYPE(intermediate_sprints!G474)=2,CHAR(34),""),intermediate_sprints!G474,IF(TYPE(intermediate_sprints!G474)=2,CHAR(34),""))</f>
        <v>LONGITUDE=5.7653</v>
      </c>
    </row>
    <row r="475" spans="1:7" x14ac:dyDescent="0.25">
      <c r="A475" t="str">
        <f>CONCATENATE(intermediate_sprints!A$1, "=",IF(TYPE(intermediate_sprints!A475)=2,CHAR(34),""),intermediate_sprints!A475,IF(TYPE(intermediate_sprints!A475)=2,CHAR(34),""))</f>
        <v>INTERMEDIATE_SPRINT_ID=474</v>
      </c>
      <c r="B475" t="str">
        <f>CONCATENATE(intermediate_sprints!B$1, "=",IF(TYPE(intermediate_sprints!B475)=2,CHAR(34),""),intermediate_sprints!B475,IF(TYPE(intermediate_sprints!B475)=2,CHAR(34),""))</f>
        <v>STAGE_NUMBER=497</v>
      </c>
      <c r="C475" t="str">
        <f>CONCATENATE(intermediate_sprints!C$1, "=",IF(TYPE(intermediate_sprints!C475)=2,CHAR(34),""),intermediate_sprints!C475,IF(TYPE(intermediate_sprints!C475)=2,CHAR(34),""))</f>
        <v>AT_KM=40</v>
      </c>
      <c r="D475" t="str">
        <f>CONCATENATE(intermediate_sprints!D$1, "=",IF(TYPE(intermediate_sprints!D475)=2,CHAR(34),""),intermediate_sprints!D475,IF(TYPE(intermediate_sprints!D475)=2,CHAR(34),""))</f>
        <v>CITY="La Paute (Bourg-D'oisans)"</v>
      </c>
      <c r="E475" t="str">
        <f>CONCATENATE(intermediate_sprints!E$1, "=",IF(TYPE(intermediate_sprints!E475)=2,CHAR(34),""),intermediate_sprints!E475,IF(TYPE(intermediate_sprints!E475)=2,CHAR(34),""))</f>
        <v>COUNTRY="FRA"</v>
      </c>
      <c r="F475" t="str">
        <f>CONCATENATE(intermediate_sprints!F$1, "=",IF(TYPE(intermediate_sprints!F475)=2,CHAR(34),""),intermediate_sprints!F475,IF(TYPE(intermediate_sprints!F475)=2,CHAR(34),""))</f>
        <v>LATITUDE=45.0558</v>
      </c>
      <c r="G475" t="str">
        <f>CONCATENATE(intermediate_sprints!G$1, "=",IF(TYPE(intermediate_sprints!G475)=2,CHAR(34),""),intermediate_sprints!G475,IF(TYPE(intermediate_sprints!G475)=2,CHAR(34),""))</f>
        <v>LONGITUDE=6.0303</v>
      </c>
    </row>
    <row r="476" spans="1:7" x14ac:dyDescent="0.25">
      <c r="A476" t="str">
        <f>CONCATENATE(intermediate_sprints!A$1, "=",IF(TYPE(intermediate_sprints!A476)=2,CHAR(34),""),intermediate_sprints!A476,IF(TYPE(intermediate_sprints!A476)=2,CHAR(34),""))</f>
        <v>INTERMEDIATE_SPRINT_ID=475</v>
      </c>
      <c r="B476" t="str">
        <f>CONCATENATE(intermediate_sprints!B$1, "=",IF(TYPE(intermediate_sprints!B476)=2,CHAR(34),""),intermediate_sprints!B476,IF(TYPE(intermediate_sprints!B476)=2,CHAR(34),""))</f>
        <v>STAGE_NUMBER=498</v>
      </c>
      <c r="C476" t="str">
        <f>CONCATENATE(intermediate_sprints!C$1, "=",IF(TYPE(intermediate_sprints!C476)=2,CHAR(34),""),intermediate_sprints!C476,IF(TYPE(intermediate_sprints!C476)=2,CHAR(34),""))</f>
        <v>AT_KM=175.5</v>
      </c>
      <c r="D476" t="str">
        <f>CONCATENATE(intermediate_sprints!D$1, "=",IF(TYPE(intermediate_sprints!D476)=2,CHAR(34),""),intermediate_sprints!D476,IF(TYPE(intermediate_sprints!D476)=2,CHAR(34),""))</f>
        <v>CITY="La Galine (Saint-Rémy-De-Provence)"</v>
      </c>
      <c r="E476" t="str">
        <f>CONCATENATE(intermediate_sprints!E$1, "=",IF(TYPE(intermediate_sprints!E476)=2,CHAR(34),""),intermediate_sprints!E476,IF(TYPE(intermediate_sprints!E476)=2,CHAR(34),""))</f>
        <v>COUNTRY="FRA"</v>
      </c>
      <c r="F476" t="str">
        <f>CONCATENATE(intermediate_sprints!F$1, "=",IF(TYPE(intermediate_sprints!F476)=2,CHAR(34),""),intermediate_sprints!F476,IF(TYPE(intermediate_sprints!F476)=2,CHAR(34),""))</f>
        <v>LATITUDE=43.79</v>
      </c>
      <c r="G476" t="str">
        <f>CONCATENATE(intermediate_sprints!G$1, "=",IF(TYPE(intermediate_sprints!G476)=2,CHAR(34),""),intermediate_sprints!G476,IF(TYPE(intermediate_sprints!G476)=2,CHAR(34),""))</f>
        <v>LONGITUDE=4.8325</v>
      </c>
    </row>
    <row r="477" spans="1:7" x14ac:dyDescent="0.25">
      <c r="A477" t="str">
        <f>CONCATENATE(intermediate_sprints!A$1, "=",IF(TYPE(intermediate_sprints!A477)=2,CHAR(34),""),intermediate_sprints!A477,IF(TYPE(intermediate_sprints!A477)=2,CHAR(34),""))</f>
        <v>INTERMEDIATE_SPRINT_ID=476</v>
      </c>
      <c r="B477" t="str">
        <f>CONCATENATE(intermediate_sprints!B$1, "=",IF(TYPE(intermediate_sprints!B477)=2,CHAR(34),""),intermediate_sprints!B477,IF(TYPE(intermediate_sprints!B477)=2,CHAR(34),""))</f>
        <v>STAGE_NUMBER=499</v>
      </c>
      <c r="C477" t="str">
        <f>CONCATENATE(intermediate_sprints!C$1, "=",IF(TYPE(intermediate_sprints!C477)=2,CHAR(34),""),intermediate_sprints!C477,IF(TYPE(intermediate_sprints!C477)=2,CHAR(34),""))</f>
        <v>AT_KM=123.5</v>
      </c>
      <c r="D477" t="str">
        <f>CONCATENATE(intermediate_sprints!D$1, "=",IF(TYPE(intermediate_sprints!D477)=2,CHAR(34),""),intermediate_sprints!D477,IF(TYPE(intermediate_sprints!D477)=2,CHAR(34),""))</f>
        <v>CITY="Saint-Girons"</v>
      </c>
      <c r="E477" t="str">
        <f>CONCATENATE(intermediate_sprints!E$1, "=",IF(TYPE(intermediate_sprints!E477)=2,CHAR(34),""),intermediate_sprints!E477,IF(TYPE(intermediate_sprints!E477)=2,CHAR(34),""))</f>
        <v>COUNTRY="FRA"</v>
      </c>
      <c r="F477" t="str">
        <f>CONCATENATE(intermediate_sprints!F$1, "=",IF(TYPE(intermediate_sprints!F477)=2,CHAR(34),""),intermediate_sprints!F477,IF(TYPE(intermediate_sprints!F477)=2,CHAR(34),""))</f>
        <v>LATITUDE=42.9858</v>
      </c>
      <c r="G477" t="str">
        <f>CONCATENATE(intermediate_sprints!G$1, "=",IF(TYPE(intermediate_sprints!G477)=2,CHAR(34),""),intermediate_sprints!G477,IF(TYPE(intermediate_sprints!G477)=2,CHAR(34),""))</f>
        <v>LONGITUDE=1.1467</v>
      </c>
    </row>
    <row r="478" spans="1:7" x14ac:dyDescent="0.25">
      <c r="A478" t="str">
        <f>CONCATENATE(intermediate_sprints!A$1, "=",IF(TYPE(intermediate_sprints!A478)=2,CHAR(34),""),intermediate_sprints!A478,IF(TYPE(intermediate_sprints!A478)=2,CHAR(34),""))</f>
        <v>INTERMEDIATE_SPRINT_ID=477</v>
      </c>
      <c r="B478" t="str">
        <f>CONCATENATE(intermediate_sprints!B$1, "=",IF(TYPE(intermediate_sprints!B478)=2,CHAR(34),""),intermediate_sprints!B478,IF(TYPE(intermediate_sprints!B478)=2,CHAR(34),""))</f>
        <v>STAGE_NUMBER=500</v>
      </c>
      <c r="C478" t="str">
        <f>CONCATENATE(intermediate_sprints!C$1, "=",IF(TYPE(intermediate_sprints!C478)=2,CHAR(34),""),intermediate_sprints!C478,IF(TYPE(intermediate_sprints!C478)=2,CHAR(34),""))</f>
        <v>AT_KM=31</v>
      </c>
      <c r="D478" t="str">
        <f>CONCATENATE(intermediate_sprints!D$1, "=",IF(TYPE(intermediate_sprints!D478)=2,CHAR(34),""),intermediate_sprints!D478,IF(TYPE(intermediate_sprints!D478)=2,CHAR(34),""))</f>
        <v>CITY="Saint-Béat"</v>
      </c>
      <c r="E478" t="str">
        <f>CONCATENATE(intermediate_sprints!E$1, "=",IF(TYPE(intermediate_sprints!E478)=2,CHAR(34),""),intermediate_sprints!E478,IF(TYPE(intermediate_sprints!E478)=2,CHAR(34),""))</f>
        <v>COUNTRY="FRA"</v>
      </c>
      <c r="F478" t="str">
        <f>CONCATENATE(intermediate_sprints!F$1, "=",IF(TYPE(intermediate_sprints!F478)=2,CHAR(34),""),intermediate_sprints!F478,IF(TYPE(intermediate_sprints!F478)=2,CHAR(34),""))</f>
        <v>LATITUDE=42.915</v>
      </c>
      <c r="G478" t="str">
        <f>CONCATENATE(intermediate_sprints!G$1, "=",IF(TYPE(intermediate_sprints!G478)=2,CHAR(34),""),intermediate_sprints!G478,IF(TYPE(intermediate_sprints!G478)=2,CHAR(34),""))</f>
        <v>LONGITUDE=0.6933</v>
      </c>
    </row>
    <row r="479" spans="1:7" x14ac:dyDescent="0.25">
      <c r="A479" t="str">
        <f>CONCATENATE(intermediate_sprints!A$1, "=",IF(TYPE(intermediate_sprints!A479)=2,CHAR(34),""),intermediate_sprints!A479,IF(TYPE(intermediate_sprints!A479)=2,CHAR(34),""))</f>
        <v>INTERMEDIATE_SPRINT_ID=478</v>
      </c>
      <c r="B479" t="str">
        <f>CONCATENATE(intermediate_sprints!B$1, "=",IF(TYPE(intermediate_sprints!B479)=2,CHAR(34),""),intermediate_sprints!B479,IF(TYPE(intermediate_sprints!B479)=2,CHAR(34),""))</f>
        <v>STAGE_NUMBER=501</v>
      </c>
      <c r="C479" t="str">
        <f>CONCATENATE(intermediate_sprints!C$1, "=",IF(TYPE(intermediate_sprints!C479)=2,CHAR(34),""),intermediate_sprints!C479,IF(TYPE(intermediate_sprints!C479)=2,CHAR(34),""))</f>
        <v>AT_KM=61.5</v>
      </c>
      <c r="D479" t="str">
        <f>CONCATENATE(intermediate_sprints!D$1, "=",IF(TYPE(intermediate_sprints!D479)=2,CHAR(34),""),intermediate_sprints!D479,IF(TYPE(intermediate_sprints!D479)=2,CHAR(34),""))</f>
        <v>CITY="Trébons"</v>
      </c>
      <c r="E479" t="str">
        <f>CONCATENATE(intermediate_sprints!E$1, "=",IF(TYPE(intermediate_sprints!E479)=2,CHAR(34),""),intermediate_sprints!E479,IF(TYPE(intermediate_sprints!E479)=2,CHAR(34),""))</f>
        <v>COUNTRY="FRA"</v>
      </c>
      <c r="F479" t="str">
        <f>CONCATENATE(intermediate_sprints!F$1, "=",IF(TYPE(intermediate_sprints!F479)=2,CHAR(34),""),intermediate_sprints!F479,IF(TYPE(intermediate_sprints!F479)=2,CHAR(34),""))</f>
        <v>LATITUDE=43.1022</v>
      </c>
      <c r="G479" t="str">
        <f>CONCATENATE(intermediate_sprints!G$1, "=",IF(TYPE(intermediate_sprints!G479)=2,CHAR(34),""),intermediate_sprints!G479,IF(TYPE(intermediate_sprints!G479)=2,CHAR(34),""))</f>
        <v>LONGITUDE=0.1219</v>
      </c>
    </row>
    <row r="480" spans="1:7" x14ac:dyDescent="0.25">
      <c r="A480" t="str">
        <f>CONCATENATE(intermediate_sprints!A$1, "=",IF(TYPE(intermediate_sprints!A480)=2,CHAR(34),""),intermediate_sprints!A480,IF(TYPE(intermediate_sprints!A480)=2,CHAR(34),""))</f>
        <v>INTERMEDIATE_SPRINT_ID=479</v>
      </c>
      <c r="B480" t="str">
        <f>CONCATENATE(intermediate_sprints!B$1, "=",IF(TYPE(intermediate_sprints!B480)=2,CHAR(34),""),intermediate_sprints!B480,IF(TYPE(intermediate_sprints!B480)=2,CHAR(34),""))</f>
        <v>STAGE_NUMBER=502</v>
      </c>
      <c r="C480" t="str">
        <f>CONCATENATE(intermediate_sprints!C$1, "=",IF(TYPE(intermediate_sprints!C480)=2,CHAR(34),""),intermediate_sprints!C480,IF(TYPE(intermediate_sprints!C480)=2,CHAR(34),""))</f>
        <v>AT_KM=130.5</v>
      </c>
      <c r="D480" t="str">
        <f>CONCATENATE(intermediate_sprints!D$1, "=",IF(TYPE(intermediate_sprints!D480)=2,CHAR(34),""),intermediate_sprints!D480,IF(TYPE(intermediate_sprints!D480)=2,CHAR(34),""))</f>
        <v>CITY="Tonneins"</v>
      </c>
      <c r="E480" t="str">
        <f>CONCATENATE(intermediate_sprints!E$1, "=",IF(TYPE(intermediate_sprints!E480)=2,CHAR(34),""),intermediate_sprints!E480,IF(TYPE(intermediate_sprints!E480)=2,CHAR(34),""))</f>
        <v>COUNTRY="FRA"</v>
      </c>
      <c r="F480" t="str">
        <f>CONCATENATE(intermediate_sprints!F$1, "=",IF(TYPE(intermediate_sprints!F480)=2,CHAR(34),""),intermediate_sprints!F480,IF(TYPE(intermediate_sprints!F480)=2,CHAR(34),""))</f>
        <v>LATITUDE=44.3906</v>
      </c>
      <c r="G480" t="str">
        <f>CONCATENATE(intermediate_sprints!G$1, "=",IF(TYPE(intermediate_sprints!G480)=2,CHAR(34),""),intermediate_sprints!G480,IF(TYPE(intermediate_sprints!G480)=2,CHAR(34),""))</f>
        <v>LONGITUDE=0.3092</v>
      </c>
    </row>
    <row r="481" spans="1:7" x14ac:dyDescent="0.25">
      <c r="A481" t="str">
        <f>CONCATENATE(intermediate_sprints!A$1, "=",IF(TYPE(intermediate_sprints!A481)=2,CHAR(34),""),intermediate_sprints!A481,IF(TYPE(intermediate_sprints!A481)=2,CHAR(34),""))</f>
        <v>INTERMEDIATE_SPRINT_ID=480</v>
      </c>
      <c r="B481" t="str">
        <f>CONCATENATE(intermediate_sprints!B$1, "=",IF(TYPE(intermediate_sprints!B481)=2,CHAR(34),""),intermediate_sprints!B481,IF(TYPE(intermediate_sprints!B481)=2,CHAR(34),""))</f>
        <v>STAGE_NUMBER=504</v>
      </c>
      <c r="C481" t="str">
        <f>CONCATENATE(intermediate_sprints!C$1, "=",IF(TYPE(intermediate_sprints!C481)=2,CHAR(34),""),intermediate_sprints!C481,IF(TYPE(intermediate_sprints!C481)=2,CHAR(34),""))</f>
        <v>AT_KM=91</v>
      </c>
      <c r="D481" t="str">
        <f>CONCATENATE(intermediate_sprints!D$1, "=",IF(TYPE(intermediate_sprints!D481)=2,CHAR(34),""),intermediate_sprints!D481,IF(TYPE(intermediate_sprints!D481)=2,CHAR(34),""))</f>
        <v>CITY="Paris Champs-Élysées"</v>
      </c>
      <c r="E481" t="str">
        <f>CONCATENATE(intermediate_sprints!E$1, "=",IF(TYPE(intermediate_sprints!E481)=2,CHAR(34),""),intermediate_sprints!E481,IF(TYPE(intermediate_sprints!E481)=2,CHAR(34),""))</f>
        <v>COUNTRY="FRA"</v>
      </c>
      <c r="F481" t="str">
        <f>CONCATENATE(intermediate_sprints!F$1, "=",IF(TYPE(intermediate_sprints!F481)=2,CHAR(34),""),intermediate_sprints!F481,IF(TYPE(intermediate_sprints!F481)=2,CHAR(34),""))</f>
        <v>LATITUDE=48.8567</v>
      </c>
      <c r="G481" t="str">
        <f>CONCATENATE(intermediate_sprints!G$1, "=",IF(TYPE(intermediate_sprints!G481)=2,CHAR(34),""),intermediate_sprints!G481,IF(TYPE(intermediate_sprints!G481)=2,CHAR(34),""))</f>
        <v>LONGITUDE=2.3508</v>
      </c>
    </row>
    <row r="482" spans="1:7" x14ac:dyDescent="0.25">
      <c r="A482" t="str">
        <f>CONCATENATE(intermediate_sprints!A$1, "=",IF(TYPE(intermediate_sprints!A482)=2,CHAR(34),""),intermediate_sprints!A482,IF(TYPE(intermediate_sprints!A482)=2,CHAR(34),""))</f>
        <v>INTERMEDIATE_SPRINT_ID=481</v>
      </c>
      <c r="B482" t="str">
        <f>CONCATENATE(intermediate_sprints!B$1, "=",IF(TYPE(intermediate_sprints!B482)=2,CHAR(34),""),intermediate_sprints!B482,IF(TYPE(intermediate_sprints!B482)=2,CHAR(34),""))</f>
        <v>STAGE_NUMBER=505</v>
      </c>
      <c r="C482" t="str">
        <f>CONCATENATE(intermediate_sprints!C$1, "=",IF(TYPE(intermediate_sprints!C482)=2,CHAR(34),""),intermediate_sprints!C482,IF(TYPE(intermediate_sprints!C482)=2,CHAR(34),""))</f>
        <v>AT_KM=77</v>
      </c>
      <c r="D482" t="str">
        <f>CONCATENATE(intermediate_sprints!D$1, "=",IF(TYPE(intermediate_sprints!D482)=2,CHAR(34),""),intermediate_sprints!D482,IF(TYPE(intermediate_sprints!D482)=2,CHAR(34),""))</f>
        <v>CITY="Newbiggin"</v>
      </c>
      <c r="E482" t="str">
        <f>CONCATENATE(intermediate_sprints!E$1, "=",IF(TYPE(intermediate_sprints!E482)=2,CHAR(34),""),intermediate_sprints!E482,IF(TYPE(intermediate_sprints!E482)=2,CHAR(34),""))</f>
        <v>COUNTRY="ENG"</v>
      </c>
      <c r="F482" t="str">
        <f>CONCATENATE(intermediate_sprints!F$1, "=",IF(TYPE(intermediate_sprints!F482)=2,CHAR(34),""),intermediate_sprints!F482,IF(TYPE(intermediate_sprints!F482)=2,CHAR(34),""))</f>
        <v>LATITUDE=54.26929</v>
      </c>
      <c r="G482" t="str">
        <f>CONCATENATE(intermediate_sprints!G$1, "=",IF(TYPE(intermediate_sprints!G482)=2,CHAR(34),""),intermediate_sprints!G482,IF(TYPE(intermediate_sprints!G482)=2,CHAR(34),""))</f>
        <v>LONGITUDE=-2.00449</v>
      </c>
    </row>
    <row r="483" spans="1:7" x14ac:dyDescent="0.25">
      <c r="A483" t="str">
        <f>CONCATENATE(intermediate_sprints!A$1, "=",IF(TYPE(intermediate_sprints!A483)=2,CHAR(34),""),intermediate_sprints!A483,IF(TYPE(intermediate_sprints!A483)=2,CHAR(34),""))</f>
        <v>INTERMEDIATE_SPRINT_ID=482</v>
      </c>
      <c r="B483" t="str">
        <f>CONCATENATE(intermediate_sprints!B$1, "=",IF(TYPE(intermediate_sprints!B483)=2,CHAR(34),""),intermediate_sprints!B483,IF(TYPE(intermediate_sprints!B483)=2,CHAR(34),""))</f>
        <v>STAGE_NUMBER=506</v>
      </c>
      <c r="C483" t="str">
        <f>CONCATENATE(intermediate_sprints!C$1, "=",IF(TYPE(intermediate_sprints!C483)=2,CHAR(34),""),intermediate_sprints!C483,IF(TYPE(intermediate_sprints!C483)=2,CHAR(34),""))</f>
        <v>AT_KM=68.5</v>
      </c>
      <c r="D483" t="str">
        <f>CONCATENATE(intermediate_sprints!D$1, "=",IF(TYPE(intermediate_sprints!D483)=2,CHAR(34),""),intermediate_sprints!D483,IF(TYPE(intermediate_sprints!D483)=2,CHAR(34),""))</f>
        <v>CITY="Keighley"</v>
      </c>
      <c r="E483" t="str">
        <f>CONCATENATE(intermediate_sprints!E$1, "=",IF(TYPE(intermediate_sprints!E483)=2,CHAR(34),""),intermediate_sprints!E483,IF(TYPE(intermediate_sprints!E483)=2,CHAR(34),""))</f>
        <v>COUNTRY="ENG"</v>
      </c>
      <c r="F483" t="str">
        <f>CONCATENATE(intermediate_sprints!F$1, "=",IF(TYPE(intermediate_sprints!F483)=2,CHAR(34),""),intermediate_sprints!F483,IF(TYPE(intermediate_sprints!F483)=2,CHAR(34),""))</f>
        <v>LATITUDE=53.867</v>
      </c>
      <c r="G483" t="str">
        <f>CONCATENATE(intermediate_sprints!G$1, "=",IF(TYPE(intermediate_sprints!G483)=2,CHAR(34),""),intermediate_sprints!G483,IF(TYPE(intermediate_sprints!G483)=2,CHAR(34),""))</f>
        <v>LONGITUDE=-1.911</v>
      </c>
    </row>
    <row r="484" spans="1:7" x14ac:dyDescent="0.25">
      <c r="A484" t="str">
        <f>CONCATENATE(intermediate_sprints!A$1, "=",IF(TYPE(intermediate_sprints!A484)=2,CHAR(34),""),intermediate_sprints!A484,IF(TYPE(intermediate_sprints!A484)=2,CHAR(34),""))</f>
        <v>INTERMEDIATE_SPRINT_ID=483</v>
      </c>
      <c r="B484" t="str">
        <f>CONCATENATE(intermediate_sprints!B$1, "=",IF(TYPE(intermediate_sprints!B484)=2,CHAR(34),""),intermediate_sprints!B484,IF(TYPE(intermediate_sprints!B484)=2,CHAR(34),""))</f>
        <v>STAGE_NUMBER=507</v>
      </c>
      <c r="C484" t="str">
        <f>CONCATENATE(intermediate_sprints!C$1, "=",IF(TYPE(intermediate_sprints!C484)=2,CHAR(34),""),intermediate_sprints!C484,IF(TYPE(intermediate_sprints!C484)=2,CHAR(34),""))</f>
        <v>AT_KM=108</v>
      </c>
      <c r="D484" t="str">
        <f>CONCATENATE(intermediate_sprints!D$1, "=",IF(TYPE(intermediate_sprints!D484)=2,CHAR(34),""),intermediate_sprints!D484,IF(TYPE(intermediate_sprints!D484)=2,CHAR(34),""))</f>
        <v>CITY="Epping Forest"</v>
      </c>
      <c r="E484" t="str">
        <f>CONCATENATE(intermediate_sprints!E$1, "=",IF(TYPE(intermediate_sprints!E484)=2,CHAR(34),""),intermediate_sprints!E484,IF(TYPE(intermediate_sprints!E484)=2,CHAR(34),""))</f>
        <v>COUNTRY="ENG"</v>
      </c>
      <c r="F484" t="str">
        <f>CONCATENATE(intermediate_sprints!F$1, "=",IF(TYPE(intermediate_sprints!F484)=2,CHAR(34),""),intermediate_sprints!F484,IF(TYPE(intermediate_sprints!F484)=2,CHAR(34),""))</f>
        <v>LATITUDE=51.66</v>
      </c>
      <c r="G484" t="str">
        <f>CONCATENATE(intermediate_sprints!G$1, "=",IF(TYPE(intermediate_sprints!G484)=2,CHAR(34),""),intermediate_sprints!G484,IF(TYPE(intermediate_sprints!G484)=2,CHAR(34),""))</f>
        <v>LONGITUDE=0.05</v>
      </c>
    </row>
    <row r="485" spans="1:7" x14ac:dyDescent="0.25">
      <c r="A485" t="str">
        <f>CONCATENATE(intermediate_sprints!A$1, "=",IF(TYPE(intermediate_sprints!A485)=2,CHAR(34),""),intermediate_sprints!A485,IF(TYPE(intermediate_sprints!A485)=2,CHAR(34),""))</f>
        <v>INTERMEDIATE_SPRINT_ID=484</v>
      </c>
      <c r="B485" t="str">
        <f>CONCATENATE(intermediate_sprints!B$1, "=",IF(TYPE(intermediate_sprints!B485)=2,CHAR(34),""),intermediate_sprints!B485,IF(TYPE(intermediate_sprints!B485)=2,CHAR(34),""))</f>
        <v>STAGE_NUMBER=508</v>
      </c>
      <c r="C485" t="str">
        <f>CONCATENATE(intermediate_sprints!C$1, "=",IF(TYPE(intermediate_sprints!C485)=2,CHAR(34),""),intermediate_sprints!C485,IF(TYPE(intermediate_sprints!C485)=2,CHAR(34),""))</f>
        <v>AT_KM=92</v>
      </c>
      <c r="D485" t="str">
        <f>CONCATENATE(intermediate_sprints!D$1, "=",IF(TYPE(intermediate_sprints!D485)=2,CHAR(34),""),intermediate_sprints!D485,IF(TYPE(intermediate_sprints!D485)=2,CHAR(34),""))</f>
        <v>CITY="Cassel"</v>
      </c>
      <c r="E485" t="str">
        <f>CONCATENATE(intermediate_sprints!E$1, "=",IF(TYPE(intermediate_sprints!E485)=2,CHAR(34),""),intermediate_sprints!E485,IF(TYPE(intermediate_sprints!E485)=2,CHAR(34),""))</f>
        <v>COUNTRY="FRA"</v>
      </c>
      <c r="F485" t="str">
        <f>CONCATENATE(intermediate_sprints!F$1, "=",IF(TYPE(intermediate_sprints!F485)=2,CHAR(34),""),intermediate_sprints!F485,IF(TYPE(intermediate_sprints!F485)=2,CHAR(34),""))</f>
        <v>LATITUDE=50.8006</v>
      </c>
      <c r="G485" t="str">
        <f>CONCATENATE(intermediate_sprints!G$1, "=",IF(TYPE(intermediate_sprints!G485)=2,CHAR(34),""),intermediate_sprints!G485,IF(TYPE(intermediate_sprints!G485)=2,CHAR(34),""))</f>
        <v>LONGITUDE=2.4883</v>
      </c>
    </row>
    <row r="486" spans="1:7" x14ac:dyDescent="0.25">
      <c r="A486" t="str">
        <f>CONCATENATE(intermediate_sprints!A$1, "=",IF(TYPE(intermediate_sprints!A486)=2,CHAR(34),""),intermediate_sprints!A486,IF(TYPE(intermediate_sprints!A486)=2,CHAR(34),""))</f>
        <v>INTERMEDIATE_SPRINT_ID=485</v>
      </c>
      <c r="B486" t="str">
        <f>CONCATENATE(intermediate_sprints!B$1, "=",IF(TYPE(intermediate_sprints!B486)=2,CHAR(34),""),intermediate_sprints!B486,IF(TYPE(intermediate_sprints!B486)=2,CHAR(34),""))</f>
        <v>STAGE_NUMBER=509</v>
      </c>
      <c r="C486" t="str">
        <f>CONCATENATE(intermediate_sprints!C$1, "=",IF(TYPE(intermediate_sprints!C486)=2,CHAR(34),""),intermediate_sprints!C486,IF(TYPE(intermediate_sprints!C486)=2,CHAR(34),""))</f>
        <v>AT_KM=97</v>
      </c>
      <c r="D486" t="str">
        <f>CONCATENATE(intermediate_sprints!D$1, "=",IF(TYPE(intermediate_sprints!D486)=2,CHAR(34),""),intermediate_sprints!D486,IF(TYPE(intermediate_sprints!D486)=2,CHAR(34),""))</f>
        <v>CITY="Templeuve"</v>
      </c>
      <c r="E486" t="str">
        <f>CONCATENATE(intermediate_sprints!E$1, "=",IF(TYPE(intermediate_sprints!E486)=2,CHAR(34),""),intermediate_sprints!E486,IF(TYPE(intermediate_sprints!E486)=2,CHAR(34),""))</f>
        <v>COUNTRY="FRA"</v>
      </c>
      <c r="F486" t="str">
        <f>CONCATENATE(intermediate_sprints!F$1, "=",IF(TYPE(intermediate_sprints!F486)=2,CHAR(34),""),intermediate_sprints!F486,IF(TYPE(intermediate_sprints!F486)=2,CHAR(34),""))</f>
        <v>LATITUDE=50.5272</v>
      </c>
      <c r="G486" t="str">
        <f>CONCATENATE(intermediate_sprints!G$1, "=",IF(TYPE(intermediate_sprints!G486)=2,CHAR(34),""),intermediate_sprints!G486,IF(TYPE(intermediate_sprints!G486)=2,CHAR(34),""))</f>
        <v>LONGITUDE=3.1758</v>
      </c>
    </row>
    <row r="487" spans="1:7" x14ac:dyDescent="0.25">
      <c r="A487" t="str">
        <f>CONCATENATE(intermediate_sprints!A$1, "=",IF(TYPE(intermediate_sprints!A487)=2,CHAR(34),""),intermediate_sprints!A487,IF(TYPE(intermediate_sprints!A487)=2,CHAR(34),""))</f>
        <v>INTERMEDIATE_SPRINT_ID=486</v>
      </c>
      <c r="B487" t="str">
        <f>CONCATENATE(intermediate_sprints!B$1, "=",IF(TYPE(intermediate_sprints!B487)=2,CHAR(34),""),intermediate_sprints!B487,IF(TYPE(intermediate_sprints!B487)=2,CHAR(34),""))</f>
        <v>STAGE_NUMBER=510</v>
      </c>
      <c r="C487" t="str">
        <f>CONCATENATE(intermediate_sprints!C$1, "=",IF(TYPE(intermediate_sprints!C487)=2,CHAR(34),""),intermediate_sprints!C487,IF(TYPE(intermediate_sprints!C487)=2,CHAR(34),""))</f>
        <v>AT_KM=119</v>
      </c>
      <c r="D487" t="str">
        <f>CONCATENATE(intermediate_sprints!D$1, "=",IF(TYPE(intermediate_sprints!D487)=2,CHAR(34),""),intermediate_sprints!D487,IF(TYPE(intermediate_sprints!D487)=2,CHAR(34),""))</f>
        <v>CITY="Pinon"</v>
      </c>
      <c r="E487" t="str">
        <f>CONCATENATE(intermediate_sprints!E$1, "=",IF(TYPE(intermediate_sprints!E487)=2,CHAR(34),""),intermediate_sprints!E487,IF(TYPE(intermediate_sprints!E487)=2,CHAR(34),""))</f>
        <v>COUNTRY="FRA"</v>
      </c>
      <c r="F487" t="str">
        <f>CONCATENATE(intermediate_sprints!F$1, "=",IF(TYPE(intermediate_sprints!F487)=2,CHAR(34),""),intermediate_sprints!F487,IF(TYPE(intermediate_sprints!F487)=2,CHAR(34),""))</f>
        <v>LATITUDE=49.4883</v>
      </c>
      <c r="G487" t="str">
        <f>CONCATENATE(intermediate_sprints!G$1, "=",IF(TYPE(intermediate_sprints!G487)=2,CHAR(34),""),intermediate_sprints!G487,IF(TYPE(intermediate_sprints!G487)=2,CHAR(34),""))</f>
        <v>LONGITUDE=3.4464</v>
      </c>
    </row>
    <row r="488" spans="1:7" x14ac:dyDescent="0.25">
      <c r="A488" t="str">
        <f>CONCATENATE(intermediate_sprints!A$1, "=",IF(TYPE(intermediate_sprints!A488)=2,CHAR(34),""),intermediate_sprints!A488,IF(TYPE(intermediate_sprints!A488)=2,CHAR(34),""))</f>
        <v>INTERMEDIATE_SPRINT_ID=487</v>
      </c>
      <c r="B488" t="str">
        <f>CONCATENATE(intermediate_sprints!B$1, "=",IF(TYPE(intermediate_sprints!B488)=2,CHAR(34),""),intermediate_sprints!B488,IF(TYPE(intermediate_sprints!B488)=2,CHAR(34),""))</f>
        <v>STAGE_NUMBER=511</v>
      </c>
      <c r="C488" t="str">
        <f>CONCATENATE(intermediate_sprints!C$1, "=",IF(TYPE(intermediate_sprints!C488)=2,CHAR(34),""),intermediate_sprints!C488,IF(TYPE(intermediate_sprints!C488)=2,CHAR(34),""))</f>
        <v>AT_KM=148</v>
      </c>
      <c r="D488" t="str">
        <f>CONCATENATE(intermediate_sprints!D$1, "=",IF(TYPE(intermediate_sprints!D488)=2,CHAR(34),""),intermediate_sprints!D488,IF(TYPE(intermediate_sprints!D488)=2,CHAR(34),""))</f>
        <v>CITY="Hannonville-Sous-Les-Côtes"</v>
      </c>
      <c r="E488" t="str">
        <f>CONCATENATE(intermediate_sprints!E$1, "=",IF(TYPE(intermediate_sprints!E488)=2,CHAR(34),""),intermediate_sprints!E488,IF(TYPE(intermediate_sprints!E488)=2,CHAR(34),""))</f>
        <v>COUNTRY="FRA"</v>
      </c>
      <c r="F488" t="str">
        <f>CONCATENATE(intermediate_sprints!F$1, "=",IF(TYPE(intermediate_sprints!F488)=2,CHAR(34),""),intermediate_sprints!F488,IF(TYPE(intermediate_sprints!F488)=2,CHAR(34),""))</f>
        <v>LATITUDE=49.0408</v>
      </c>
      <c r="G488" t="str">
        <f>CONCATENATE(intermediate_sprints!G$1, "=",IF(TYPE(intermediate_sprints!G488)=2,CHAR(34),""),intermediate_sprints!G488,IF(TYPE(intermediate_sprints!G488)=2,CHAR(34),""))</f>
        <v>LONGITUDE=5.6592</v>
      </c>
    </row>
    <row r="489" spans="1:7" x14ac:dyDescent="0.25">
      <c r="A489" t="str">
        <f>CONCATENATE(intermediate_sprints!A$1, "=",IF(TYPE(intermediate_sprints!A489)=2,CHAR(34),""),intermediate_sprints!A489,IF(TYPE(intermediate_sprints!A489)=2,CHAR(34),""))</f>
        <v>INTERMEDIATE_SPRINT_ID=488</v>
      </c>
      <c r="B489" t="str">
        <f>CONCATENATE(intermediate_sprints!B$1, "=",IF(TYPE(intermediate_sprints!B489)=2,CHAR(34),""),intermediate_sprints!B489,IF(TYPE(intermediate_sprints!B489)=2,CHAR(34),""))</f>
        <v>STAGE_NUMBER=512</v>
      </c>
      <c r="C489" t="str">
        <f>CONCATENATE(intermediate_sprints!C$1, "=",IF(TYPE(intermediate_sprints!C489)=2,CHAR(34),""),intermediate_sprints!C489,IF(TYPE(intermediate_sprints!C489)=2,CHAR(34),""))</f>
        <v>AT_KM=100</v>
      </c>
      <c r="D489" t="str">
        <f>CONCATENATE(intermediate_sprints!D$1, "=",IF(TYPE(intermediate_sprints!D489)=2,CHAR(34),""),intermediate_sprints!D489,IF(TYPE(intermediate_sprints!D489)=2,CHAR(34),""))</f>
        <v>CITY="Dinozé"</v>
      </c>
      <c r="E489" t="str">
        <f>CONCATENATE(intermediate_sprints!E$1, "=",IF(TYPE(intermediate_sprints!E489)=2,CHAR(34),""),intermediate_sprints!E489,IF(TYPE(intermediate_sprints!E489)=2,CHAR(34),""))</f>
        <v>COUNTRY="FRA"</v>
      </c>
      <c r="F489" t="str">
        <f>CONCATENATE(intermediate_sprints!F$1, "=",IF(TYPE(intermediate_sprints!F489)=2,CHAR(34),""),intermediate_sprints!F489,IF(TYPE(intermediate_sprints!F489)=2,CHAR(34),""))</f>
        <v>LATITUDE=48.1411</v>
      </c>
      <c r="G489" t="str">
        <f>CONCATENATE(intermediate_sprints!G$1, "=",IF(TYPE(intermediate_sprints!G489)=2,CHAR(34),""),intermediate_sprints!G489,IF(TYPE(intermediate_sprints!G489)=2,CHAR(34),""))</f>
        <v>LONGITUDE=6.4772</v>
      </c>
    </row>
    <row r="490" spans="1:7" x14ac:dyDescent="0.25">
      <c r="A490" t="str">
        <f>CONCATENATE(intermediate_sprints!A$1, "=",IF(TYPE(intermediate_sprints!A490)=2,CHAR(34),""),intermediate_sprints!A490,IF(TYPE(intermediate_sprints!A490)=2,CHAR(34),""))</f>
        <v>INTERMEDIATE_SPRINT_ID=489</v>
      </c>
      <c r="B490" t="str">
        <f>CONCATENATE(intermediate_sprints!B$1, "=",IF(TYPE(intermediate_sprints!B490)=2,CHAR(34),""),intermediate_sprints!B490,IF(TYPE(intermediate_sprints!B490)=2,CHAR(34),""))</f>
        <v>STAGE_NUMBER=513</v>
      </c>
      <c r="C490" t="str">
        <f>CONCATENATE(intermediate_sprints!C$1, "=",IF(TYPE(intermediate_sprints!C490)=2,CHAR(34),""),intermediate_sprints!C490,IF(TYPE(intermediate_sprints!C490)=2,CHAR(34),""))</f>
        <v>AT_KM=105</v>
      </c>
      <c r="D490" t="str">
        <f>CONCATENATE(intermediate_sprints!D$1, "=",IF(TYPE(intermediate_sprints!D490)=2,CHAR(34),""),intermediate_sprints!D490,IF(TYPE(intermediate_sprints!D490)=2,CHAR(34),""))</f>
        <v>CITY="Linthal"</v>
      </c>
      <c r="E490" t="str">
        <f>CONCATENATE(intermediate_sprints!E$1, "=",IF(TYPE(intermediate_sprints!E490)=2,CHAR(34),""),intermediate_sprints!E490,IF(TYPE(intermediate_sprints!E490)=2,CHAR(34),""))</f>
        <v>COUNTRY="FRA"</v>
      </c>
      <c r="F490" t="str">
        <f>CONCATENATE(intermediate_sprints!F$1, "=",IF(TYPE(intermediate_sprints!F490)=2,CHAR(34),""),intermediate_sprints!F490,IF(TYPE(intermediate_sprints!F490)=2,CHAR(34),""))</f>
        <v>LATITUDE=47.9475</v>
      </c>
      <c r="G490" t="str">
        <f>CONCATENATE(intermediate_sprints!G$1, "=",IF(TYPE(intermediate_sprints!G490)=2,CHAR(34),""),intermediate_sprints!G490,IF(TYPE(intermediate_sprints!G490)=2,CHAR(34),""))</f>
        <v>LONGITUDE=7.1311</v>
      </c>
    </row>
    <row r="491" spans="1:7" x14ac:dyDescent="0.25">
      <c r="A491" t="str">
        <f>CONCATENATE(intermediate_sprints!A$1, "=",IF(TYPE(intermediate_sprints!A491)=2,CHAR(34),""),intermediate_sprints!A491,IF(TYPE(intermediate_sprints!A491)=2,CHAR(34),""))</f>
        <v>INTERMEDIATE_SPRINT_ID=490</v>
      </c>
      <c r="B491" t="str">
        <f>CONCATENATE(intermediate_sprints!B$1, "=",IF(TYPE(intermediate_sprints!B491)=2,CHAR(34),""),intermediate_sprints!B491,IF(TYPE(intermediate_sprints!B491)=2,CHAR(34),""))</f>
        <v>STAGE_NUMBER=514</v>
      </c>
      <c r="C491" t="str">
        <f>CONCATENATE(intermediate_sprints!C$1, "=",IF(TYPE(intermediate_sprints!C491)=2,CHAR(34),""),intermediate_sprints!C491,IF(TYPE(intermediate_sprints!C491)=2,CHAR(34),""))</f>
        <v>AT_KM=39.5</v>
      </c>
      <c r="D491" t="str">
        <f>CONCATENATE(intermediate_sprints!D$1, "=",IF(TYPE(intermediate_sprints!D491)=2,CHAR(34),""),intermediate_sprints!D491,IF(TYPE(intermediate_sprints!D491)=2,CHAR(34),""))</f>
        <v>CITY="Muhlele (Gunsbach)"</v>
      </c>
      <c r="E491" t="str">
        <f>CONCATENATE(intermediate_sprints!E$1, "=",IF(TYPE(intermediate_sprints!E491)=2,CHAR(34),""),intermediate_sprints!E491,IF(TYPE(intermediate_sprints!E491)=2,CHAR(34),""))</f>
        <v>COUNTRY="FRA"</v>
      </c>
      <c r="F491" t="str">
        <f>CONCATENATE(intermediate_sprints!F$1, "=",IF(TYPE(intermediate_sprints!F491)=2,CHAR(34),""),intermediate_sprints!F491,IF(TYPE(intermediate_sprints!F491)=2,CHAR(34),""))</f>
        <v>LATITUDE=48.0483</v>
      </c>
      <c r="G491" t="str">
        <f>CONCATENATE(intermediate_sprints!G$1, "=",IF(TYPE(intermediate_sprints!G491)=2,CHAR(34),""),intermediate_sprints!G491,IF(TYPE(intermediate_sprints!G491)=2,CHAR(34),""))</f>
        <v>LONGITUDE=7.1767</v>
      </c>
    </row>
    <row r="492" spans="1:7" x14ac:dyDescent="0.25">
      <c r="A492" t="str">
        <f>CONCATENATE(intermediate_sprints!A$1, "=",IF(TYPE(intermediate_sprints!A492)=2,CHAR(34),""),intermediate_sprints!A492,IF(TYPE(intermediate_sprints!A492)=2,CHAR(34),""))</f>
        <v>INTERMEDIATE_SPRINT_ID=491</v>
      </c>
      <c r="B492" t="str">
        <f>CONCATENATE(intermediate_sprints!B$1, "=",IF(TYPE(intermediate_sprints!B492)=2,CHAR(34),""),intermediate_sprints!B492,IF(TYPE(intermediate_sprints!B492)=2,CHAR(34),""))</f>
        <v>STAGE_NUMBER=515</v>
      </c>
      <c r="C492" t="str">
        <f>CONCATENATE(intermediate_sprints!C$1, "=",IF(TYPE(intermediate_sprints!C492)=2,CHAR(34),""),intermediate_sprints!C492,IF(TYPE(intermediate_sprints!C492)=2,CHAR(34),""))</f>
        <v>AT_KM=89</v>
      </c>
      <c r="D492" t="str">
        <f>CONCATENATE(intermediate_sprints!D$1, "=",IF(TYPE(intermediate_sprints!D492)=2,CHAR(34),""),intermediate_sprints!D492,IF(TYPE(intermediate_sprints!D492)=2,CHAR(34),""))</f>
        <v>CITY="Charcier"</v>
      </c>
      <c r="E492" t="str">
        <f>CONCATENATE(intermediate_sprints!E$1, "=",IF(TYPE(intermediate_sprints!E492)=2,CHAR(34),""),intermediate_sprints!E492,IF(TYPE(intermediate_sprints!E492)=2,CHAR(34),""))</f>
        <v>COUNTRY="FRA"</v>
      </c>
      <c r="F492" t="str">
        <f>CONCATENATE(intermediate_sprints!F$1, "=",IF(TYPE(intermediate_sprints!F492)=2,CHAR(34),""),intermediate_sprints!F492,IF(TYPE(intermediate_sprints!F492)=2,CHAR(34),""))</f>
        <v>LATITUDE=46.6281</v>
      </c>
      <c r="G492" t="str">
        <f>CONCATENATE(intermediate_sprints!G$1, "=",IF(TYPE(intermediate_sprints!G492)=2,CHAR(34),""),intermediate_sprints!G492,IF(TYPE(intermediate_sprints!G492)=2,CHAR(34),""))</f>
        <v>LONGITUDE=5.7514</v>
      </c>
    </row>
    <row r="493" spans="1:7" x14ac:dyDescent="0.25">
      <c r="A493" t="str">
        <f>CONCATENATE(intermediate_sprints!A$1, "=",IF(TYPE(intermediate_sprints!A493)=2,CHAR(34),""),intermediate_sprints!A493,IF(TYPE(intermediate_sprints!A493)=2,CHAR(34),""))</f>
        <v>INTERMEDIATE_SPRINT_ID=492</v>
      </c>
      <c r="B493" t="str">
        <f>CONCATENATE(intermediate_sprints!B$1, "=",IF(TYPE(intermediate_sprints!B493)=2,CHAR(34),""),intermediate_sprints!B493,IF(TYPE(intermediate_sprints!B493)=2,CHAR(34),""))</f>
        <v>STAGE_NUMBER=516</v>
      </c>
      <c r="C493" t="str">
        <f>CONCATENATE(intermediate_sprints!C$1, "=",IF(TYPE(intermediate_sprints!C493)=2,CHAR(34),""),intermediate_sprints!C493,IF(TYPE(intermediate_sprints!C493)=2,CHAR(34),""))</f>
        <v>AT_KM=39.5</v>
      </c>
      <c r="D493" t="str">
        <f>CONCATENATE(intermediate_sprints!D$1, "=",IF(TYPE(intermediate_sprints!D493)=2,CHAR(34),""),intermediate_sprints!D493,IF(TYPE(intermediate_sprints!D493)=2,CHAR(34),""))</f>
        <v>CITY="Romanèche-Thorins"</v>
      </c>
      <c r="E493" t="str">
        <f>CONCATENATE(intermediate_sprints!E$1, "=",IF(TYPE(intermediate_sprints!E493)=2,CHAR(34),""),intermediate_sprints!E493,IF(TYPE(intermediate_sprints!E493)=2,CHAR(34),""))</f>
        <v>COUNTRY="FRA"</v>
      </c>
      <c r="F493" t="str">
        <f>CONCATENATE(intermediate_sprints!F$1, "=",IF(TYPE(intermediate_sprints!F493)=2,CHAR(34),""),intermediate_sprints!F493,IF(TYPE(intermediate_sprints!F493)=2,CHAR(34),""))</f>
        <v>LATITUDE=46.1906</v>
      </c>
      <c r="G493" t="str">
        <f>CONCATENATE(intermediate_sprints!G$1, "=",IF(TYPE(intermediate_sprints!G493)=2,CHAR(34),""),intermediate_sprints!G493,IF(TYPE(intermediate_sprints!G493)=2,CHAR(34),""))</f>
        <v>LONGITUDE=4.7369</v>
      </c>
    </row>
    <row r="494" spans="1:7" x14ac:dyDescent="0.25">
      <c r="A494" t="str">
        <f>CONCATENATE(intermediate_sprints!A$1, "=",IF(TYPE(intermediate_sprints!A494)=2,CHAR(34),""),intermediate_sprints!A494,IF(TYPE(intermediate_sprints!A494)=2,CHAR(34),""))</f>
        <v>INTERMEDIATE_SPRINT_ID=493</v>
      </c>
      <c r="B494" t="str">
        <f>CONCATENATE(intermediate_sprints!B$1, "=",IF(TYPE(intermediate_sprints!B494)=2,CHAR(34),""),intermediate_sprints!B494,IF(TYPE(intermediate_sprints!B494)=2,CHAR(34),""))</f>
        <v>STAGE_NUMBER=517</v>
      </c>
      <c r="C494" t="str">
        <f>CONCATENATE(intermediate_sprints!C$1, "=",IF(TYPE(intermediate_sprints!C494)=2,CHAR(34),""),intermediate_sprints!C494,IF(TYPE(intermediate_sprints!C494)=2,CHAR(34),""))</f>
        <v>AT_KM=169.5</v>
      </c>
      <c r="D494" t="str">
        <f>CONCATENATE(intermediate_sprints!D$1, "=",IF(TYPE(intermediate_sprints!D494)=2,CHAR(34),""),intermediate_sprints!D494,IF(TYPE(intermediate_sprints!D494)=2,CHAR(34),""))</f>
        <v>CITY="Saint-Martin-D'hères"</v>
      </c>
      <c r="E494" t="str">
        <f>CONCATENATE(intermediate_sprints!E$1, "=",IF(TYPE(intermediate_sprints!E494)=2,CHAR(34),""),intermediate_sprints!E494,IF(TYPE(intermediate_sprints!E494)=2,CHAR(34),""))</f>
        <v>COUNTRY="FRA"</v>
      </c>
      <c r="F494" t="str">
        <f>CONCATENATE(intermediate_sprints!F$1, "=",IF(TYPE(intermediate_sprints!F494)=2,CHAR(34),""),intermediate_sprints!F494,IF(TYPE(intermediate_sprints!F494)=2,CHAR(34),""))</f>
        <v>LATITUDE=45.1672</v>
      </c>
      <c r="G494" t="str">
        <f>CONCATENATE(intermediate_sprints!G$1, "=",IF(TYPE(intermediate_sprints!G494)=2,CHAR(34),""),intermediate_sprints!G494,IF(TYPE(intermediate_sprints!G494)=2,CHAR(34),""))</f>
        <v>LONGITUDE=5.7653</v>
      </c>
    </row>
    <row r="495" spans="1:7" x14ac:dyDescent="0.25">
      <c r="A495" t="str">
        <f>CONCATENATE(intermediate_sprints!A$1, "=",IF(TYPE(intermediate_sprints!A495)=2,CHAR(34),""),intermediate_sprints!A495,IF(TYPE(intermediate_sprints!A495)=2,CHAR(34),""))</f>
        <v>INTERMEDIATE_SPRINT_ID=494</v>
      </c>
      <c r="B495" t="str">
        <f>CONCATENATE(intermediate_sprints!B$1, "=",IF(TYPE(intermediate_sprints!B495)=2,CHAR(34),""),intermediate_sprints!B495,IF(TYPE(intermediate_sprints!B495)=2,CHAR(34),""))</f>
        <v>STAGE_NUMBER=518</v>
      </c>
      <c r="C495" t="str">
        <f>CONCATENATE(intermediate_sprints!C$1, "=",IF(TYPE(intermediate_sprints!C495)=2,CHAR(34),""),intermediate_sprints!C495,IF(TYPE(intermediate_sprints!C495)=2,CHAR(34),""))</f>
        <v>AT_KM=40</v>
      </c>
      <c r="D495" t="str">
        <f>CONCATENATE(intermediate_sprints!D$1, "=",IF(TYPE(intermediate_sprints!D495)=2,CHAR(34),""),intermediate_sprints!D495,IF(TYPE(intermediate_sprints!D495)=2,CHAR(34),""))</f>
        <v>CITY="La Paute (Bourg-D'oisans)"</v>
      </c>
      <c r="E495" t="str">
        <f>CONCATENATE(intermediate_sprints!E$1, "=",IF(TYPE(intermediate_sprints!E495)=2,CHAR(34),""),intermediate_sprints!E495,IF(TYPE(intermediate_sprints!E495)=2,CHAR(34),""))</f>
        <v>COUNTRY="FRA"</v>
      </c>
      <c r="F495" t="str">
        <f>CONCATENATE(intermediate_sprints!F$1, "=",IF(TYPE(intermediate_sprints!F495)=2,CHAR(34),""),intermediate_sprints!F495,IF(TYPE(intermediate_sprints!F495)=2,CHAR(34),""))</f>
        <v>LATITUDE=45.0558</v>
      </c>
      <c r="G495" t="str">
        <f>CONCATENATE(intermediate_sprints!G$1, "=",IF(TYPE(intermediate_sprints!G495)=2,CHAR(34),""),intermediate_sprints!G495,IF(TYPE(intermediate_sprints!G495)=2,CHAR(34),""))</f>
        <v>LONGITUDE=6.0303</v>
      </c>
    </row>
    <row r="496" spans="1:7" x14ac:dyDescent="0.25">
      <c r="A496" t="str">
        <f>CONCATENATE(intermediate_sprints!A$1, "=",IF(TYPE(intermediate_sprints!A496)=2,CHAR(34),""),intermediate_sprints!A496,IF(TYPE(intermediate_sprints!A496)=2,CHAR(34),""))</f>
        <v>INTERMEDIATE_SPRINT_ID=495</v>
      </c>
      <c r="B496" t="str">
        <f>CONCATENATE(intermediate_sprints!B$1, "=",IF(TYPE(intermediate_sprints!B496)=2,CHAR(34),""),intermediate_sprints!B496,IF(TYPE(intermediate_sprints!B496)=2,CHAR(34),""))</f>
        <v>STAGE_NUMBER=519</v>
      </c>
      <c r="C496" t="str">
        <f>CONCATENATE(intermediate_sprints!C$1, "=",IF(TYPE(intermediate_sprints!C496)=2,CHAR(34),""),intermediate_sprints!C496,IF(TYPE(intermediate_sprints!C496)=2,CHAR(34),""))</f>
        <v>AT_KM=175.5</v>
      </c>
      <c r="D496" t="str">
        <f>CONCATENATE(intermediate_sprints!D$1, "=",IF(TYPE(intermediate_sprints!D496)=2,CHAR(34),""),intermediate_sprints!D496,IF(TYPE(intermediate_sprints!D496)=2,CHAR(34),""))</f>
        <v>CITY="La Galine (Saint-Rémy-De-Provence)"</v>
      </c>
      <c r="E496" t="str">
        <f>CONCATENATE(intermediate_sprints!E$1, "=",IF(TYPE(intermediate_sprints!E496)=2,CHAR(34),""),intermediate_sprints!E496,IF(TYPE(intermediate_sprints!E496)=2,CHAR(34),""))</f>
        <v>COUNTRY="FRA"</v>
      </c>
      <c r="F496" t="str">
        <f>CONCATENATE(intermediate_sprints!F$1, "=",IF(TYPE(intermediate_sprints!F496)=2,CHAR(34),""),intermediate_sprints!F496,IF(TYPE(intermediate_sprints!F496)=2,CHAR(34),""))</f>
        <v>LATITUDE=43.79</v>
      </c>
      <c r="G496" t="str">
        <f>CONCATENATE(intermediate_sprints!G$1, "=",IF(TYPE(intermediate_sprints!G496)=2,CHAR(34),""),intermediate_sprints!G496,IF(TYPE(intermediate_sprints!G496)=2,CHAR(34),""))</f>
        <v>LONGITUDE=4.8325</v>
      </c>
    </row>
    <row r="497" spans="1:7" x14ac:dyDescent="0.25">
      <c r="A497" t="str">
        <f>CONCATENATE(intermediate_sprints!A$1, "=",IF(TYPE(intermediate_sprints!A497)=2,CHAR(34),""),intermediate_sprints!A497,IF(TYPE(intermediate_sprints!A497)=2,CHAR(34),""))</f>
        <v>INTERMEDIATE_SPRINT_ID=496</v>
      </c>
      <c r="B497" t="str">
        <f>CONCATENATE(intermediate_sprints!B$1, "=",IF(TYPE(intermediate_sprints!B497)=2,CHAR(34),""),intermediate_sprints!B497,IF(TYPE(intermediate_sprints!B497)=2,CHAR(34),""))</f>
        <v>STAGE_NUMBER=520</v>
      </c>
      <c r="C497" t="str">
        <f>CONCATENATE(intermediate_sprints!C$1, "=",IF(TYPE(intermediate_sprints!C497)=2,CHAR(34),""),intermediate_sprints!C497,IF(TYPE(intermediate_sprints!C497)=2,CHAR(34),""))</f>
        <v>AT_KM=123.5</v>
      </c>
      <c r="D497" t="str">
        <f>CONCATENATE(intermediate_sprints!D$1, "=",IF(TYPE(intermediate_sprints!D497)=2,CHAR(34),""),intermediate_sprints!D497,IF(TYPE(intermediate_sprints!D497)=2,CHAR(34),""))</f>
        <v>CITY="Saint-Girons"</v>
      </c>
      <c r="E497" t="str">
        <f>CONCATENATE(intermediate_sprints!E$1, "=",IF(TYPE(intermediate_sprints!E497)=2,CHAR(34),""),intermediate_sprints!E497,IF(TYPE(intermediate_sprints!E497)=2,CHAR(34),""))</f>
        <v>COUNTRY="FRA"</v>
      </c>
      <c r="F497" t="str">
        <f>CONCATENATE(intermediate_sprints!F$1, "=",IF(TYPE(intermediate_sprints!F497)=2,CHAR(34),""),intermediate_sprints!F497,IF(TYPE(intermediate_sprints!F497)=2,CHAR(34),""))</f>
        <v>LATITUDE=42.9858</v>
      </c>
      <c r="G497" t="str">
        <f>CONCATENATE(intermediate_sprints!G$1, "=",IF(TYPE(intermediate_sprints!G497)=2,CHAR(34),""),intermediate_sprints!G497,IF(TYPE(intermediate_sprints!G497)=2,CHAR(34),""))</f>
        <v>LONGITUDE=1.1467</v>
      </c>
    </row>
    <row r="498" spans="1:7" x14ac:dyDescent="0.25">
      <c r="A498" t="str">
        <f>CONCATENATE(intermediate_sprints!A$1, "=",IF(TYPE(intermediate_sprints!A498)=2,CHAR(34),""),intermediate_sprints!A498,IF(TYPE(intermediate_sprints!A498)=2,CHAR(34),""))</f>
        <v>INTERMEDIATE_SPRINT_ID=497</v>
      </c>
      <c r="B498" t="str">
        <f>CONCATENATE(intermediate_sprints!B$1, "=",IF(TYPE(intermediate_sprints!B498)=2,CHAR(34),""),intermediate_sprints!B498,IF(TYPE(intermediate_sprints!B498)=2,CHAR(34),""))</f>
        <v>STAGE_NUMBER=521</v>
      </c>
      <c r="C498" t="str">
        <f>CONCATENATE(intermediate_sprints!C$1, "=",IF(TYPE(intermediate_sprints!C498)=2,CHAR(34),""),intermediate_sprints!C498,IF(TYPE(intermediate_sprints!C498)=2,CHAR(34),""))</f>
        <v>AT_KM=31</v>
      </c>
      <c r="D498" t="str">
        <f>CONCATENATE(intermediate_sprints!D$1, "=",IF(TYPE(intermediate_sprints!D498)=2,CHAR(34),""),intermediate_sprints!D498,IF(TYPE(intermediate_sprints!D498)=2,CHAR(34),""))</f>
        <v>CITY="Saint-Béat"</v>
      </c>
      <c r="E498" t="str">
        <f>CONCATENATE(intermediate_sprints!E$1, "=",IF(TYPE(intermediate_sprints!E498)=2,CHAR(34),""),intermediate_sprints!E498,IF(TYPE(intermediate_sprints!E498)=2,CHAR(34),""))</f>
        <v>COUNTRY="FRA"</v>
      </c>
      <c r="F498" t="str">
        <f>CONCATENATE(intermediate_sprints!F$1, "=",IF(TYPE(intermediate_sprints!F498)=2,CHAR(34),""),intermediate_sprints!F498,IF(TYPE(intermediate_sprints!F498)=2,CHAR(34),""))</f>
        <v>LATITUDE=42.915</v>
      </c>
      <c r="G498" t="str">
        <f>CONCATENATE(intermediate_sprints!G$1, "=",IF(TYPE(intermediate_sprints!G498)=2,CHAR(34),""),intermediate_sprints!G498,IF(TYPE(intermediate_sprints!G498)=2,CHAR(34),""))</f>
        <v>LONGITUDE=0.6933</v>
      </c>
    </row>
    <row r="499" spans="1:7" x14ac:dyDescent="0.25">
      <c r="A499" t="str">
        <f>CONCATENATE(intermediate_sprints!A$1, "=",IF(TYPE(intermediate_sprints!A499)=2,CHAR(34),""),intermediate_sprints!A499,IF(TYPE(intermediate_sprints!A499)=2,CHAR(34),""))</f>
        <v>INTERMEDIATE_SPRINT_ID=498</v>
      </c>
      <c r="B499" t="str">
        <f>CONCATENATE(intermediate_sprints!B$1, "=",IF(TYPE(intermediate_sprints!B499)=2,CHAR(34),""),intermediate_sprints!B499,IF(TYPE(intermediate_sprints!B499)=2,CHAR(34),""))</f>
        <v>STAGE_NUMBER=522</v>
      </c>
      <c r="C499" t="str">
        <f>CONCATENATE(intermediate_sprints!C$1, "=",IF(TYPE(intermediate_sprints!C499)=2,CHAR(34),""),intermediate_sprints!C499,IF(TYPE(intermediate_sprints!C499)=2,CHAR(34),""))</f>
        <v>AT_KM=61.5</v>
      </c>
      <c r="D499" t="str">
        <f>CONCATENATE(intermediate_sprints!D$1, "=",IF(TYPE(intermediate_sprints!D499)=2,CHAR(34),""),intermediate_sprints!D499,IF(TYPE(intermediate_sprints!D499)=2,CHAR(34),""))</f>
        <v>CITY="Trébons"</v>
      </c>
      <c r="E499" t="str">
        <f>CONCATENATE(intermediate_sprints!E$1, "=",IF(TYPE(intermediate_sprints!E499)=2,CHAR(34),""),intermediate_sprints!E499,IF(TYPE(intermediate_sprints!E499)=2,CHAR(34),""))</f>
        <v>COUNTRY="FRA"</v>
      </c>
      <c r="F499" t="str">
        <f>CONCATENATE(intermediate_sprints!F$1, "=",IF(TYPE(intermediate_sprints!F499)=2,CHAR(34),""),intermediate_sprints!F499,IF(TYPE(intermediate_sprints!F499)=2,CHAR(34),""))</f>
        <v>LATITUDE=43.1022</v>
      </c>
      <c r="G499" t="str">
        <f>CONCATENATE(intermediate_sprints!G$1, "=",IF(TYPE(intermediate_sprints!G499)=2,CHAR(34),""),intermediate_sprints!G499,IF(TYPE(intermediate_sprints!G499)=2,CHAR(34),""))</f>
        <v>LONGITUDE=0.1219</v>
      </c>
    </row>
    <row r="500" spans="1:7" x14ac:dyDescent="0.25">
      <c r="A500" t="str">
        <f>CONCATENATE(intermediate_sprints!A$1, "=",IF(TYPE(intermediate_sprints!A500)=2,CHAR(34),""),intermediate_sprints!A500,IF(TYPE(intermediate_sprints!A500)=2,CHAR(34),""))</f>
        <v>INTERMEDIATE_SPRINT_ID=499</v>
      </c>
      <c r="B500" t="str">
        <f>CONCATENATE(intermediate_sprints!B$1, "=",IF(TYPE(intermediate_sprints!B500)=2,CHAR(34),""),intermediate_sprints!B500,IF(TYPE(intermediate_sprints!B500)=2,CHAR(34),""))</f>
        <v>STAGE_NUMBER=523</v>
      </c>
      <c r="C500" t="str">
        <f>CONCATENATE(intermediate_sprints!C$1, "=",IF(TYPE(intermediate_sprints!C500)=2,CHAR(34),""),intermediate_sprints!C500,IF(TYPE(intermediate_sprints!C500)=2,CHAR(34),""))</f>
        <v>AT_KM=130.5</v>
      </c>
      <c r="D500" t="str">
        <f>CONCATENATE(intermediate_sprints!D$1, "=",IF(TYPE(intermediate_sprints!D500)=2,CHAR(34),""),intermediate_sprints!D500,IF(TYPE(intermediate_sprints!D500)=2,CHAR(34),""))</f>
        <v>CITY="Tonneins"</v>
      </c>
      <c r="E500" t="str">
        <f>CONCATENATE(intermediate_sprints!E$1, "=",IF(TYPE(intermediate_sprints!E500)=2,CHAR(34),""),intermediate_sprints!E500,IF(TYPE(intermediate_sprints!E500)=2,CHAR(34),""))</f>
        <v>COUNTRY="FRA"</v>
      </c>
      <c r="F500" t="str">
        <f>CONCATENATE(intermediate_sprints!F$1, "=",IF(TYPE(intermediate_sprints!F500)=2,CHAR(34),""),intermediate_sprints!F500,IF(TYPE(intermediate_sprints!F500)=2,CHAR(34),""))</f>
        <v>LATITUDE=44.3906</v>
      </c>
      <c r="G500" t="str">
        <f>CONCATENATE(intermediate_sprints!G$1, "=",IF(TYPE(intermediate_sprints!G500)=2,CHAR(34),""),intermediate_sprints!G500,IF(TYPE(intermediate_sprints!G500)=2,CHAR(34),""))</f>
        <v>LONGITUDE=0.3092</v>
      </c>
    </row>
    <row r="501" spans="1:7" x14ac:dyDescent="0.25">
      <c r="A501" t="str">
        <f>CONCATENATE(intermediate_sprints!A$1, "=",IF(TYPE(intermediate_sprints!A501)=2,CHAR(34),""),intermediate_sprints!A501,IF(TYPE(intermediate_sprints!A501)=2,CHAR(34),""))</f>
        <v>INTERMEDIATE_SPRINT_ID=500</v>
      </c>
      <c r="B501" t="str">
        <f>CONCATENATE(intermediate_sprints!B$1, "=",IF(TYPE(intermediate_sprints!B501)=2,CHAR(34),""),intermediate_sprints!B501,IF(TYPE(intermediate_sprints!B501)=2,CHAR(34),""))</f>
        <v>STAGE_NUMBER=525</v>
      </c>
      <c r="C501" t="str">
        <f>CONCATENATE(intermediate_sprints!C$1, "=",IF(TYPE(intermediate_sprints!C501)=2,CHAR(34),""),intermediate_sprints!C501,IF(TYPE(intermediate_sprints!C501)=2,CHAR(34),""))</f>
        <v>AT_KM=91</v>
      </c>
      <c r="D501" t="str">
        <f>CONCATENATE(intermediate_sprints!D$1, "=",IF(TYPE(intermediate_sprints!D501)=2,CHAR(34),""),intermediate_sprints!D501,IF(TYPE(intermediate_sprints!D501)=2,CHAR(34),""))</f>
        <v>CITY="Paris Champs-Élysées"</v>
      </c>
      <c r="E501" t="str">
        <f>CONCATENATE(intermediate_sprints!E$1, "=",IF(TYPE(intermediate_sprints!E501)=2,CHAR(34),""),intermediate_sprints!E501,IF(TYPE(intermediate_sprints!E501)=2,CHAR(34),""))</f>
        <v>COUNTRY="FRA"</v>
      </c>
      <c r="F501" t="str">
        <f>CONCATENATE(intermediate_sprints!F$1, "=",IF(TYPE(intermediate_sprints!F501)=2,CHAR(34),""),intermediate_sprints!F501,IF(TYPE(intermediate_sprints!F501)=2,CHAR(34),""))</f>
        <v>LATITUDE=48.8567</v>
      </c>
      <c r="G501" t="str">
        <f>CONCATENATE(intermediate_sprints!G$1, "=",IF(TYPE(intermediate_sprints!G501)=2,CHAR(34),""),intermediate_sprints!G501,IF(TYPE(intermediate_sprints!G501)=2,CHAR(34),""))</f>
        <v>LONGITUDE=2.3508</v>
      </c>
    </row>
    <row r="502" spans="1:7" x14ac:dyDescent="0.25">
      <c r="A502" t="str">
        <f>CONCATENATE(intermediate_sprints!A$1, "=",IF(TYPE(intermediate_sprints!A502)=2,CHAR(34),""),intermediate_sprints!A502,IF(TYPE(intermediate_sprints!A502)=2,CHAR(34),""))</f>
        <v>INTERMEDIATE_SPRINT_ID=501</v>
      </c>
      <c r="B502" t="str">
        <f>CONCATENATE(intermediate_sprints!B$1, "=",IF(TYPE(intermediate_sprints!B502)=2,CHAR(34),""),intermediate_sprints!B502,IF(TYPE(intermediate_sprints!B502)=2,CHAR(34),""))</f>
        <v>STAGE_NUMBER=526</v>
      </c>
      <c r="C502" t="str">
        <f>CONCATENATE(intermediate_sprints!C$1, "=",IF(TYPE(intermediate_sprints!C502)=2,CHAR(34),""),intermediate_sprints!C502,IF(TYPE(intermediate_sprints!C502)=2,CHAR(34),""))</f>
        <v>AT_KM=77</v>
      </c>
      <c r="D502" t="str">
        <f>CONCATENATE(intermediate_sprints!D$1, "=",IF(TYPE(intermediate_sprints!D502)=2,CHAR(34),""),intermediate_sprints!D502,IF(TYPE(intermediate_sprints!D502)=2,CHAR(34),""))</f>
        <v>CITY="Newbiggin"</v>
      </c>
      <c r="E502" t="str">
        <f>CONCATENATE(intermediate_sprints!E$1, "=",IF(TYPE(intermediate_sprints!E502)=2,CHAR(34),""),intermediate_sprints!E502,IF(TYPE(intermediate_sprints!E502)=2,CHAR(34),""))</f>
        <v>COUNTRY="ENG"</v>
      </c>
      <c r="F502" t="str">
        <f>CONCATENATE(intermediate_sprints!F$1, "=",IF(TYPE(intermediate_sprints!F502)=2,CHAR(34),""),intermediate_sprints!F502,IF(TYPE(intermediate_sprints!F502)=2,CHAR(34),""))</f>
        <v>LATITUDE=54.26929</v>
      </c>
      <c r="G502" t="str">
        <f>CONCATENATE(intermediate_sprints!G$1, "=",IF(TYPE(intermediate_sprints!G502)=2,CHAR(34),""),intermediate_sprints!G502,IF(TYPE(intermediate_sprints!G502)=2,CHAR(34),""))</f>
        <v>LONGITUDE=-2.00449</v>
      </c>
    </row>
    <row r="503" spans="1:7" x14ac:dyDescent="0.25">
      <c r="A503" t="str">
        <f>CONCATENATE(intermediate_sprints!A$1, "=",IF(TYPE(intermediate_sprints!A503)=2,CHAR(34),""),intermediate_sprints!A503,IF(TYPE(intermediate_sprints!A503)=2,CHAR(34),""))</f>
        <v>INTERMEDIATE_SPRINT_ID=502</v>
      </c>
      <c r="B503" t="str">
        <f>CONCATENATE(intermediate_sprints!B$1, "=",IF(TYPE(intermediate_sprints!B503)=2,CHAR(34),""),intermediate_sprints!B503,IF(TYPE(intermediate_sprints!B503)=2,CHAR(34),""))</f>
        <v>STAGE_NUMBER=527</v>
      </c>
      <c r="C503" t="str">
        <f>CONCATENATE(intermediate_sprints!C$1, "=",IF(TYPE(intermediate_sprints!C503)=2,CHAR(34),""),intermediate_sprints!C503,IF(TYPE(intermediate_sprints!C503)=2,CHAR(34),""))</f>
        <v>AT_KM=68.5</v>
      </c>
      <c r="D503" t="str">
        <f>CONCATENATE(intermediate_sprints!D$1, "=",IF(TYPE(intermediate_sprints!D503)=2,CHAR(34),""),intermediate_sprints!D503,IF(TYPE(intermediate_sprints!D503)=2,CHAR(34),""))</f>
        <v>CITY="Keighley"</v>
      </c>
      <c r="E503" t="str">
        <f>CONCATENATE(intermediate_sprints!E$1, "=",IF(TYPE(intermediate_sprints!E503)=2,CHAR(34),""),intermediate_sprints!E503,IF(TYPE(intermediate_sprints!E503)=2,CHAR(34),""))</f>
        <v>COUNTRY="ENG"</v>
      </c>
      <c r="F503" t="str">
        <f>CONCATENATE(intermediate_sprints!F$1, "=",IF(TYPE(intermediate_sprints!F503)=2,CHAR(34),""),intermediate_sprints!F503,IF(TYPE(intermediate_sprints!F503)=2,CHAR(34),""))</f>
        <v>LATITUDE=53.867</v>
      </c>
      <c r="G503" t="str">
        <f>CONCATENATE(intermediate_sprints!G$1, "=",IF(TYPE(intermediate_sprints!G503)=2,CHAR(34),""),intermediate_sprints!G503,IF(TYPE(intermediate_sprints!G503)=2,CHAR(34),""))</f>
        <v>LONGITUDE=-1.911</v>
      </c>
    </row>
    <row r="504" spans="1:7" x14ac:dyDescent="0.25">
      <c r="A504" t="str">
        <f>CONCATENATE(intermediate_sprints!A$1, "=",IF(TYPE(intermediate_sprints!A504)=2,CHAR(34),""),intermediate_sprints!A504,IF(TYPE(intermediate_sprints!A504)=2,CHAR(34),""))</f>
        <v>INTERMEDIATE_SPRINT_ID=503</v>
      </c>
      <c r="B504" t="str">
        <f>CONCATENATE(intermediate_sprints!B$1, "=",IF(TYPE(intermediate_sprints!B504)=2,CHAR(34),""),intermediate_sprints!B504,IF(TYPE(intermediate_sprints!B504)=2,CHAR(34),""))</f>
        <v>STAGE_NUMBER=528</v>
      </c>
      <c r="C504" t="str">
        <f>CONCATENATE(intermediate_sprints!C$1, "=",IF(TYPE(intermediate_sprints!C504)=2,CHAR(34),""),intermediate_sprints!C504,IF(TYPE(intermediate_sprints!C504)=2,CHAR(34),""))</f>
        <v>AT_KM=108</v>
      </c>
      <c r="D504" t="str">
        <f>CONCATENATE(intermediate_sprints!D$1, "=",IF(TYPE(intermediate_sprints!D504)=2,CHAR(34),""),intermediate_sprints!D504,IF(TYPE(intermediate_sprints!D504)=2,CHAR(34),""))</f>
        <v>CITY="Epping Forest"</v>
      </c>
      <c r="E504" t="str">
        <f>CONCATENATE(intermediate_sprints!E$1, "=",IF(TYPE(intermediate_sprints!E504)=2,CHAR(34),""),intermediate_sprints!E504,IF(TYPE(intermediate_sprints!E504)=2,CHAR(34),""))</f>
        <v>COUNTRY="ENG"</v>
      </c>
      <c r="F504" t="str">
        <f>CONCATENATE(intermediate_sprints!F$1, "=",IF(TYPE(intermediate_sprints!F504)=2,CHAR(34),""),intermediate_sprints!F504,IF(TYPE(intermediate_sprints!F504)=2,CHAR(34),""))</f>
        <v>LATITUDE=51.66</v>
      </c>
      <c r="G504" t="str">
        <f>CONCATENATE(intermediate_sprints!G$1, "=",IF(TYPE(intermediate_sprints!G504)=2,CHAR(34),""),intermediate_sprints!G504,IF(TYPE(intermediate_sprints!G504)=2,CHAR(34),""))</f>
        <v>LONGITUDE=0.05</v>
      </c>
    </row>
    <row r="505" spans="1:7" x14ac:dyDescent="0.25">
      <c r="A505" t="str">
        <f>CONCATENATE(intermediate_sprints!A$1, "=",IF(TYPE(intermediate_sprints!A505)=2,CHAR(34),""),intermediate_sprints!A505,IF(TYPE(intermediate_sprints!A505)=2,CHAR(34),""))</f>
        <v>INTERMEDIATE_SPRINT_ID=504</v>
      </c>
      <c r="B505" t="str">
        <f>CONCATENATE(intermediate_sprints!B$1, "=",IF(TYPE(intermediate_sprints!B505)=2,CHAR(34),""),intermediate_sprints!B505,IF(TYPE(intermediate_sprints!B505)=2,CHAR(34),""))</f>
        <v>STAGE_NUMBER=529</v>
      </c>
      <c r="C505" t="str">
        <f>CONCATENATE(intermediate_sprints!C$1, "=",IF(TYPE(intermediate_sprints!C505)=2,CHAR(34),""),intermediate_sprints!C505,IF(TYPE(intermediate_sprints!C505)=2,CHAR(34),""))</f>
        <v>AT_KM=92</v>
      </c>
      <c r="D505" t="str">
        <f>CONCATENATE(intermediate_sprints!D$1, "=",IF(TYPE(intermediate_sprints!D505)=2,CHAR(34),""),intermediate_sprints!D505,IF(TYPE(intermediate_sprints!D505)=2,CHAR(34),""))</f>
        <v>CITY="Cassel"</v>
      </c>
      <c r="E505" t="str">
        <f>CONCATENATE(intermediate_sprints!E$1, "=",IF(TYPE(intermediate_sprints!E505)=2,CHAR(34),""),intermediate_sprints!E505,IF(TYPE(intermediate_sprints!E505)=2,CHAR(34),""))</f>
        <v>COUNTRY="FRA"</v>
      </c>
      <c r="F505" t="str">
        <f>CONCATENATE(intermediate_sprints!F$1, "=",IF(TYPE(intermediate_sprints!F505)=2,CHAR(34),""),intermediate_sprints!F505,IF(TYPE(intermediate_sprints!F505)=2,CHAR(34),""))</f>
        <v>LATITUDE=50.8006</v>
      </c>
      <c r="G505" t="str">
        <f>CONCATENATE(intermediate_sprints!G$1, "=",IF(TYPE(intermediate_sprints!G505)=2,CHAR(34),""),intermediate_sprints!G505,IF(TYPE(intermediate_sprints!G505)=2,CHAR(34),""))</f>
        <v>LONGITUDE=2.4883</v>
      </c>
    </row>
    <row r="506" spans="1:7" x14ac:dyDescent="0.25">
      <c r="A506" t="str">
        <f>CONCATENATE(intermediate_sprints!A$1, "=",IF(TYPE(intermediate_sprints!A506)=2,CHAR(34),""),intermediate_sprints!A506,IF(TYPE(intermediate_sprints!A506)=2,CHAR(34),""))</f>
        <v>INTERMEDIATE_SPRINT_ID=505</v>
      </c>
      <c r="B506" t="str">
        <f>CONCATENATE(intermediate_sprints!B$1, "=",IF(TYPE(intermediate_sprints!B506)=2,CHAR(34),""),intermediate_sprints!B506,IF(TYPE(intermediate_sprints!B506)=2,CHAR(34),""))</f>
        <v>STAGE_NUMBER=530</v>
      </c>
      <c r="C506" t="str">
        <f>CONCATENATE(intermediate_sprints!C$1, "=",IF(TYPE(intermediate_sprints!C506)=2,CHAR(34),""),intermediate_sprints!C506,IF(TYPE(intermediate_sprints!C506)=2,CHAR(34),""))</f>
        <v>AT_KM=97</v>
      </c>
      <c r="D506" t="str">
        <f>CONCATENATE(intermediate_sprints!D$1, "=",IF(TYPE(intermediate_sprints!D506)=2,CHAR(34),""),intermediate_sprints!D506,IF(TYPE(intermediate_sprints!D506)=2,CHAR(34),""))</f>
        <v>CITY="Templeuve"</v>
      </c>
      <c r="E506" t="str">
        <f>CONCATENATE(intermediate_sprints!E$1, "=",IF(TYPE(intermediate_sprints!E506)=2,CHAR(34),""),intermediate_sprints!E506,IF(TYPE(intermediate_sprints!E506)=2,CHAR(34),""))</f>
        <v>COUNTRY="FRA"</v>
      </c>
      <c r="F506" t="str">
        <f>CONCATENATE(intermediate_sprints!F$1, "=",IF(TYPE(intermediate_sprints!F506)=2,CHAR(34),""),intermediate_sprints!F506,IF(TYPE(intermediate_sprints!F506)=2,CHAR(34),""))</f>
        <v>LATITUDE=50.5272</v>
      </c>
      <c r="G506" t="str">
        <f>CONCATENATE(intermediate_sprints!G$1, "=",IF(TYPE(intermediate_sprints!G506)=2,CHAR(34),""),intermediate_sprints!G506,IF(TYPE(intermediate_sprints!G506)=2,CHAR(34),""))</f>
        <v>LONGITUDE=3.1758</v>
      </c>
    </row>
    <row r="507" spans="1:7" x14ac:dyDescent="0.25">
      <c r="A507" t="str">
        <f>CONCATENATE(intermediate_sprints!A$1, "=",IF(TYPE(intermediate_sprints!A507)=2,CHAR(34),""),intermediate_sprints!A507,IF(TYPE(intermediate_sprints!A507)=2,CHAR(34),""))</f>
        <v>INTERMEDIATE_SPRINT_ID=506</v>
      </c>
      <c r="B507" t="str">
        <f>CONCATENATE(intermediate_sprints!B$1, "=",IF(TYPE(intermediate_sprints!B507)=2,CHAR(34),""),intermediate_sprints!B507,IF(TYPE(intermediate_sprints!B507)=2,CHAR(34),""))</f>
        <v>STAGE_NUMBER=531</v>
      </c>
      <c r="C507" t="str">
        <f>CONCATENATE(intermediate_sprints!C$1, "=",IF(TYPE(intermediate_sprints!C507)=2,CHAR(34),""),intermediate_sprints!C507,IF(TYPE(intermediate_sprints!C507)=2,CHAR(34),""))</f>
        <v>AT_KM=119</v>
      </c>
      <c r="D507" t="str">
        <f>CONCATENATE(intermediate_sprints!D$1, "=",IF(TYPE(intermediate_sprints!D507)=2,CHAR(34),""),intermediate_sprints!D507,IF(TYPE(intermediate_sprints!D507)=2,CHAR(34),""))</f>
        <v>CITY="Pinon"</v>
      </c>
      <c r="E507" t="str">
        <f>CONCATENATE(intermediate_sprints!E$1, "=",IF(TYPE(intermediate_sprints!E507)=2,CHAR(34),""),intermediate_sprints!E507,IF(TYPE(intermediate_sprints!E507)=2,CHAR(34),""))</f>
        <v>COUNTRY="FRA"</v>
      </c>
      <c r="F507" t="str">
        <f>CONCATENATE(intermediate_sprints!F$1, "=",IF(TYPE(intermediate_sprints!F507)=2,CHAR(34),""),intermediate_sprints!F507,IF(TYPE(intermediate_sprints!F507)=2,CHAR(34),""))</f>
        <v>LATITUDE=49.4883</v>
      </c>
      <c r="G507" t="str">
        <f>CONCATENATE(intermediate_sprints!G$1, "=",IF(TYPE(intermediate_sprints!G507)=2,CHAR(34),""),intermediate_sprints!G507,IF(TYPE(intermediate_sprints!G507)=2,CHAR(34),""))</f>
        <v>LONGITUDE=3.4464</v>
      </c>
    </row>
    <row r="508" spans="1:7" x14ac:dyDescent="0.25">
      <c r="A508" t="str">
        <f>CONCATENATE(intermediate_sprints!A$1, "=",IF(TYPE(intermediate_sprints!A508)=2,CHAR(34),""),intermediate_sprints!A508,IF(TYPE(intermediate_sprints!A508)=2,CHAR(34),""))</f>
        <v>INTERMEDIATE_SPRINT_ID=507</v>
      </c>
      <c r="B508" t="str">
        <f>CONCATENATE(intermediate_sprints!B$1, "=",IF(TYPE(intermediate_sprints!B508)=2,CHAR(34),""),intermediate_sprints!B508,IF(TYPE(intermediate_sprints!B508)=2,CHAR(34),""))</f>
        <v>STAGE_NUMBER=532</v>
      </c>
      <c r="C508" t="str">
        <f>CONCATENATE(intermediate_sprints!C$1, "=",IF(TYPE(intermediate_sprints!C508)=2,CHAR(34),""),intermediate_sprints!C508,IF(TYPE(intermediate_sprints!C508)=2,CHAR(34),""))</f>
        <v>AT_KM=148</v>
      </c>
      <c r="D508" t="str">
        <f>CONCATENATE(intermediate_sprints!D$1, "=",IF(TYPE(intermediate_sprints!D508)=2,CHAR(34),""),intermediate_sprints!D508,IF(TYPE(intermediate_sprints!D508)=2,CHAR(34),""))</f>
        <v>CITY="Hannonville-Sous-Les-Côtes"</v>
      </c>
      <c r="E508" t="str">
        <f>CONCATENATE(intermediate_sprints!E$1, "=",IF(TYPE(intermediate_sprints!E508)=2,CHAR(34),""),intermediate_sprints!E508,IF(TYPE(intermediate_sprints!E508)=2,CHAR(34),""))</f>
        <v>COUNTRY="FRA"</v>
      </c>
      <c r="F508" t="str">
        <f>CONCATENATE(intermediate_sprints!F$1, "=",IF(TYPE(intermediate_sprints!F508)=2,CHAR(34),""),intermediate_sprints!F508,IF(TYPE(intermediate_sprints!F508)=2,CHAR(34),""))</f>
        <v>LATITUDE=49.0408</v>
      </c>
      <c r="G508" t="str">
        <f>CONCATENATE(intermediate_sprints!G$1, "=",IF(TYPE(intermediate_sprints!G508)=2,CHAR(34),""),intermediate_sprints!G508,IF(TYPE(intermediate_sprints!G508)=2,CHAR(34),""))</f>
        <v>LONGITUDE=5.6592</v>
      </c>
    </row>
    <row r="509" spans="1:7" x14ac:dyDescent="0.25">
      <c r="A509" t="str">
        <f>CONCATENATE(intermediate_sprints!A$1, "=",IF(TYPE(intermediate_sprints!A509)=2,CHAR(34),""),intermediate_sprints!A509,IF(TYPE(intermediate_sprints!A509)=2,CHAR(34),""))</f>
        <v>INTERMEDIATE_SPRINT_ID=508</v>
      </c>
      <c r="B509" t="str">
        <f>CONCATENATE(intermediate_sprints!B$1, "=",IF(TYPE(intermediate_sprints!B509)=2,CHAR(34),""),intermediate_sprints!B509,IF(TYPE(intermediate_sprints!B509)=2,CHAR(34),""))</f>
        <v>STAGE_NUMBER=533</v>
      </c>
      <c r="C509" t="str">
        <f>CONCATENATE(intermediate_sprints!C$1, "=",IF(TYPE(intermediate_sprints!C509)=2,CHAR(34),""),intermediate_sprints!C509,IF(TYPE(intermediate_sprints!C509)=2,CHAR(34),""))</f>
        <v>AT_KM=100</v>
      </c>
      <c r="D509" t="str">
        <f>CONCATENATE(intermediate_sprints!D$1, "=",IF(TYPE(intermediate_sprints!D509)=2,CHAR(34),""),intermediate_sprints!D509,IF(TYPE(intermediate_sprints!D509)=2,CHAR(34),""))</f>
        <v>CITY="Dinozé"</v>
      </c>
      <c r="E509" t="str">
        <f>CONCATENATE(intermediate_sprints!E$1, "=",IF(TYPE(intermediate_sprints!E509)=2,CHAR(34),""),intermediate_sprints!E509,IF(TYPE(intermediate_sprints!E509)=2,CHAR(34),""))</f>
        <v>COUNTRY="FRA"</v>
      </c>
      <c r="F509" t="str">
        <f>CONCATENATE(intermediate_sprints!F$1, "=",IF(TYPE(intermediate_sprints!F509)=2,CHAR(34),""),intermediate_sprints!F509,IF(TYPE(intermediate_sprints!F509)=2,CHAR(34),""))</f>
        <v>LATITUDE=48.1411</v>
      </c>
      <c r="G509" t="str">
        <f>CONCATENATE(intermediate_sprints!G$1, "=",IF(TYPE(intermediate_sprints!G509)=2,CHAR(34),""),intermediate_sprints!G509,IF(TYPE(intermediate_sprints!G509)=2,CHAR(34),""))</f>
        <v>LONGITUDE=6.4772</v>
      </c>
    </row>
    <row r="510" spans="1:7" x14ac:dyDescent="0.25">
      <c r="A510" t="str">
        <f>CONCATENATE(intermediate_sprints!A$1, "=",IF(TYPE(intermediate_sprints!A510)=2,CHAR(34),""),intermediate_sprints!A510,IF(TYPE(intermediate_sprints!A510)=2,CHAR(34),""))</f>
        <v>INTERMEDIATE_SPRINT_ID=509</v>
      </c>
      <c r="B510" t="str">
        <f>CONCATENATE(intermediate_sprints!B$1, "=",IF(TYPE(intermediate_sprints!B510)=2,CHAR(34),""),intermediate_sprints!B510,IF(TYPE(intermediate_sprints!B510)=2,CHAR(34),""))</f>
        <v>STAGE_NUMBER=534</v>
      </c>
      <c r="C510" t="str">
        <f>CONCATENATE(intermediate_sprints!C$1, "=",IF(TYPE(intermediate_sprints!C510)=2,CHAR(34),""),intermediate_sprints!C510,IF(TYPE(intermediate_sprints!C510)=2,CHAR(34),""))</f>
        <v>AT_KM=105</v>
      </c>
      <c r="D510" t="str">
        <f>CONCATENATE(intermediate_sprints!D$1, "=",IF(TYPE(intermediate_sprints!D510)=2,CHAR(34),""),intermediate_sprints!D510,IF(TYPE(intermediate_sprints!D510)=2,CHAR(34),""))</f>
        <v>CITY="Linthal"</v>
      </c>
      <c r="E510" t="str">
        <f>CONCATENATE(intermediate_sprints!E$1, "=",IF(TYPE(intermediate_sprints!E510)=2,CHAR(34),""),intermediate_sprints!E510,IF(TYPE(intermediate_sprints!E510)=2,CHAR(34),""))</f>
        <v>COUNTRY="FRA"</v>
      </c>
      <c r="F510" t="str">
        <f>CONCATENATE(intermediate_sprints!F$1, "=",IF(TYPE(intermediate_sprints!F510)=2,CHAR(34),""),intermediate_sprints!F510,IF(TYPE(intermediate_sprints!F510)=2,CHAR(34),""))</f>
        <v>LATITUDE=47.9475</v>
      </c>
      <c r="G510" t="str">
        <f>CONCATENATE(intermediate_sprints!G$1, "=",IF(TYPE(intermediate_sprints!G510)=2,CHAR(34),""),intermediate_sprints!G510,IF(TYPE(intermediate_sprints!G510)=2,CHAR(34),""))</f>
        <v>LONGITUDE=7.1311</v>
      </c>
    </row>
    <row r="511" spans="1:7" x14ac:dyDescent="0.25">
      <c r="A511" t="str">
        <f>CONCATENATE(intermediate_sprints!A$1, "=",IF(TYPE(intermediate_sprints!A511)=2,CHAR(34),""),intermediate_sprints!A511,IF(TYPE(intermediate_sprints!A511)=2,CHAR(34),""))</f>
        <v>INTERMEDIATE_SPRINT_ID=510</v>
      </c>
      <c r="B511" t="str">
        <f>CONCATENATE(intermediate_sprints!B$1, "=",IF(TYPE(intermediate_sprints!B511)=2,CHAR(34),""),intermediate_sprints!B511,IF(TYPE(intermediate_sprints!B511)=2,CHAR(34),""))</f>
        <v>STAGE_NUMBER=535</v>
      </c>
      <c r="C511" t="str">
        <f>CONCATENATE(intermediate_sprints!C$1, "=",IF(TYPE(intermediate_sprints!C511)=2,CHAR(34),""),intermediate_sprints!C511,IF(TYPE(intermediate_sprints!C511)=2,CHAR(34),""))</f>
        <v>AT_KM=39.5</v>
      </c>
      <c r="D511" t="str">
        <f>CONCATENATE(intermediate_sprints!D$1, "=",IF(TYPE(intermediate_sprints!D511)=2,CHAR(34),""),intermediate_sprints!D511,IF(TYPE(intermediate_sprints!D511)=2,CHAR(34),""))</f>
        <v>CITY="Muhlele (Gunsbach)"</v>
      </c>
      <c r="E511" t="str">
        <f>CONCATENATE(intermediate_sprints!E$1, "=",IF(TYPE(intermediate_sprints!E511)=2,CHAR(34),""),intermediate_sprints!E511,IF(TYPE(intermediate_sprints!E511)=2,CHAR(34),""))</f>
        <v>COUNTRY="FRA"</v>
      </c>
      <c r="F511" t="str">
        <f>CONCATENATE(intermediate_sprints!F$1, "=",IF(TYPE(intermediate_sprints!F511)=2,CHAR(34),""),intermediate_sprints!F511,IF(TYPE(intermediate_sprints!F511)=2,CHAR(34),""))</f>
        <v>LATITUDE=48.0483</v>
      </c>
      <c r="G511" t="str">
        <f>CONCATENATE(intermediate_sprints!G$1, "=",IF(TYPE(intermediate_sprints!G511)=2,CHAR(34),""),intermediate_sprints!G511,IF(TYPE(intermediate_sprints!G511)=2,CHAR(34),""))</f>
        <v>LONGITUDE=7.1767</v>
      </c>
    </row>
    <row r="512" spans="1:7" x14ac:dyDescent="0.25">
      <c r="A512" t="str">
        <f>CONCATENATE(intermediate_sprints!A$1, "=",IF(TYPE(intermediate_sprints!A512)=2,CHAR(34),""),intermediate_sprints!A512,IF(TYPE(intermediate_sprints!A512)=2,CHAR(34),""))</f>
        <v>INTERMEDIATE_SPRINT_ID=511</v>
      </c>
      <c r="B512" t="str">
        <f>CONCATENATE(intermediate_sprints!B$1, "=",IF(TYPE(intermediate_sprints!B512)=2,CHAR(34),""),intermediate_sprints!B512,IF(TYPE(intermediate_sprints!B512)=2,CHAR(34),""))</f>
        <v>STAGE_NUMBER=536</v>
      </c>
      <c r="C512" t="str">
        <f>CONCATENATE(intermediate_sprints!C$1, "=",IF(TYPE(intermediate_sprints!C512)=2,CHAR(34),""),intermediate_sprints!C512,IF(TYPE(intermediate_sprints!C512)=2,CHAR(34),""))</f>
        <v>AT_KM=89</v>
      </c>
      <c r="D512" t="str">
        <f>CONCATENATE(intermediate_sprints!D$1, "=",IF(TYPE(intermediate_sprints!D512)=2,CHAR(34),""),intermediate_sprints!D512,IF(TYPE(intermediate_sprints!D512)=2,CHAR(34),""))</f>
        <v>CITY="Charcier"</v>
      </c>
      <c r="E512" t="str">
        <f>CONCATENATE(intermediate_sprints!E$1, "=",IF(TYPE(intermediate_sprints!E512)=2,CHAR(34),""),intermediate_sprints!E512,IF(TYPE(intermediate_sprints!E512)=2,CHAR(34),""))</f>
        <v>COUNTRY="FRA"</v>
      </c>
      <c r="F512" t="str">
        <f>CONCATENATE(intermediate_sprints!F$1, "=",IF(TYPE(intermediate_sprints!F512)=2,CHAR(34),""),intermediate_sprints!F512,IF(TYPE(intermediate_sprints!F512)=2,CHAR(34),""))</f>
        <v>LATITUDE=46.6281</v>
      </c>
      <c r="G512" t="str">
        <f>CONCATENATE(intermediate_sprints!G$1, "=",IF(TYPE(intermediate_sprints!G512)=2,CHAR(34),""),intermediate_sprints!G512,IF(TYPE(intermediate_sprints!G512)=2,CHAR(34),""))</f>
        <v>LONGITUDE=5.7514</v>
      </c>
    </row>
    <row r="513" spans="1:7" x14ac:dyDescent="0.25">
      <c r="A513" t="str">
        <f>CONCATENATE(intermediate_sprints!A$1, "=",IF(TYPE(intermediate_sprints!A513)=2,CHAR(34),""),intermediate_sprints!A513,IF(TYPE(intermediate_sprints!A513)=2,CHAR(34),""))</f>
        <v>INTERMEDIATE_SPRINT_ID=512</v>
      </c>
      <c r="B513" t="str">
        <f>CONCATENATE(intermediate_sprints!B$1, "=",IF(TYPE(intermediate_sprints!B513)=2,CHAR(34),""),intermediate_sprints!B513,IF(TYPE(intermediate_sprints!B513)=2,CHAR(34),""))</f>
        <v>STAGE_NUMBER=537</v>
      </c>
      <c r="C513" t="str">
        <f>CONCATENATE(intermediate_sprints!C$1, "=",IF(TYPE(intermediate_sprints!C513)=2,CHAR(34),""),intermediate_sprints!C513,IF(TYPE(intermediate_sprints!C513)=2,CHAR(34),""))</f>
        <v>AT_KM=39.5</v>
      </c>
      <c r="D513" t="str">
        <f>CONCATENATE(intermediate_sprints!D$1, "=",IF(TYPE(intermediate_sprints!D513)=2,CHAR(34),""),intermediate_sprints!D513,IF(TYPE(intermediate_sprints!D513)=2,CHAR(34),""))</f>
        <v>CITY="Romanèche-Thorins"</v>
      </c>
      <c r="E513" t="str">
        <f>CONCATENATE(intermediate_sprints!E$1, "=",IF(TYPE(intermediate_sprints!E513)=2,CHAR(34),""),intermediate_sprints!E513,IF(TYPE(intermediate_sprints!E513)=2,CHAR(34),""))</f>
        <v>COUNTRY="FRA"</v>
      </c>
      <c r="F513" t="str">
        <f>CONCATENATE(intermediate_sprints!F$1, "=",IF(TYPE(intermediate_sprints!F513)=2,CHAR(34),""),intermediate_sprints!F513,IF(TYPE(intermediate_sprints!F513)=2,CHAR(34),""))</f>
        <v>LATITUDE=46.1906</v>
      </c>
      <c r="G513" t="str">
        <f>CONCATENATE(intermediate_sprints!G$1, "=",IF(TYPE(intermediate_sprints!G513)=2,CHAR(34),""),intermediate_sprints!G513,IF(TYPE(intermediate_sprints!G513)=2,CHAR(34),""))</f>
        <v>LONGITUDE=4.7369</v>
      </c>
    </row>
    <row r="514" spans="1:7" x14ac:dyDescent="0.25">
      <c r="A514" t="str">
        <f>CONCATENATE(intermediate_sprints!A$1, "=",IF(TYPE(intermediate_sprints!A514)=2,CHAR(34),""),intermediate_sprints!A514,IF(TYPE(intermediate_sprints!A514)=2,CHAR(34),""))</f>
        <v>INTERMEDIATE_SPRINT_ID=513</v>
      </c>
      <c r="B514" t="str">
        <f>CONCATENATE(intermediate_sprints!B$1, "=",IF(TYPE(intermediate_sprints!B514)=2,CHAR(34),""),intermediate_sprints!B514,IF(TYPE(intermediate_sprints!B514)=2,CHAR(34),""))</f>
        <v>STAGE_NUMBER=538</v>
      </c>
      <c r="C514" t="str">
        <f>CONCATENATE(intermediate_sprints!C$1, "=",IF(TYPE(intermediate_sprints!C514)=2,CHAR(34),""),intermediate_sprints!C514,IF(TYPE(intermediate_sprints!C514)=2,CHAR(34),""))</f>
        <v>AT_KM=169.5</v>
      </c>
      <c r="D514" t="str">
        <f>CONCATENATE(intermediate_sprints!D$1, "=",IF(TYPE(intermediate_sprints!D514)=2,CHAR(34),""),intermediate_sprints!D514,IF(TYPE(intermediate_sprints!D514)=2,CHAR(34),""))</f>
        <v>CITY="Saint-Martin-D'hères"</v>
      </c>
      <c r="E514" t="str">
        <f>CONCATENATE(intermediate_sprints!E$1, "=",IF(TYPE(intermediate_sprints!E514)=2,CHAR(34),""),intermediate_sprints!E514,IF(TYPE(intermediate_sprints!E514)=2,CHAR(34),""))</f>
        <v>COUNTRY="FRA"</v>
      </c>
      <c r="F514" t="str">
        <f>CONCATENATE(intermediate_sprints!F$1, "=",IF(TYPE(intermediate_sprints!F514)=2,CHAR(34),""),intermediate_sprints!F514,IF(TYPE(intermediate_sprints!F514)=2,CHAR(34),""))</f>
        <v>LATITUDE=45.1672</v>
      </c>
      <c r="G514" t="str">
        <f>CONCATENATE(intermediate_sprints!G$1, "=",IF(TYPE(intermediate_sprints!G514)=2,CHAR(34),""),intermediate_sprints!G514,IF(TYPE(intermediate_sprints!G514)=2,CHAR(34),""))</f>
        <v>LONGITUDE=5.7653</v>
      </c>
    </row>
    <row r="515" spans="1:7" x14ac:dyDescent="0.25">
      <c r="A515" t="str">
        <f>CONCATENATE(intermediate_sprints!A$1, "=",IF(TYPE(intermediate_sprints!A515)=2,CHAR(34),""),intermediate_sprints!A515,IF(TYPE(intermediate_sprints!A515)=2,CHAR(34),""))</f>
        <v>INTERMEDIATE_SPRINT_ID=514</v>
      </c>
      <c r="B515" t="str">
        <f>CONCATENATE(intermediate_sprints!B$1, "=",IF(TYPE(intermediate_sprints!B515)=2,CHAR(34),""),intermediate_sprints!B515,IF(TYPE(intermediate_sprints!B515)=2,CHAR(34),""))</f>
        <v>STAGE_NUMBER=539</v>
      </c>
      <c r="C515" t="str">
        <f>CONCATENATE(intermediate_sprints!C$1, "=",IF(TYPE(intermediate_sprints!C515)=2,CHAR(34),""),intermediate_sprints!C515,IF(TYPE(intermediate_sprints!C515)=2,CHAR(34),""))</f>
        <v>AT_KM=40</v>
      </c>
      <c r="D515" t="str">
        <f>CONCATENATE(intermediate_sprints!D$1, "=",IF(TYPE(intermediate_sprints!D515)=2,CHAR(34),""),intermediate_sprints!D515,IF(TYPE(intermediate_sprints!D515)=2,CHAR(34),""))</f>
        <v>CITY="La Paute (Bourg-D'oisans)"</v>
      </c>
      <c r="E515" t="str">
        <f>CONCATENATE(intermediate_sprints!E$1, "=",IF(TYPE(intermediate_sprints!E515)=2,CHAR(34),""),intermediate_sprints!E515,IF(TYPE(intermediate_sprints!E515)=2,CHAR(34),""))</f>
        <v>COUNTRY="FRA"</v>
      </c>
      <c r="F515" t="str">
        <f>CONCATENATE(intermediate_sprints!F$1, "=",IF(TYPE(intermediate_sprints!F515)=2,CHAR(34),""),intermediate_sprints!F515,IF(TYPE(intermediate_sprints!F515)=2,CHAR(34),""))</f>
        <v>LATITUDE=45.0558</v>
      </c>
      <c r="G515" t="str">
        <f>CONCATENATE(intermediate_sprints!G$1, "=",IF(TYPE(intermediate_sprints!G515)=2,CHAR(34),""),intermediate_sprints!G515,IF(TYPE(intermediate_sprints!G515)=2,CHAR(34),""))</f>
        <v>LONGITUDE=6.0303</v>
      </c>
    </row>
    <row r="516" spans="1:7" x14ac:dyDescent="0.25">
      <c r="A516" t="str">
        <f>CONCATENATE(intermediate_sprints!A$1, "=",IF(TYPE(intermediate_sprints!A516)=2,CHAR(34),""),intermediate_sprints!A516,IF(TYPE(intermediate_sprints!A516)=2,CHAR(34),""))</f>
        <v>INTERMEDIATE_SPRINT_ID=515</v>
      </c>
      <c r="B516" t="str">
        <f>CONCATENATE(intermediate_sprints!B$1, "=",IF(TYPE(intermediate_sprints!B516)=2,CHAR(34),""),intermediate_sprints!B516,IF(TYPE(intermediate_sprints!B516)=2,CHAR(34),""))</f>
        <v>STAGE_NUMBER=540</v>
      </c>
      <c r="C516" t="str">
        <f>CONCATENATE(intermediate_sprints!C$1, "=",IF(TYPE(intermediate_sprints!C516)=2,CHAR(34),""),intermediate_sprints!C516,IF(TYPE(intermediate_sprints!C516)=2,CHAR(34),""))</f>
        <v>AT_KM=175.5</v>
      </c>
      <c r="D516" t="str">
        <f>CONCATENATE(intermediate_sprints!D$1, "=",IF(TYPE(intermediate_sprints!D516)=2,CHAR(34),""),intermediate_sprints!D516,IF(TYPE(intermediate_sprints!D516)=2,CHAR(34),""))</f>
        <v>CITY="La Galine (Saint-Rémy-De-Provence)"</v>
      </c>
      <c r="E516" t="str">
        <f>CONCATENATE(intermediate_sprints!E$1, "=",IF(TYPE(intermediate_sprints!E516)=2,CHAR(34),""),intermediate_sprints!E516,IF(TYPE(intermediate_sprints!E516)=2,CHAR(34),""))</f>
        <v>COUNTRY="FRA"</v>
      </c>
      <c r="F516" t="str">
        <f>CONCATENATE(intermediate_sprints!F$1, "=",IF(TYPE(intermediate_sprints!F516)=2,CHAR(34),""),intermediate_sprints!F516,IF(TYPE(intermediate_sprints!F516)=2,CHAR(34),""))</f>
        <v>LATITUDE=43.79</v>
      </c>
      <c r="G516" t="str">
        <f>CONCATENATE(intermediate_sprints!G$1, "=",IF(TYPE(intermediate_sprints!G516)=2,CHAR(34),""),intermediate_sprints!G516,IF(TYPE(intermediate_sprints!G516)=2,CHAR(34),""))</f>
        <v>LONGITUDE=4.8325</v>
      </c>
    </row>
    <row r="517" spans="1:7" x14ac:dyDescent="0.25">
      <c r="A517" t="str">
        <f>CONCATENATE(intermediate_sprints!A$1, "=",IF(TYPE(intermediate_sprints!A517)=2,CHAR(34),""),intermediate_sprints!A517,IF(TYPE(intermediate_sprints!A517)=2,CHAR(34),""))</f>
        <v>INTERMEDIATE_SPRINT_ID=516</v>
      </c>
      <c r="B517" t="str">
        <f>CONCATENATE(intermediate_sprints!B$1, "=",IF(TYPE(intermediate_sprints!B517)=2,CHAR(34),""),intermediate_sprints!B517,IF(TYPE(intermediate_sprints!B517)=2,CHAR(34),""))</f>
        <v>STAGE_NUMBER=541</v>
      </c>
      <c r="C517" t="str">
        <f>CONCATENATE(intermediate_sprints!C$1, "=",IF(TYPE(intermediate_sprints!C517)=2,CHAR(34),""),intermediate_sprints!C517,IF(TYPE(intermediate_sprints!C517)=2,CHAR(34),""))</f>
        <v>AT_KM=123.5</v>
      </c>
      <c r="D517" t="str">
        <f>CONCATENATE(intermediate_sprints!D$1, "=",IF(TYPE(intermediate_sprints!D517)=2,CHAR(34),""),intermediate_sprints!D517,IF(TYPE(intermediate_sprints!D517)=2,CHAR(34),""))</f>
        <v>CITY="Saint-Girons"</v>
      </c>
      <c r="E517" t="str">
        <f>CONCATENATE(intermediate_sprints!E$1, "=",IF(TYPE(intermediate_sprints!E517)=2,CHAR(34),""),intermediate_sprints!E517,IF(TYPE(intermediate_sprints!E517)=2,CHAR(34),""))</f>
        <v>COUNTRY="FRA"</v>
      </c>
      <c r="F517" t="str">
        <f>CONCATENATE(intermediate_sprints!F$1, "=",IF(TYPE(intermediate_sprints!F517)=2,CHAR(34),""),intermediate_sprints!F517,IF(TYPE(intermediate_sprints!F517)=2,CHAR(34),""))</f>
        <v>LATITUDE=42.9858</v>
      </c>
      <c r="G517" t="str">
        <f>CONCATENATE(intermediate_sprints!G$1, "=",IF(TYPE(intermediate_sprints!G517)=2,CHAR(34),""),intermediate_sprints!G517,IF(TYPE(intermediate_sprints!G517)=2,CHAR(34),""))</f>
        <v>LONGITUDE=1.1467</v>
      </c>
    </row>
    <row r="518" spans="1:7" x14ac:dyDescent="0.25">
      <c r="A518" t="str">
        <f>CONCATENATE(intermediate_sprints!A$1, "=",IF(TYPE(intermediate_sprints!A518)=2,CHAR(34),""),intermediate_sprints!A518,IF(TYPE(intermediate_sprints!A518)=2,CHAR(34),""))</f>
        <v>INTERMEDIATE_SPRINT_ID=517</v>
      </c>
      <c r="B518" t="str">
        <f>CONCATENATE(intermediate_sprints!B$1, "=",IF(TYPE(intermediate_sprints!B518)=2,CHAR(34),""),intermediate_sprints!B518,IF(TYPE(intermediate_sprints!B518)=2,CHAR(34),""))</f>
        <v>STAGE_NUMBER=542</v>
      </c>
      <c r="C518" t="str">
        <f>CONCATENATE(intermediate_sprints!C$1, "=",IF(TYPE(intermediate_sprints!C518)=2,CHAR(34),""),intermediate_sprints!C518,IF(TYPE(intermediate_sprints!C518)=2,CHAR(34),""))</f>
        <v>AT_KM=31</v>
      </c>
      <c r="D518" t="str">
        <f>CONCATENATE(intermediate_sprints!D$1, "=",IF(TYPE(intermediate_sprints!D518)=2,CHAR(34),""),intermediate_sprints!D518,IF(TYPE(intermediate_sprints!D518)=2,CHAR(34),""))</f>
        <v>CITY="Saint-Béat"</v>
      </c>
      <c r="E518" t="str">
        <f>CONCATENATE(intermediate_sprints!E$1, "=",IF(TYPE(intermediate_sprints!E518)=2,CHAR(34),""),intermediate_sprints!E518,IF(TYPE(intermediate_sprints!E518)=2,CHAR(34),""))</f>
        <v>COUNTRY="FRA"</v>
      </c>
      <c r="F518" t="str">
        <f>CONCATENATE(intermediate_sprints!F$1, "=",IF(TYPE(intermediate_sprints!F518)=2,CHAR(34),""),intermediate_sprints!F518,IF(TYPE(intermediate_sprints!F518)=2,CHAR(34),""))</f>
        <v>LATITUDE=42.915</v>
      </c>
      <c r="G518" t="str">
        <f>CONCATENATE(intermediate_sprints!G$1, "=",IF(TYPE(intermediate_sprints!G518)=2,CHAR(34),""),intermediate_sprints!G518,IF(TYPE(intermediate_sprints!G518)=2,CHAR(34),""))</f>
        <v>LONGITUDE=0.6933</v>
      </c>
    </row>
    <row r="519" spans="1:7" x14ac:dyDescent="0.25">
      <c r="A519" t="str">
        <f>CONCATENATE(intermediate_sprints!A$1, "=",IF(TYPE(intermediate_sprints!A519)=2,CHAR(34),""),intermediate_sprints!A519,IF(TYPE(intermediate_sprints!A519)=2,CHAR(34),""))</f>
        <v>INTERMEDIATE_SPRINT_ID=518</v>
      </c>
      <c r="B519" t="str">
        <f>CONCATENATE(intermediate_sprints!B$1, "=",IF(TYPE(intermediate_sprints!B519)=2,CHAR(34),""),intermediate_sprints!B519,IF(TYPE(intermediate_sprints!B519)=2,CHAR(34),""))</f>
        <v>STAGE_NUMBER=543</v>
      </c>
      <c r="C519" t="str">
        <f>CONCATENATE(intermediate_sprints!C$1, "=",IF(TYPE(intermediate_sprints!C519)=2,CHAR(34),""),intermediate_sprints!C519,IF(TYPE(intermediate_sprints!C519)=2,CHAR(34),""))</f>
        <v>AT_KM=61.5</v>
      </c>
      <c r="D519" t="str">
        <f>CONCATENATE(intermediate_sprints!D$1, "=",IF(TYPE(intermediate_sprints!D519)=2,CHAR(34),""),intermediate_sprints!D519,IF(TYPE(intermediate_sprints!D519)=2,CHAR(34),""))</f>
        <v>CITY="Trébons"</v>
      </c>
      <c r="E519" t="str">
        <f>CONCATENATE(intermediate_sprints!E$1, "=",IF(TYPE(intermediate_sprints!E519)=2,CHAR(34),""),intermediate_sprints!E519,IF(TYPE(intermediate_sprints!E519)=2,CHAR(34),""))</f>
        <v>COUNTRY="FRA"</v>
      </c>
      <c r="F519" t="str">
        <f>CONCATENATE(intermediate_sprints!F$1, "=",IF(TYPE(intermediate_sprints!F519)=2,CHAR(34),""),intermediate_sprints!F519,IF(TYPE(intermediate_sprints!F519)=2,CHAR(34),""))</f>
        <v>LATITUDE=43.1022</v>
      </c>
      <c r="G519" t="str">
        <f>CONCATENATE(intermediate_sprints!G$1, "=",IF(TYPE(intermediate_sprints!G519)=2,CHAR(34),""),intermediate_sprints!G519,IF(TYPE(intermediate_sprints!G519)=2,CHAR(34),""))</f>
        <v>LONGITUDE=0.1219</v>
      </c>
    </row>
    <row r="520" spans="1:7" x14ac:dyDescent="0.25">
      <c r="A520" t="str">
        <f>CONCATENATE(intermediate_sprints!A$1, "=",IF(TYPE(intermediate_sprints!A520)=2,CHAR(34),""),intermediate_sprints!A520,IF(TYPE(intermediate_sprints!A520)=2,CHAR(34),""))</f>
        <v>INTERMEDIATE_SPRINT_ID=519</v>
      </c>
      <c r="B520" t="str">
        <f>CONCATENATE(intermediate_sprints!B$1, "=",IF(TYPE(intermediate_sprints!B520)=2,CHAR(34),""),intermediate_sprints!B520,IF(TYPE(intermediate_sprints!B520)=2,CHAR(34),""))</f>
        <v>STAGE_NUMBER=544</v>
      </c>
      <c r="C520" t="str">
        <f>CONCATENATE(intermediate_sprints!C$1, "=",IF(TYPE(intermediate_sprints!C520)=2,CHAR(34),""),intermediate_sprints!C520,IF(TYPE(intermediate_sprints!C520)=2,CHAR(34),""))</f>
        <v>AT_KM=130.5</v>
      </c>
      <c r="D520" t="str">
        <f>CONCATENATE(intermediate_sprints!D$1, "=",IF(TYPE(intermediate_sprints!D520)=2,CHAR(34),""),intermediate_sprints!D520,IF(TYPE(intermediate_sprints!D520)=2,CHAR(34),""))</f>
        <v>CITY="Tonneins"</v>
      </c>
      <c r="E520" t="str">
        <f>CONCATENATE(intermediate_sprints!E$1, "=",IF(TYPE(intermediate_sprints!E520)=2,CHAR(34),""),intermediate_sprints!E520,IF(TYPE(intermediate_sprints!E520)=2,CHAR(34),""))</f>
        <v>COUNTRY="FRA"</v>
      </c>
      <c r="F520" t="str">
        <f>CONCATENATE(intermediate_sprints!F$1, "=",IF(TYPE(intermediate_sprints!F520)=2,CHAR(34),""),intermediate_sprints!F520,IF(TYPE(intermediate_sprints!F520)=2,CHAR(34),""))</f>
        <v>LATITUDE=44.3906</v>
      </c>
      <c r="G520" t="str">
        <f>CONCATENATE(intermediate_sprints!G$1, "=",IF(TYPE(intermediate_sprints!G520)=2,CHAR(34),""),intermediate_sprints!G520,IF(TYPE(intermediate_sprints!G520)=2,CHAR(34),""))</f>
        <v>LONGITUDE=0.3092</v>
      </c>
    </row>
    <row r="521" spans="1:7" x14ac:dyDescent="0.25">
      <c r="A521" t="str">
        <f>CONCATENATE(intermediate_sprints!A$1, "=",IF(TYPE(intermediate_sprints!A521)=2,CHAR(34),""),intermediate_sprints!A521,IF(TYPE(intermediate_sprints!A521)=2,CHAR(34),""))</f>
        <v>INTERMEDIATE_SPRINT_ID=520</v>
      </c>
      <c r="B521" t="str">
        <f>CONCATENATE(intermediate_sprints!B$1, "=",IF(TYPE(intermediate_sprints!B521)=2,CHAR(34),""),intermediate_sprints!B521,IF(TYPE(intermediate_sprints!B521)=2,CHAR(34),""))</f>
        <v>STAGE_NUMBER=546</v>
      </c>
      <c r="C521" t="str">
        <f>CONCATENATE(intermediate_sprints!C$1, "=",IF(TYPE(intermediate_sprints!C521)=2,CHAR(34),""),intermediate_sprints!C521,IF(TYPE(intermediate_sprints!C521)=2,CHAR(34),""))</f>
        <v>AT_KM=91</v>
      </c>
      <c r="D521" t="str">
        <f>CONCATENATE(intermediate_sprints!D$1, "=",IF(TYPE(intermediate_sprints!D521)=2,CHAR(34),""),intermediate_sprints!D521,IF(TYPE(intermediate_sprints!D521)=2,CHAR(34),""))</f>
        <v>CITY="Paris Champs-Élysées"</v>
      </c>
      <c r="E521" t="str">
        <f>CONCATENATE(intermediate_sprints!E$1, "=",IF(TYPE(intermediate_sprints!E521)=2,CHAR(34),""),intermediate_sprints!E521,IF(TYPE(intermediate_sprints!E521)=2,CHAR(34),""))</f>
        <v>COUNTRY="FRA"</v>
      </c>
      <c r="F521" t="str">
        <f>CONCATENATE(intermediate_sprints!F$1, "=",IF(TYPE(intermediate_sprints!F521)=2,CHAR(34),""),intermediate_sprints!F521,IF(TYPE(intermediate_sprints!F521)=2,CHAR(34),""))</f>
        <v>LATITUDE=48.8567</v>
      </c>
      <c r="G521" t="str">
        <f>CONCATENATE(intermediate_sprints!G$1, "=",IF(TYPE(intermediate_sprints!G521)=2,CHAR(34),""),intermediate_sprints!G521,IF(TYPE(intermediate_sprints!G521)=2,CHAR(34),""))</f>
        <v>LONGITUDE=2.3508</v>
      </c>
    </row>
    <row r="522" spans="1:7" x14ac:dyDescent="0.25">
      <c r="A522" t="str">
        <f>CONCATENATE(intermediate_sprints!A$1, "=",IF(TYPE(intermediate_sprints!A522)=2,CHAR(34),""),intermediate_sprints!A522,IF(TYPE(intermediate_sprints!A522)=2,CHAR(34),""))</f>
        <v>INTERMEDIATE_SPRINT_ID=521</v>
      </c>
      <c r="B522" t="str">
        <f>CONCATENATE(intermediate_sprints!B$1, "=",IF(TYPE(intermediate_sprints!B522)=2,CHAR(34),""),intermediate_sprints!B522,IF(TYPE(intermediate_sprints!B522)=2,CHAR(34),""))</f>
        <v>STAGE_NUMBER=547</v>
      </c>
      <c r="C522" t="str">
        <f>CONCATENATE(intermediate_sprints!C$1, "=",IF(TYPE(intermediate_sprints!C522)=2,CHAR(34),""),intermediate_sprints!C522,IF(TYPE(intermediate_sprints!C522)=2,CHAR(34),""))</f>
        <v>AT_KM=77</v>
      </c>
      <c r="D522" t="str">
        <f>CONCATENATE(intermediate_sprints!D$1, "=",IF(TYPE(intermediate_sprints!D522)=2,CHAR(34),""),intermediate_sprints!D522,IF(TYPE(intermediate_sprints!D522)=2,CHAR(34),""))</f>
        <v>CITY="Newbiggin"</v>
      </c>
      <c r="E522" t="str">
        <f>CONCATENATE(intermediate_sprints!E$1, "=",IF(TYPE(intermediate_sprints!E522)=2,CHAR(34),""),intermediate_sprints!E522,IF(TYPE(intermediate_sprints!E522)=2,CHAR(34),""))</f>
        <v>COUNTRY="ENG"</v>
      </c>
      <c r="F522" t="str">
        <f>CONCATENATE(intermediate_sprints!F$1, "=",IF(TYPE(intermediate_sprints!F522)=2,CHAR(34),""),intermediate_sprints!F522,IF(TYPE(intermediate_sprints!F522)=2,CHAR(34),""))</f>
        <v>LATITUDE=54.26929</v>
      </c>
      <c r="G522" t="str">
        <f>CONCATENATE(intermediate_sprints!G$1, "=",IF(TYPE(intermediate_sprints!G522)=2,CHAR(34),""),intermediate_sprints!G522,IF(TYPE(intermediate_sprints!G522)=2,CHAR(34),""))</f>
        <v>LONGITUDE=-2.00449</v>
      </c>
    </row>
    <row r="523" spans="1:7" x14ac:dyDescent="0.25">
      <c r="A523" t="str">
        <f>CONCATENATE(intermediate_sprints!A$1, "=",IF(TYPE(intermediate_sprints!A523)=2,CHAR(34),""),intermediate_sprints!A523,IF(TYPE(intermediate_sprints!A523)=2,CHAR(34),""))</f>
        <v>INTERMEDIATE_SPRINT_ID=522</v>
      </c>
      <c r="B523" t="str">
        <f>CONCATENATE(intermediate_sprints!B$1, "=",IF(TYPE(intermediate_sprints!B523)=2,CHAR(34),""),intermediate_sprints!B523,IF(TYPE(intermediate_sprints!B523)=2,CHAR(34),""))</f>
        <v>STAGE_NUMBER=548</v>
      </c>
      <c r="C523" t="str">
        <f>CONCATENATE(intermediate_sprints!C$1, "=",IF(TYPE(intermediate_sprints!C523)=2,CHAR(34),""),intermediate_sprints!C523,IF(TYPE(intermediate_sprints!C523)=2,CHAR(34),""))</f>
        <v>AT_KM=68.5</v>
      </c>
      <c r="D523" t="str">
        <f>CONCATENATE(intermediate_sprints!D$1, "=",IF(TYPE(intermediate_sprints!D523)=2,CHAR(34),""),intermediate_sprints!D523,IF(TYPE(intermediate_sprints!D523)=2,CHAR(34),""))</f>
        <v>CITY="Keighley"</v>
      </c>
      <c r="E523" t="str">
        <f>CONCATENATE(intermediate_sprints!E$1, "=",IF(TYPE(intermediate_sprints!E523)=2,CHAR(34),""),intermediate_sprints!E523,IF(TYPE(intermediate_sprints!E523)=2,CHAR(34),""))</f>
        <v>COUNTRY="ENG"</v>
      </c>
      <c r="F523" t="str">
        <f>CONCATENATE(intermediate_sprints!F$1, "=",IF(TYPE(intermediate_sprints!F523)=2,CHAR(34),""),intermediate_sprints!F523,IF(TYPE(intermediate_sprints!F523)=2,CHAR(34),""))</f>
        <v>LATITUDE=53.867</v>
      </c>
      <c r="G523" t="str">
        <f>CONCATENATE(intermediate_sprints!G$1, "=",IF(TYPE(intermediate_sprints!G523)=2,CHAR(34),""),intermediate_sprints!G523,IF(TYPE(intermediate_sprints!G523)=2,CHAR(34),""))</f>
        <v>LONGITUDE=-1.911</v>
      </c>
    </row>
    <row r="524" spans="1:7" x14ac:dyDescent="0.25">
      <c r="A524" t="str">
        <f>CONCATENATE(intermediate_sprints!A$1, "=",IF(TYPE(intermediate_sprints!A524)=2,CHAR(34),""),intermediate_sprints!A524,IF(TYPE(intermediate_sprints!A524)=2,CHAR(34),""))</f>
        <v>INTERMEDIATE_SPRINT_ID=523</v>
      </c>
      <c r="B524" t="str">
        <f>CONCATENATE(intermediate_sprints!B$1, "=",IF(TYPE(intermediate_sprints!B524)=2,CHAR(34),""),intermediate_sprints!B524,IF(TYPE(intermediate_sprints!B524)=2,CHAR(34),""))</f>
        <v>STAGE_NUMBER=549</v>
      </c>
      <c r="C524" t="str">
        <f>CONCATENATE(intermediate_sprints!C$1, "=",IF(TYPE(intermediate_sprints!C524)=2,CHAR(34),""),intermediate_sprints!C524,IF(TYPE(intermediate_sprints!C524)=2,CHAR(34),""))</f>
        <v>AT_KM=108</v>
      </c>
      <c r="D524" t="str">
        <f>CONCATENATE(intermediate_sprints!D$1, "=",IF(TYPE(intermediate_sprints!D524)=2,CHAR(34),""),intermediate_sprints!D524,IF(TYPE(intermediate_sprints!D524)=2,CHAR(34),""))</f>
        <v>CITY="Epping Forest"</v>
      </c>
      <c r="E524" t="str">
        <f>CONCATENATE(intermediate_sprints!E$1, "=",IF(TYPE(intermediate_sprints!E524)=2,CHAR(34),""),intermediate_sprints!E524,IF(TYPE(intermediate_sprints!E524)=2,CHAR(34),""))</f>
        <v>COUNTRY="ENG"</v>
      </c>
      <c r="F524" t="str">
        <f>CONCATENATE(intermediate_sprints!F$1, "=",IF(TYPE(intermediate_sprints!F524)=2,CHAR(34),""),intermediate_sprints!F524,IF(TYPE(intermediate_sprints!F524)=2,CHAR(34),""))</f>
        <v>LATITUDE=51.66</v>
      </c>
      <c r="G524" t="str">
        <f>CONCATENATE(intermediate_sprints!G$1, "=",IF(TYPE(intermediate_sprints!G524)=2,CHAR(34),""),intermediate_sprints!G524,IF(TYPE(intermediate_sprints!G524)=2,CHAR(34),""))</f>
        <v>LONGITUDE=0.05</v>
      </c>
    </row>
    <row r="525" spans="1:7" x14ac:dyDescent="0.25">
      <c r="A525" t="str">
        <f>CONCATENATE(intermediate_sprints!A$1, "=",IF(TYPE(intermediate_sprints!A525)=2,CHAR(34),""),intermediate_sprints!A525,IF(TYPE(intermediate_sprints!A525)=2,CHAR(34),""))</f>
        <v>INTERMEDIATE_SPRINT_ID=524</v>
      </c>
      <c r="B525" t="str">
        <f>CONCATENATE(intermediate_sprints!B$1, "=",IF(TYPE(intermediate_sprints!B525)=2,CHAR(34),""),intermediate_sprints!B525,IF(TYPE(intermediate_sprints!B525)=2,CHAR(34),""))</f>
        <v>STAGE_NUMBER=550</v>
      </c>
      <c r="C525" t="str">
        <f>CONCATENATE(intermediate_sprints!C$1, "=",IF(TYPE(intermediate_sprints!C525)=2,CHAR(34),""),intermediate_sprints!C525,IF(TYPE(intermediate_sprints!C525)=2,CHAR(34),""))</f>
        <v>AT_KM=92</v>
      </c>
      <c r="D525" t="str">
        <f>CONCATENATE(intermediate_sprints!D$1, "=",IF(TYPE(intermediate_sprints!D525)=2,CHAR(34),""),intermediate_sprints!D525,IF(TYPE(intermediate_sprints!D525)=2,CHAR(34),""))</f>
        <v>CITY="Cassel"</v>
      </c>
      <c r="E525" t="str">
        <f>CONCATENATE(intermediate_sprints!E$1, "=",IF(TYPE(intermediate_sprints!E525)=2,CHAR(34),""),intermediate_sprints!E525,IF(TYPE(intermediate_sprints!E525)=2,CHAR(34),""))</f>
        <v>COUNTRY="FRA"</v>
      </c>
      <c r="F525" t="str">
        <f>CONCATENATE(intermediate_sprints!F$1, "=",IF(TYPE(intermediate_sprints!F525)=2,CHAR(34),""),intermediate_sprints!F525,IF(TYPE(intermediate_sprints!F525)=2,CHAR(34),""))</f>
        <v>LATITUDE=50.8006</v>
      </c>
      <c r="G525" t="str">
        <f>CONCATENATE(intermediate_sprints!G$1, "=",IF(TYPE(intermediate_sprints!G525)=2,CHAR(34),""),intermediate_sprints!G525,IF(TYPE(intermediate_sprints!G525)=2,CHAR(34),""))</f>
        <v>LONGITUDE=2.4883</v>
      </c>
    </row>
    <row r="526" spans="1:7" x14ac:dyDescent="0.25">
      <c r="A526" t="str">
        <f>CONCATENATE(intermediate_sprints!A$1, "=",IF(TYPE(intermediate_sprints!A526)=2,CHAR(34),""),intermediate_sprints!A526,IF(TYPE(intermediate_sprints!A526)=2,CHAR(34),""))</f>
        <v>INTERMEDIATE_SPRINT_ID=525</v>
      </c>
      <c r="B526" t="str">
        <f>CONCATENATE(intermediate_sprints!B$1, "=",IF(TYPE(intermediate_sprints!B526)=2,CHAR(34),""),intermediate_sprints!B526,IF(TYPE(intermediate_sprints!B526)=2,CHAR(34),""))</f>
        <v>STAGE_NUMBER=551</v>
      </c>
      <c r="C526" t="str">
        <f>CONCATENATE(intermediate_sprints!C$1, "=",IF(TYPE(intermediate_sprints!C526)=2,CHAR(34),""),intermediate_sprints!C526,IF(TYPE(intermediate_sprints!C526)=2,CHAR(34),""))</f>
        <v>AT_KM=97</v>
      </c>
      <c r="D526" t="str">
        <f>CONCATENATE(intermediate_sprints!D$1, "=",IF(TYPE(intermediate_sprints!D526)=2,CHAR(34),""),intermediate_sprints!D526,IF(TYPE(intermediate_sprints!D526)=2,CHAR(34),""))</f>
        <v>CITY="Templeuve"</v>
      </c>
      <c r="E526" t="str">
        <f>CONCATENATE(intermediate_sprints!E$1, "=",IF(TYPE(intermediate_sprints!E526)=2,CHAR(34),""),intermediate_sprints!E526,IF(TYPE(intermediate_sprints!E526)=2,CHAR(34),""))</f>
        <v>COUNTRY="FRA"</v>
      </c>
      <c r="F526" t="str">
        <f>CONCATENATE(intermediate_sprints!F$1, "=",IF(TYPE(intermediate_sprints!F526)=2,CHAR(34),""),intermediate_sprints!F526,IF(TYPE(intermediate_sprints!F526)=2,CHAR(34),""))</f>
        <v>LATITUDE=50.5272</v>
      </c>
      <c r="G526" t="str">
        <f>CONCATENATE(intermediate_sprints!G$1, "=",IF(TYPE(intermediate_sprints!G526)=2,CHAR(34),""),intermediate_sprints!G526,IF(TYPE(intermediate_sprints!G526)=2,CHAR(34),""))</f>
        <v>LONGITUDE=3.1758</v>
      </c>
    </row>
    <row r="527" spans="1:7" x14ac:dyDescent="0.25">
      <c r="A527" t="str">
        <f>CONCATENATE(intermediate_sprints!A$1, "=",IF(TYPE(intermediate_sprints!A527)=2,CHAR(34),""),intermediate_sprints!A527,IF(TYPE(intermediate_sprints!A527)=2,CHAR(34),""))</f>
        <v>INTERMEDIATE_SPRINT_ID=526</v>
      </c>
      <c r="B527" t="str">
        <f>CONCATENATE(intermediate_sprints!B$1, "=",IF(TYPE(intermediate_sprints!B527)=2,CHAR(34),""),intermediate_sprints!B527,IF(TYPE(intermediate_sprints!B527)=2,CHAR(34),""))</f>
        <v>STAGE_NUMBER=552</v>
      </c>
      <c r="C527" t="str">
        <f>CONCATENATE(intermediate_sprints!C$1, "=",IF(TYPE(intermediate_sprints!C527)=2,CHAR(34),""),intermediate_sprints!C527,IF(TYPE(intermediate_sprints!C527)=2,CHAR(34),""))</f>
        <v>AT_KM=119</v>
      </c>
      <c r="D527" t="str">
        <f>CONCATENATE(intermediate_sprints!D$1, "=",IF(TYPE(intermediate_sprints!D527)=2,CHAR(34),""),intermediate_sprints!D527,IF(TYPE(intermediate_sprints!D527)=2,CHAR(34),""))</f>
        <v>CITY="Pinon"</v>
      </c>
      <c r="E527" t="str">
        <f>CONCATENATE(intermediate_sprints!E$1, "=",IF(TYPE(intermediate_sprints!E527)=2,CHAR(34),""),intermediate_sprints!E527,IF(TYPE(intermediate_sprints!E527)=2,CHAR(34),""))</f>
        <v>COUNTRY="FRA"</v>
      </c>
      <c r="F527" t="str">
        <f>CONCATENATE(intermediate_sprints!F$1, "=",IF(TYPE(intermediate_sprints!F527)=2,CHAR(34),""),intermediate_sprints!F527,IF(TYPE(intermediate_sprints!F527)=2,CHAR(34),""))</f>
        <v>LATITUDE=49.4883</v>
      </c>
      <c r="G527" t="str">
        <f>CONCATENATE(intermediate_sprints!G$1, "=",IF(TYPE(intermediate_sprints!G527)=2,CHAR(34),""),intermediate_sprints!G527,IF(TYPE(intermediate_sprints!G527)=2,CHAR(34),""))</f>
        <v>LONGITUDE=3.4464</v>
      </c>
    </row>
    <row r="528" spans="1:7" x14ac:dyDescent="0.25">
      <c r="A528" t="str">
        <f>CONCATENATE(intermediate_sprints!A$1, "=",IF(TYPE(intermediate_sprints!A528)=2,CHAR(34),""),intermediate_sprints!A528,IF(TYPE(intermediate_sprints!A528)=2,CHAR(34),""))</f>
        <v>INTERMEDIATE_SPRINT_ID=527</v>
      </c>
      <c r="B528" t="str">
        <f>CONCATENATE(intermediate_sprints!B$1, "=",IF(TYPE(intermediate_sprints!B528)=2,CHAR(34),""),intermediate_sprints!B528,IF(TYPE(intermediate_sprints!B528)=2,CHAR(34),""))</f>
        <v>STAGE_NUMBER=553</v>
      </c>
      <c r="C528" t="str">
        <f>CONCATENATE(intermediate_sprints!C$1, "=",IF(TYPE(intermediate_sprints!C528)=2,CHAR(34),""),intermediate_sprints!C528,IF(TYPE(intermediate_sprints!C528)=2,CHAR(34),""))</f>
        <v>AT_KM=148</v>
      </c>
      <c r="D528" t="str">
        <f>CONCATENATE(intermediate_sprints!D$1, "=",IF(TYPE(intermediate_sprints!D528)=2,CHAR(34),""),intermediate_sprints!D528,IF(TYPE(intermediate_sprints!D528)=2,CHAR(34),""))</f>
        <v>CITY="Hannonville-Sous-Les-Côtes"</v>
      </c>
      <c r="E528" t="str">
        <f>CONCATENATE(intermediate_sprints!E$1, "=",IF(TYPE(intermediate_sprints!E528)=2,CHAR(34),""),intermediate_sprints!E528,IF(TYPE(intermediate_sprints!E528)=2,CHAR(34),""))</f>
        <v>COUNTRY="FRA"</v>
      </c>
      <c r="F528" t="str">
        <f>CONCATENATE(intermediate_sprints!F$1, "=",IF(TYPE(intermediate_sprints!F528)=2,CHAR(34),""),intermediate_sprints!F528,IF(TYPE(intermediate_sprints!F528)=2,CHAR(34),""))</f>
        <v>LATITUDE=49.0408</v>
      </c>
      <c r="G528" t="str">
        <f>CONCATENATE(intermediate_sprints!G$1, "=",IF(TYPE(intermediate_sprints!G528)=2,CHAR(34),""),intermediate_sprints!G528,IF(TYPE(intermediate_sprints!G528)=2,CHAR(34),""))</f>
        <v>LONGITUDE=5.6592</v>
      </c>
    </row>
    <row r="529" spans="1:7" x14ac:dyDescent="0.25">
      <c r="A529" t="str">
        <f>CONCATENATE(intermediate_sprints!A$1, "=",IF(TYPE(intermediate_sprints!A529)=2,CHAR(34),""),intermediate_sprints!A529,IF(TYPE(intermediate_sprints!A529)=2,CHAR(34),""))</f>
        <v>INTERMEDIATE_SPRINT_ID=528</v>
      </c>
      <c r="B529" t="str">
        <f>CONCATENATE(intermediate_sprints!B$1, "=",IF(TYPE(intermediate_sprints!B529)=2,CHAR(34),""),intermediate_sprints!B529,IF(TYPE(intermediate_sprints!B529)=2,CHAR(34),""))</f>
        <v>STAGE_NUMBER=554</v>
      </c>
      <c r="C529" t="str">
        <f>CONCATENATE(intermediate_sprints!C$1, "=",IF(TYPE(intermediate_sprints!C529)=2,CHAR(34),""),intermediate_sprints!C529,IF(TYPE(intermediate_sprints!C529)=2,CHAR(34),""))</f>
        <v>AT_KM=100</v>
      </c>
      <c r="D529" t="str">
        <f>CONCATENATE(intermediate_sprints!D$1, "=",IF(TYPE(intermediate_sprints!D529)=2,CHAR(34),""),intermediate_sprints!D529,IF(TYPE(intermediate_sprints!D529)=2,CHAR(34),""))</f>
        <v>CITY="Dinozé"</v>
      </c>
      <c r="E529" t="str">
        <f>CONCATENATE(intermediate_sprints!E$1, "=",IF(TYPE(intermediate_sprints!E529)=2,CHAR(34),""),intermediate_sprints!E529,IF(TYPE(intermediate_sprints!E529)=2,CHAR(34),""))</f>
        <v>COUNTRY="FRA"</v>
      </c>
      <c r="F529" t="str">
        <f>CONCATENATE(intermediate_sprints!F$1, "=",IF(TYPE(intermediate_sprints!F529)=2,CHAR(34),""),intermediate_sprints!F529,IF(TYPE(intermediate_sprints!F529)=2,CHAR(34),""))</f>
        <v>LATITUDE=48.1411</v>
      </c>
      <c r="G529" t="str">
        <f>CONCATENATE(intermediate_sprints!G$1, "=",IF(TYPE(intermediate_sprints!G529)=2,CHAR(34),""),intermediate_sprints!G529,IF(TYPE(intermediate_sprints!G529)=2,CHAR(34),""))</f>
        <v>LONGITUDE=6.4772</v>
      </c>
    </row>
    <row r="530" spans="1:7" x14ac:dyDescent="0.25">
      <c r="A530" t="str">
        <f>CONCATENATE(intermediate_sprints!A$1, "=",IF(TYPE(intermediate_sprints!A530)=2,CHAR(34),""),intermediate_sprints!A530,IF(TYPE(intermediate_sprints!A530)=2,CHAR(34),""))</f>
        <v>INTERMEDIATE_SPRINT_ID=529</v>
      </c>
      <c r="B530" t="str">
        <f>CONCATENATE(intermediate_sprints!B$1, "=",IF(TYPE(intermediate_sprints!B530)=2,CHAR(34),""),intermediate_sprints!B530,IF(TYPE(intermediate_sprints!B530)=2,CHAR(34),""))</f>
        <v>STAGE_NUMBER=555</v>
      </c>
      <c r="C530" t="str">
        <f>CONCATENATE(intermediate_sprints!C$1, "=",IF(TYPE(intermediate_sprints!C530)=2,CHAR(34),""),intermediate_sprints!C530,IF(TYPE(intermediate_sprints!C530)=2,CHAR(34),""))</f>
        <v>AT_KM=105</v>
      </c>
      <c r="D530" t="str">
        <f>CONCATENATE(intermediate_sprints!D$1, "=",IF(TYPE(intermediate_sprints!D530)=2,CHAR(34),""),intermediate_sprints!D530,IF(TYPE(intermediate_sprints!D530)=2,CHAR(34),""))</f>
        <v>CITY="Linthal"</v>
      </c>
      <c r="E530" t="str">
        <f>CONCATENATE(intermediate_sprints!E$1, "=",IF(TYPE(intermediate_sprints!E530)=2,CHAR(34),""),intermediate_sprints!E530,IF(TYPE(intermediate_sprints!E530)=2,CHAR(34),""))</f>
        <v>COUNTRY="FRA"</v>
      </c>
      <c r="F530" t="str">
        <f>CONCATENATE(intermediate_sprints!F$1, "=",IF(TYPE(intermediate_sprints!F530)=2,CHAR(34),""),intermediate_sprints!F530,IF(TYPE(intermediate_sprints!F530)=2,CHAR(34),""))</f>
        <v>LATITUDE=47.9475</v>
      </c>
      <c r="G530" t="str">
        <f>CONCATENATE(intermediate_sprints!G$1, "=",IF(TYPE(intermediate_sprints!G530)=2,CHAR(34),""),intermediate_sprints!G530,IF(TYPE(intermediate_sprints!G530)=2,CHAR(34),""))</f>
        <v>LONGITUDE=7.1311</v>
      </c>
    </row>
    <row r="531" spans="1:7" x14ac:dyDescent="0.25">
      <c r="A531" t="str">
        <f>CONCATENATE(intermediate_sprints!A$1, "=",IF(TYPE(intermediate_sprints!A531)=2,CHAR(34),""),intermediate_sprints!A531,IF(TYPE(intermediate_sprints!A531)=2,CHAR(34),""))</f>
        <v>INTERMEDIATE_SPRINT_ID=530</v>
      </c>
      <c r="B531" t="str">
        <f>CONCATENATE(intermediate_sprints!B$1, "=",IF(TYPE(intermediate_sprints!B531)=2,CHAR(34),""),intermediate_sprints!B531,IF(TYPE(intermediate_sprints!B531)=2,CHAR(34),""))</f>
        <v>STAGE_NUMBER=556</v>
      </c>
      <c r="C531" t="str">
        <f>CONCATENATE(intermediate_sprints!C$1, "=",IF(TYPE(intermediate_sprints!C531)=2,CHAR(34),""),intermediate_sprints!C531,IF(TYPE(intermediate_sprints!C531)=2,CHAR(34),""))</f>
        <v>AT_KM=39.5</v>
      </c>
      <c r="D531" t="str">
        <f>CONCATENATE(intermediate_sprints!D$1, "=",IF(TYPE(intermediate_sprints!D531)=2,CHAR(34),""),intermediate_sprints!D531,IF(TYPE(intermediate_sprints!D531)=2,CHAR(34),""))</f>
        <v>CITY="Muhlele (Gunsbach)"</v>
      </c>
      <c r="E531" t="str">
        <f>CONCATENATE(intermediate_sprints!E$1, "=",IF(TYPE(intermediate_sprints!E531)=2,CHAR(34),""),intermediate_sprints!E531,IF(TYPE(intermediate_sprints!E531)=2,CHAR(34),""))</f>
        <v>COUNTRY="FRA"</v>
      </c>
      <c r="F531" t="str">
        <f>CONCATENATE(intermediate_sprints!F$1, "=",IF(TYPE(intermediate_sprints!F531)=2,CHAR(34),""),intermediate_sprints!F531,IF(TYPE(intermediate_sprints!F531)=2,CHAR(34),""))</f>
        <v>LATITUDE=48.0483</v>
      </c>
      <c r="G531" t="str">
        <f>CONCATENATE(intermediate_sprints!G$1, "=",IF(TYPE(intermediate_sprints!G531)=2,CHAR(34),""),intermediate_sprints!G531,IF(TYPE(intermediate_sprints!G531)=2,CHAR(34),""))</f>
        <v>LONGITUDE=7.1767</v>
      </c>
    </row>
    <row r="532" spans="1:7" x14ac:dyDescent="0.25">
      <c r="A532" t="str">
        <f>CONCATENATE(intermediate_sprints!A$1, "=",IF(TYPE(intermediate_sprints!A532)=2,CHAR(34),""),intermediate_sprints!A532,IF(TYPE(intermediate_sprints!A532)=2,CHAR(34),""))</f>
        <v>INTERMEDIATE_SPRINT_ID=531</v>
      </c>
      <c r="B532" t="str">
        <f>CONCATENATE(intermediate_sprints!B$1, "=",IF(TYPE(intermediate_sprints!B532)=2,CHAR(34),""),intermediate_sprints!B532,IF(TYPE(intermediate_sprints!B532)=2,CHAR(34),""))</f>
        <v>STAGE_NUMBER=557</v>
      </c>
      <c r="C532" t="str">
        <f>CONCATENATE(intermediate_sprints!C$1, "=",IF(TYPE(intermediate_sprints!C532)=2,CHAR(34),""),intermediate_sprints!C532,IF(TYPE(intermediate_sprints!C532)=2,CHAR(34),""))</f>
        <v>AT_KM=89</v>
      </c>
      <c r="D532" t="str">
        <f>CONCATENATE(intermediate_sprints!D$1, "=",IF(TYPE(intermediate_sprints!D532)=2,CHAR(34),""),intermediate_sprints!D532,IF(TYPE(intermediate_sprints!D532)=2,CHAR(34),""))</f>
        <v>CITY="Charcier"</v>
      </c>
      <c r="E532" t="str">
        <f>CONCATENATE(intermediate_sprints!E$1, "=",IF(TYPE(intermediate_sprints!E532)=2,CHAR(34),""),intermediate_sprints!E532,IF(TYPE(intermediate_sprints!E532)=2,CHAR(34),""))</f>
        <v>COUNTRY="FRA"</v>
      </c>
      <c r="F532" t="str">
        <f>CONCATENATE(intermediate_sprints!F$1, "=",IF(TYPE(intermediate_sprints!F532)=2,CHAR(34),""),intermediate_sprints!F532,IF(TYPE(intermediate_sprints!F532)=2,CHAR(34),""))</f>
        <v>LATITUDE=46.6281</v>
      </c>
      <c r="G532" t="str">
        <f>CONCATENATE(intermediate_sprints!G$1, "=",IF(TYPE(intermediate_sprints!G532)=2,CHAR(34),""),intermediate_sprints!G532,IF(TYPE(intermediate_sprints!G532)=2,CHAR(34),""))</f>
        <v>LONGITUDE=5.7514</v>
      </c>
    </row>
    <row r="533" spans="1:7" x14ac:dyDescent="0.25">
      <c r="A533" t="str">
        <f>CONCATENATE(intermediate_sprints!A$1, "=",IF(TYPE(intermediate_sprints!A533)=2,CHAR(34),""),intermediate_sprints!A533,IF(TYPE(intermediate_sprints!A533)=2,CHAR(34),""))</f>
        <v>INTERMEDIATE_SPRINT_ID=532</v>
      </c>
      <c r="B533" t="str">
        <f>CONCATENATE(intermediate_sprints!B$1, "=",IF(TYPE(intermediate_sprints!B533)=2,CHAR(34),""),intermediate_sprints!B533,IF(TYPE(intermediate_sprints!B533)=2,CHAR(34),""))</f>
        <v>STAGE_NUMBER=558</v>
      </c>
      <c r="C533" t="str">
        <f>CONCATENATE(intermediate_sprints!C$1, "=",IF(TYPE(intermediate_sprints!C533)=2,CHAR(34),""),intermediate_sprints!C533,IF(TYPE(intermediate_sprints!C533)=2,CHAR(34),""))</f>
        <v>AT_KM=39.5</v>
      </c>
      <c r="D533" t="str">
        <f>CONCATENATE(intermediate_sprints!D$1, "=",IF(TYPE(intermediate_sprints!D533)=2,CHAR(34),""),intermediate_sprints!D533,IF(TYPE(intermediate_sprints!D533)=2,CHAR(34),""))</f>
        <v>CITY="Romanèche-Thorins"</v>
      </c>
      <c r="E533" t="str">
        <f>CONCATENATE(intermediate_sprints!E$1, "=",IF(TYPE(intermediate_sprints!E533)=2,CHAR(34),""),intermediate_sprints!E533,IF(TYPE(intermediate_sprints!E533)=2,CHAR(34),""))</f>
        <v>COUNTRY="FRA"</v>
      </c>
      <c r="F533" t="str">
        <f>CONCATENATE(intermediate_sprints!F$1, "=",IF(TYPE(intermediate_sprints!F533)=2,CHAR(34),""),intermediate_sprints!F533,IF(TYPE(intermediate_sprints!F533)=2,CHAR(34),""))</f>
        <v>LATITUDE=46.1906</v>
      </c>
      <c r="G533" t="str">
        <f>CONCATENATE(intermediate_sprints!G$1, "=",IF(TYPE(intermediate_sprints!G533)=2,CHAR(34),""),intermediate_sprints!G533,IF(TYPE(intermediate_sprints!G533)=2,CHAR(34),""))</f>
        <v>LONGITUDE=4.7369</v>
      </c>
    </row>
    <row r="534" spans="1:7" x14ac:dyDescent="0.25">
      <c r="A534" t="str">
        <f>CONCATENATE(intermediate_sprints!A$1, "=",IF(TYPE(intermediate_sprints!A534)=2,CHAR(34),""),intermediate_sprints!A534,IF(TYPE(intermediate_sprints!A534)=2,CHAR(34),""))</f>
        <v>INTERMEDIATE_SPRINT_ID=533</v>
      </c>
      <c r="B534" t="str">
        <f>CONCATENATE(intermediate_sprints!B$1, "=",IF(TYPE(intermediate_sprints!B534)=2,CHAR(34),""),intermediate_sprints!B534,IF(TYPE(intermediate_sprints!B534)=2,CHAR(34),""))</f>
        <v>STAGE_NUMBER=559</v>
      </c>
      <c r="C534" t="str">
        <f>CONCATENATE(intermediate_sprints!C$1, "=",IF(TYPE(intermediate_sprints!C534)=2,CHAR(34),""),intermediate_sprints!C534,IF(TYPE(intermediate_sprints!C534)=2,CHAR(34),""))</f>
        <v>AT_KM=169.5</v>
      </c>
      <c r="D534" t="str">
        <f>CONCATENATE(intermediate_sprints!D$1, "=",IF(TYPE(intermediate_sprints!D534)=2,CHAR(34),""),intermediate_sprints!D534,IF(TYPE(intermediate_sprints!D534)=2,CHAR(34),""))</f>
        <v>CITY="Saint-Martin-D'hères"</v>
      </c>
      <c r="E534" t="str">
        <f>CONCATENATE(intermediate_sprints!E$1, "=",IF(TYPE(intermediate_sprints!E534)=2,CHAR(34),""),intermediate_sprints!E534,IF(TYPE(intermediate_sprints!E534)=2,CHAR(34),""))</f>
        <v>COUNTRY="FRA"</v>
      </c>
      <c r="F534" t="str">
        <f>CONCATENATE(intermediate_sprints!F$1, "=",IF(TYPE(intermediate_sprints!F534)=2,CHAR(34),""),intermediate_sprints!F534,IF(TYPE(intermediate_sprints!F534)=2,CHAR(34),""))</f>
        <v>LATITUDE=45.1672</v>
      </c>
      <c r="G534" t="str">
        <f>CONCATENATE(intermediate_sprints!G$1, "=",IF(TYPE(intermediate_sprints!G534)=2,CHAR(34),""),intermediate_sprints!G534,IF(TYPE(intermediate_sprints!G534)=2,CHAR(34),""))</f>
        <v>LONGITUDE=5.7653</v>
      </c>
    </row>
    <row r="535" spans="1:7" x14ac:dyDescent="0.25">
      <c r="A535" t="str">
        <f>CONCATENATE(intermediate_sprints!A$1, "=",IF(TYPE(intermediate_sprints!A535)=2,CHAR(34),""),intermediate_sprints!A535,IF(TYPE(intermediate_sprints!A535)=2,CHAR(34),""))</f>
        <v>INTERMEDIATE_SPRINT_ID=534</v>
      </c>
      <c r="B535" t="str">
        <f>CONCATENATE(intermediate_sprints!B$1, "=",IF(TYPE(intermediate_sprints!B535)=2,CHAR(34),""),intermediate_sprints!B535,IF(TYPE(intermediate_sprints!B535)=2,CHAR(34),""))</f>
        <v>STAGE_NUMBER=560</v>
      </c>
      <c r="C535" t="str">
        <f>CONCATENATE(intermediate_sprints!C$1, "=",IF(TYPE(intermediate_sprints!C535)=2,CHAR(34),""),intermediate_sprints!C535,IF(TYPE(intermediate_sprints!C535)=2,CHAR(34),""))</f>
        <v>AT_KM=40</v>
      </c>
      <c r="D535" t="str">
        <f>CONCATENATE(intermediate_sprints!D$1, "=",IF(TYPE(intermediate_sprints!D535)=2,CHAR(34),""),intermediate_sprints!D535,IF(TYPE(intermediate_sprints!D535)=2,CHAR(34),""))</f>
        <v>CITY="La Paute (Bourg-D'oisans)"</v>
      </c>
      <c r="E535" t="str">
        <f>CONCATENATE(intermediate_sprints!E$1, "=",IF(TYPE(intermediate_sprints!E535)=2,CHAR(34),""),intermediate_sprints!E535,IF(TYPE(intermediate_sprints!E535)=2,CHAR(34),""))</f>
        <v>COUNTRY="FRA"</v>
      </c>
      <c r="F535" t="str">
        <f>CONCATENATE(intermediate_sprints!F$1, "=",IF(TYPE(intermediate_sprints!F535)=2,CHAR(34),""),intermediate_sprints!F535,IF(TYPE(intermediate_sprints!F535)=2,CHAR(34),""))</f>
        <v>LATITUDE=45.0558</v>
      </c>
      <c r="G535" t="str">
        <f>CONCATENATE(intermediate_sprints!G$1, "=",IF(TYPE(intermediate_sprints!G535)=2,CHAR(34),""),intermediate_sprints!G535,IF(TYPE(intermediate_sprints!G535)=2,CHAR(34),""))</f>
        <v>LONGITUDE=6.0303</v>
      </c>
    </row>
    <row r="536" spans="1:7" x14ac:dyDescent="0.25">
      <c r="A536" t="str">
        <f>CONCATENATE(intermediate_sprints!A$1, "=",IF(TYPE(intermediate_sprints!A536)=2,CHAR(34),""),intermediate_sprints!A536,IF(TYPE(intermediate_sprints!A536)=2,CHAR(34),""))</f>
        <v>INTERMEDIATE_SPRINT_ID=535</v>
      </c>
      <c r="B536" t="str">
        <f>CONCATENATE(intermediate_sprints!B$1, "=",IF(TYPE(intermediate_sprints!B536)=2,CHAR(34),""),intermediate_sprints!B536,IF(TYPE(intermediate_sprints!B536)=2,CHAR(34),""))</f>
        <v>STAGE_NUMBER=561</v>
      </c>
      <c r="C536" t="str">
        <f>CONCATENATE(intermediate_sprints!C$1, "=",IF(TYPE(intermediate_sprints!C536)=2,CHAR(34),""),intermediate_sprints!C536,IF(TYPE(intermediate_sprints!C536)=2,CHAR(34),""))</f>
        <v>AT_KM=175.5</v>
      </c>
      <c r="D536" t="str">
        <f>CONCATENATE(intermediate_sprints!D$1, "=",IF(TYPE(intermediate_sprints!D536)=2,CHAR(34),""),intermediate_sprints!D536,IF(TYPE(intermediate_sprints!D536)=2,CHAR(34),""))</f>
        <v>CITY="La Galine (Saint-Rémy-De-Provence)"</v>
      </c>
      <c r="E536" t="str">
        <f>CONCATENATE(intermediate_sprints!E$1, "=",IF(TYPE(intermediate_sprints!E536)=2,CHAR(34),""),intermediate_sprints!E536,IF(TYPE(intermediate_sprints!E536)=2,CHAR(34),""))</f>
        <v>COUNTRY="FRA"</v>
      </c>
      <c r="F536" t="str">
        <f>CONCATENATE(intermediate_sprints!F$1, "=",IF(TYPE(intermediate_sprints!F536)=2,CHAR(34),""),intermediate_sprints!F536,IF(TYPE(intermediate_sprints!F536)=2,CHAR(34),""))</f>
        <v>LATITUDE=43.79</v>
      </c>
      <c r="G536" t="str">
        <f>CONCATENATE(intermediate_sprints!G$1, "=",IF(TYPE(intermediate_sprints!G536)=2,CHAR(34),""),intermediate_sprints!G536,IF(TYPE(intermediate_sprints!G536)=2,CHAR(34),""))</f>
        <v>LONGITUDE=4.8325</v>
      </c>
    </row>
    <row r="537" spans="1:7" x14ac:dyDescent="0.25">
      <c r="A537" t="str">
        <f>CONCATENATE(intermediate_sprints!A$1, "=",IF(TYPE(intermediate_sprints!A537)=2,CHAR(34),""),intermediate_sprints!A537,IF(TYPE(intermediate_sprints!A537)=2,CHAR(34),""))</f>
        <v>INTERMEDIATE_SPRINT_ID=536</v>
      </c>
      <c r="B537" t="str">
        <f>CONCATENATE(intermediate_sprints!B$1, "=",IF(TYPE(intermediate_sprints!B537)=2,CHAR(34),""),intermediate_sprints!B537,IF(TYPE(intermediate_sprints!B537)=2,CHAR(34),""))</f>
        <v>STAGE_NUMBER=562</v>
      </c>
      <c r="C537" t="str">
        <f>CONCATENATE(intermediate_sprints!C$1, "=",IF(TYPE(intermediate_sprints!C537)=2,CHAR(34),""),intermediate_sprints!C537,IF(TYPE(intermediate_sprints!C537)=2,CHAR(34),""))</f>
        <v>AT_KM=123.5</v>
      </c>
      <c r="D537" t="str">
        <f>CONCATENATE(intermediate_sprints!D$1, "=",IF(TYPE(intermediate_sprints!D537)=2,CHAR(34),""),intermediate_sprints!D537,IF(TYPE(intermediate_sprints!D537)=2,CHAR(34),""))</f>
        <v>CITY="Saint-Girons"</v>
      </c>
      <c r="E537" t="str">
        <f>CONCATENATE(intermediate_sprints!E$1, "=",IF(TYPE(intermediate_sprints!E537)=2,CHAR(34),""),intermediate_sprints!E537,IF(TYPE(intermediate_sprints!E537)=2,CHAR(34),""))</f>
        <v>COUNTRY="FRA"</v>
      </c>
      <c r="F537" t="str">
        <f>CONCATENATE(intermediate_sprints!F$1, "=",IF(TYPE(intermediate_sprints!F537)=2,CHAR(34),""),intermediate_sprints!F537,IF(TYPE(intermediate_sprints!F537)=2,CHAR(34),""))</f>
        <v>LATITUDE=42.9858</v>
      </c>
      <c r="G537" t="str">
        <f>CONCATENATE(intermediate_sprints!G$1, "=",IF(TYPE(intermediate_sprints!G537)=2,CHAR(34),""),intermediate_sprints!G537,IF(TYPE(intermediate_sprints!G537)=2,CHAR(34),""))</f>
        <v>LONGITUDE=1.1467</v>
      </c>
    </row>
    <row r="538" spans="1:7" x14ac:dyDescent="0.25">
      <c r="A538" t="str">
        <f>CONCATENATE(intermediate_sprints!A$1, "=",IF(TYPE(intermediate_sprints!A538)=2,CHAR(34),""),intermediate_sprints!A538,IF(TYPE(intermediate_sprints!A538)=2,CHAR(34),""))</f>
        <v>INTERMEDIATE_SPRINT_ID=537</v>
      </c>
      <c r="B538" t="str">
        <f>CONCATENATE(intermediate_sprints!B$1, "=",IF(TYPE(intermediate_sprints!B538)=2,CHAR(34),""),intermediate_sprints!B538,IF(TYPE(intermediate_sprints!B538)=2,CHAR(34),""))</f>
        <v>STAGE_NUMBER=563</v>
      </c>
      <c r="C538" t="str">
        <f>CONCATENATE(intermediate_sprints!C$1, "=",IF(TYPE(intermediate_sprints!C538)=2,CHAR(34),""),intermediate_sprints!C538,IF(TYPE(intermediate_sprints!C538)=2,CHAR(34),""))</f>
        <v>AT_KM=31</v>
      </c>
      <c r="D538" t="str">
        <f>CONCATENATE(intermediate_sprints!D$1, "=",IF(TYPE(intermediate_sprints!D538)=2,CHAR(34),""),intermediate_sprints!D538,IF(TYPE(intermediate_sprints!D538)=2,CHAR(34),""))</f>
        <v>CITY="Saint-Béat"</v>
      </c>
      <c r="E538" t="str">
        <f>CONCATENATE(intermediate_sprints!E$1, "=",IF(TYPE(intermediate_sprints!E538)=2,CHAR(34),""),intermediate_sprints!E538,IF(TYPE(intermediate_sprints!E538)=2,CHAR(34),""))</f>
        <v>COUNTRY="FRA"</v>
      </c>
      <c r="F538" t="str">
        <f>CONCATENATE(intermediate_sprints!F$1, "=",IF(TYPE(intermediate_sprints!F538)=2,CHAR(34),""),intermediate_sprints!F538,IF(TYPE(intermediate_sprints!F538)=2,CHAR(34),""))</f>
        <v>LATITUDE=42.915</v>
      </c>
      <c r="G538" t="str">
        <f>CONCATENATE(intermediate_sprints!G$1, "=",IF(TYPE(intermediate_sprints!G538)=2,CHAR(34),""),intermediate_sprints!G538,IF(TYPE(intermediate_sprints!G538)=2,CHAR(34),""))</f>
        <v>LONGITUDE=0.6933</v>
      </c>
    </row>
    <row r="539" spans="1:7" x14ac:dyDescent="0.25">
      <c r="A539" t="str">
        <f>CONCATENATE(intermediate_sprints!A$1, "=",IF(TYPE(intermediate_sprints!A539)=2,CHAR(34),""),intermediate_sprints!A539,IF(TYPE(intermediate_sprints!A539)=2,CHAR(34),""))</f>
        <v>INTERMEDIATE_SPRINT_ID=538</v>
      </c>
      <c r="B539" t="str">
        <f>CONCATENATE(intermediate_sprints!B$1, "=",IF(TYPE(intermediate_sprints!B539)=2,CHAR(34),""),intermediate_sprints!B539,IF(TYPE(intermediate_sprints!B539)=2,CHAR(34),""))</f>
        <v>STAGE_NUMBER=564</v>
      </c>
      <c r="C539" t="str">
        <f>CONCATENATE(intermediate_sprints!C$1, "=",IF(TYPE(intermediate_sprints!C539)=2,CHAR(34),""),intermediate_sprints!C539,IF(TYPE(intermediate_sprints!C539)=2,CHAR(34),""))</f>
        <v>AT_KM=61.5</v>
      </c>
      <c r="D539" t="str">
        <f>CONCATENATE(intermediate_sprints!D$1, "=",IF(TYPE(intermediate_sprints!D539)=2,CHAR(34),""),intermediate_sprints!D539,IF(TYPE(intermediate_sprints!D539)=2,CHAR(34),""))</f>
        <v>CITY="Trébons"</v>
      </c>
      <c r="E539" t="str">
        <f>CONCATENATE(intermediate_sprints!E$1, "=",IF(TYPE(intermediate_sprints!E539)=2,CHAR(34),""),intermediate_sprints!E539,IF(TYPE(intermediate_sprints!E539)=2,CHAR(34),""))</f>
        <v>COUNTRY="FRA"</v>
      </c>
      <c r="F539" t="str">
        <f>CONCATENATE(intermediate_sprints!F$1, "=",IF(TYPE(intermediate_sprints!F539)=2,CHAR(34),""),intermediate_sprints!F539,IF(TYPE(intermediate_sprints!F539)=2,CHAR(34),""))</f>
        <v>LATITUDE=43.1022</v>
      </c>
      <c r="G539" t="str">
        <f>CONCATENATE(intermediate_sprints!G$1, "=",IF(TYPE(intermediate_sprints!G539)=2,CHAR(34),""),intermediate_sprints!G539,IF(TYPE(intermediate_sprints!G539)=2,CHAR(34),""))</f>
        <v>LONGITUDE=0.1219</v>
      </c>
    </row>
    <row r="540" spans="1:7" x14ac:dyDescent="0.25">
      <c r="A540" t="str">
        <f>CONCATENATE(intermediate_sprints!A$1, "=",IF(TYPE(intermediate_sprints!A540)=2,CHAR(34),""),intermediate_sprints!A540,IF(TYPE(intermediate_sprints!A540)=2,CHAR(34),""))</f>
        <v>INTERMEDIATE_SPRINT_ID=539</v>
      </c>
      <c r="B540" t="str">
        <f>CONCATENATE(intermediate_sprints!B$1, "=",IF(TYPE(intermediate_sprints!B540)=2,CHAR(34),""),intermediate_sprints!B540,IF(TYPE(intermediate_sprints!B540)=2,CHAR(34),""))</f>
        <v>STAGE_NUMBER=565</v>
      </c>
      <c r="C540" t="str">
        <f>CONCATENATE(intermediate_sprints!C$1, "=",IF(TYPE(intermediate_sprints!C540)=2,CHAR(34),""),intermediate_sprints!C540,IF(TYPE(intermediate_sprints!C540)=2,CHAR(34),""))</f>
        <v>AT_KM=130.5</v>
      </c>
      <c r="D540" t="str">
        <f>CONCATENATE(intermediate_sprints!D$1, "=",IF(TYPE(intermediate_sprints!D540)=2,CHAR(34),""),intermediate_sprints!D540,IF(TYPE(intermediate_sprints!D540)=2,CHAR(34),""))</f>
        <v>CITY="Tonneins"</v>
      </c>
      <c r="E540" t="str">
        <f>CONCATENATE(intermediate_sprints!E$1, "=",IF(TYPE(intermediate_sprints!E540)=2,CHAR(34),""),intermediate_sprints!E540,IF(TYPE(intermediate_sprints!E540)=2,CHAR(34),""))</f>
        <v>COUNTRY="FRA"</v>
      </c>
      <c r="F540" t="str">
        <f>CONCATENATE(intermediate_sprints!F$1, "=",IF(TYPE(intermediate_sprints!F540)=2,CHAR(34),""),intermediate_sprints!F540,IF(TYPE(intermediate_sprints!F540)=2,CHAR(34),""))</f>
        <v>LATITUDE=44.3906</v>
      </c>
      <c r="G540" t="str">
        <f>CONCATENATE(intermediate_sprints!G$1, "=",IF(TYPE(intermediate_sprints!G540)=2,CHAR(34),""),intermediate_sprints!G540,IF(TYPE(intermediate_sprints!G540)=2,CHAR(34),""))</f>
        <v>LONGITUDE=0.3092</v>
      </c>
    </row>
    <row r="541" spans="1:7" x14ac:dyDescent="0.25">
      <c r="A541" t="str">
        <f>CONCATENATE(intermediate_sprints!A$1, "=",IF(TYPE(intermediate_sprints!A541)=2,CHAR(34),""),intermediate_sprints!A541,IF(TYPE(intermediate_sprints!A541)=2,CHAR(34),""))</f>
        <v>INTERMEDIATE_SPRINT_ID=540</v>
      </c>
      <c r="B541" t="str">
        <f>CONCATENATE(intermediate_sprints!B$1, "=",IF(TYPE(intermediate_sprints!B541)=2,CHAR(34),""),intermediate_sprints!B541,IF(TYPE(intermediate_sprints!B541)=2,CHAR(34),""))</f>
        <v>STAGE_NUMBER=567</v>
      </c>
      <c r="C541" t="str">
        <f>CONCATENATE(intermediate_sprints!C$1, "=",IF(TYPE(intermediate_sprints!C541)=2,CHAR(34),""),intermediate_sprints!C541,IF(TYPE(intermediate_sprints!C541)=2,CHAR(34),""))</f>
        <v>AT_KM=91</v>
      </c>
      <c r="D541" t="str">
        <f>CONCATENATE(intermediate_sprints!D$1, "=",IF(TYPE(intermediate_sprints!D541)=2,CHAR(34),""),intermediate_sprints!D541,IF(TYPE(intermediate_sprints!D541)=2,CHAR(34),""))</f>
        <v>CITY="Paris Champs-Élysées"</v>
      </c>
      <c r="E541" t="str">
        <f>CONCATENATE(intermediate_sprints!E$1, "=",IF(TYPE(intermediate_sprints!E541)=2,CHAR(34),""),intermediate_sprints!E541,IF(TYPE(intermediate_sprints!E541)=2,CHAR(34),""))</f>
        <v>COUNTRY="FRA"</v>
      </c>
      <c r="F541" t="str">
        <f>CONCATENATE(intermediate_sprints!F$1, "=",IF(TYPE(intermediate_sprints!F541)=2,CHAR(34),""),intermediate_sprints!F541,IF(TYPE(intermediate_sprints!F541)=2,CHAR(34),""))</f>
        <v>LATITUDE=48.8567</v>
      </c>
      <c r="G541" t="str">
        <f>CONCATENATE(intermediate_sprints!G$1, "=",IF(TYPE(intermediate_sprints!G541)=2,CHAR(34),""),intermediate_sprints!G541,IF(TYPE(intermediate_sprints!G541)=2,CHAR(34),""))</f>
        <v>LONGITUDE=2.3508</v>
      </c>
    </row>
    <row r="542" spans="1:7" x14ac:dyDescent="0.25">
      <c r="A542" t="str">
        <f>CONCATENATE(intermediate_sprints!A$1, "=",IF(TYPE(intermediate_sprints!A542)=2,CHAR(34),""),intermediate_sprints!A542,IF(TYPE(intermediate_sprints!A542)=2,CHAR(34),""))</f>
        <v>INTERMEDIATE_SPRINT_ID=541</v>
      </c>
      <c r="B542" t="str">
        <f>CONCATENATE(intermediate_sprints!B$1, "=",IF(TYPE(intermediate_sprints!B542)=2,CHAR(34),""),intermediate_sprints!B542,IF(TYPE(intermediate_sprints!B542)=2,CHAR(34),""))</f>
        <v>STAGE_NUMBER=568</v>
      </c>
      <c r="C542" t="str">
        <f>CONCATENATE(intermediate_sprints!C$1, "=",IF(TYPE(intermediate_sprints!C542)=2,CHAR(34),""),intermediate_sprints!C542,IF(TYPE(intermediate_sprints!C542)=2,CHAR(34),""))</f>
        <v>AT_KM=77</v>
      </c>
      <c r="D542" t="str">
        <f>CONCATENATE(intermediate_sprints!D$1, "=",IF(TYPE(intermediate_sprints!D542)=2,CHAR(34),""),intermediate_sprints!D542,IF(TYPE(intermediate_sprints!D542)=2,CHAR(34),""))</f>
        <v>CITY="Newbiggin"</v>
      </c>
      <c r="E542" t="str">
        <f>CONCATENATE(intermediate_sprints!E$1, "=",IF(TYPE(intermediate_sprints!E542)=2,CHAR(34),""),intermediate_sprints!E542,IF(TYPE(intermediate_sprints!E542)=2,CHAR(34),""))</f>
        <v>COUNTRY="ENG"</v>
      </c>
      <c r="F542" t="str">
        <f>CONCATENATE(intermediate_sprints!F$1, "=",IF(TYPE(intermediate_sprints!F542)=2,CHAR(34),""),intermediate_sprints!F542,IF(TYPE(intermediate_sprints!F542)=2,CHAR(34),""))</f>
        <v>LATITUDE=54.26929</v>
      </c>
      <c r="G542" t="str">
        <f>CONCATENATE(intermediate_sprints!G$1, "=",IF(TYPE(intermediate_sprints!G542)=2,CHAR(34),""),intermediate_sprints!G542,IF(TYPE(intermediate_sprints!G542)=2,CHAR(34),""))</f>
        <v>LONGITUDE=-2.00449</v>
      </c>
    </row>
    <row r="543" spans="1:7" x14ac:dyDescent="0.25">
      <c r="A543" t="str">
        <f>CONCATENATE(intermediate_sprints!A$1, "=",IF(TYPE(intermediate_sprints!A543)=2,CHAR(34),""),intermediate_sprints!A543,IF(TYPE(intermediate_sprints!A543)=2,CHAR(34),""))</f>
        <v>INTERMEDIATE_SPRINT_ID=542</v>
      </c>
      <c r="B543" t="str">
        <f>CONCATENATE(intermediate_sprints!B$1, "=",IF(TYPE(intermediate_sprints!B543)=2,CHAR(34),""),intermediate_sprints!B543,IF(TYPE(intermediate_sprints!B543)=2,CHAR(34),""))</f>
        <v>STAGE_NUMBER=569</v>
      </c>
      <c r="C543" t="str">
        <f>CONCATENATE(intermediate_sprints!C$1, "=",IF(TYPE(intermediate_sprints!C543)=2,CHAR(34),""),intermediate_sprints!C543,IF(TYPE(intermediate_sprints!C543)=2,CHAR(34),""))</f>
        <v>AT_KM=68.5</v>
      </c>
      <c r="D543" t="str">
        <f>CONCATENATE(intermediate_sprints!D$1, "=",IF(TYPE(intermediate_sprints!D543)=2,CHAR(34),""),intermediate_sprints!D543,IF(TYPE(intermediate_sprints!D543)=2,CHAR(34),""))</f>
        <v>CITY="Keighley"</v>
      </c>
      <c r="E543" t="str">
        <f>CONCATENATE(intermediate_sprints!E$1, "=",IF(TYPE(intermediate_sprints!E543)=2,CHAR(34),""),intermediate_sprints!E543,IF(TYPE(intermediate_sprints!E543)=2,CHAR(34),""))</f>
        <v>COUNTRY="ENG"</v>
      </c>
      <c r="F543" t="str">
        <f>CONCATENATE(intermediate_sprints!F$1, "=",IF(TYPE(intermediate_sprints!F543)=2,CHAR(34),""),intermediate_sprints!F543,IF(TYPE(intermediate_sprints!F543)=2,CHAR(34),""))</f>
        <v>LATITUDE=53.867</v>
      </c>
      <c r="G543" t="str">
        <f>CONCATENATE(intermediate_sprints!G$1, "=",IF(TYPE(intermediate_sprints!G543)=2,CHAR(34),""),intermediate_sprints!G543,IF(TYPE(intermediate_sprints!G543)=2,CHAR(34),""))</f>
        <v>LONGITUDE=-1.911</v>
      </c>
    </row>
    <row r="544" spans="1:7" x14ac:dyDescent="0.25">
      <c r="A544" t="str">
        <f>CONCATENATE(intermediate_sprints!A$1, "=",IF(TYPE(intermediate_sprints!A544)=2,CHAR(34),""),intermediate_sprints!A544,IF(TYPE(intermediate_sprints!A544)=2,CHAR(34),""))</f>
        <v>INTERMEDIATE_SPRINT_ID=543</v>
      </c>
      <c r="B544" t="str">
        <f>CONCATENATE(intermediate_sprints!B$1, "=",IF(TYPE(intermediate_sprints!B544)=2,CHAR(34),""),intermediate_sprints!B544,IF(TYPE(intermediate_sprints!B544)=2,CHAR(34),""))</f>
        <v>STAGE_NUMBER=570</v>
      </c>
      <c r="C544" t="str">
        <f>CONCATENATE(intermediate_sprints!C$1, "=",IF(TYPE(intermediate_sprints!C544)=2,CHAR(34),""),intermediate_sprints!C544,IF(TYPE(intermediate_sprints!C544)=2,CHAR(34),""))</f>
        <v>AT_KM=108</v>
      </c>
      <c r="D544" t="str">
        <f>CONCATENATE(intermediate_sprints!D$1, "=",IF(TYPE(intermediate_sprints!D544)=2,CHAR(34),""),intermediate_sprints!D544,IF(TYPE(intermediate_sprints!D544)=2,CHAR(34),""))</f>
        <v>CITY="Epping Forest"</v>
      </c>
      <c r="E544" t="str">
        <f>CONCATENATE(intermediate_sprints!E$1, "=",IF(TYPE(intermediate_sprints!E544)=2,CHAR(34),""),intermediate_sprints!E544,IF(TYPE(intermediate_sprints!E544)=2,CHAR(34),""))</f>
        <v>COUNTRY="ENG"</v>
      </c>
      <c r="F544" t="str">
        <f>CONCATENATE(intermediate_sprints!F$1, "=",IF(TYPE(intermediate_sprints!F544)=2,CHAR(34),""),intermediate_sprints!F544,IF(TYPE(intermediate_sprints!F544)=2,CHAR(34),""))</f>
        <v>LATITUDE=51.66</v>
      </c>
      <c r="G544" t="str">
        <f>CONCATENATE(intermediate_sprints!G$1, "=",IF(TYPE(intermediate_sprints!G544)=2,CHAR(34),""),intermediate_sprints!G544,IF(TYPE(intermediate_sprints!G544)=2,CHAR(34),""))</f>
        <v>LONGITUDE=0.05</v>
      </c>
    </row>
    <row r="545" spans="1:7" x14ac:dyDescent="0.25">
      <c r="A545" t="str">
        <f>CONCATENATE(intermediate_sprints!A$1, "=",IF(TYPE(intermediate_sprints!A545)=2,CHAR(34),""),intermediate_sprints!A545,IF(TYPE(intermediate_sprints!A545)=2,CHAR(34),""))</f>
        <v>INTERMEDIATE_SPRINT_ID=544</v>
      </c>
      <c r="B545" t="str">
        <f>CONCATENATE(intermediate_sprints!B$1, "=",IF(TYPE(intermediate_sprints!B545)=2,CHAR(34),""),intermediate_sprints!B545,IF(TYPE(intermediate_sprints!B545)=2,CHAR(34),""))</f>
        <v>STAGE_NUMBER=571</v>
      </c>
      <c r="C545" t="str">
        <f>CONCATENATE(intermediate_sprints!C$1, "=",IF(TYPE(intermediate_sprints!C545)=2,CHAR(34),""),intermediate_sprints!C545,IF(TYPE(intermediate_sprints!C545)=2,CHAR(34),""))</f>
        <v>AT_KM=92</v>
      </c>
      <c r="D545" t="str">
        <f>CONCATENATE(intermediate_sprints!D$1, "=",IF(TYPE(intermediate_sprints!D545)=2,CHAR(34),""),intermediate_sprints!D545,IF(TYPE(intermediate_sprints!D545)=2,CHAR(34),""))</f>
        <v>CITY="Cassel"</v>
      </c>
      <c r="E545" t="str">
        <f>CONCATENATE(intermediate_sprints!E$1, "=",IF(TYPE(intermediate_sprints!E545)=2,CHAR(34),""),intermediate_sprints!E545,IF(TYPE(intermediate_sprints!E545)=2,CHAR(34),""))</f>
        <v>COUNTRY="FRA"</v>
      </c>
      <c r="F545" t="str">
        <f>CONCATENATE(intermediate_sprints!F$1, "=",IF(TYPE(intermediate_sprints!F545)=2,CHAR(34),""),intermediate_sprints!F545,IF(TYPE(intermediate_sprints!F545)=2,CHAR(34),""))</f>
        <v>LATITUDE=50.8006</v>
      </c>
      <c r="G545" t="str">
        <f>CONCATENATE(intermediate_sprints!G$1, "=",IF(TYPE(intermediate_sprints!G545)=2,CHAR(34),""),intermediate_sprints!G545,IF(TYPE(intermediate_sprints!G545)=2,CHAR(34),""))</f>
        <v>LONGITUDE=2.4883</v>
      </c>
    </row>
    <row r="546" spans="1:7" x14ac:dyDescent="0.25">
      <c r="A546" t="str">
        <f>CONCATENATE(intermediate_sprints!A$1, "=",IF(TYPE(intermediate_sprints!A546)=2,CHAR(34),""),intermediate_sprints!A546,IF(TYPE(intermediate_sprints!A546)=2,CHAR(34),""))</f>
        <v>INTERMEDIATE_SPRINT_ID=545</v>
      </c>
      <c r="B546" t="str">
        <f>CONCATENATE(intermediate_sprints!B$1, "=",IF(TYPE(intermediate_sprints!B546)=2,CHAR(34),""),intermediate_sprints!B546,IF(TYPE(intermediate_sprints!B546)=2,CHAR(34),""))</f>
        <v>STAGE_NUMBER=572</v>
      </c>
      <c r="C546" t="str">
        <f>CONCATENATE(intermediate_sprints!C$1, "=",IF(TYPE(intermediate_sprints!C546)=2,CHAR(34),""),intermediate_sprints!C546,IF(TYPE(intermediate_sprints!C546)=2,CHAR(34),""))</f>
        <v>AT_KM=97</v>
      </c>
      <c r="D546" t="str">
        <f>CONCATENATE(intermediate_sprints!D$1, "=",IF(TYPE(intermediate_sprints!D546)=2,CHAR(34),""),intermediate_sprints!D546,IF(TYPE(intermediate_sprints!D546)=2,CHAR(34),""))</f>
        <v>CITY="Templeuve"</v>
      </c>
      <c r="E546" t="str">
        <f>CONCATENATE(intermediate_sprints!E$1, "=",IF(TYPE(intermediate_sprints!E546)=2,CHAR(34),""),intermediate_sprints!E546,IF(TYPE(intermediate_sprints!E546)=2,CHAR(34),""))</f>
        <v>COUNTRY="FRA"</v>
      </c>
      <c r="F546" t="str">
        <f>CONCATENATE(intermediate_sprints!F$1, "=",IF(TYPE(intermediate_sprints!F546)=2,CHAR(34),""),intermediate_sprints!F546,IF(TYPE(intermediate_sprints!F546)=2,CHAR(34),""))</f>
        <v>LATITUDE=50.5272</v>
      </c>
      <c r="G546" t="str">
        <f>CONCATENATE(intermediate_sprints!G$1, "=",IF(TYPE(intermediate_sprints!G546)=2,CHAR(34),""),intermediate_sprints!G546,IF(TYPE(intermediate_sprints!G546)=2,CHAR(34),""))</f>
        <v>LONGITUDE=3.1758</v>
      </c>
    </row>
    <row r="547" spans="1:7" x14ac:dyDescent="0.25">
      <c r="A547" t="str">
        <f>CONCATENATE(intermediate_sprints!A$1, "=",IF(TYPE(intermediate_sprints!A547)=2,CHAR(34),""),intermediate_sprints!A547,IF(TYPE(intermediate_sprints!A547)=2,CHAR(34),""))</f>
        <v>INTERMEDIATE_SPRINT_ID=546</v>
      </c>
      <c r="B547" t="str">
        <f>CONCATENATE(intermediate_sprints!B$1, "=",IF(TYPE(intermediate_sprints!B547)=2,CHAR(34),""),intermediate_sprints!B547,IF(TYPE(intermediate_sprints!B547)=2,CHAR(34),""))</f>
        <v>STAGE_NUMBER=573</v>
      </c>
      <c r="C547" t="str">
        <f>CONCATENATE(intermediate_sprints!C$1, "=",IF(TYPE(intermediate_sprints!C547)=2,CHAR(34),""),intermediate_sprints!C547,IF(TYPE(intermediate_sprints!C547)=2,CHAR(34),""))</f>
        <v>AT_KM=119</v>
      </c>
      <c r="D547" t="str">
        <f>CONCATENATE(intermediate_sprints!D$1, "=",IF(TYPE(intermediate_sprints!D547)=2,CHAR(34),""),intermediate_sprints!D547,IF(TYPE(intermediate_sprints!D547)=2,CHAR(34),""))</f>
        <v>CITY="Pinon"</v>
      </c>
      <c r="E547" t="str">
        <f>CONCATENATE(intermediate_sprints!E$1, "=",IF(TYPE(intermediate_sprints!E547)=2,CHAR(34),""),intermediate_sprints!E547,IF(TYPE(intermediate_sprints!E547)=2,CHAR(34),""))</f>
        <v>COUNTRY="FRA"</v>
      </c>
      <c r="F547" t="str">
        <f>CONCATENATE(intermediate_sprints!F$1, "=",IF(TYPE(intermediate_sprints!F547)=2,CHAR(34),""),intermediate_sprints!F547,IF(TYPE(intermediate_sprints!F547)=2,CHAR(34),""))</f>
        <v>LATITUDE=49.4883</v>
      </c>
      <c r="G547" t="str">
        <f>CONCATENATE(intermediate_sprints!G$1, "=",IF(TYPE(intermediate_sprints!G547)=2,CHAR(34),""),intermediate_sprints!G547,IF(TYPE(intermediate_sprints!G547)=2,CHAR(34),""))</f>
        <v>LONGITUDE=3.4464</v>
      </c>
    </row>
    <row r="548" spans="1:7" x14ac:dyDescent="0.25">
      <c r="A548" t="str">
        <f>CONCATENATE(intermediate_sprints!A$1, "=",IF(TYPE(intermediate_sprints!A548)=2,CHAR(34),""),intermediate_sprints!A548,IF(TYPE(intermediate_sprints!A548)=2,CHAR(34),""))</f>
        <v>INTERMEDIATE_SPRINT_ID=547</v>
      </c>
      <c r="B548" t="str">
        <f>CONCATENATE(intermediate_sprints!B$1, "=",IF(TYPE(intermediate_sprints!B548)=2,CHAR(34),""),intermediate_sprints!B548,IF(TYPE(intermediate_sprints!B548)=2,CHAR(34),""))</f>
        <v>STAGE_NUMBER=574</v>
      </c>
      <c r="C548" t="str">
        <f>CONCATENATE(intermediate_sprints!C$1, "=",IF(TYPE(intermediate_sprints!C548)=2,CHAR(34),""),intermediate_sprints!C548,IF(TYPE(intermediate_sprints!C548)=2,CHAR(34),""))</f>
        <v>AT_KM=148</v>
      </c>
      <c r="D548" t="str">
        <f>CONCATENATE(intermediate_sprints!D$1, "=",IF(TYPE(intermediate_sprints!D548)=2,CHAR(34),""),intermediate_sprints!D548,IF(TYPE(intermediate_sprints!D548)=2,CHAR(34),""))</f>
        <v>CITY="Hannonville-Sous-Les-Côtes"</v>
      </c>
      <c r="E548" t="str">
        <f>CONCATENATE(intermediate_sprints!E$1, "=",IF(TYPE(intermediate_sprints!E548)=2,CHAR(34),""),intermediate_sprints!E548,IF(TYPE(intermediate_sprints!E548)=2,CHAR(34),""))</f>
        <v>COUNTRY="FRA"</v>
      </c>
      <c r="F548" t="str">
        <f>CONCATENATE(intermediate_sprints!F$1, "=",IF(TYPE(intermediate_sprints!F548)=2,CHAR(34),""),intermediate_sprints!F548,IF(TYPE(intermediate_sprints!F548)=2,CHAR(34),""))</f>
        <v>LATITUDE=49.0408</v>
      </c>
      <c r="G548" t="str">
        <f>CONCATENATE(intermediate_sprints!G$1, "=",IF(TYPE(intermediate_sprints!G548)=2,CHAR(34),""),intermediate_sprints!G548,IF(TYPE(intermediate_sprints!G548)=2,CHAR(34),""))</f>
        <v>LONGITUDE=5.6592</v>
      </c>
    </row>
    <row r="549" spans="1:7" x14ac:dyDescent="0.25">
      <c r="A549" t="str">
        <f>CONCATENATE(intermediate_sprints!A$1, "=",IF(TYPE(intermediate_sprints!A549)=2,CHAR(34),""),intermediate_sprints!A549,IF(TYPE(intermediate_sprints!A549)=2,CHAR(34),""))</f>
        <v>INTERMEDIATE_SPRINT_ID=548</v>
      </c>
      <c r="B549" t="str">
        <f>CONCATENATE(intermediate_sprints!B$1, "=",IF(TYPE(intermediate_sprints!B549)=2,CHAR(34),""),intermediate_sprints!B549,IF(TYPE(intermediate_sprints!B549)=2,CHAR(34),""))</f>
        <v>STAGE_NUMBER=575</v>
      </c>
      <c r="C549" t="str">
        <f>CONCATENATE(intermediate_sprints!C$1, "=",IF(TYPE(intermediate_sprints!C549)=2,CHAR(34),""),intermediate_sprints!C549,IF(TYPE(intermediate_sprints!C549)=2,CHAR(34),""))</f>
        <v>AT_KM=100</v>
      </c>
      <c r="D549" t="str">
        <f>CONCATENATE(intermediate_sprints!D$1, "=",IF(TYPE(intermediate_sprints!D549)=2,CHAR(34),""),intermediate_sprints!D549,IF(TYPE(intermediate_sprints!D549)=2,CHAR(34),""))</f>
        <v>CITY="Dinozé"</v>
      </c>
      <c r="E549" t="str">
        <f>CONCATENATE(intermediate_sprints!E$1, "=",IF(TYPE(intermediate_sprints!E549)=2,CHAR(34),""),intermediate_sprints!E549,IF(TYPE(intermediate_sprints!E549)=2,CHAR(34),""))</f>
        <v>COUNTRY="FRA"</v>
      </c>
      <c r="F549" t="str">
        <f>CONCATENATE(intermediate_sprints!F$1, "=",IF(TYPE(intermediate_sprints!F549)=2,CHAR(34),""),intermediate_sprints!F549,IF(TYPE(intermediate_sprints!F549)=2,CHAR(34),""))</f>
        <v>LATITUDE=48.1411</v>
      </c>
      <c r="G549" t="str">
        <f>CONCATENATE(intermediate_sprints!G$1, "=",IF(TYPE(intermediate_sprints!G549)=2,CHAR(34),""),intermediate_sprints!G549,IF(TYPE(intermediate_sprints!G549)=2,CHAR(34),""))</f>
        <v>LONGITUDE=6.4772</v>
      </c>
    </row>
    <row r="550" spans="1:7" x14ac:dyDescent="0.25">
      <c r="A550" t="str">
        <f>CONCATENATE(intermediate_sprints!A$1, "=",IF(TYPE(intermediate_sprints!A550)=2,CHAR(34),""),intermediate_sprints!A550,IF(TYPE(intermediate_sprints!A550)=2,CHAR(34),""))</f>
        <v>INTERMEDIATE_SPRINT_ID=549</v>
      </c>
      <c r="B550" t="str">
        <f>CONCATENATE(intermediate_sprints!B$1, "=",IF(TYPE(intermediate_sprints!B550)=2,CHAR(34),""),intermediate_sprints!B550,IF(TYPE(intermediate_sprints!B550)=2,CHAR(34),""))</f>
        <v>STAGE_NUMBER=576</v>
      </c>
      <c r="C550" t="str">
        <f>CONCATENATE(intermediate_sprints!C$1, "=",IF(TYPE(intermediate_sprints!C550)=2,CHAR(34),""),intermediate_sprints!C550,IF(TYPE(intermediate_sprints!C550)=2,CHAR(34),""))</f>
        <v>AT_KM=105</v>
      </c>
      <c r="D550" t="str">
        <f>CONCATENATE(intermediate_sprints!D$1, "=",IF(TYPE(intermediate_sprints!D550)=2,CHAR(34),""),intermediate_sprints!D550,IF(TYPE(intermediate_sprints!D550)=2,CHAR(34),""))</f>
        <v>CITY="Linthal"</v>
      </c>
      <c r="E550" t="str">
        <f>CONCATENATE(intermediate_sprints!E$1, "=",IF(TYPE(intermediate_sprints!E550)=2,CHAR(34),""),intermediate_sprints!E550,IF(TYPE(intermediate_sprints!E550)=2,CHAR(34),""))</f>
        <v>COUNTRY="FRA"</v>
      </c>
      <c r="F550" t="str">
        <f>CONCATENATE(intermediate_sprints!F$1, "=",IF(TYPE(intermediate_sprints!F550)=2,CHAR(34),""),intermediate_sprints!F550,IF(TYPE(intermediate_sprints!F550)=2,CHAR(34),""))</f>
        <v>LATITUDE=47.9475</v>
      </c>
      <c r="G550" t="str">
        <f>CONCATENATE(intermediate_sprints!G$1, "=",IF(TYPE(intermediate_sprints!G550)=2,CHAR(34),""),intermediate_sprints!G550,IF(TYPE(intermediate_sprints!G550)=2,CHAR(34),""))</f>
        <v>LONGITUDE=7.1311</v>
      </c>
    </row>
    <row r="551" spans="1:7" x14ac:dyDescent="0.25">
      <c r="A551" t="str">
        <f>CONCATENATE(intermediate_sprints!A$1, "=",IF(TYPE(intermediate_sprints!A551)=2,CHAR(34),""),intermediate_sprints!A551,IF(TYPE(intermediate_sprints!A551)=2,CHAR(34),""))</f>
        <v>INTERMEDIATE_SPRINT_ID=550</v>
      </c>
      <c r="B551" t="str">
        <f>CONCATENATE(intermediate_sprints!B$1, "=",IF(TYPE(intermediate_sprints!B551)=2,CHAR(34),""),intermediate_sprints!B551,IF(TYPE(intermediate_sprints!B551)=2,CHAR(34),""))</f>
        <v>STAGE_NUMBER=577</v>
      </c>
      <c r="C551" t="str">
        <f>CONCATENATE(intermediate_sprints!C$1, "=",IF(TYPE(intermediate_sprints!C551)=2,CHAR(34),""),intermediate_sprints!C551,IF(TYPE(intermediate_sprints!C551)=2,CHAR(34),""))</f>
        <v>AT_KM=39.5</v>
      </c>
      <c r="D551" t="str">
        <f>CONCATENATE(intermediate_sprints!D$1, "=",IF(TYPE(intermediate_sprints!D551)=2,CHAR(34),""),intermediate_sprints!D551,IF(TYPE(intermediate_sprints!D551)=2,CHAR(34),""))</f>
        <v>CITY="Muhlele (Gunsbach)"</v>
      </c>
      <c r="E551" t="str">
        <f>CONCATENATE(intermediate_sprints!E$1, "=",IF(TYPE(intermediate_sprints!E551)=2,CHAR(34),""),intermediate_sprints!E551,IF(TYPE(intermediate_sprints!E551)=2,CHAR(34),""))</f>
        <v>COUNTRY="FRA"</v>
      </c>
      <c r="F551" t="str">
        <f>CONCATENATE(intermediate_sprints!F$1, "=",IF(TYPE(intermediate_sprints!F551)=2,CHAR(34),""),intermediate_sprints!F551,IF(TYPE(intermediate_sprints!F551)=2,CHAR(34),""))</f>
        <v>LATITUDE=48.0483</v>
      </c>
      <c r="G551" t="str">
        <f>CONCATENATE(intermediate_sprints!G$1, "=",IF(TYPE(intermediate_sprints!G551)=2,CHAR(34),""),intermediate_sprints!G551,IF(TYPE(intermediate_sprints!G551)=2,CHAR(34),""))</f>
        <v>LONGITUDE=7.1767</v>
      </c>
    </row>
    <row r="552" spans="1:7" x14ac:dyDescent="0.25">
      <c r="A552" t="str">
        <f>CONCATENATE(intermediate_sprints!A$1, "=",IF(TYPE(intermediate_sprints!A552)=2,CHAR(34),""),intermediate_sprints!A552,IF(TYPE(intermediate_sprints!A552)=2,CHAR(34),""))</f>
        <v>INTERMEDIATE_SPRINT_ID=551</v>
      </c>
      <c r="B552" t="str">
        <f>CONCATENATE(intermediate_sprints!B$1, "=",IF(TYPE(intermediate_sprints!B552)=2,CHAR(34),""),intermediate_sprints!B552,IF(TYPE(intermediate_sprints!B552)=2,CHAR(34),""))</f>
        <v>STAGE_NUMBER=578</v>
      </c>
      <c r="C552" t="str">
        <f>CONCATENATE(intermediate_sprints!C$1, "=",IF(TYPE(intermediate_sprints!C552)=2,CHAR(34),""),intermediate_sprints!C552,IF(TYPE(intermediate_sprints!C552)=2,CHAR(34),""))</f>
        <v>AT_KM=89</v>
      </c>
      <c r="D552" t="str">
        <f>CONCATENATE(intermediate_sprints!D$1, "=",IF(TYPE(intermediate_sprints!D552)=2,CHAR(34),""),intermediate_sprints!D552,IF(TYPE(intermediate_sprints!D552)=2,CHAR(34),""))</f>
        <v>CITY="Charcier"</v>
      </c>
      <c r="E552" t="str">
        <f>CONCATENATE(intermediate_sprints!E$1, "=",IF(TYPE(intermediate_sprints!E552)=2,CHAR(34),""),intermediate_sprints!E552,IF(TYPE(intermediate_sprints!E552)=2,CHAR(34),""))</f>
        <v>COUNTRY="FRA"</v>
      </c>
      <c r="F552" t="str">
        <f>CONCATENATE(intermediate_sprints!F$1, "=",IF(TYPE(intermediate_sprints!F552)=2,CHAR(34),""),intermediate_sprints!F552,IF(TYPE(intermediate_sprints!F552)=2,CHAR(34),""))</f>
        <v>LATITUDE=46.6281</v>
      </c>
      <c r="G552" t="str">
        <f>CONCATENATE(intermediate_sprints!G$1, "=",IF(TYPE(intermediate_sprints!G552)=2,CHAR(34),""),intermediate_sprints!G552,IF(TYPE(intermediate_sprints!G552)=2,CHAR(34),""))</f>
        <v>LONGITUDE=5.7514</v>
      </c>
    </row>
    <row r="553" spans="1:7" x14ac:dyDescent="0.25">
      <c r="A553" t="str">
        <f>CONCATENATE(intermediate_sprints!A$1, "=",IF(TYPE(intermediate_sprints!A553)=2,CHAR(34),""),intermediate_sprints!A553,IF(TYPE(intermediate_sprints!A553)=2,CHAR(34),""))</f>
        <v>INTERMEDIATE_SPRINT_ID=552</v>
      </c>
      <c r="B553" t="str">
        <f>CONCATENATE(intermediate_sprints!B$1, "=",IF(TYPE(intermediate_sprints!B553)=2,CHAR(34),""),intermediate_sprints!B553,IF(TYPE(intermediate_sprints!B553)=2,CHAR(34),""))</f>
        <v>STAGE_NUMBER=579</v>
      </c>
      <c r="C553" t="str">
        <f>CONCATENATE(intermediate_sprints!C$1, "=",IF(TYPE(intermediate_sprints!C553)=2,CHAR(34),""),intermediate_sprints!C553,IF(TYPE(intermediate_sprints!C553)=2,CHAR(34),""))</f>
        <v>AT_KM=39.5</v>
      </c>
      <c r="D553" t="str">
        <f>CONCATENATE(intermediate_sprints!D$1, "=",IF(TYPE(intermediate_sprints!D553)=2,CHAR(34),""),intermediate_sprints!D553,IF(TYPE(intermediate_sprints!D553)=2,CHAR(34),""))</f>
        <v>CITY="Romanèche-Thorins"</v>
      </c>
      <c r="E553" t="str">
        <f>CONCATENATE(intermediate_sprints!E$1, "=",IF(TYPE(intermediate_sprints!E553)=2,CHAR(34),""),intermediate_sprints!E553,IF(TYPE(intermediate_sprints!E553)=2,CHAR(34),""))</f>
        <v>COUNTRY="FRA"</v>
      </c>
      <c r="F553" t="str">
        <f>CONCATENATE(intermediate_sprints!F$1, "=",IF(TYPE(intermediate_sprints!F553)=2,CHAR(34),""),intermediate_sprints!F553,IF(TYPE(intermediate_sprints!F553)=2,CHAR(34),""))</f>
        <v>LATITUDE=46.1906</v>
      </c>
      <c r="G553" t="str">
        <f>CONCATENATE(intermediate_sprints!G$1, "=",IF(TYPE(intermediate_sprints!G553)=2,CHAR(34),""),intermediate_sprints!G553,IF(TYPE(intermediate_sprints!G553)=2,CHAR(34),""))</f>
        <v>LONGITUDE=4.7369</v>
      </c>
    </row>
    <row r="554" spans="1:7" x14ac:dyDescent="0.25">
      <c r="A554" t="str">
        <f>CONCATENATE(intermediate_sprints!A$1, "=",IF(TYPE(intermediate_sprints!A554)=2,CHAR(34),""),intermediate_sprints!A554,IF(TYPE(intermediate_sprints!A554)=2,CHAR(34),""))</f>
        <v>INTERMEDIATE_SPRINT_ID=553</v>
      </c>
      <c r="B554" t="str">
        <f>CONCATENATE(intermediate_sprints!B$1, "=",IF(TYPE(intermediate_sprints!B554)=2,CHAR(34),""),intermediate_sprints!B554,IF(TYPE(intermediate_sprints!B554)=2,CHAR(34),""))</f>
        <v>STAGE_NUMBER=580</v>
      </c>
      <c r="C554" t="str">
        <f>CONCATENATE(intermediate_sprints!C$1, "=",IF(TYPE(intermediate_sprints!C554)=2,CHAR(34),""),intermediate_sprints!C554,IF(TYPE(intermediate_sprints!C554)=2,CHAR(34),""))</f>
        <v>AT_KM=169.5</v>
      </c>
      <c r="D554" t="str">
        <f>CONCATENATE(intermediate_sprints!D$1, "=",IF(TYPE(intermediate_sprints!D554)=2,CHAR(34),""),intermediate_sprints!D554,IF(TYPE(intermediate_sprints!D554)=2,CHAR(34),""))</f>
        <v>CITY="Saint-Martin-D'hères"</v>
      </c>
      <c r="E554" t="str">
        <f>CONCATENATE(intermediate_sprints!E$1, "=",IF(TYPE(intermediate_sprints!E554)=2,CHAR(34),""),intermediate_sprints!E554,IF(TYPE(intermediate_sprints!E554)=2,CHAR(34),""))</f>
        <v>COUNTRY="FRA"</v>
      </c>
      <c r="F554" t="str">
        <f>CONCATENATE(intermediate_sprints!F$1, "=",IF(TYPE(intermediate_sprints!F554)=2,CHAR(34),""),intermediate_sprints!F554,IF(TYPE(intermediate_sprints!F554)=2,CHAR(34),""))</f>
        <v>LATITUDE=45.1672</v>
      </c>
      <c r="G554" t="str">
        <f>CONCATENATE(intermediate_sprints!G$1, "=",IF(TYPE(intermediate_sprints!G554)=2,CHAR(34),""),intermediate_sprints!G554,IF(TYPE(intermediate_sprints!G554)=2,CHAR(34),""))</f>
        <v>LONGITUDE=5.7653</v>
      </c>
    </row>
    <row r="555" spans="1:7" x14ac:dyDescent="0.25">
      <c r="A555" t="str">
        <f>CONCATENATE(intermediate_sprints!A$1, "=",IF(TYPE(intermediate_sprints!A555)=2,CHAR(34),""),intermediate_sprints!A555,IF(TYPE(intermediate_sprints!A555)=2,CHAR(34),""))</f>
        <v>INTERMEDIATE_SPRINT_ID=554</v>
      </c>
      <c r="B555" t="str">
        <f>CONCATENATE(intermediate_sprints!B$1, "=",IF(TYPE(intermediate_sprints!B555)=2,CHAR(34),""),intermediate_sprints!B555,IF(TYPE(intermediate_sprints!B555)=2,CHAR(34),""))</f>
        <v>STAGE_NUMBER=581</v>
      </c>
      <c r="C555" t="str">
        <f>CONCATENATE(intermediate_sprints!C$1, "=",IF(TYPE(intermediate_sprints!C555)=2,CHAR(34),""),intermediate_sprints!C555,IF(TYPE(intermediate_sprints!C555)=2,CHAR(34),""))</f>
        <v>AT_KM=40</v>
      </c>
      <c r="D555" t="str">
        <f>CONCATENATE(intermediate_sprints!D$1, "=",IF(TYPE(intermediate_sprints!D555)=2,CHAR(34),""),intermediate_sprints!D555,IF(TYPE(intermediate_sprints!D555)=2,CHAR(34),""))</f>
        <v>CITY="La Paute (Bourg-D'oisans)"</v>
      </c>
      <c r="E555" t="str">
        <f>CONCATENATE(intermediate_sprints!E$1, "=",IF(TYPE(intermediate_sprints!E555)=2,CHAR(34),""),intermediate_sprints!E555,IF(TYPE(intermediate_sprints!E555)=2,CHAR(34),""))</f>
        <v>COUNTRY="FRA"</v>
      </c>
      <c r="F555" t="str">
        <f>CONCATENATE(intermediate_sprints!F$1, "=",IF(TYPE(intermediate_sprints!F555)=2,CHAR(34),""),intermediate_sprints!F555,IF(TYPE(intermediate_sprints!F555)=2,CHAR(34),""))</f>
        <v>LATITUDE=45.0558</v>
      </c>
      <c r="G555" t="str">
        <f>CONCATENATE(intermediate_sprints!G$1, "=",IF(TYPE(intermediate_sprints!G555)=2,CHAR(34),""),intermediate_sprints!G555,IF(TYPE(intermediate_sprints!G555)=2,CHAR(34),""))</f>
        <v>LONGITUDE=6.0303</v>
      </c>
    </row>
    <row r="556" spans="1:7" x14ac:dyDescent="0.25">
      <c r="A556" t="str">
        <f>CONCATENATE(intermediate_sprints!A$1, "=",IF(TYPE(intermediate_sprints!A556)=2,CHAR(34),""),intermediate_sprints!A556,IF(TYPE(intermediate_sprints!A556)=2,CHAR(34),""))</f>
        <v>INTERMEDIATE_SPRINT_ID=555</v>
      </c>
      <c r="B556" t="str">
        <f>CONCATENATE(intermediate_sprints!B$1, "=",IF(TYPE(intermediate_sprints!B556)=2,CHAR(34),""),intermediate_sprints!B556,IF(TYPE(intermediate_sprints!B556)=2,CHAR(34),""))</f>
        <v>STAGE_NUMBER=582</v>
      </c>
      <c r="C556" t="str">
        <f>CONCATENATE(intermediate_sprints!C$1, "=",IF(TYPE(intermediate_sprints!C556)=2,CHAR(34),""),intermediate_sprints!C556,IF(TYPE(intermediate_sprints!C556)=2,CHAR(34),""))</f>
        <v>AT_KM=175.5</v>
      </c>
      <c r="D556" t="str">
        <f>CONCATENATE(intermediate_sprints!D$1, "=",IF(TYPE(intermediate_sprints!D556)=2,CHAR(34),""),intermediate_sprints!D556,IF(TYPE(intermediate_sprints!D556)=2,CHAR(34),""))</f>
        <v>CITY="La Galine (Saint-Rémy-De-Provence)"</v>
      </c>
      <c r="E556" t="str">
        <f>CONCATENATE(intermediate_sprints!E$1, "=",IF(TYPE(intermediate_sprints!E556)=2,CHAR(34),""),intermediate_sprints!E556,IF(TYPE(intermediate_sprints!E556)=2,CHAR(34),""))</f>
        <v>COUNTRY="FRA"</v>
      </c>
      <c r="F556" t="str">
        <f>CONCATENATE(intermediate_sprints!F$1, "=",IF(TYPE(intermediate_sprints!F556)=2,CHAR(34),""),intermediate_sprints!F556,IF(TYPE(intermediate_sprints!F556)=2,CHAR(34),""))</f>
        <v>LATITUDE=43.79</v>
      </c>
      <c r="G556" t="str">
        <f>CONCATENATE(intermediate_sprints!G$1, "=",IF(TYPE(intermediate_sprints!G556)=2,CHAR(34),""),intermediate_sprints!G556,IF(TYPE(intermediate_sprints!G556)=2,CHAR(34),""))</f>
        <v>LONGITUDE=4.8325</v>
      </c>
    </row>
    <row r="557" spans="1:7" x14ac:dyDescent="0.25">
      <c r="A557" t="str">
        <f>CONCATENATE(intermediate_sprints!A$1, "=",IF(TYPE(intermediate_sprints!A557)=2,CHAR(34),""),intermediate_sprints!A557,IF(TYPE(intermediate_sprints!A557)=2,CHAR(34),""))</f>
        <v>INTERMEDIATE_SPRINT_ID=556</v>
      </c>
      <c r="B557" t="str">
        <f>CONCATENATE(intermediate_sprints!B$1, "=",IF(TYPE(intermediate_sprints!B557)=2,CHAR(34),""),intermediate_sprints!B557,IF(TYPE(intermediate_sprints!B557)=2,CHAR(34),""))</f>
        <v>STAGE_NUMBER=583</v>
      </c>
      <c r="C557" t="str">
        <f>CONCATENATE(intermediate_sprints!C$1, "=",IF(TYPE(intermediate_sprints!C557)=2,CHAR(34),""),intermediate_sprints!C557,IF(TYPE(intermediate_sprints!C557)=2,CHAR(34),""))</f>
        <v>AT_KM=123.5</v>
      </c>
      <c r="D557" t="str">
        <f>CONCATENATE(intermediate_sprints!D$1, "=",IF(TYPE(intermediate_sprints!D557)=2,CHAR(34),""),intermediate_sprints!D557,IF(TYPE(intermediate_sprints!D557)=2,CHAR(34),""))</f>
        <v>CITY="Saint-Girons"</v>
      </c>
      <c r="E557" t="str">
        <f>CONCATENATE(intermediate_sprints!E$1, "=",IF(TYPE(intermediate_sprints!E557)=2,CHAR(34),""),intermediate_sprints!E557,IF(TYPE(intermediate_sprints!E557)=2,CHAR(34),""))</f>
        <v>COUNTRY="FRA"</v>
      </c>
      <c r="F557" t="str">
        <f>CONCATENATE(intermediate_sprints!F$1, "=",IF(TYPE(intermediate_sprints!F557)=2,CHAR(34),""),intermediate_sprints!F557,IF(TYPE(intermediate_sprints!F557)=2,CHAR(34),""))</f>
        <v>LATITUDE=42.9858</v>
      </c>
      <c r="G557" t="str">
        <f>CONCATENATE(intermediate_sprints!G$1, "=",IF(TYPE(intermediate_sprints!G557)=2,CHAR(34),""),intermediate_sprints!G557,IF(TYPE(intermediate_sprints!G557)=2,CHAR(34),""))</f>
        <v>LONGITUDE=1.1467</v>
      </c>
    </row>
    <row r="558" spans="1:7" x14ac:dyDescent="0.25">
      <c r="A558" t="str">
        <f>CONCATENATE(intermediate_sprints!A$1, "=",IF(TYPE(intermediate_sprints!A558)=2,CHAR(34),""),intermediate_sprints!A558,IF(TYPE(intermediate_sprints!A558)=2,CHAR(34),""))</f>
        <v>INTERMEDIATE_SPRINT_ID=557</v>
      </c>
      <c r="B558" t="str">
        <f>CONCATENATE(intermediate_sprints!B$1, "=",IF(TYPE(intermediate_sprints!B558)=2,CHAR(34),""),intermediate_sprints!B558,IF(TYPE(intermediate_sprints!B558)=2,CHAR(34),""))</f>
        <v>STAGE_NUMBER=584</v>
      </c>
      <c r="C558" t="str">
        <f>CONCATENATE(intermediate_sprints!C$1, "=",IF(TYPE(intermediate_sprints!C558)=2,CHAR(34),""),intermediate_sprints!C558,IF(TYPE(intermediate_sprints!C558)=2,CHAR(34),""))</f>
        <v>AT_KM=31</v>
      </c>
      <c r="D558" t="str">
        <f>CONCATENATE(intermediate_sprints!D$1, "=",IF(TYPE(intermediate_sprints!D558)=2,CHAR(34),""),intermediate_sprints!D558,IF(TYPE(intermediate_sprints!D558)=2,CHAR(34),""))</f>
        <v>CITY="Saint-Béat"</v>
      </c>
      <c r="E558" t="str">
        <f>CONCATENATE(intermediate_sprints!E$1, "=",IF(TYPE(intermediate_sprints!E558)=2,CHAR(34),""),intermediate_sprints!E558,IF(TYPE(intermediate_sprints!E558)=2,CHAR(34),""))</f>
        <v>COUNTRY="FRA"</v>
      </c>
      <c r="F558" t="str">
        <f>CONCATENATE(intermediate_sprints!F$1, "=",IF(TYPE(intermediate_sprints!F558)=2,CHAR(34),""),intermediate_sprints!F558,IF(TYPE(intermediate_sprints!F558)=2,CHAR(34),""))</f>
        <v>LATITUDE=42.915</v>
      </c>
      <c r="G558" t="str">
        <f>CONCATENATE(intermediate_sprints!G$1, "=",IF(TYPE(intermediate_sprints!G558)=2,CHAR(34),""),intermediate_sprints!G558,IF(TYPE(intermediate_sprints!G558)=2,CHAR(34),""))</f>
        <v>LONGITUDE=0.6933</v>
      </c>
    </row>
    <row r="559" spans="1:7" x14ac:dyDescent="0.25">
      <c r="A559" t="str">
        <f>CONCATENATE(intermediate_sprints!A$1, "=",IF(TYPE(intermediate_sprints!A559)=2,CHAR(34),""),intermediate_sprints!A559,IF(TYPE(intermediate_sprints!A559)=2,CHAR(34),""))</f>
        <v>INTERMEDIATE_SPRINT_ID=558</v>
      </c>
      <c r="B559" t="str">
        <f>CONCATENATE(intermediate_sprints!B$1, "=",IF(TYPE(intermediate_sprints!B559)=2,CHAR(34),""),intermediate_sprints!B559,IF(TYPE(intermediate_sprints!B559)=2,CHAR(34),""))</f>
        <v>STAGE_NUMBER=585</v>
      </c>
      <c r="C559" t="str">
        <f>CONCATENATE(intermediate_sprints!C$1, "=",IF(TYPE(intermediate_sprints!C559)=2,CHAR(34),""),intermediate_sprints!C559,IF(TYPE(intermediate_sprints!C559)=2,CHAR(34),""))</f>
        <v>AT_KM=61.5</v>
      </c>
      <c r="D559" t="str">
        <f>CONCATENATE(intermediate_sprints!D$1, "=",IF(TYPE(intermediate_sprints!D559)=2,CHAR(34),""),intermediate_sprints!D559,IF(TYPE(intermediate_sprints!D559)=2,CHAR(34),""))</f>
        <v>CITY="Trébons"</v>
      </c>
      <c r="E559" t="str">
        <f>CONCATENATE(intermediate_sprints!E$1, "=",IF(TYPE(intermediate_sprints!E559)=2,CHAR(34),""),intermediate_sprints!E559,IF(TYPE(intermediate_sprints!E559)=2,CHAR(34),""))</f>
        <v>COUNTRY="FRA"</v>
      </c>
      <c r="F559" t="str">
        <f>CONCATENATE(intermediate_sprints!F$1, "=",IF(TYPE(intermediate_sprints!F559)=2,CHAR(34),""),intermediate_sprints!F559,IF(TYPE(intermediate_sprints!F559)=2,CHAR(34),""))</f>
        <v>LATITUDE=43.1022</v>
      </c>
      <c r="G559" t="str">
        <f>CONCATENATE(intermediate_sprints!G$1, "=",IF(TYPE(intermediate_sprints!G559)=2,CHAR(34),""),intermediate_sprints!G559,IF(TYPE(intermediate_sprints!G559)=2,CHAR(34),""))</f>
        <v>LONGITUDE=0.1219</v>
      </c>
    </row>
    <row r="560" spans="1:7" x14ac:dyDescent="0.25">
      <c r="A560" t="str">
        <f>CONCATENATE(intermediate_sprints!A$1, "=",IF(TYPE(intermediate_sprints!A560)=2,CHAR(34),""),intermediate_sprints!A560,IF(TYPE(intermediate_sprints!A560)=2,CHAR(34),""))</f>
        <v>INTERMEDIATE_SPRINT_ID=559</v>
      </c>
      <c r="B560" t="str">
        <f>CONCATENATE(intermediate_sprints!B$1, "=",IF(TYPE(intermediate_sprints!B560)=2,CHAR(34),""),intermediate_sprints!B560,IF(TYPE(intermediate_sprints!B560)=2,CHAR(34),""))</f>
        <v>STAGE_NUMBER=586</v>
      </c>
      <c r="C560" t="str">
        <f>CONCATENATE(intermediate_sprints!C$1, "=",IF(TYPE(intermediate_sprints!C560)=2,CHAR(34),""),intermediate_sprints!C560,IF(TYPE(intermediate_sprints!C560)=2,CHAR(34),""))</f>
        <v>AT_KM=130.5</v>
      </c>
      <c r="D560" t="str">
        <f>CONCATENATE(intermediate_sprints!D$1, "=",IF(TYPE(intermediate_sprints!D560)=2,CHAR(34),""),intermediate_sprints!D560,IF(TYPE(intermediate_sprints!D560)=2,CHAR(34),""))</f>
        <v>CITY="Tonneins"</v>
      </c>
      <c r="E560" t="str">
        <f>CONCATENATE(intermediate_sprints!E$1, "=",IF(TYPE(intermediate_sprints!E560)=2,CHAR(34),""),intermediate_sprints!E560,IF(TYPE(intermediate_sprints!E560)=2,CHAR(34),""))</f>
        <v>COUNTRY="FRA"</v>
      </c>
      <c r="F560" t="str">
        <f>CONCATENATE(intermediate_sprints!F$1, "=",IF(TYPE(intermediate_sprints!F560)=2,CHAR(34),""),intermediate_sprints!F560,IF(TYPE(intermediate_sprints!F560)=2,CHAR(34),""))</f>
        <v>LATITUDE=44.3906</v>
      </c>
      <c r="G560" t="str">
        <f>CONCATENATE(intermediate_sprints!G$1, "=",IF(TYPE(intermediate_sprints!G560)=2,CHAR(34),""),intermediate_sprints!G560,IF(TYPE(intermediate_sprints!G560)=2,CHAR(34),""))</f>
        <v>LONGITUDE=0.3092</v>
      </c>
    </row>
    <row r="561" spans="1:7" x14ac:dyDescent="0.25">
      <c r="A561" t="str">
        <f>CONCATENATE(intermediate_sprints!A$1, "=",IF(TYPE(intermediate_sprints!A561)=2,CHAR(34),""),intermediate_sprints!A561,IF(TYPE(intermediate_sprints!A561)=2,CHAR(34),""))</f>
        <v>INTERMEDIATE_SPRINT_ID=560</v>
      </c>
      <c r="B561" t="str">
        <f>CONCATENATE(intermediate_sprints!B$1, "=",IF(TYPE(intermediate_sprints!B561)=2,CHAR(34),""),intermediate_sprints!B561,IF(TYPE(intermediate_sprints!B561)=2,CHAR(34),""))</f>
        <v>STAGE_NUMBER=588</v>
      </c>
      <c r="C561" t="str">
        <f>CONCATENATE(intermediate_sprints!C$1, "=",IF(TYPE(intermediate_sprints!C561)=2,CHAR(34),""),intermediate_sprints!C561,IF(TYPE(intermediate_sprints!C561)=2,CHAR(34),""))</f>
        <v>AT_KM=91</v>
      </c>
      <c r="D561" t="str">
        <f>CONCATENATE(intermediate_sprints!D$1, "=",IF(TYPE(intermediate_sprints!D561)=2,CHAR(34),""),intermediate_sprints!D561,IF(TYPE(intermediate_sprints!D561)=2,CHAR(34),""))</f>
        <v>CITY="Paris Champs-Élysées"</v>
      </c>
      <c r="E561" t="str">
        <f>CONCATENATE(intermediate_sprints!E$1, "=",IF(TYPE(intermediate_sprints!E561)=2,CHAR(34),""),intermediate_sprints!E561,IF(TYPE(intermediate_sprints!E561)=2,CHAR(34),""))</f>
        <v>COUNTRY="FRA"</v>
      </c>
      <c r="F561" t="str">
        <f>CONCATENATE(intermediate_sprints!F$1, "=",IF(TYPE(intermediate_sprints!F561)=2,CHAR(34),""),intermediate_sprints!F561,IF(TYPE(intermediate_sprints!F561)=2,CHAR(34),""))</f>
        <v>LATITUDE=48.8567</v>
      </c>
      <c r="G561" t="str">
        <f>CONCATENATE(intermediate_sprints!G$1, "=",IF(TYPE(intermediate_sprints!G561)=2,CHAR(34),""),intermediate_sprints!G561,IF(TYPE(intermediate_sprints!G561)=2,CHAR(34),""))</f>
        <v>LONGITUDE=2.3508</v>
      </c>
    </row>
    <row r="562" spans="1:7" x14ac:dyDescent="0.25">
      <c r="A562" t="str">
        <f>CONCATENATE(intermediate_sprints!A$1, "=",IF(TYPE(intermediate_sprints!A562)=2,CHAR(34),""),intermediate_sprints!A562,IF(TYPE(intermediate_sprints!A562)=2,CHAR(34),""))</f>
        <v>INTERMEDIATE_SPRINT_ID=561</v>
      </c>
      <c r="B562" t="str">
        <f>CONCATENATE(intermediate_sprints!B$1, "=",IF(TYPE(intermediate_sprints!B562)=2,CHAR(34),""),intermediate_sprints!B562,IF(TYPE(intermediate_sprints!B562)=2,CHAR(34),""))</f>
        <v>STAGE_NUMBER=589</v>
      </c>
      <c r="C562" t="str">
        <f>CONCATENATE(intermediate_sprints!C$1, "=",IF(TYPE(intermediate_sprints!C562)=2,CHAR(34),""),intermediate_sprints!C562,IF(TYPE(intermediate_sprints!C562)=2,CHAR(34),""))</f>
        <v>AT_KM=77</v>
      </c>
      <c r="D562" t="str">
        <f>CONCATENATE(intermediate_sprints!D$1, "=",IF(TYPE(intermediate_sprints!D562)=2,CHAR(34),""),intermediate_sprints!D562,IF(TYPE(intermediate_sprints!D562)=2,CHAR(34),""))</f>
        <v>CITY="Newbiggin"</v>
      </c>
      <c r="E562" t="str">
        <f>CONCATENATE(intermediate_sprints!E$1, "=",IF(TYPE(intermediate_sprints!E562)=2,CHAR(34),""),intermediate_sprints!E562,IF(TYPE(intermediate_sprints!E562)=2,CHAR(34),""))</f>
        <v>COUNTRY="ENG"</v>
      </c>
      <c r="F562" t="str">
        <f>CONCATENATE(intermediate_sprints!F$1, "=",IF(TYPE(intermediate_sprints!F562)=2,CHAR(34),""),intermediate_sprints!F562,IF(TYPE(intermediate_sprints!F562)=2,CHAR(34),""))</f>
        <v>LATITUDE=54.26929</v>
      </c>
      <c r="G562" t="str">
        <f>CONCATENATE(intermediate_sprints!G$1, "=",IF(TYPE(intermediate_sprints!G562)=2,CHAR(34),""),intermediate_sprints!G562,IF(TYPE(intermediate_sprints!G562)=2,CHAR(34),""))</f>
        <v>LONGITUDE=-2.00449</v>
      </c>
    </row>
    <row r="563" spans="1:7" x14ac:dyDescent="0.25">
      <c r="A563" t="str">
        <f>CONCATENATE(intermediate_sprints!A$1, "=",IF(TYPE(intermediate_sprints!A563)=2,CHAR(34),""),intermediate_sprints!A563,IF(TYPE(intermediate_sprints!A563)=2,CHAR(34),""))</f>
        <v>INTERMEDIATE_SPRINT_ID=562</v>
      </c>
      <c r="B563" t="str">
        <f>CONCATENATE(intermediate_sprints!B$1, "=",IF(TYPE(intermediate_sprints!B563)=2,CHAR(34),""),intermediate_sprints!B563,IF(TYPE(intermediate_sprints!B563)=2,CHAR(34),""))</f>
        <v>STAGE_NUMBER=590</v>
      </c>
      <c r="C563" t="str">
        <f>CONCATENATE(intermediate_sprints!C$1, "=",IF(TYPE(intermediate_sprints!C563)=2,CHAR(34),""),intermediate_sprints!C563,IF(TYPE(intermediate_sprints!C563)=2,CHAR(34),""))</f>
        <v>AT_KM=68.5</v>
      </c>
      <c r="D563" t="str">
        <f>CONCATENATE(intermediate_sprints!D$1, "=",IF(TYPE(intermediate_sprints!D563)=2,CHAR(34),""),intermediate_sprints!D563,IF(TYPE(intermediate_sprints!D563)=2,CHAR(34),""))</f>
        <v>CITY="Keighley"</v>
      </c>
      <c r="E563" t="str">
        <f>CONCATENATE(intermediate_sprints!E$1, "=",IF(TYPE(intermediate_sprints!E563)=2,CHAR(34),""),intermediate_sprints!E563,IF(TYPE(intermediate_sprints!E563)=2,CHAR(34),""))</f>
        <v>COUNTRY="ENG"</v>
      </c>
      <c r="F563" t="str">
        <f>CONCATENATE(intermediate_sprints!F$1, "=",IF(TYPE(intermediate_sprints!F563)=2,CHAR(34),""),intermediate_sprints!F563,IF(TYPE(intermediate_sprints!F563)=2,CHAR(34),""))</f>
        <v>LATITUDE=53.867</v>
      </c>
      <c r="G563" t="str">
        <f>CONCATENATE(intermediate_sprints!G$1, "=",IF(TYPE(intermediate_sprints!G563)=2,CHAR(34),""),intermediate_sprints!G563,IF(TYPE(intermediate_sprints!G563)=2,CHAR(34),""))</f>
        <v>LONGITUDE=-1.911</v>
      </c>
    </row>
    <row r="564" spans="1:7" x14ac:dyDescent="0.25">
      <c r="A564" t="str">
        <f>CONCATENATE(intermediate_sprints!A$1, "=",IF(TYPE(intermediate_sprints!A564)=2,CHAR(34),""),intermediate_sprints!A564,IF(TYPE(intermediate_sprints!A564)=2,CHAR(34),""))</f>
        <v>INTERMEDIATE_SPRINT_ID=563</v>
      </c>
      <c r="B564" t="str">
        <f>CONCATENATE(intermediate_sprints!B$1, "=",IF(TYPE(intermediate_sprints!B564)=2,CHAR(34),""),intermediate_sprints!B564,IF(TYPE(intermediate_sprints!B564)=2,CHAR(34),""))</f>
        <v>STAGE_NUMBER=591</v>
      </c>
      <c r="C564" t="str">
        <f>CONCATENATE(intermediate_sprints!C$1, "=",IF(TYPE(intermediate_sprints!C564)=2,CHAR(34),""),intermediate_sprints!C564,IF(TYPE(intermediate_sprints!C564)=2,CHAR(34),""))</f>
        <v>AT_KM=108</v>
      </c>
      <c r="D564" t="str">
        <f>CONCATENATE(intermediate_sprints!D$1, "=",IF(TYPE(intermediate_sprints!D564)=2,CHAR(34),""),intermediate_sprints!D564,IF(TYPE(intermediate_sprints!D564)=2,CHAR(34),""))</f>
        <v>CITY="Epping Forest"</v>
      </c>
      <c r="E564" t="str">
        <f>CONCATENATE(intermediate_sprints!E$1, "=",IF(TYPE(intermediate_sprints!E564)=2,CHAR(34),""),intermediate_sprints!E564,IF(TYPE(intermediate_sprints!E564)=2,CHAR(34),""))</f>
        <v>COUNTRY="ENG"</v>
      </c>
      <c r="F564" t="str">
        <f>CONCATENATE(intermediate_sprints!F$1, "=",IF(TYPE(intermediate_sprints!F564)=2,CHAR(34),""),intermediate_sprints!F564,IF(TYPE(intermediate_sprints!F564)=2,CHAR(34),""))</f>
        <v>LATITUDE=51.66</v>
      </c>
      <c r="G564" t="str">
        <f>CONCATENATE(intermediate_sprints!G$1, "=",IF(TYPE(intermediate_sprints!G564)=2,CHAR(34),""),intermediate_sprints!G564,IF(TYPE(intermediate_sprints!G564)=2,CHAR(34),""))</f>
        <v>LONGITUDE=0.05</v>
      </c>
    </row>
    <row r="565" spans="1:7" x14ac:dyDescent="0.25">
      <c r="A565" t="str">
        <f>CONCATENATE(intermediate_sprints!A$1, "=",IF(TYPE(intermediate_sprints!A565)=2,CHAR(34),""),intermediate_sprints!A565,IF(TYPE(intermediate_sprints!A565)=2,CHAR(34),""))</f>
        <v>INTERMEDIATE_SPRINT_ID=564</v>
      </c>
      <c r="B565" t="str">
        <f>CONCATENATE(intermediate_sprints!B$1, "=",IF(TYPE(intermediate_sprints!B565)=2,CHAR(34),""),intermediate_sprints!B565,IF(TYPE(intermediate_sprints!B565)=2,CHAR(34),""))</f>
        <v>STAGE_NUMBER=592</v>
      </c>
      <c r="C565" t="str">
        <f>CONCATENATE(intermediate_sprints!C$1, "=",IF(TYPE(intermediate_sprints!C565)=2,CHAR(34),""),intermediate_sprints!C565,IF(TYPE(intermediate_sprints!C565)=2,CHAR(34),""))</f>
        <v>AT_KM=92</v>
      </c>
      <c r="D565" t="str">
        <f>CONCATENATE(intermediate_sprints!D$1, "=",IF(TYPE(intermediate_sprints!D565)=2,CHAR(34),""),intermediate_sprints!D565,IF(TYPE(intermediate_sprints!D565)=2,CHAR(34),""))</f>
        <v>CITY="Cassel"</v>
      </c>
      <c r="E565" t="str">
        <f>CONCATENATE(intermediate_sprints!E$1, "=",IF(TYPE(intermediate_sprints!E565)=2,CHAR(34),""),intermediate_sprints!E565,IF(TYPE(intermediate_sprints!E565)=2,CHAR(34),""))</f>
        <v>COUNTRY="FRA"</v>
      </c>
      <c r="F565" t="str">
        <f>CONCATENATE(intermediate_sprints!F$1, "=",IF(TYPE(intermediate_sprints!F565)=2,CHAR(34),""),intermediate_sprints!F565,IF(TYPE(intermediate_sprints!F565)=2,CHAR(34),""))</f>
        <v>LATITUDE=50.8006</v>
      </c>
      <c r="G565" t="str">
        <f>CONCATENATE(intermediate_sprints!G$1, "=",IF(TYPE(intermediate_sprints!G565)=2,CHAR(34),""),intermediate_sprints!G565,IF(TYPE(intermediate_sprints!G565)=2,CHAR(34),""))</f>
        <v>LONGITUDE=2.4883</v>
      </c>
    </row>
    <row r="566" spans="1:7" x14ac:dyDescent="0.25">
      <c r="A566" t="str">
        <f>CONCATENATE(intermediate_sprints!A$1, "=",IF(TYPE(intermediate_sprints!A566)=2,CHAR(34),""),intermediate_sprints!A566,IF(TYPE(intermediate_sprints!A566)=2,CHAR(34),""))</f>
        <v>INTERMEDIATE_SPRINT_ID=565</v>
      </c>
      <c r="B566" t="str">
        <f>CONCATENATE(intermediate_sprints!B$1, "=",IF(TYPE(intermediate_sprints!B566)=2,CHAR(34),""),intermediate_sprints!B566,IF(TYPE(intermediate_sprints!B566)=2,CHAR(34),""))</f>
        <v>STAGE_NUMBER=593</v>
      </c>
      <c r="C566" t="str">
        <f>CONCATENATE(intermediate_sprints!C$1, "=",IF(TYPE(intermediate_sprints!C566)=2,CHAR(34),""),intermediate_sprints!C566,IF(TYPE(intermediate_sprints!C566)=2,CHAR(34),""))</f>
        <v>AT_KM=97</v>
      </c>
      <c r="D566" t="str">
        <f>CONCATENATE(intermediate_sprints!D$1, "=",IF(TYPE(intermediate_sprints!D566)=2,CHAR(34),""),intermediate_sprints!D566,IF(TYPE(intermediate_sprints!D566)=2,CHAR(34),""))</f>
        <v>CITY="Templeuve"</v>
      </c>
      <c r="E566" t="str">
        <f>CONCATENATE(intermediate_sprints!E$1, "=",IF(TYPE(intermediate_sprints!E566)=2,CHAR(34),""),intermediate_sprints!E566,IF(TYPE(intermediate_sprints!E566)=2,CHAR(34),""))</f>
        <v>COUNTRY="FRA"</v>
      </c>
      <c r="F566" t="str">
        <f>CONCATENATE(intermediate_sprints!F$1, "=",IF(TYPE(intermediate_sprints!F566)=2,CHAR(34),""),intermediate_sprints!F566,IF(TYPE(intermediate_sprints!F566)=2,CHAR(34),""))</f>
        <v>LATITUDE=50.5272</v>
      </c>
      <c r="G566" t="str">
        <f>CONCATENATE(intermediate_sprints!G$1, "=",IF(TYPE(intermediate_sprints!G566)=2,CHAR(34),""),intermediate_sprints!G566,IF(TYPE(intermediate_sprints!G566)=2,CHAR(34),""))</f>
        <v>LONGITUDE=3.1758</v>
      </c>
    </row>
    <row r="567" spans="1:7" x14ac:dyDescent="0.25">
      <c r="A567" t="str">
        <f>CONCATENATE(intermediate_sprints!A$1, "=",IF(TYPE(intermediate_sprints!A567)=2,CHAR(34),""),intermediate_sprints!A567,IF(TYPE(intermediate_sprints!A567)=2,CHAR(34),""))</f>
        <v>INTERMEDIATE_SPRINT_ID=566</v>
      </c>
      <c r="B567" t="str">
        <f>CONCATENATE(intermediate_sprints!B$1, "=",IF(TYPE(intermediate_sprints!B567)=2,CHAR(34),""),intermediate_sprints!B567,IF(TYPE(intermediate_sprints!B567)=2,CHAR(34),""))</f>
        <v>STAGE_NUMBER=594</v>
      </c>
      <c r="C567" t="str">
        <f>CONCATENATE(intermediate_sprints!C$1, "=",IF(TYPE(intermediate_sprints!C567)=2,CHAR(34),""),intermediate_sprints!C567,IF(TYPE(intermediate_sprints!C567)=2,CHAR(34),""))</f>
        <v>AT_KM=119</v>
      </c>
      <c r="D567" t="str">
        <f>CONCATENATE(intermediate_sprints!D$1, "=",IF(TYPE(intermediate_sprints!D567)=2,CHAR(34),""),intermediate_sprints!D567,IF(TYPE(intermediate_sprints!D567)=2,CHAR(34),""))</f>
        <v>CITY="Pinon"</v>
      </c>
      <c r="E567" t="str">
        <f>CONCATENATE(intermediate_sprints!E$1, "=",IF(TYPE(intermediate_sprints!E567)=2,CHAR(34),""),intermediate_sprints!E567,IF(TYPE(intermediate_sprints!E567)=2,CHAR(34),""))</f>
        <v>COUNTRY="FRA"</v>
      </c>
      <c r="F567" t="str">
        <f>CONCATENATE(intermediate_sprints!F$1, "=",IF(TYPE(intermediate_sprints!F567)=2,CHAR(34),""),intermediate_sprints!F567,IF(TYPE(intermediate_sprints!F567)=2,CHAR(34),""))</f>
        <v>LATITUDE=49.4883</v>
      </c>
      <c r="G567" t="str">
        <f>CONCATENATE(intermediate_sprints!G$1, "=",IF(TYPE(intermediate_sprints!G567)=2,CHAR(34),""),intermediate_sprints!G567,IF(TYPE(intermediate_sprints!G567)=2,CHAR(34),""))</f>
        <v>LONGITUDE=3.4464</v>
      </c>
    </row>
    <row r="568" spans="1:7" x14ac:dyDescent="0.25">
      <c r="A568" t="str">
        <f>CONCATENATE(intermediate_sprints!A$1, "=",IF(TYPE(intermediate_sprints!A568)=2,CHAR(34),""),intermediate_sprints!A568,IF(TYPE(intermediate_sprints!A568)=2,CHAR(34),""))</f>
        <v>INTERMEDIATE_SPRINT_ID=567</v>
      </c>
      <c r="B568" t="str">
        <f>CONCATENATE(intermediate_sprints!B$1, "=",IF(TYPE(intermediate_sprints!B568)=2,CHAR(34),""),intermediate_sprints!B568,IF(TYPE(intermediate_sprints!B568)=2,CHAR(34),""))</f>
        <v>STAGE_NUMBER=595</v>
      </c>
      <c r="C568" t="str">
        <f>CONCATENATE(intermediate_sprints!C$1, "=",IF(TYPE(intermediate_sprints!C568)=2,CHAR(34),""),intermediate_sprints!C568,IF(TYPE(intermediate_sprints!C568)=2,CHAR(34),""))</f>
        <v>AT_KM=148</v>
      </c>
      <c r="D568" t="str">
        <f>CONCATENATE(intermediate_sprints!D$1, "=",IF(TYPE(intermediate_sprints!D568)=2,CHAR(34),""),intermediate_sprints!D568,IF(TYPE(intermediate_sprints!D568)=2,CHAR(34),""))</f>
        <v>CITY="Hannonville-Sous-Les-Côtes"</v>
      </c>
      <c r="E568" t="str">
        <f>CONCATENATE(intermediate_sprints!E$1, "=",IF(TYPE(intermediate_sprints!E568)=2,CHAR(34),""),intermediate_sprints!E568,IF(TYPE(intermediate_sprints!E568)=2,CHAR(34),""))</f>
        <v>COUNTRY="FRA"</v>
      </c>
      <c r="F568" t="str">
        <f>CONCATENATE(intermediate_sprints!F$1, "=",IF(TYPE(intermediate_sprints!F568)=2,CHAR(34),""),intermediate_sprints!F568,IF(TYPE(intermediate_sprints!F568)=2,CHAR(34),""))</f>
        <v>LATITUDE=49.0408</v>
      </c>
      <c r="G568" t="str">
        <f>CONCATENATE(intermediate_sprints!G$1, "=",IF(TYPE(intermediate_sprints!G568)=2,CHAR(34),""),intermediate_sprints!G568,IF(TYPE(intermediate_sprints!G568)=2,CHAR(34),""))</f>
        <v>LONGITUDE=5.6592</v>
      </c>
    </row>
    <row r="569" spans="1:7" x14ac:dyDescent="0.25">
      <c r="A569" t="str">
        <f>CONCATENATE(intermediate_sprints!A$1, "=",IF(TYPE(intermediate_sprints!A569)=2,CHAR(34),""),intermediate_sprints!A569,IF(TYPE(intermediate_sprints!A569)=2,CHAR(34),""))</f>
        <v>INTERMEDIATE_SPRINT_ID=568</v>
      </c>
      <c r="B569" t="str">
        <f>CONCATENATE(intermediate_sprints!B$1, "=",IF(TYPE(intermediate_sprints!B569)=2,CHAR(34),""),intermediate_sprints!B569,IF(TYPE(intermediate_sprints!B569)=2,CHAR(34),""))</f>
        <v>STAGE_NUMBER=596</v>
      </c>
      <c r="C569" t="str">
        <f>CONCATENATE(intermediate_sprints!C$1, "=",IF(TYPE(intermediate_sprints!C569)=2,CHAR(34),""),intermediate_sprints!C569,IF(TYPE(intermediate_sprints!C569)=2,CHAR(34),""))</f>
        <v>AT_KM=100</v>
      </c>
      <c r="D569" t="str">
        <f>CONCATENATE(intermediate_sprints!D$1, "=",IF(TYPE(intermediate_sprints!D569)=2,CHAR(34),""),intermediate_sprints!D569,IF(TYPE(intermediate_sprints!D569)=2,CHAR(34),""))</f>
        <v>CITY="Dinozé"</v>
      </c>
      <c r="E569" t="str">
        <f>CONCATENATE(intermediate_sprints!E$1, "=",IF(TYPE(intermediate_sprints!E569)=2,CHAR(34),""),intermediate_sprints!E569,IF(TYPE(intermediate_sprints!E569)=2,CHAR(34),""))</f>
        <v>COUNTRY="FRA"</v>
      </c>
      <c r="F569" t="str">
        <f>CONCATENATE(intermediate_sprints!F$1, "=",IF(TYPE(intermediate_sprints!F569)=2,CHAR(34),""),intermediate_sprints!F569,IF(TYPE(intermediate_sprints!F569)=2,CHAR(34),""))</f>
        <v>LATITUDE=48.1411</v>
      </c>
      <c r="G569" t="str">
        <f>CONCATENATE(intermediate_sprints!G$1, "=",IF(TYPE(intermediate_sprints!G569)=2,CHAR(34),""),intermediate_sprints!G569,IF(TYPE(intermediate_sprints!G569)=2,CHAR(34),""))</f>
        <v>LONGITUDE=6.4772</v>
      </c>
    </row>
    <row r="570" spans="1:7" x14ac:dyDescent="0.25">
      <c r="A570" t="str">
        <f>CONCATENATE(intermediate_sprints!A$1, "=",IF(TYPE(intermediate_sprints!A570)=2,CHAR(34),""),intermediate_sprints!A570,IF(TYPE(intermediate_sprints!A570)=2,CHAR(34),""))</f>
        <v>INTERMEDIATE_SPRINT_ID=569</v>
      </c>
      <c r="B570" t="str">
        <f>CONCATENATE(intermediate_sprints!B$1, "=",IF(TYPE(intermediate_sprints!B570)=2,CHAR(34),""),intermediate_sprints!B570,IF(TYPE(intermediate_sprints!B570)=2,CHAR(34),""))</f>
        <v>STAGE_NUMBER=597</v>
      </c>
      <c r="C570" t="str">
        <f>CONCATENATE(intermediate_sprints!C$1, "=",IF(TYPE(intermediate_sprints!C570)=2,CHAR(34),""),intermediate_sprints!C570,IF(TYPE(intermediate_sprints!C570)=2,CHAR(34),""))</f>
        <v>AT_KM=105</v>
      </c>
      <c r="D570" t="str">
        <f>CONCATENATE(intermediate_sprints!D$1, "=",IF(TYPE(intermediate_sprints!D570)=2,CHAR(34),""),intermediate_sprints!D570,IF(TYPE(intermediate_sprints!D570)=2,CHAR(34),""))</f>
        <v>CITY="Linthal"</v>
      </c>
      <c r="E570" t="str">
        <f>CONCATENATE(intermediate_sprints!E$1, "=",IF(TYPE(intermediate_sprints!E570)=2,CHAR(34),""),intermediate_sprints!E570,IF(TYPE(intermediate_sprints!E570)=2,CHAR(34),""))</f>
        <v>COUNTRY="FRA"</v>
      </c>
      <c r="F570" t="str">
        <f>CONCATENATE(intermediate_sprints!F$1, "=",IF(TYPE(intermediate_sprints!F570)=2,CHAR(34),""),intermediate_sprints!F570,IF(TYPE(intermediate_sprints!F570)=2,CHAR(34),""))</f>
        <v>LATITUDE=47.9475</v>
      </c>
      <c r="G570" t="str">
        <f>CONCATENATE(intermediate_sprints!G$1, "=",IF(TYPE(intermediate_sprints!G570)=2,CHAR(34),""),intermediate_sprints!G570,IF(TYPE(intermediate_sprints!G570)=2,CHAR(34),""))</f>
        <v>LONGITUDE=7.1311</v>
      </c>
    </row>
    <row r="571" spans="1:7" x14ac:dyDescent="0.25">
      <c r="A571" t="str">
        <f>CONCATENATE(intermediate_sprints!A$1, "=",IF(TYPE(intermediate_sprints!A571)=2,CHAR(34),""),intermediate_sprints!A571,IF(TYPE(intermediate_sprints!A571)=2,CHAR(34),""))</f>
        <v>INTERMEDIATE_SPRINT_ID=570</v>
      </c>
      <c r="B571" t="str">
        <f>CONCATENATE(intermediate_sprints!B$1, "=",IF(TYPE(intermediate_sprints!B571)=2,CHAR(34),""),intermediate_sprints!B571,IF(TYPE(intermediate_sprints!B571)=2,CHAR(34),""))</f>
        <v>STAGE_NUMBER=598</v>
      </c>
      <c r="C571" t="str">
        <f>CONCATENATE(intermediate_sprints!C$1, "=",IF(TYPE(intermediate_sprints!C571)=2,CHAR(34),""),intermediate_sprints!C571,IF(TYPE(intermediate_sprints!C571)=2,CHAR(34),""))</f>
        <v>AT_KM=39.5</v>
      </c>
      <c r="D571" t="str">
        <f>CONCATENATE(intermediate_sprints!D$1, "=",IF(TYPE(intermediate_sprints!D571)=2,CHAR(34),""),intermediate_sprints!D571,IF(TYPE(intermediate_sprints!D571)=2,CHAR(34),""))</f>
        <v>CITY="Muhlele (Gunsbach)"</v>
      </c>
      <c r="E571" t="str">
        <f>CONCATENATE(intermediate_sprints!E$1, "=",IF(TYPE(intermediate_sprints!E571)=2,CHAR(34),""),intermediate_sprints!E571,IF(TYPE(intermediate_sprints!E571)=2,CHAR(34),""))</f>
        <v>COUNTRY="FRA"</v>
      </c>
      <c r="F571" t="str">
        <f>CONCATENATE(intermediate_sprints!F$1, "=",IF(TYPE(intermediate_sprints!F571)=2,CHAR(34),""),intermediate_sprints!F571,IF(TYPE(intermediate_sprints!F571)=2,CHAR(34),""))</f>
        <v>LATITUDE=48.0483</v>
      </c>
      <c r="G571" t="str">
        <f>CONCATENATE(intermediate_sprints!G$1, "=",IF(TYPE(intermediate_sprints!G571)=2,CHAR(34),""),intermediate_sprints!G571,IF(TYPE(intermediate_sprints!G571)=2,CHAR(34),""))</f>
        <v>LONGITUDE=7.1767</v>
      </c>
    </row>
    <row r="572" spans="1:7" x14ac:dyDescent="0.25">
      <c r="A572" t="str">
        <f>CONCATENATE(intermediate_sprints!A$1, "=",IF(TYPE(intermediate_sprints!A572)=2,CHAR(34),""),intermediate_sprints!A572,IF(TYPE(intermediate_sprints!A572)=2,CHAR(34),""))</f>
        <v>INTERMEDIATE_SPRINT_ID=571</v>
      </c>
      <c r="B572" t="str">
        <f>CONCATENATE(intermediate_sprints!B$1, "=",IF(TYPE(intermediate_sprints!B572)=2,CHAR(34),""),intermediate_sprints!B572,IF(TYPE(intermediate_sprints!B572)=2,CHAR(34),""))</f>
        <v>STAGE_NUMBER=599</v>
      </c>
      <c r="C572" t="str">
        <f>CONCATENATE(intermediate_sprints!C$1, "=",IF(TYPE(intermediate_sprints!C572)=2,CHAR(34),""),intermediate_sprints!C572,IF(TYPE(intermediate_sprints!C572)=2,CHAR(34),""))</f>
        <v>AT_KM=89</v>
      </c>
      <c r="D572" t="str">
        <f>CONCATENATE(intermediate_sprints!D$1, "=",IF(TYPE(intermediate_sprints!D572)=2,CHAR(34),""),intermediate_sprints!D572,IF(TYPE(intermediate_sprints!D572)=2,CHAR(34),""))</f>
        <v>CITY="Charcier"</v>
      </c>
      <c r="E572" t="str">
        <f>CONCATENATE(intermediate_sprints!E$1, "=",IF(TYPE(intermediate_sprints!E572)=2,CHAR(34),""),intermediate_sprints!E572,IF(TYPE(intermediate_sprints!E572)=2,CHAR(34),""))</f>
        <v>COUNTRY="FRA"</v>
      </c>
      <c r="F572" t="str">
        <f>CONCATENATE(intermediate_sprints!F$1, "=",IF(TYPE(intermediate_sprints!F572)=2,CHAR(34),""),intermediate_sprints!F572,IF(TYPE(intermediate_sprints!F572)=2,CHAR(34),""))</f>
        <v>LATITUDE=46.6281</v>
      </c>
      <c r="G572" t="str">
        <f>CONCATENATE(intermediate_sprints!G$1, "=",IF(TYPE(intermediate_sprints!G572)=2,CHAR(34),""),intermediate_sprints!G572,IF(TYPE(intermediate_sprints!G572)=2,CHAR(34),""))</f>
        <v>LONGITUDE=5.7514</v>
      </c>
    </row>
    <row r="573" spans="1:7" x14ac:dyDescent="0.25">
      <c r="A573" t="str">
        <f>CONCATENATE(intermediate_sprints!A$1, "=",IF(TYPE(intermediate_sprints!A573)=2,CHAR(34),""),intermediate_sprints!A573,IF(TYPE(intermediate_sprints!A573)=2,CHAR(34),""))</f>
        <v>INTERMEDIATE_SPRINT_ID=572</v>
      </c>
      <c r="B573" t="str">
        <f>CONCATENATE(intermediate_sprints!B$1, "=",IF(TYPE(intermediate_sprints!B573)=2,CHAR(34),""),intermediate_sprints!B573,IF(TYPE(intermediate_sprints!B573)=2,CHAR(34),""))</f>
        <v>STAGE_NUMBER=600</v>
      </c>
      <c r="C573" t="str">
        <f>CONCATENATE(intermediate_sprints!C$1, "=",IF(TYPE(intermediate_sprints!C573)=2,CHAR(34),""),intermediate_sprints!C573,IF(TYPE(intermediate_sprints!C573)=2,CHAR(34),""))</f>
        <v>AT_KM=39.5</v>
      </c>
      <c r="D573" t="str">
        <f>CONCATENATE(intermediate_sprints!D$1, "=",IF(TYPE(intermediate_sprints!D573)=2,CHAR(34),""),intermediate_sprints!D573,IF(TYPE(intermediate_sprints!D573)=2,CHAR(34),""))</f>
        <v>CITY="Romanèche-Thorins"</v>
      </c>
      <c r="E573" t="str">
        <f>CONCATENATE(intermediate_sprints!E$1, "=",IF(TYPE(intermediate_sprints!E573)=2,CHAR(34),""),intermediate_sprints!E573,IF(TYPE(intermediate_sprints!E573)=2,CHAR(34),""))</f>
        <v>COUNTRY="FRA"</v>
      </c>
      <c r="F573" t="str">
        <f>CONCATENATE(intermediate_sprints!F$1, "=",IF(TYPE(intermediate_sprints!F573)=2,CHAR(34),""),intermediate_sprints!F573,IF(TYPE(intermediate_sprints!F573)=2,CHAR(34),""))</f>
        <v>LATITUDE=46.1906</v>
      </c>
      <c r="G573" t="str">
        <f>CONCATENATE(intermediate_sprints!G$1, "=",IF(TYPE(intermediate_sprints!G573)=2,CHAR(34),""),intermediate_sprints!G573,IF(TYPE(intermediate_sprints!G573)=2,CHAR(34),""))</f>
        <v>LONGITUDE=4.7369</v>
      </c>
    </row>
    <row r="574" spans="1:7" x14ac:dyDescent="0.25">
      <c r="A574" t="str">
        <f>CONCATENATE(intermediate_sprints!A$1, "=",IF(TYPE(intermediate_sprints!A574)=2,CHAR(34),""),intermediate_sprints!A574,IF(TYPE(intermediate_sprints!A574)=2,CHAR(34),""))</f>
        <v>INTERMEDIATE_SPRINT_ID=573</v>
      </c>
      <c r="B574" t="str">
        <f>CONCATENATE(intermediate_sprints!B$1, "=",IF(TYPE(intermediate_sprints!B574)=2,CHAR(34),""),intermediate_sprints!B574,IF(TYPE(intermediate_sprints!B574)=2,CHAR(34),""))</f>
        <v>STAGE_NUMBER=601</v>
      </c>
      <c r="C574" t="str">
        <f>CONCATENATE(intermediate_sprints!C$1, "=",IF(TYPE(intermediate_sprints!C574)=2,CHAR(34),""),intermediate_sprints!C574,IF(TYPE(intermediate_sprints!C574)=2,CHAR(34),""))</f>
        <v>AT_KM=169.5</v>
      </c>
      <c r="D574" t="str">
        <f>CONCATENATE(intermediate_sprints!D$1, "=",IF(TYPE(intermediate_sprints!D574)=2,CHAR(34),""),intermediate_sprints!D574,IF(TYPE(intermediate_sprints!D574)=2,CHAR(34),""))</f>
        <v>CITY="Saint-Martin-D'hères"</v>
      </c>
      <c r="E574" t="str">
        <f>CONCATENATE(intermediate_sprints!E$1, "=",IF(TYPE(intermediate_sprints!E574)=2,CHAR(34),""),intermediate_sprints!E574,IF(TYPE(intermediate_sprints!E574)=2,CHAR(34),""))</f>
        <v>COUNTRY="FRA"</v>
      </c>
      <c r="F574" t="str">
        <f>CONCATENATE(intermediate_sprints!F$1, "=",IF(TYPE(intermediate_sprints!F574)=2,CHAR(34),""),intermediate_sprints!F574,IF(TYPE(intermediate_sprints!F574)=2,CHAR(34),""))</f>
        <v>LATITUDE=45.1672</v>
      </c>
      <c r="G574" t="str">
        <f>CONCATENATE(intermediate_sprints!G$1, "=",IF(TYPE(intermediate_sprints!G574)=2,CHAR(34),""),intermediate_sprints!G574,IF(TYPE(intermediate_sprints!G574)=2,CHAR(34),""))</f>
        <v>LONGITUDE=5.7653</v>
      </c>
    </row>
    <row r="575" spans="1:7" x14ac:dyDescent="0.25">
      <c r="A575" t="str">
        <f>CONCATENATE(intermediate_sprints!A$1, "=",IF(TYPE(intermediate_sprints!A575)=2,CHAR(34),""),intermediate_sprints!A575,IF(TYPE(intermediate_sprints!A575)=2,CHAR(34),""))</f>
        <v>INTERMEDIATE_SPRINT_ID=574</v>
      </c>
      <c r="B575" t="str">
        <f>CONCATENATE(intermediate_sprints!B$1, "=",IF(TYPE(intermediate_sprints!B575)=2,CHAR(34),""),intermediate_sprints!B575,IF(TYPE(intermediate_sprints!B575)=2,CHAR(34),""))</f>
        <v>STAGE_NUMBER=602</v>
      </c>
      <c r="C575" t="str">
        <f>CONCATENATE(intermediate_sprints!C$1, "=",IF(TYPE(intermediate_sprints!C575)=2,CHAR(34),""),intermediate_sprints!C575,IF(TYPE(intermediate_sprints!C575)=2,CHAR(34),""))</f>
        <v>AT_KM=40</v>
      </c>
      <c r="D575" t="str">
        <f>CONCATENATE(intermediate_sprints!D$1, "=",IF(TYPE(intermediate_sprints!D575)=2,CHAR(34),""),intermediate_sprints!D575,IF(TYPE(intermediate_sprints!D575)=2,CHAR(34),""))</f>
        <v>CITY="La Paute (Bourg-D'oisans)"</v>
      </c>
      <c r="E575" t="str">
        <f>CONCATENATE(intermediate_sprints!E$1, "=",IF(TYPE(intermediate_sprints!E575)=2,CHAR(34),""),intermediate_sprints!E575,IF(TYPE(intermediate_sprints!E575)=2,CHAR(34),""))</f>
        <v>COUNTRY="FRA"</v>
      </c>
      <c r="F575" t="str">
        <f>CONCATENATE(intermediate_sprints!F$1, "=",IF(TYPE(intermediate_sprints!F575)=2,CHAR(34),""),intermediate_sprints!F575,IF(TYPE(intermediate_sprints!F575)=2,CHAR(34),""))</f>
        <v>LATITUDE=45.0558</v>
      </c>
      <c r="G575" t="str">
        <f>CONCATENATE(intermediate_sprints!G$1, "=",IF(TYPE(intermediate_sprints!G575)=2,CHAR(34),""),intermediate_sprints!G575,IF(TYPE(intermediate_sprints!G575)=2,CHAR(34),""))</f>
        <v>LONGITUDE=6.0303</v>
      </c>
    </row>
    <row r="576" spans="1:7" x14ac:dyDescent="0.25">
      <c r="A576" t="str">
        <f>CONCATENATE(intermediate_sprints!A$1, "=",IF(TYPE(intermediate_sprints!A576)=2,CHAR(34),""),intermediate_sprints!A576,IF(TYPE(intermediate_sprints!A576)=2,CHAR(34),""))</f>
        <v>INTERMEDIATE_SPRINT_ID=575</v>
      </c>
      <c r="B576" t="str">
        <f>CONCATENATE(intermediate_sprints!B$1, "=",IF(TYPE(intermediate_sprints!B576)=2,CHAR(34),""),intermediate_sprints!B576,IF(TYPE(intermediate_sprints!B576)=2,CHAR(34),""))</f>
        <v>STAGE_NUMBER=603</v>
      </c>
      <c r="C576" t="str">
        <f>CONCATENATE(intermediate_sprints!C$1, "=",IF(TYPE(intermediate_sprints!C576)=2,CHAR(34),""),intermediate_sprints!C576,IF(TYPE(intermediate_sprints!C576)=2,CHAR(34),""))</f>
        <v>AT_KM=175.5</v>
      </c>
      <c r="D576" t="str">
        <f>CONCATENATE(intermediate_sprints!D$1, "=",IF(TYPE(intermediate_sprints!D576)=2,CHAR(34),""),intermediate_sprints!D576,IF(TYPE(intermediate_sprints!D576)=2,CHAR(34),""))</f>
        <v>CITY="La Galine (Saint-Rémy-De-Provence)"</v>
      </c>
      <c r="E576" t="str">
        <f>CONCATENATE(intermediate_sprints!E$1, "=",IF(TYPE(intermediate_sprints!E576)=2,CHAR(34),""),intermediate_sprints!E576,IF(TYPE(intermediate_sprints!E576)=2,CHAR(34),""))</f>
        <v>COUNTRY="FRA"</v>
      </c>
      <c r="F576" t="str">
        <f>CONCATENATE(intermediate_sprints!F$1, "=",IF(TYPE(intermediate_sprints!F576)=2,CHAR(34),""),intermediate_sprints!F576,IF(TYPE(intermediate_sprints!F576)=2,CHAR(34),""))</f>
        <v>LATITUDE=43.79</v>
      </c>
      <c r="G576" t="str">
        <f>CONCATENATE(intermediate_sprints!G$1, "=",IF(TYPE(intermediate_sprints!G576)=2,CHAR(34),""),intermediate_sprints!G576,IF(TYPE(intermediate_sprints!G576)=2,CHAR(34),""))</f>
        <v>LONGITUDE=4.8325</v>
      </c>
    </row>
    <row r="577" spans="1:7" x14ac:dyDescent="0.25">
      <c r="A577" t="str">
        <f>CONCATENATE(intermediate_sprints!A$1, "=",IF(TYPE(intermediate_sprints!A577)=2,CHAR(34),""),intermediate_sprints!A577,IF(TYPE(intermediate_sprints!A577)=2,CHAR(34),""))</f>
        <v>INTERMEDIATE_SPRINT_ID=576</v>
      </c>
      <c r="B577" t="str">
        <f>CONCATENATE(intermediate_sprints!B$1, "=",IF(TYPE(intermediate_sprints!B577)=2,CHAR(34),""),intermediate_sprints!B577,IF(TYPE(intermediate_sprints!B577)=2,CHAR(34),""))</f>
        <v>STAGE_NUMBER=604</v>
      </c>
      <c r="C577" t="str">
        <f>CONCATENATE(intermediate_sprints!C$1, "=",IF(TYPE(intermediate_sprints!C577)=2,CHAR(34),""),intermediate_sprints!C577,IF(TYPE(intermediate_sprints!C577)=2,CHAR(34),""))</f>
        <v>AT_KM=123.5</v>
      </c>
      <c r="D577" t="str">
        <f>CONCATENATE(intermediate_sprints!D$1, "=",IF(TYPE(intermediate_sprints!D577)=2,CHAR(34),""),intermediate_sprints!D577,IF(TYPE(intermediate_sprints!D577)=2,CHAR(34),""))</f>
        <v>CITY="Saint-Girons"</v>
      </c>
      <c r="E577" t="str">
        <f>CONCATENATE(intermediate_sprints!E$1, "=",IF(TYPE(intermediate_sprints!E577)=2,CHAR(34),""),intermediate_sprints!E577,IF(TYPE(intermediate_sprints!E577)=2,CHAR(34),""))</f>
        <v>COUNTRY="FRA"</v>
      </c>
      <c r="F577" t="str">
        <f>CONCATENATE(intermediate_sprints!F$1, "=",IF(TYPE(intermediate_sprints!F577)=2,CHAR(34),""),intermediate_sprints!F577,IF(TYPE(intermediate_sprints!F577)=2,CHAR(34),""))</f>
        <v>LATITUDE=42.9858</v>
      </c>
      <c r="G577" t="str">
        <f>CONCATENATE(intermediate_sprints!G$1, "=",IF(TYPE(intermediate_sprints!G577)=2,CHAR(34),""),intermediate_sprints!G577,IF(TYPE(intermediate_sprints!G577)=2,CHAR(34),""))</f>
        <v>LONGITUDE=1.1467</v>
      </c>
    </row>
    <row r="578" spans="1:7" x14ac:dyDescent="0.25">
      <c r="A578" t="str">
        <f>CONCATENATE(intermediate_sprints!A$1, "=",IF(TYPE(intermediate_sprints!A578)=2,CHAR(34),""),intermediate_sprints!A578,IF(TYPE(intermediate_sprints!A578)=2,CHAR(34),""))</f>
        <v>INTERMEDIATE_SPRINT_ID=577</v>
      </c>
      <c r="B578" t="str">
        <f>CONCATENATE(intermediate_sprints!B$1, "=",IF(TYPE(intermediate_sprints!B578)=2,CHAR(34),""),intermediate_sprints!B578,IF(TYPE(intermediate_sprints!B578)=2,CHAR(34),""))</f>
        <v>STAGE_NUMBER=605</v>
      </c>
      <c r="C578" t="str">
        <f>CONCATENATE(intermediate_sprints!C$1, "=",IF(TYPE(intermediate_sprints!C578)=2,CHAR(34),""),intermediate_sprints!C578,IF(TYPE(intermediate_sprints!C578)=2,CHAR(34),""))</f>
        <v>AT_KM=31</v>
      </c>
      <c r="D578" t="str">
        <f>CONCATENATE(intermediate_sprints!D$1, "=",IF(TYPE(intermediate_sprints!D578)=2,CHAR(34),""),intermediate_sprints!D578,IF(TYPE(intermediate_sprints!D578)=2,CHAR(34),""))</f>
        <v>CITY="Saint-Béat"</v>
      </c>
      <c r="E578" t="str">
        <f>CONCATENATE(intermediate_sprints!E$1, "=",IF(TYPE(intermediate_sprints!E578)=2,CHAR(34),""),intermediate_sprints!E578,IF(TYPE(intermediate_sprints!E578)=2,CHAR(34),""))</f>
        <v>COUNTRY="FRA"</v>
      </c>
      <c r="F578" t="str">
        <f>CONCATENATE(intermediate_sprints!F$1, "=",IF(TYPE(intermediate_sprints!F578)=2,CHAR(34),""),intermediate_sprints!F578,IF(TYPE(intermediate_sprints!F578)=2,CHAR(34),""))</f>
        <v>LATITUDE=42.915</v>
      </c>
      <c r="G578" t="str">
        <f>CONCATENATE(intermediate_sprints!G$1, "=",IF(TYPE(intermediate_sprints!G578)=2,CHAR(34),""),intermediate_sprints!G578,IF(TYPE(intermediate_sprints!G578)=2,CHAR(34),""))</f>
        <v>LONGITUDE=0.6933</v>
      </c>
    </row>
    <row r="579" spans="1:7" x14ac:dyDescent="0.25">
      <c r="A579" t="str">
        <f>CONCATENATE(intermediate_sprints!A$1, "=",IF(TYPE(intermediate_sprints!A579)=2,CHAR(34),""),intermediate_sprints!A579,IF(TYPE(intermediate_sprints!A579)=2,CHAR(34),""))</f>
        <v>INTERMEDIATE_SPRINT_ID=578</v>
      </c>
      <c r="B579" t="str">
        <f>CONCATENATE(intermediate_sprints!B$1, "=",IF(TYPE(intermediate_sprints!B579)=2,CHAR(34),""),intermediate_sprints!B579,IF(TYPE(intermediate_sprints!B579)=2,CHAR(34),""))</f>
        <v>STAGE_NUMBER=606</v>
      </c>
      <c r="C579" t="str">
        <f>CONCATENATE(intermediate_sprints!C$1, "=",IF(TYPE(intermediate_sprints!C579)=2,CHAR(34),""),intermediate_sprints!C579,IF(TYPE(intermediate_sprints!C579)=2,CHAR(34),""))</f>
        <v>AT_KM=61.5</v>
      </c>
      <c r="D579" t="str">
        <f>CONCATENATE(intermediate_sprints!D$1, "=",IF(TYPE(intermediate_sprints!D579)=2,CHAR(34),""),intermediate_sprints!D579,IF(TYPE(intermediate_sprints!D579)=2,CHAR(34),""))</f>
        <v>CITY="Trébons"</v>
      </c>
      <c r="E579" t="str">
        <f>CONCATENATE(intermediate_sprints!E$1, "=",IF(TYPE(intermediate_sprints!E579)=2,CHAR(34),""),intermediate_sprints!E579,IF(TYPE(intermediate_sprints!E579)=2,CHAR(34),""))</f>
        <v>COUNTRY="FRA"</v>
      </c>
      <c r="F579" t="str">
        <f>CONCATENATE(intermediate_sprints!F$1, "=",IF(TYPE(intermediate_sprints!F579)=2,CHAR(34),""),intermediate_sprints!F579,IF(TYPE(intermediate_sprints!F579)=2,CHAR(34),""))</f>
        <v>LATITUDE=43.1022</v>
      </c>
      <c r="G579" t="str">
        <f>CONCATENATE(intermediate_sprints!G$1, "=",IF(TYPE(intermediate_sprints!G579)=2,CHAR(34),""),intermediate_sprints!G579,IF(TYPE(intermediate_sprints!G579)=2,CHAR(34),""))</f>
        <v>LONGITUDE=0.1219</v>
      </c>
    </row>
    <row r="580" spans="1:7" x14ac:dyDescent="0.25">
      <c r="A580" t="str">
        <f>CONCATENATE(intermediate_sprints!A$1, "=",IF(TYPE(intermediate_sprints!A580)=2,CHAR(34),""),intermediate_sprints!A580,IF(TYPE(intermediate_sprints!A580)=2,CHAR(34),""))</f>
        <v>INTERMEDIATE_SPRINT_ID=579</v>
      </c>
      <c r="B580" t="str">
        <f>CONCATENATE(intermediate_sprints!B$1, "=",IF(TYPE(intermediate_sprints!B580)=2,CHAR(34),""),intermediate_sprints!B580,IF(TYPE(intermediate_sprints!B580)=2,CHAR(34),""))</f>
        <v>STAGE_NUMBER=607</v>
      </c>
      <c r="C580" t="str">
        <f>CONCATENATE(intermediate_sprints!C$1, "=",IF(TYPE(intermediate_sprints!C580)=2,CHAR(34),""),intermediate_sprints!C580,IF(TYPE(intermediate_sprints!C580)=2,CHAR(34),""))</f>
        <v>AT_KM=130.5</v>
      </c>
      <c r="D580" t="str">
        <f>CONCATENATE(intermediate_sprints!D$1, "=",IF(TYPE(intermediate_sprints!D580)=2,CHAR(34),""),intermediate_sprints!D580,IF(TYPE(intermediate_sprints!D580)=2,CHAR(34),""))</f>
        <v>CITY="Tonneins"</v>
      </c>
      <c r="E580" t="str">
        <f>CONCATENATE(intermediate_sprints!E$1, "=",IF(TYPE(intermediate_sprints!E580)=2,CHAR(34),""),intermediate_sprints!E580,IF(TYPE(intermediate_sprints!E580)=2,CHAR(34),""))</f>
        <v>COUNTRY="FRA"</v>
      </c>
      <c r="F580" t="str">
        <f>CONCATENATE(intermediate_sprints!F$1, "=",IF(TYPE(intermediate_sprints!F580)=2,CHAR(34),""),intermediate_sprints!F580,IF(TYPE(intermediate_sprints!F580)=2,CHAR(34),""))</f>
        <v>LATITUDE=44.3906</v>
      </c>
      <c r="G580" t="str">
        <f>CONCATENATE(intermediate_sprints!G$1, "=",IF(TYPE(intermediate_sprints!G580)=2,CHAR(34),""),intermediate_sprints!G580,IF(TYPE(intermediate_sprints!G580)=2,CHAR(34),""))</f>
        <v>LONGITUDE=0.3092</v>
      </c>
    </row>
    <row r="581" spans="1:7" x14ac:dyDescent="0.25">
      <c r="A581" t="str">
        <f>CONCATENATE(intermediate_sprints!A$1, "=",IF(TYPE(intermediate_sprints!A581)=2,CHAR(34),""),intermediate_sprints!A581,IF(TYPE(intermediate_sprints!A581)=2,CHAR(34),""))</f>
        <v>INTERMEDIATE_SPRINT_ID=580</v>
      </c>
      <c r="B581" t="str">
        <f>CONCATENATE(intermediate_sprints!B$1, "=",IF(TYPE(intermediate_sprints!B581)=2,CHAR(34),""),intermediate_sprints!B581,IF(TYPE(intermediate_sprints!B581)=2,CHAR(34),""))</f>
        <v>STAGE_NUMBER=609</v>
      </c>
      <c r="C581" t="str">
        <f>CONCATENATE(intermediate_sprints!C$1, "=",IF(TYPE(intermediate_sprints!C581)=2,CHAR(34),""),intermediate_sprints!C581,IF(TYPE(intermediate_sprints!C581)=2,CHAR(34),""))</f>
        <v>AT_KM=91</v>
      </c>
      <c r="D581" t="str">
        <f>CONCATENATE(intermediate_sprints!D$1, "=",IF(TYPE(intermediate_sprints!D581)=2,CHAR(34),""),intermediate_sprints!D581,IF(TYPE(intermediate_sprints!D581)=2,CHAR(34),""))</f>
        <v>CITY="Paris Champs-Élysées"</v>
      </c>
      <c r="E581" t="str">
        <f>CONCATENATE(intermediate_sprints!E$1, "=",IF(TYPE(intermediate_sprints!E581)=2,CHAR(34),""),intermediate_sprints!E581,IF(TYPE(intermediate_sprints!E581)=2,CHAR(34),""))</f>
        <v>COUNTRY="FRA"</v>
      </c>
      <c r="F581" t="str">
        <f>CONCATENATE(intermediate_sprints!F$1, "=",IF(TYPE(intermediate_sprints!F581)=2,CHAR(34),""),intermediate_sprints!F581,IF(TYPE(intermediate_sprints!F581)=2,CHAR(34),""))</f>
        <v>LATITUDE=48.8567</v>
      </c>
      <c r="G581" t="str">
        <f>CONCATENATE(intermediate_sprints!G$1, "=",IF(TYPE(intermediate_sprints!G581)=2,CHAR(34),""),intermediate_sprints!G581,IF(TYPE(intermediate_sprints!G581)=2,CHAR(34),""))</f>
        <v>LONGITUDE=2.3508</v>
      </c>
    </row>
    <row r="582" spans="1:7" x14ac:dyDescent="0.25">
      <c r="A582" t="str">
        <f>CONCATENATE(intermediate_sprints!A$1, "=",IF(TYPE(intermediate_sprints!A582)=2,CHAR(34),""),intermediate_sprints!A582,IF(TYPE(intermediate_sprints!A582)=2,CHAR(34),""))</f>
        <v>INTERMEDIATE_SPRINT_ID=581</v>
      </c>
      <c r="B582" t="str">
        <f>CONCATENATE(intermediate_sprints!B$1, "=",IF(TYPE(intermediate_sprints!B582)=2,CHAR(34),""),intermediate_sprints!B582,IF(TYPE(intermediate_sprints!B582)=2,CHAR(34),""))</f>
        <v>STAGE_NUMBER=610</v>
      </c>
      <c r="C582" t="str">
        <f>CONCATENATE(intermediate_sprints!C$1, "=",IF(TYPE(intermediate_sprints!C582)=2,CHAR(34),""),intermediate_sprints!C582,IF(TYPE(intermediate_sprints!C582)=2,CHAR(34),""))</f>
        <v>AT_KM=77</v>
      </c>
      <c r="D582" t="str">
        <f>CONCATENATE(intermediate_sprints!D$1, "=",IF(TYPE(intermediate_sprints!D582)=2,CHAR(34),""),intermediate_sprints!D582,IF(TYPE(intermediate_sprints!D582)=2,CHAR(34),""))</f>
        <v>CITY="Newbiggin"</v>
      </c>
      <c r="E582" t="str">
        <f>CONCATENATE(intermediate_sprints!E$1, "=",IF(TYPE(intermediate_sprints!E582)=2,CHAR(34),""),intermediate_sprints!E582,IF(TYPE(intermediate_sprints!E582)=2,CHAR(34),""))</f>
        <v>COUNTRY="ENG"</v>
      </c>
      <c r="F582" t="str">
        <f>CONCATENATE(intermediate_sprints!F$1, "=",IF(TYPE(intermediate_sprints!F582)=2,CHAR(34),""),intermediate_sprints!F582,IF(TYPE(intermediate_sprints!F582)=2,CHAR(34),""))</f>
        <v>LATITUDE=54.26929</v>
      </c>
      <c r="G582" t="str">
        <f>CONCATENATE(intermediate_sprints!G$1, "=",IF(TYPE(intermediate_sprints!G582)=2,CHAR(34),""),intermediate_sprints!G582,IF(TYPE(intermediate_sprints!G582)=2,CHAR(34),""))</f>
        <v>LONGITUDE=-2.00449</v>
      </c>
    </row>
    <row r="583" spans="1:7" x14ac:dyDescent="0.25">
      <c r="A583" t="str">
        <f>CONCATENATE(intermediate_sprints!A$1, "=",IF(TYPE(intermediate_sprints!A583)=2,CHAR(34),""),intermediate_sprints!A583,IF(TYPE(intermediate_sprints!A583)=2,CHAR(34),""))</f>
        <v>INTERMEDIATE_SPRINT_ID=582</v>
      </c>
      <c r="B583" t="str">
        <f>CONCATENATE(intermediate_sprints!B$1, "=",IF(TYPE(intermediate_sprints!B583)=2,CHAR(34),""),intermediate_sprints!B583,IF(TYPE(intermediate_sprints!B583)=2,CHAR(34),""))</f>
        <v>STAGE_NUMBER=611</v>
      </c>
      <c r="C583" t="str">
        <f>CONCATENATE(intermediate_sprints!C$1, "=",IF(TYPE(intermediate_sprints!C583)=2,CHAR(34),""),intermediate_sprints!C583,IF(TYPE(intermediate_sprints!C583)=2,CHAR(34),""))</f>
        <v>AT_KM=68.5</v>
      </c>
      <c r="D583" t="str">
        <f>CONCATENATE(intermediate_sprints!D$1, "=",IF(TYPE(intermediate_sprints!D583)=2,CHAR(34),""),intermediate_sprints!D583,IF(TYPE(intermediate_sprints!D583)=2,CHAR(34),""))</f>
        <v>CITY="Keighley"</v>
      </c>
      <c r="E583" t="str">
        <f>CONCATENATE(intermediate_sprints!E$1, "=",IF(TYPE(intermediate_sprints!E583)=2,CHAR(34),""),intermediate_sprints!E583,IF(TYPE(intermediate_sprints!E583)=2,CHAR(34),""))</f>
        <v>COUNTRY="ENG"</v>
      </c>
      <c r="F583" t="str">
        <f>CONCATENATE(intermediate_sprints!F$1, "=",IF(TYPE(intermediate_sprints!F583)=2,CHAR(34),""),intermediate_sprints!F583,IF(TYPE(intermediate_sprints!F583)=2,CHAR(34),""))</f>
        <v>LATITUDE=53.867</v>
      </c>
      <c r="G583" t="str">
        <f>CONCATENATE(intermediate_sprints!G$1, "=",IF(TYPE(intermediate_sprints!G583)=2,CHAR(34),""),intermediate_sprints!G583,IF(TYPE(intermediate_sprints!G583)=2,CHAR(34),""))</f>
        <v>LONGITUDE=-1.911</v>
      </c>
    </row>
    <row r="584" spans="1:7" x14ac:dyDescent="0.25">
      <c r="A584" t="str">
        <f>CONCATENATE(intermediate_sprints!A$1, "=",IF(TYPE(intermediate_sprints!A584)=2,CHAR(34),""),intermediate_sprints!A584,IF(TYPE(intermediate_sprints!A584)=2,CHAR(34),""))</f>
        <v>INTERMEDIATE_SPRINT_ID=583</v>
      </c>
      <c r="B584" t="str">
        <f>CONCATENATE(intermediate_sprints!B$1, "=",IF(TYPE(intermediate_sprints!B584)=2,CHAR(34),""),intermediate_sprints!B584,IF(TYPE(intermediate_sprints!B584)=2,CHAR(34),""))</f>
        <v>STAGE_NUMBER=612</v>
      </c>
      <c r="C584" t="str">
        <f>CONCATENATE(intermediate_sprints!C$1, "=",IF(TYPE(intermediate_sprints!C584)=2,CHAR(34),""),intermediate_sprints!C584,IF(TYPE(intermediate_sprints!C584)=2,CHAR(34),""))</f>
        <v>AT_KM=108</v>
      </c>
      <c r="D584" t="str">
        <f>CONCATENATE(intermediate_sprints!D$1, "=",IF(TYPE(intermediate_sprints!D584)=2,CHAR(34),""),intermediate_sprints!D584,IF(TYPE(intermediate_sprints!D584)=2,CHAR(34),""))</f>
        <v>CITY="Epping Forest"</v>
      </c>
      <c r="E584" t="str">
        <f>CONCATENATE(intermediate_sprints!E$1, "=",IF(TYPE(intermediate_sprints!E584)=2,CHAR(34),""),intermediate_sprints!E584,IF(TYPE(intermediate_sprints!E584)=2,CHAR(34),""))</f>
        <v>COUNTRY="ENG"</v>
      </c>
      <c r="F584" t="str">
        <f>CONCATENATE(intermediate_sprints!F$1, "=",IF(TYPE(intermediate_sprints!F584)=2,CHAR(34),""),intermediate_sprints!F584,IF(TYPE(intermediate_sprints!F584)=2,CHAR(34),""))</f>
        <v>LATITUDE=51.66</v>
      </c>
      <c r="G584" t="str">
        <f>CONCATENATE(intermediate_sprints!G$1, "=",IF(TYPE(intermediate_sprints!G584)=2,CHAR(34),""),intermediate_sprints!G584,IF(TYPE(intermediate_sprints!G584)=2,CHAR(34),""))</f>
        <v>LONGITUDE=0.05</v>
      </c>
    </row>
    <row r="585" spans="1:7" x14ac:dyDescent="0.25">
      <c r="A585" t="str">
        <f>CONCATENATE(intermediate_sprints!A$1, "=",IF(TYPE(intermediate_sprints!A585)=2,CHAR(34),""),intermediate_sprints!A585,IF(TYPE(intermediate_sprints!A585)=2,CHAR(34),""))</f>
        <v>INTERMEDIATE_SPRINT_ID=584</v>
      </c>
      <c r="B585" t="str">
        <f>CONCATENATE(intermediate_sprints!B$1, "=",IF(TYPE(intermediate_sprints!B585)=2,CHAR(34),""),intermediate_sprints!B585,IF(TYPE(intermediate_sprints!B585)=2,CHAR(34),""))</f>
        <v>STAGE_NUMBER=613</v>
      </c>
      <c r="C585" t="str">
        <f>CONCATENATE(intermediate_sprints!C$1, "=",IF(TYPE(intermediate_sprints!C585)=2,CHAR(34),""),intermediate_sprints!C585,IF(TYPE(intermediate_sprints!C585)=2,CHAR(34),""))</f>
        <v>AT_KM=92</v>
      </c>
      <c r="D585" t="str">
        <f>CONCATENATE(intermediate_sprints!D$1, "=",IF(TYPE(intermediate_sprints!D585)=2,CHAR(34),""),intermediate_sprints!D585,IF(TYPE(intermediate_sprints!D585)=2,CHAR(34),""))</f>
        <v>CITY="Cassel"</v>
      </c>
      <c r="E585" t="str">
        <f>CONCATENATE(intermediate_sprints!E$1, "=",IF(TYPE(intermediate_sprints!E585)=2,CHAR(34),""),intermediate_sprints!E585,IF(TYPE(intermediate_sprints!E585)=2,CHAR(34),""))</f>
        <v>COUNTRY="FRA"</v>
      </c>
      <c r="F585" t="str">
        <f>CONCATENATE(intermediate_sprints!F$1, "=",IF(TYPE(intermediate_sprints!F585)=2,CHAR(34),""),intermediate_sprints!F585,IF(TYPE(intermediate_sprints!F585)=2,CHAR(34),""))</f>
        <v>LATITUDE=50.8006</v>
      </c>
      <c r="G585" t="str">
        <f>CONCATENATE(intermediate_sprints!G$1, "=",IF(TYPE(intermediate_sprints!G585)=2,CHAR(34),""),intermediate_sprints!G585,IF(TYPE(intermediate_sprints!G585)=2,CHAR(34),""))</f>
        <v>LONGITUDE=2.4883</v>
      </c>
    </row>
    <row r="586" spans="1:7" x14ac:dyDescent="0.25">
      <c r="A586" t="str">
        <f>CONCATENATE(intermediate_sprints!A$1, "=",IF(TYPE(intermediate_sprints!A586)=2,CHAR(34),""),intermediate_sprints!A586,IF(TYPE(intermediate_sprints!A586)=2,CHAR(34),""))</f>
        <v>INTERMEDIATE_SPRINT_ID=585</v>
      </c>
      <c r="B586" t="str">
        <f>CONCATENATE(intermediate_sprints!B$1, "=",IF(TYPE(intermediate_sprints!B586)=2,CHAR(34),""),intermediate_sprints!B586,IF(TYPE(intermediate_sprints!B586)=2,CHAR(34),""))</f>
        <v>STAGE_NUMBER=614</v>
      </c>
      <c r="C586" t="str">
        <f>CONCATENATE(intermediate_sprints!C$1, "=",IF(TYPE(intermediate_sprints!C586)=2,CHAR(34),""),intermediate_sprints!C586,IF(TYPE(intermediate_sprints!C586)=2,CHAR(34),""))</f>
        <v>AT_KM=97</v>
      </c>
      <c r="D586" t="str">
        <f>CONCATENATE(intermediate_sprints!D$1, "=",IF(TYPE(intermediate_sprints!D586)=2,CHAR(34),""),intermediate_sprints!D586,IF(TYPE(intermediate_sprints!D586)=2,CHAR(34),""))</f>
        <v>CITY="Templeuve"</v>
      </c>
      <c r="E586" t="str">
        <f>CONCATENATE(intermediate_sprints!E$1, "=",IF(TYPE(intermediate_sprints!E586)=2,CHAR(34),""),intermediate_sprints!E586,IF(TYPE(intermediate_sprints!E586)=2,CHAR(34),""))</f>
        <v>COUNTRY="FRA"</v>
      </c>
      <c r="F586" t="str">
        <f>CONCATENATE(intermediate_sprints!F$1, "=",IF(TYPE(intermediate_sprints!F586)=2,CHAR(34),""),intermediate_sprints!F586,IF(TYPE(intermediate_sprints!F586)=2,CHAR(34),""))</f>
        <v>LATITUDE=50.5272</v>
      </c>
      <c r="G586" t="str">
        <f>CONCATENATE(intermediate_sprints!G$1, "=",IF(TYPE(intermediate_sprints!G586)=2,CHAR(34),""),intermediate_sprints!G586,IF(TYPE(intermediate_sprints!G586)=2,CHAR(34),""))</f>
        <v>LONGITUDE=3.1758</v>
      </c>
    </row>
    <row r="587" spans="1:7" x14ac:dyDescent="0.25">
      <c r="A587" t="str">
        <f>CONCATENATE(intermediate_sprints!A$1, "=",IF(TYPE(intermediate_sprints!A587)=2,CHAR(34),""),intermediate_sprints!A587,IF(TYPE(intermediate_sprints!A587)=2,CHAR(34),""))</f>
        <v>INTERMEDIATE_SPRINT_ID=586</v>
      </c>
      <c r="B587" t="str">
        <f>CONCATENATE(intermediate_sprints!B$1, "=",IF(TYPE(intermediate_sprints!B587)=2,CHAR(34),""),intermediate_sprints!B587,IF(TYPE(intermediate_sprints!B587)=2,CHAR(34),""))</f>
        <v>STAGE_NUMBER=615</v>
      </c>
      <c r="C587" t="str">
        <f>CONCATENATE(intermediate_sprints!C$1, "=",IF(TYPE(intermediate_sprints!C587)=2,CHAR(34),""),intermediate_sprints!C587,IF(TYPE(intermediate_sprints!C587)=2,CHAR(34),""))</f>
        <v>AT_KM=119</v>
      </c>
      <c r="D587" t="str">
        <f>CONCATENATE(intermediate_sprints!D$1, "=",IF(TYPE(intermediate_sprints!D587)=2,CHAR(34),""),intermediate_sprints!D587,IF(TYPE(intermediate_sprints!D587)=2,CHAR(34),""))</f>
        <v>CITY="Pinon"</v>
      </c>
      <c r="E587" t="str">
        <f>CONCATENATE(intermediate_sprints!E$1, "=",IF(TYPE(intermediate_sprints!E587)=2,CHAR(34),""),intermediate_sprints!E587,IF(TYPE(intermediate_sprints!E587)=2,CHAR(34),""))</f>
        <v>COUNTRY="FRA"</v>
      </c>
      <c r="F587" t="str">
        <f>CONCATENATE(intermediate_sprints!F$1, "=",IF(TYPE(intermediate_sprints!F587)=2,CHAR(34),""),intermediate_sprints!F587,IF(TYPE(intermediate_sprints!F587)=2,CHAR(34),""))</f>
        <v>LATITUDE=49.4883</v>
      </c>
      <c r="G587" t="str">
        <f>CONCATENATE(intermediate_sprints!G$1, "=",IF(TYPE(intermediate_sprints!G587)=2,CHAR(34),""),intermediate_sprints!G587,IF(TYPE(intermediate_sprints!G587)=2,CHAR(34),""))</f>
        <v>LONGITUDE=3.4464</v>
      </c>
    </row>
    <row r="588" spans="1:7" x14ac:dyDescent="0.25">
      <c r="A588" t="str">
        <f>CONCATENATE(intermediate_sprints!A$1, "=",IF(TYPE(intermediate_sprints!A588)=2,CHAR(34),""),intermediate_sprints!A588,IF(TYPE(intermediate_sprints!A588)=2,CHAR(34),""))</f>
        <v>INTERMEDIATE_SPRINT_ID=587</v>
      </c>
      <c r="B588" t="str">
        <f>CONCATENATE(intermediate_sprints!B$1, "=",IF(TYPE(intermediate_sprints!B588)=2,CHAR(34),""),intermediate_sprints!B588,IF(TYPE(intermediate_sprints!B588)=2,CHAR(34),""))</f>
        <v>STAGE_NUMBER=616</v>
      </c>
      <c r="C588" t="str">
        <f>CONCATENATE(intermediate_sprints!C$1, "=",IF(TYPE(intermediate_sprints!C588)=2,CHAR(34),""),intermediate_sprints!C588,IF(TYPE(intermediate_sprints!C588)=2,CHAR(34),""))</f>
        <v>AT_KM=148</v>
      </c>
      <c r="D588" t="str">
        <f>CONCATENATE(intermediate_sprints!D$1, "=",IF(TYPE(intermediate_sprints!D588)=2,CHAR(34),""),intermediate_sprints!D588,IF(TYPE(intermediate_sprints!D588)=2,CHAR(34),""))</f>
        <v>CITY="Hannonville-Sous-Les-Côtes"</v>
      </c>
      <c r="E588" t="str">
        <f>CONCATENATE(intermediate_sprints!E$1, "=",IF(TYPE(intermediate_sprints!E588)=2,CHAR(34),""),intermediate_sprints!E588,IF(TYPE(intermediate_sprints!E588)=2,CHAR(34),""))</f>
        <v>COUNTRY="FRA"</v>
      </c>
      <c r="F588" t="str">
        <f>CONCATENATE(intermediate_sprints!F$1, "=",IF(TYPE(intermediate_sprints!F588)=2,CHAR(34),""),intermediate_sprints!F588,IF(TYPE(intermediate_sprints!F588)=2,CHAR(34),""))</f>
        <v>LATITUDE=49.0408</v>
      </c>
      <c r="G588" t="str">
        <f>CONCATENATE(intermediate_sprints!G$1, "=",IF(TYPE(intermediate_sprints!G588)=2,CHAR(34),""),intermediate_sprints!G588,IF(TYPE(intermediate_sprints!G588)=2,CHAR(34),""))</f>
        <v>LONGITUDE=5.6592</v>
      </c>
    </row>
    <row r="589" spans="1:7" x14ac:dyDescent="0.25">
      <c r="A589" t="str">
        <f>CONCATENATE(intermediate_sprints!A$1, "=",IF(TYPE(intermediate_sprints!A589)=2,CHAR(34),""),intermediate_sprints!A589,IF(TYPE(intermediate_sprints!A589)=2,CHAR(34),""))</f>
        <v>INTERMEDIATE_SPRINT_ID=588</v>
      </c>
      <c r="B589" t="str">
        <f>CONCATENATE(intermediate_sprints!B$1, "=",IF(TYPE(intermediate_sprints!B589)=2,CHAR(34),""),intermediate_sprints!B589,IF(TYPE(intermediate_sprints!B589)=2,CHAR(34),""))</f>
        <v>STAGE_NUMBER=617</v>
      </c>
      <c r="C589" t="str">
        <f>CONCATENATE(intermediate_sprints!C$1, "=",IF(TYPE(intermediate_sprints!C589)=2,CHAR(34),""),intermediate_sprints!C589,IF(TYPE(intermediate_sprints!C589)=2,CHAR(34),""))</f>
        <v>AT_KM=100</v>
      </c>
      <c r="D589" t="str">
        <f>CONCATENATE(intermediate_sprints!D$1, "=",IF(TYPE(intermediate_sprints!D589)=2,CHAR(34),""),intermediate_sprints!D589,IF(TYPE(intermediate_sprints!D589)=2,CHAR(34),""))</f>
        <v>CITY="Dinozé"</v>
      </c>
      <c r="E589" t="str">
        <f>CONCATENATE(intermediate_sprints!E$1, "=",IF(TYPE(intermediate_sprints!E589)=2,CHAR(34),""),intermediate_sprints!E589,IF(TYPE(intermediate_sprints!E589)=2,CHAR(34),""))</f>
        <v>COUNTRY="FRA"</v>
      </c>
      <c r="F589" t="str">
        <f>CONCATENATE(intermediate_sprints!F$1, "=",IF(TYPE(intermediate_sprints!F589)=2,CHAR(34),""),intermediate_sprints!F589,IF(TYPE(intermediate_sprints!F589)=2,CHAR(34),""))</f>
        <v>LATITUDE=48.1411</v>
      </c>
      <c r="G589" t="str">
        <f>CONCATENATE(intermediate_sprints!G$1, "=",IF(TYPE(intermediate_sprints!G589)=2,CHAR(34),""),intermediate_sprints!G589,IF(TYPE(intermediate_sprints!G589)=2,CHAR(34),""))</f>
        <v>LONGITUDE=6.4772</v>
      </c>
    </row>
    <row r="590" spans="1:7" x14ac:dyDescent="0.25">
      <c r="A590" t="str">
        <f>CONCATENATE(intermediate_sprints!A$1, "=",IF(TYPE(intermediate_sprints!A590)=2,CHAR(34),""),intermediate_sprints!A590,IF(TYPE(intermediate_sprints!A590)=2,CHAR(34),""))</f>
        <v>INTERMEDIATE_SPRINT_ID=589</v>
      </c>
      <c r="B590" t="str">
        <f>CONCATENATE(intermediate_sprints!B$1, "=",IF(TYPE(intermediate_sprints!B590)=2,CHAR(34),""),intermediate_sprints!B590,IF(TYPE(intermediate_sprints!B590)=2,CHAR(34),""))</f>
        <v>STAGE_NUMBER=618</v>
      </c>
      <c r="C590" t="str">
        <f>CONCATENATE(intermediate_sprints!C$1, "=",IF(TYPE(intermediate_sprints!C590)=2,CHAR(34),""),intermediate_sprints!C590,IF(TYPE(intermediate_sprints!C590)=2,CHAR(34),""))</f>
        <v>AT_KM=105</v>
      </c>
      <c r="D590" t="str">
        <f>CONCATENATE(intermediate_sprints!D$1, "=",IF(TYPE(intermediate_sprints!D590)=2,CHAR(34),""),intermediate_sprints!D590,IF(TYPE(intermediate_sprints!D590)=2,CHAR(34),""))</f>
        <v>CITY="Linthal"</v>
      </c>
      <c r="E590" t="str">
        <f>CONCATENATE(intermediate_sprints!E$1, "=",IF(TYPE(intermediate_sprints!E590)=2,CHAR(34),""),intermediate_sprints!E590,IF(TYPE(intermediate_sprints!E590)=2,CHAR(34),""))</f>
        <v>COUNTRY="FRA"</v>
      </c>
      <c r="F590" t="str">
        <f>CONCATENATE(intermediate_sprints!F$1, "=",IF(TYPE(intermediate_sprints!F590)=2,CHAR(34),""),intermediate_sprints!F590,IF(TYPE(intermediate_sprints!F590)=2,CHAR(34),""))</f>
        <v>LATITUDE=47.9475</v>
      </c>
      <c r="G590" t="str">
        <f>CONCATENATE(intermediate_sprints!G$1, "=",IF(TYPE(intermediate_sprints!G590)=2,CHAR(34),""),intermediate_sprints!G590,IF(TYPE(intermediate_sprints!G590)=2,CHAR(34),""))</f>
        <v>LONGITUDE=7.1311</v>
      </c>
    </row>
    <row r="591" spans="1:7" x14ac:dyDescent="0.25">
      <c r="A591" t="str">
        <f>CONCATENATE(intermediate_sprints!A$1, "=",IF(TYPE(intermediate_sprints!A591)=2,CHAR(34),""),intermediate_sprints!A591,IF(TYPE(intermediate_sprints!A591)=2,CHAR(34),""))</f>
        <v>INTERMEDIATE_SPRINT_ID=590</v>
      </c>
      <c r="B591" t="str">
        <f>CONCATENATE(intermediate_sprints!B$1, "=",IF(TYPE(intermediate_sprints!B591)=2,CHAR(34),""),intermediate_sprints!B591,IF(TYPE(intermediate_sprints!B591)=2,CHAR(34),""))</f>
        <v>STAGE_NUMBER=619</v>
      </c>
      <c r="C591" t="str">
        <f>CONCATENATE(intermediate_sprints!C$1, "=",IF(TYPE(intermediate_sprints!C591)=2,CHAR(34),""),intermediate_sprints!C591,IF(TYPE(intermediate_sprints!C591)=2,CHAR(34),""))</f>
        <v>AT_KM=39.5</v>
      </c>
      <c r="D591" t="str">
        <f>CONCATENATE(intermediate_sprints!D$1, "=",IF(TYPE(intermediate_sprints!D591)=2,CHAR(34),""),intermediate_sprints!D591,IF(TYPE(intermediate_sprints!D591)=2,CHAR(34),""))</f>
        <v>CITY="Muhlele (Gunsbach)"</v>
      </c>
      <c r="E591" t="str">
        <f>CONCATENATE(intermediate_sprints!E$1, "=",IF(TYPE(intermediate_sprints!E591)=2,CHAR(34),""),intermediate_sprints!E591,IF(TYPE(intermediate_sprints!E591)=2,CHAR(34),""))</f>
        <v>COUNTRY="FRA"</v>
      </c>
      <c r="F591" t="str">
        <f>CONCATENATE(intermediate_sprints!F$1, "=",IF(TYPE(intermediate_sprints!F591)=2,CHAR(34),""),intermediate_sprints!F591,IF(TYPE(intermediate_sprints!F591)=2,CHAR(34),""))</f>
        <v>LATITUDE=48.0483</v>
      </c>
      <c r="G591" t="str">
        <f>CONCATENATE(intermediate_sprints!G$1, "=",IF(TYPE(intermediate_sprints!G591)=2,CHAR(34),""),intermediate_sprints!G591,IF(TYPE(intermediate_sprints!G591)=2,CHAR(34),""))</f>
        <v>LONGITUDE=7.1767</v>
      </c>
    </row>
    <row r="592" spans="1:7" x14ac:dyDescent="0.25">
      <c r="A592" t="str">
        <f>CONCATENATE(intermediate_sprints!A$1, "=",IF(TYPE(intermediate_sprints!A592)=2,CHAR(34),""),intermediate_sprints!A592,IF(TYPE(intermediate_sprints!A592)=2,CHAR(34),""))</f>
        <v>INTERMEDIATE_SPRINT_ID=591</v>
      </c>
      <c r="B592" t="str">
        <f>CONCATENATE(intermediate_sprints!B$1, "=",IF(TYPE(intermediate_sprints!B592)=2,CHAR(34),""),intermediate_sprints!B592,IF(TYPE(intermediate_sprints!B592)=2,CHAR(34),""))</f>
        <v>STAGE_NUMBER=620</v>
      </c>
      <c r="C592" t="str">
        <f>CONCATENATE(intermediate_sprints!C$1, "=",IF(TYPE(intermediate_sprints!C592)=2,CHAR(34),""),intermediate_sprints!C592,IF(TYPE(intermediate_sprints!C592)=2,CHAR(34),""))</f>
        <v>AT_KM=89</v>
      </c>
      <c r="D592" t="str">
        <f>CONCATENATE(intermediate_sprints!D$1, "=",IF(TYPE(intermediate_sprints!D592)=2,CHAR(34),""),intermediate_sprints!D592,IF(TYPE(intermediate_sprints!D592)=2,CHAR(34),""))</f>
        <v>CITY="Charcier"</v>
      </c>
      <c r="E592" t="str">
        <f>CONCATENATE(intermediate_sprints!E$1, "=",IF(TYPE(intermediate_sprints!E592)=2,CHAR(34),""),intermediate_sprints!E592,IF(TYPE(intermediate_sprints!E592)=2,CHAR(34),""))</f>
        <v>COUNTRY="FRA"</v>
      </c>
      <c r="F592" t="str">
        <f>CONCATENATE(intermediate_sprints!F$1, "=",IF(TYPE(intermediate_sprints!F592)=2,CHAR(34),""),intermediate_sprints!F592,IF(TYPE(intermediate_sprints!F592)=2,CHAR(34),""))</f>
        <v>LATITUDE=46.6281</v>
      </c>
      <c r="G592" t="str">
        <f>CONCATENATE(intermediate_sprints!G$1, "=",IF(TYPE(intermediate_sprints!G592)=2,CHAR(34),""),intermediate_sprints!G592,IF(TYPE(intermediate_sprints!G592)=2,CHAR(34),""))</f>
        <v>LONGITUDE=5.7514</v>
      </c>
    </row>
    <row r="593" spans="1:7" x14ac:dyDescent="0.25">
      <c r="A593" t="str">
        <f>CONCATENATE(intermediate_sprints!A$1, "=",IF(TYPE(intermediate_sprints!A593)=2,CHAR(34),""),intermediate_sprints!A593,IF(TYPE(intermediate_sprints!A593)=2,CHAR(34),""))</f>
        <v>INTERMEDIATE_SPRINT_ID=592</v>
      </c>
      <c r="B593" t="str">
        <f>CONCATENATE(intermediate_sprints!B$1, "=",IF(TYPE(intermediate_sprints!B593)=2,CHAR(34),""),intermediate_sprints!B593,IF(TYPE(intermediate_sprints!B593)=2,CHAR(34),""))</f>
        <v>STAGE_NUMBER=621</v>
      </c>
      <c r="C593" t="str">
        <f>CONCATENATE(intermediate_sprints!C$1, "=",IF(TYPE(intermediate_sprints!C593)=2,CHAR(34),""),intermediate_sprints!C593,IF(TYPE(intermediate_sprints!C593)=2,CHAR(34),""))</f>
        <v>AT_KM=39.5</v>
      </c>
      <c r="D593" t="str">
        <f>CONCATENATE(intermediate_sprints!D$1, "=",IF(TYPE(intermediate_sprints!D593)=2,CHAR(34),""),intermediate_sprints!D593,IF(TYPE(intermediate_sprints!D593)=2,CHAR(34),""))</f>
        <v>CITY="Romanèche-Thorins"</v>
      </c>
      <c r="E593" t="str">
        <f>CONCATENATE(intermediate_sprints!E$1, "=",IF(TYPE(intermediate_sprints!E593)=2,CHAR(34),""),intermediate_sprints!E593,IF(TYPE(intermediate_sprints!E593)=2,CHAR(34),""))</f>
        <v>COUNTRY="FRA"</v>
      </c>
      <c r="F593" t="str">
        <f>CONCATENATE(intermediate_sprints!F$1, "=",IF(TYPE(intermediate_sprints!F593)=2,CHAR(34),""),intermediate_sprints!F593,IF(TYPE(intermediate_sprints!F593)=2,CHAR(34),""))</f>
        <v>LATITUDE=46.1906</v>
      </c>
      <c r="G593" t="str">
        <f>CONCATENATE(intermediate_sprints!G$1, "=",IF(TYPE(intermediate_sprints!G593)=2,CHAR(34),""),intermediate_sprints!G593,IF(TYPE(intermediate_sprints!G593)=2,CHAR(34),""))</f>
        <v>LONGITUDE=4.7369</v>
      </c>
    </row>
    <row r="594" spans="1:7" x14ac:dyDescent="0.25">
      <c r="A594" t="str">
        <f>CONCATENATE(intermediate_sprints!A$1, "=",IF(TYPE(intermediate_sprints!A594)=2,CHAR(34),""),intermediate_sprints!A594,IF(TYPE(intermediate_sprints!A594)=2,CHAR(34),""))</f>
        <v>INTERMEDIATE_SPRINT_ID=593</v>
      </c>
      <c r="B594" t="str">
        <f>CONCATENATE(intermediate_sprints!B$1, "=",IF(TYPE(intermediate_sprints!B594)=2,CHAR(34),""),intermediate_sprints!B594,IF(TYPE(intermediate_sprints!B594)=2,CHAR(34),""))</f>
        <v>STAGE_NUMBER=622</v>
      </c>
      <c r="C594" t="str">
        <f>CONCATENATE(intermediate_sprints!C$1, "=",IF(TYPE(intermediate_sprints!C594)=2,CHAR(34),""),intermediate_sprints!C594,IF(TYPE(intermediate_sprints!C594)=2,CHAR(34),""))</f>
        <v>AT_KM=169.5</v>
      </c>
      <c r="D594" t="str">
        <f>CONCATENATE(intermediate_sprints!D$1, "=",IF(TYPE(intermediate_sprints!D594)=2,CHAR(34),""),intermediate_sprints!D594,IF(TYPE(intermediate_sprints!D594)=2,CHAR(34),""))</f>
        <v>CITY="Saint-Martin-D'hères"</v>
      </c>
      <c r="E594" t="str">
        <f>CONCATENATE(intermediate_sprints!E$1, "=",IF(TYPE(intermediate_sprints!E594)=2,CHAR(34),""),intermediate_sprints!E594,IF(TYPE(intermediate_sprints!E594)=2,CHAR(34),""))</f>
        <v>COUNTRY="FRA"</v>
      </c>
      <c r="F594" t="str">
        <f>CONCATENATE(intermediate_sprints!F$1, "=",IF(TYPE(intermediate_sprints!F594)=2,CHAR(34),""),intermediate_sprints!F594,IF(TYPE(intermediate_sprints!F594)=2,CHAR(34),""))</f>
        <v>LATITUDE=45.1672</v>
      </c>
      <c r="G594" t="str">
        <f>CONCATENATE(intermediate_sprints!G$1, "=",IF(TYPE(intermediate_sprints!G594)=2,CHAR(34),""),intermediate_sprints!G594,IF(TYPE(intermediate_sprints!G594)=2,CHAR(34),""))</f>
        <v>LONGITUDE=5.7653</v>
      </c>
    </row>
    <row r="595" spans="1:7" x14ac:dyDescent="0.25">
      <c r="A595" t="str">
        <f>CONCATENATE(intermediate_sprints!A$1, "=",IF(TYPE(intermediate_sprints!A595)=2,CHAR(34),""),intermediate_sprints!A595,IF(TYPE(intermediate_sprints!A595)=2,CHAR(34),""))</f>
        <v>INTERMEDIATE_SPRINT_ID=594</v>
      </c>
      <c r="B595" t="str">
        <f>CONCATENATE(intermediate_sprints!B$1, "=",IF(TYPE(intermediate_sprints!B595)=2,CHAR(34),""),intermediate_sprints!B595,IF(TYPE(intermediate_sprints!B595)=2,CHAR(34),""))</f>
        <v>STAGE_NUMBER=623</v>
      </c>
      <c r="C595" t="str">
        <f>CONCATENATE(intermediate_sprints!C$1, "=",IF(TYPE(intermediate_sprints!C595)=2,CHAR(34),""),intermediate_sprints!C595,IF(TYPE(intermediate_sprints!C595)=2,CHAR(34),""))</f>
        <v>AT_KM=40</v>
      </c>
      <c r="D595" t="str">
        <f>CONCATENATE(intermediate_sprints!D$1, "=",IF(TYPE(intermediate_sprints!D595)=2,CHAR(34),""),intermediate_sprints!D595,IF(TYPE(intermediate_sprints!D595)=2,CHAR(34),""))</f>
        <v>CITY="La Paute (Bourg-D'oisans)"</v>
      </c>
      <c r="E595" t="str">
        <f>CONCATENATE(intermediate_sprints!E$1, "=",IF(TYPE(intermediate_sprints!E595)=2,CHAR(34),""),intermediate_sprints!E595,IF(TYPE(intermediate_sprints!E595)=2,CHAR(34),""))</f>
        <v>COUNTRY="FRA"</v>
      </c>
      <c r="F595" t="str">
        <f>CONCATENATE(intermediate_sprints!F$1, "=",IF(TYPE(intermediate_sprints!F595)=2,CHAR(34),""),intermediate_sprints!F595,IF(TYPE(intermediate_sprints!F595)=2,CHAR(34),""))</f>
        <v>LATITUDE=45.0558</v>
      </c>
      <c r="G595" t="str">
        <f>CONCATENATE(intermediate_sprints!G$1, "=",IF(TYPE(intermediate_sprints!G595)=2,CHAR(34),""),intermediate_sprints!G595,IF(TYPE(intermediate_sprints!G595)=2,CHAR(34),""))</f>
        <v>LONGITUDE=6.0303</v>
      </c>
    </row>
    <row r="596" spans="1:7" x14ac:dyDescent="0.25">
      <c r="A596" t="str">
        <f>CONCATENATE(intermediate_sprints!A$1, "=",IF(TYPE(intermediate_sprints!A596)=2,CHAR(34),""),intermediate_sprints!A596,IF(TYPE(intermediate_sprints!A596)=2,CHAR(34),""))</f>
        <v>INTERMEDIATE_SPRINT_ID=595</v>
      </c>
      <c r="B596" t="str">
        <f>CONCATENATE(intermediate_sprints!B$1, "=",IF(TYPE(intermediate_sprints!B596)=2,CHAR(34),""),intermediate_sprints!B596,IF(TYPE(intermediate_sprints!B596)=2,CHAR(34),""))</f>
        <v>STAGE_NUMBER=624</v>
      </c>
      <c r="C596" t="str">
        <f>CONCATENATE(intermediate_sprints!C$1, "=",IF(TYPE(intermediate_sprints!C596)=2,CHAR(34),""),intermediate_sprints!C596,IF(TYPE(intermediate_sprints!C596)=2,CHAR(34),""))</f>
        <v>AT_KM=175.5</v>
      </c>
      <c r="D596" t="str">
        <f>CONCATENATE(intermediate_sprints!D$1, "=",IF(TYPE(intermediate_sprints!D596)=2,CHAR(34),""),intermediate_sprints!D596,IF(TYPE(intermediate_sprints!D596)=2,CHAR(34),""))</f>
        <v>CITY="La Galine (Saint-Rémy-De-Provence)"</v>
      </c>
      <c r="E596" t="str">
        <f>CONCATENATE(intermediate_sprints!E$1, "=",IF(TYPE(intermediate_sprints!E596)=2,CHAR(34),""),intermediate_sprints!E596,IF(TYPE(intermediate_sprints!E596)=2,CHAR(34),""))</f>
        <v>COUNTRY="FRA"</v>
      </c>
      <c r="F596" t="str">
        <f>CONCATENATE(intermediate_sprints!F$1, "=",IF(TYPE(intermediate_sprints!F596)=2,CHAR(34),""),intermediate_sprints!F596,IF(TYPE(intermediate_sprints!F596)=2,CHAR(34),""))</f>
        <v>LATITUDE=43.79</v>
      </c>
      <c r="G596" t="str">
        <f>CONCATENATE(intermediate_sprints!G$1, "=",IF(TYPE(intermediate_sprints!G596)=2,CHAR(34),""),intermediate_sprints!G596,IF(TYPE(intermediate_sprints!G596)=2,CHAR(34),""))</f>
        <v>LONGITUDE=4.8325</v>
      </c>
    </row>
    <row r="597" spans="1:7" x14ac:dyDescent="0.25">
      <c r="A597" t="str">
        <f>CONCATENATE(intermediate_sprints!A$1, "=",IF(TYPE(intermediate_sprints!A597)=2,CHAR(34),""),intermediate_sprints!A597,IF(TYPE(intermediate_sprints!A597)=2,CHAR(34),""))</f>
        <v>INTERMEDIATE_SPRINT_ID=596</v>
      </c>
      <c r="B597" t="str">
        <f>CONCATENATE(intermediate_sprints!B$1, "=",IF(TYPE(intermediate_sprints!B597)=2,CHAR(34),""),intermediate_sprints!B597,IF(TYPE(intermediate_sprints!B597)=2,CHAR(34),""))</f>
        <v>STAGE_NUMBER=625</v>
      </c>
      <c r="C597" t="str">
        <f>CONCATENATE(intermediate_sprints!C$1, "=",IF(TYPE(intermediate_sprints!C597)=2,CHAR(34),""),intermediate_sprints!C597,IF(TYPE(intermediate_sprints!C597)=2,CHAR(34),""))</f>
        <v>AT_KM=123.5</v>
      </c>
      <c r="D597" t="str">
        <f>CONCATENATE(intermediate_sprints!D$1, "=",IF(TYPE(intermediate_sprints!D597)=2,CHAR(34),""),intermediate_sprints!D597,IF(TYPE(intermediate_sprints!D597)=2,CHAR(34),""))</f>
        <v>CITY="Saint-Girons"</v>
      </c>
      <c r="E597" t="str">
        <f>CONCATENATE(intermediate_sprints!E$1, "=",IF(TYPE(intermediate_sprints!E597)=2,CHAR(34),""),intermediate_sprints!E597,IF(TYPE(intermediate_sprints!E597)=2,CHAR(34),""))</f>
        <v>COUNTRY="FRA"</v>
      </c>
      <c r="F597" t="str">
        <f>CONCATENATE(intermediate_sprints!F$1, "=",IF(TYPE(intermediate_sprints!F597)=2,CHAR(34),""),intermediate_sprints!F597,IF(TYPE(intermediate_sprints!F597)=2,CHAR(34),""))</f>
        <v>LATITUDE=42.9858</v>
      </c>
      <c r="G597" t="str">
        <f>CONCATENATE(intermediate_sprints!G$1, "=",IF(TYPE(intermediate_sprints!G597)=2,CHAR(34),""),intermediate_sprints!G597,IF(TYPE(intermediate_sprints!G597)=2,CHAR(34),""))</f>
        <v>LONGITUDE=1.1467</v>
      </c>
    </row>
    <row r="598" spans="1:7" x14ac:dyDescent="0.25">
      <c r="A598" t="str">
        <f>CONCATENATE(intermediate_sprints!A$1, "=",IF(TYPE(intermediate_sprints!A598)=2,CHAR(34),""),intermediate_sprints!A598,IF(TYPE(intermediate_sprints!A598)=2,CHAR(34),""))</f>
        <v>INTERMEDIATE_SPRINT_ID=597</v>
      </c>
      <c r="B598" t="str">
        <f>CONCATENATE(intermediate_sprints!B$1, "=",IF(TYPE(intermediate_sprints!B598)=2,CHAR(34),""),intermediate_sprints!B598,IF(TYPE(intermediate_sprints!B598)=2,CHAR(34),""))</f>
        <v>STAGE_NUMBER=626</v>
      </c>
      <c r="C598" t="str">
        <f>CONCATENATE(intermediate_sprints!C$1, "=",IF(TYPE(intermediate_sprints!C598)=2,CHAR(34),""),intermediate_sprints!C598,IF(TYPE(intermediate_sprints!C598)=2,CHAR(34),""))</f>
        <v>AT_KM=31</v>
      </c>
      <c r="D598" t="str">
        <f>CONCATENATE(intermediate_sprints!D$1, "=",IF(TYPE(intermediate_sprints!D598)=2,CHAR(34),""),intermediate_sprints!D598,IF(TYPE(intermediate_sprints!D598)=2,CHAR(34),""))</f>
        <v>CITY="Saint-Béat"</v>
      </c>
      <c r="E598" t="str">
        <f>CONCATENATE(intermediate_sprints!E$1, "=",IF(TYPE(intermediate_sprints!E598)=2,CHAR(34),""),intermediate_sprints!E598,IF(TYPE(intermediate_sprints!E598)=2,CHAR(34),""))</f>
        <v>COUNTRY="FRA"</v>
      </c>
      <c r="F598" t="str">
        <f>CONCATENATE(intermediate_sprints!F$1, "=",IF(TYPE(intermediate_sprints!F598)=2,CHAR(34),""),intermediate_sprints!F598,IF(TYPE(intermediate_sprints!F598)=2,CHAR(34),""))</f>
        <v>LATITUDE=42.915</v>
      </c>
      <c r="G598" t="str">
        <f>CONCATENATE(intermediate_sprints!G$1, "=",IF(TYPE(intermediate_sprints!G598)=2,CHAR(34),""),intermediate_sprints!G598,IF(TYPE(intermediate_sprints!G598)=2,CHAR(34),""))</f>
        <v>LONGITUDE=0.6933</v>
      </c>
    </row>
    <row r="599" spans="1:7" x14ac:dyDescent="0.25">
      <c r="A599" t="str">
        <f>CONCATENATE(intermediate_sprints!A$1, "=",IF(TYPE(intermediate_sprints!A599)=2,CHAR(34),""),intermediate_sprints!A599,IF(TYPE(intermediate_sprints!A599)=2,CHAR(34),""))</f>
        <v>INTERMEDIATE_SPRINT_ID=598</v>
      </c>
      <c r="B599" t="str">
        <f>CONCATENATE(intermediate_sprints!B$1, "=",IF(TYPE(intermediate_sprints!B599)=2,CHAR(34),""),intermediate_sprints!B599,IF(TYPE(intermediate_sprints!B599)=2,CHAR(34),""))</f>
        <v>STAGE_NUMBER=627</v>
      </c>
      <c r="C599" t="str">
        <f>CONCATENATE(intermediate_sprints!C$1, "=",IF(TYPE(intermediate_sprints!C599)=2,CHAR(34),""),intermediate_sprints!C599,IF(TYPE(intermediate_sprints!C599)=2,CHAR(34),""))</f>
        <v>AT_KM=61.5</v>
      </c>
      <c r="D599" t="str">
        <f>CONCATENATE(intermediate_sprints!D$1, "=",IF(TYPE(intermediate_sprints!D599)=2,CHAR(34),""),intermediate_sprints!D599,IF(TYPE(intermediate_sprints!D599)=2,CHAR(34),""))</f>
        <v>CITY="Trébons"</v>
      </c>
      <c r="E599" t="str">
        <f>CONCATENATE(intermediate_sprints!E$1, "=",IF(TYPE(intermediate_sprints!E599)=2,CHAR(34),""),intermediate_sprints!E599,IF(TYPE(intermediate_sprints!E599)=2,CHAR(34),""))</f>
        <v>COUNTRY="FRA"</v>
      </c>
      <c r="F599" t="str">
        <f>CONCATENATE(intermediate_sprints!F$1, "=",IF(TYPE(intermediate_sprints!F599)=2,CHAR(34),""),intermediate_sprints!F599,IF(TYPE(intermediate_sprints!F599)=2,CHAR(34),""))</f>
        <v>LATITUDE=43.1022</v>
      </c>
      <c r="G599" t="str">
        <f>CONCATENATE(intermediate_sprints!G$1, "=",IF(TYPE(intermediate_sprints!G599)=2,CHAR(34),""),intermediate_sprints!G599,IF(TYPE(intermediate_sprints!G599)=2,CHAR(34),""))</f>
        <v>LONGITUDE=0.1219</v>
      </c>
    </row>
    <row r="600" spans="1:7" x14ac:dyDescent="0.25">
      <c r="A600" t="str">
        <f>CONCATENATE(intermediate_sprints!A$1, "=",IF(TYPE(intermediate_sprints!A600)=2,CHAR(34),""),intermediate_sprints!A600,IF(TYPE(intermediate_sprints!A600)=2,CHAR(34),""))</f>
        <v>INTERMEDIATE_SPRINT_ID=599</v>
      </c>
      <c r="B600" t="str">
        <f>CONCATENATE(intermediate_sprints!B$1, "=",IF(TYPE(intermediate_sprints!B600)=2,CHAR(34),""),intermediate_sprints!B600,IF(TYPE(intermediate_sprints!B600)=2,CHAR(34),""))</f>
        <v>STAGE_NUMBER=628</v>
      </c>
      <c r="C600" t="str">
        <f>CONCATENATE(intermediate_sprints!C$1, "=",IF(TYPE(intermediate_sprints!C600)=2,CHAR(34),""),intermediate_sprints!C600,IF(TYPE(intermediate_sprints!C600)=2,CHAR(34),""))</f>
        <v>AT_KM=130.5</v>
      </c>
      <c r="D600" t="str">
        <f>CONCATENATE(intermediate_sprints!D$1, "=",IF(TYPE(intermediate_sprints!D600)=2,CHAR(34),""),intermediate_sprints!D600,IF(TYPE(intermediate_sprints!D600)=2,CHAR(34),""))</f>
        <v>CITY="Tonneins"</v>
      </c>
      <c r="E600" t="str">
        <f>CONCATENATE(intermediate_sprints!E$1, "=",IF(TYPE(intermediate_sprints!E600)=2,CHAR(34),""),intermediate_sprints!E600,IF(TYPE(intermediate_sprints!E600)=2,CHAR(34),""))</f>
        <v>COUNTRY="FRA"</v>
      </c>
      <c r="F600" t="str">
        <f>CONCATENATE(intermediate_sprints!F$1, "=",IF(TYPE(intermediate_sprints!F600)=2,CHAR(34),""),intermediate_sprints!F600,IF(TYPE(intermediate_sprints!F600)=2,CHAR(34),""))</f>
        <v>LATITUDE=44.3906</v>
      </c>
      <c r="G600" t="str">
        <f>CONCATENATE(intermediate_sprints!G$1, "=",IF(TYPE(intermediate_sprints!G600)=2,CHAR(34),""),intermediate_sprints!G600,IF(TYPE(intermediate_sprints!G600)=2,CHAR(34),""))</f>
        <v>LONGITUDE=0.3092</v>
      </c>
    </row>
    <row r="601" spans="1:7" x14ac:dyDescent="0.25">
      <c r="A601" t="str">
        <f>CONCATENATE(intermediate_sprints!A$1, "=",IF(TYPE(intermediate_sprints!A601)=2,CHAR(34),""),intermediate_sprints!A601,IF(TYPE(intermediate_sprints!A601)=2,CHAR(34),""))</f>
        <v>INTERMEDIATE_SPRINT_ID=600</v>
      </c>
      <c r="B601" t="str">
        <f>CONCATENATE(intermediate_sprints!B$1, "=",IF(TYPE(intermediate_sprints!B601)=2,CHAR(34),""),intermediate_sprints!B601,IF(TYPE(intermediate_sprints!B601)=2,CHAR(34),""))</f>
        <v>STAGE_NUMBER=630</v>
      </c>
      <c r="C601" t="str">
        <f>CONCATENATE(intermediate_sprints!C$1, "=",IF(TYPE(intermediate_sprints!C601)=2,CHAR(34),""),intermediate_sprints!C601,IF(TYPE(intermediate_sprints!C601)=2,CHAR(34),""))</f>
        <v>AT_KM=91</v>
      </c>
      <c r="D601" t="str">
        <f>CONCATENATE(intermediate_sprints!D$1, "=",IF(TYPE(intermediate_sprints!D601)=2,CHAR(34),""),intermediate_sprints!D601,IF(TYPE(intermediate_sprints!D601)=2,CHAR(34),""))</f>
        <v>CITY="Paris Champs-Élysées"</v>
      </c>
      <c r="E601" t="str">
        <f>CONCATENATE(intermediate_sprints!E$1, "=",IF(TYPE(intermediate_sprints!E601)=2,CHAR(34),""),intermediate_sprints!E601,IF(TYPE(intermediate_sprints!E601)=2,CHAR(34),""))</f>
        <v>COUNTRY="FRA"</v>
      </c>
      <c r="F601" t="str">
        <f>CONCATENATE(intermediate_sprints!F$1, "=",IF(TYPE(intermediate_sprints!F601)=2,CHAR(34),""),intermediate_sprints!F601,IF(TYPE(intermediate_sprints!F601)=2,CHAR(34),""))</f>
        <v>LATITUDE=48.8567</v>
      </c>
      <c r="G601" t="str">
        <f>CONCATENATE(intermediate_sprints!G$1, "=",IF(TYPE(intermediate_sprints!G601)=2,CHAR(34),""),intermediate_sprints!G601,IF(TYPE(intermediate_sprints!G601)=2,CHAR(34),""))</f>
        <v>LONGITUDE=2.3508</v>
      </c>
    </row>
    <row r="602" spans="1:7" x14ac:dyDescent="0.25">
      <c r="A602" t="str">
        <f>CONCATENATE(intermediate_sprints!A$1, "=",IF(TYPE(intermediate_sprints!A602)=2,CHAR(34),""),intermediate_sprints!A602,IF(TYPE(intermediate_sprints!A602)=2,CHAR(34),""))</f>
        <v>INTERMEDIATE_SPRINT_ID=601</v>
      </c>
      <c r="B602" t="str">
        <f>CONCATENATE(intermediate_sprints!B$1, "=",IF(TYPE(intermediate_sprints!B602)=2,CHAR(34),""),intermediate_sprints!B602,IF(TYPE(intermediate_sprints!B602)=2,CHAR(34),""))</f>
        <v>STAGE_NUMBER=631</v>
      </c>
      <c r="C602" t="str">
        <f>CONCATENATE(intermediate_sprints!C$1, "=",IF(TYPE(intermediate_sprints!C602)=2,CHAR(34),""),intermediate_sprints!C602,IF(TYPE(intermediate_sprints!C602)=2,CHAR(34),""))</f>
        <v>AT_KM=77</v>
      </c>
      <c r="D602" t="str">
        <f>CONCATENATE(intermediate_sprints!D$1, "=",IF(TYPE(intermediate_sprints!D602)=2,CHAR(34),""),intermediate_sprints!D602,IF(TYPE(intermediate_sprints!D602)=2,CHAR(34),""))</f>
        <v>CITY="Newbiggin"</v>
      </c>
      <c r="E602" t="str">
        <f>CONCATENATE(intermediate_sprints!E$1, "=",IF(TYPE(intermediate_sprints!E602)=2,CHAR(34),""),intermediate_sprints!E602,IF(TYPE(intermediate_sprints!E602)=2,CHAR(34),""))</f>
        <v>COUNTRY="ENG"</v>
      </c>
      <c r="F602" t="str">
        <f>CONCATENATE(intermediate_sprints!F$1, "=",IF(TYPE(intermediate_sprints!F602)=2,CHAR(34),""),intermediate_sprints!F602,IF(TYPE(intermediate_sprints!F602)=2,CHAR(34),""))</f>
        <v>LATITUDE=54.26929</v>
      </c>
      <c r="G602" t="str">
        <f>CONCATENATE(intermediate_sprints!G$1, "=",IF(TYPE(intermediate_sprints!G602)=2,CHAR(34),""),intermediate_sprints!G602,IF(TYPE(intermediate_sprints!G602)=2,CHAR(34),""))</f>
        <v>LONGITUDE=-2.00449</v>
      </c>
    </row>
    <row r="603" spans="1:7" x14ac:dyDescent="0.25">
      <c r="A603" t="str">
        <f>CONCATENATE(intermediate_sprints!A$1, "=",IF(TYPE(intermediate_sprints!A603)=2,CHAR(34),""),intermediate_sprints!A603,IF(TYPE(intermediate_sprints!A603)=2,CHAR(34),""))</f>
        <v>INTERMEDIATE_SPRINT_ID=602</v>
      </c>
      <c r="B603" t="str">
        <f>CONCATENATE(intermediate_sprints!B$1, "=",IF(TYPE(intermediate_sprints!B603)=2,CHAR(34),""),intermediate_sprints!B603,IF(TYPE(intermediate_sprints!B603)=2,CHAR(34),""))</f>
        <v>STAGE_NUMBER=632</v>
      </c>
      <c r="C603" t="str">
        <f>CONCATENATE(intermediate_sprints!C$1, "=",IF(TYPE(intermediate_sprints!C603)=2,CHAR(34),""),intermediate_sprints!C603,IF(TYPE(intermediate_sprints!C603)=2,CHAR(34),""))</f>
        <v>AT_KM=68.5</v>
      </c>
      <c r="D603" t="str">
        <f>CONCATENATE(intermediate_sprints!D$1, "=",IF(TYPE(intermediate_sprints!D603)=2,CHAR(34),""),intermediate_sprints!D603,IF(TYPE(intermediate_sprints!D603)=2,CHAR(34),""))</f>
        <v>CITY="Keighley"</v>
      </c>
      <c r="E603" t="str">
        <f>CONCATENATE(intermediate_sprints!E$1, "=",IF(TYPE(intermediate_sprints!E603)=2,CHAR(34),""),intermediate_sprints!E603,IF(TYPE(intermediate_sprints!E603)=2,CHAR(34),""))</f>
        <v>COUNTRY="ENG"</v>
      </c>
      <c r="F603" t="str">
        <f>CONCATENATE(intermediate_sprints!F$1, "=",IF(TYPE(intermediate_sprints!F603)=2,CHAR(34),""),intermediate_sprints!F603,IF(TYPE(intermediate_sprints!F603)=2,CHAR(34),""))</f>
        <v>LATITUDE=53.867</v>
      </c>
      <c r="G603" t="str">
        <f>CONCATENATE(intermediate_sprints!G$1, "=",IF(TYPE(intermediate_sprints!G603)=2,CHAR(34),""),intermediate_sprints!G603,IF(TYPE(intermediate_sprints!G603)=2,CHAR(34),""))</f>
        <v>LONGITUDE=-1.911</v>
      </c>
    </row>
    <row r="604" spans="1:7" x14ac:dyDescent="0.25">
      <c r="A604" t="str">
        <f>CONCATENATE(intermediate_sprints!A$1, "=",IF(TYPE(intermediate_sprints!A604)=2,CHAR(34),""),intermediate_sprints!A604,IF(TYPE(intermediate_sprints!A604)=2,CHAR(34),""))</f>
        <v>INTERMEDIATE_SPRINT_ID=603</v>
      </c>
      <c r="B604" t="str">
        <f>CONCATENATE(intermediate_sprints!B$1, "=",IF(TYPE(intermediate_sprints!B604)=2,CHAR(34),""),intermediate_sprints!B604,IF(TYPE(intermediate_sprints!B604)=2,CHAR(34),""))</f>
        <v>STAGE_NUMBER=633</v>
      </c>
      <c r="C604" t="str">
        <f>CONCATENATE(intermediate_sprints!C$1, "=",IF(TYPE(intermediate_sprints!C604)=2,CHAR(34),""),intermediate_sprints!C604,IF(TYPE(intermediate_sprints!C604)=2,CHAR(34),""))</f>
        <v>AT_KM=108</v>
      </c>
      <c r="D604" t="str">
        <f>CONCATENATE(intermediate_sprints!D$1, "=",IF(TYPE(intermediate_sprints!D604)=2,CHAR(34),""),intermediate_sprints!D604,IF(TYPE(intermediate_sprints!D604)=2,CHAR(34),""))</f>
        <v>CITY="Epping Forest"</v>
      </c>
      <c r="E604" t="str">
        <f>CONCATENATE(intermediate_sprints!E$1, "=",IF(TYPE(intermediate_sprints!E604)=2,CHAR(34),""),intermediate_sprints!E604,IF(TYPE(intermediate_sprints!E604)=2,CHAR(34),""))</f>
        <v>COUNTRY="ENG"</v>
      </c>
      <c r="F604" t="str">
        <f>CONCATENATE(intermediate_sprints!F$1, "=",IF(TYPE(intermediate_sprints!F604)=2,CHAR(34),""),intermediate_sprints!F604,IF(TYPE(intermediate_sprints!F604)=2,CHAR(34),""))</f>
        <v>LATITUDE=51.66</v>
      </c>
      <c r="G604" t="str">
        <f>CONCATENATE(intermediate_sprints!G$1, "=",IF(TYPE(intermediate_sprints!G604)=2,CHAR(34),""),intermediate_sprints!G604,IF(TYPE(intermediate_sprints!G604)=2,CHAR(34),""))</f>
        <v>LONGITUDE=0.05</v>
      </c>
    </row>
    <row r="605" spans="1:7" x14ac:dyDescent="0.25">
      <c r="A605" t="str">
        <f>CONCATENATE(intermediate_sprints!A$1, "=",IF(TYPE(intermediate_sprints!A605)=2,CHAR(34),""),intermediate_sprints!A605,IF(TYPE(intermediate_sprints!A605)=2,CHAR(34),""))</f>
        <v>INTERMEDIATE_SPRINT_ID=604</v>
      </c>
      <c r="B605" t="str">
        <f>CONCATENATE(intermediate_sprints!B$1, "=",IF(TYPE(intermediate_sprints!B605)=2,CHAR(34),""),intermediate_sprints!B605,IF(TYPE(intermediate_sprints!B605)=2,CHAR(34),""))</f>
        <v>STAGE_NUMBER=634</v>
      </c>
      <c r="C605" t="str">
        <f>CONCATENATE(intermediate_sprints!C$1, "=",IF(TYPE(intermediate_sprints!C605)=2,CHAR(34),""),intermediate_sprints!C605,IF(TYPE(intermediate_sprints!C605)=2,CHAR(34),""))</f>
        <v>AT_KM=92</v>
      </c>
      <c r="D605" t="str">
        <f>CONCATENATE(intermediate_sprints!D$1, "=",IF(TYPE(intermediate_sprints!D605)=2,CHAR(34),""),intermediate_sprints!D605,IF(TYPE(intermediate_sprints!D605)=2,CHAR(34),""))</f>
        <v>CITY="Cassel"</v>
      </c>
      <c r="E605" t="str">
        <f>CONCATENATE(intermediate_sprints!E$1, "=",IF(TYPE(intermediate_sprints!E605)=2,CHAR(34),""),intermediate_sprints!E605,IF(TYPE(intermediate_sprints!E605)=2,CHAR(34),""))</f>
        <v>COUNTRY="FRA"</v>
      </c>
      <c r="F605" t="str">
        <f>CONCATENATE(intermediate_sprints!F$1, "=",IF(TYPE(intermediate_sprints!F605)=2,CHAR(34),""),intermediate_sprints!F605,IF(TYPE(intermediate_sprints!F605)=2,CHAR(34),""))</f>
        <v>LATITUDE=50.8006</v>
      </c>
      <c r="G605" t="str">
        <f>CONCATENATE(intermediate_sprints!G$1, "=",IF(TYPE(intermediate_sprints!G605)=2,CHAR(34),""),intermediate_sprints!G605,IF(TYPE(intermediate_sprints!G605)=2,CHAR(34),""))</f>
        <v>LONGITUDE=2.4883</v>
      </c>
    </row>
    <row r="606" spans="1:7" x14ac:dyDescent="0.25">
      <c r="A606" t="str">
        <f>CONCATENATE(intermediate_sprints!A$1, "=",IF(TYPE(intermediate_sprints!A606)=2,CHAR(34),""),intermediate_sprints!A606,IF(TYPE(intermediate_sprints!A606)=2,CHAR(34),""))</f>
        <v>INTERMEDIATE_SPRINT_ID=605</v>
      </c>
      <c r="B606" t="str">
        <f>CONCATENATE(intermediate_sprints!B$1, "=",IF(TYPE(intermediate_sprints!B606)=2,CHAR(34),""),intermediate_sprints!B606,IF(TYPE(intermediate_sprints!B606)=2,CHAR(34),""))</f>
        <v>STAGE_NUMBER=635</v>
      </c>
      <c r="C606" t="str">
        <f>CONCATENATE(intermediate_sprints!C$1, "=",IF(TYPE(intermediate_sprints!C606)=2,CHAR(34),""),intermediate_sprints!C606,IF(TYPE(intermediate_sprints!C606)=2,CHAR(34),""))</f>
        <v>AT_KM=97</v>
      </c>
      <c r="D606" t="str">
        <f>CONCATENATE(intermediate_sprints!D$1, "=",IF(TYPE(intermediate_sprints!D606)=2,CHAR(34),""),intermediate_sprints!D606,IF(TYPE(intermediate_sprints!D606)=2,CHAR(34),""))</f>
        <v>CITY="Templeuve"</v>
      </c>
      <c r="E606" t="str">
        <f>CONCATENATE(intermediate_sprints!E$1, "=",IF(TYPE(intermediate_sprints!E606)=2,CHAR(34),""),intermediate_sprints!E606,IF(TYPE(intermediate_sprints!E606)=2,CHAR(34),""))</f>
        <v>COUNTRY="FRA"</v>
      </c>
      <c r="F606" t="str">
        <f>CONCATENATE(intermediate_sprints!F$1, "=",IF(TYPE(intermediate_sprints!F606)=2,CHAR(34),""),intermediate_sprints!F606,IF(TYPE(intermediate_sprints!F606)=2,CHAR(34),""))</f>
        <v>LATITUDE=50.5272</v>
      </c>
      <c r="G606" t="str">
        <f>CONCATENATE(intermediate_sprints!G$1, "=",IF(TYPE(intermediate_sprints!G606)=2,CHAR(34),""),intermediate_sprints!G606,IF(TYPE(intermediate_sprints!G606)=2,CHAR(34),""))</f>
        <v>LONGITUDE=3.1758</v>
      </c>
    </row>
    <row r="607" spans="1:7" x14ac:dyDescent="0.25">
      <c r="A607" t="str">
        <f>CONCATENATE(intermediate_sprints!A$1, "=",IF(TYPE(intermediate_sprints!A607)=2,CHAR(34),""),intermediate_sprints!A607,IF(TYPE(intermediate_sprints!A607)=2,CHAR(34),""))</f>
        <v>INTERMEDIATE_SPRINT_ID=606</v>
      </c>
      <c r="B607" t="str">
        <f>CONCATENATE(intermediate_sprints!B$1, "=",IF(TYPE(intermediate_sprints!B607)=2,CHAR(34),""),intermediate_sprints!B607,IF(TYPE(intermediate_sprints!B607)=2,CHAR(34),""))</f>
        <v>STAGE_NUMBER=636</v>
      </c>
      <c r="C607" t="str">
        <f>CONCATENATE(intermediate_sprints!C$1, "=",IF(TYPE(intermediate_sprints!C607)=2,CHAR(34),""),intermediate_sprints!C607,IF(TYPE(intermediate_sprints!C607)=2,CHAR(34),""))</f>
        <v>AT_KM=119</v>
      </c>
      <c r="D607" t="str">
        <f>CONCATENATE(intermediate_sprints!D$1, "=",IF(TYPE(intermediate_sprints!D607)=2,CHAR(34),""),intermediate_sprints!D607,IF(TYPE(intermediate_sprints!D607)=2,CHAR(34),""))</f>
        <v>CITY="Pinon"</v>
      </c>
      <c r="E607" t="str">
        <f>CONCATENATE(intermediate_sprints!E$1, "=",IF(TYPE(intermediate_sprints!E607)=2,CHAR(34),""),intermediate_sprints!E607,IF(TYPE(intermediate_sprints!E607)=2,CHAR(34),""))</f>
        <v>COUNTRY="FRA"</v>
      </c>
      <c r="F607" t="str">
        <f>CONCATENATE(intermediate_sprints!F$1, "=",IF(TYPE(intermediate_sprints!F607)=2,CHAR(34),""),intermediate_sprints!F607,IF(TYPE(intermediate_sprints!F607)=2,CHAR(34),""))</f>
        <v>LATITUDE=49.4883</v>
      </c>
      <c r="G607" t="str">
        <f>CONCATENATE(intermediate_sprints!G$1, "=",IF(TYPE(intermediate_sprints!G607)=2,CHAR(34),""),intermediate_sprints!G607,IF(TYPE(intermediate_sprints!G607)=2,CHAR(34),""))</f>
        <v>LONGITUDE=3.4464</v>
      </c>
    </row>
    <row r="608" spans="1:7" x14ac:dyDescent="0.25">
      <c r="A608" t="str">
        <f>CONCATENATE(intermediate_sprints!A$1, "=",IF(TYPE(intermediate_sprints!A608)=2,CHAR(34),""),intermediate_sprints!A608,IF(TYPE(intermediate_sprints!A608)=2,CHAR(34),""))</f>
        <v>INTERMEDIATE_SPRINT_ID=607</v>
      </c>
      <c r="B608" t="str">
        <f>CONCATENATE(intermediate_sprints!B$1, "=",IF(TYPE(intermediate_sprints!B608)=2,CHAR(34),""),intermediate_sprints!B608,IF(TYPE(intermediate_sprints!B608)=2,CHAR(34),""))</f>
        <v>STAGE_NUMBER=637</v>
      </c>
      <c r="C608" t="str">
        <f>CONCATENATE(intermediate_sprints!C$1, "=",IF(TYPE(intermediate_sprints!C608)=2,CHAR(34),""),intermediate_sprints!C608,IF(TYPE(intermediate_sprints!C608)=2,CHAR(34),""))</f>
        <v>AT_KM=148</v>
      </c>
      <c r="D608" t="str">
        <f>CONCATENATE(intermediate_sprints!D$1, "=",IF(TYPE(intermediate_sprints!D608)=2,CHAR(34),""),intermediate_sprints!D608,IF(TYPE(intermediate_sprints!D608)=2,CHAR(34),""))</f>
        <v>CITY="Hannonville-Sous-Les-Côtes"</v>
      </c>
      <c r="E608" t="str">
        <f>CONCATENATE(intermediate_sprints!E$1, "=",IF(TYPE(intermediate_sprints!E608)=2,CHAR(34),""),intermediate_sprints!E608,IF(TYPE(intermediate_sprints!E608)=2,CHAR(34),""))</f>
        <v>COUNTRY="FRA"</v>
      </c>
      <c r="F608" t="str">
        <f>CONCATENATE(intermediate_sprints!F$1, "=",IF(TYPE(intermediate_sprints!F608)=2,CHAR(34),""),intermediate_sprints!F608,IF(TYPE(intermediate_sprints!F608)=2,CHAR(34),""))</f>
        <v>LATITUDE=49.0408</v>
      </c>
      <c r="G608" t="str">
        <f>CONCATENATE(intermediate_sprints!G$1, "=",IF(TYPE(intermediate_sprints!G608)=2,CHAR(34),""),intermediate_sprints!G608,IF(TYPE(intermediate_sprints!G608)=2,CHAR(34),""))</f>
        <v>LONGITUDE=5.6592</v>
      </c>
    </row>
    <row r="609" spans="1:7" x14ac:dyDescent="0.25">
      <c r="A609" t="str">
        <f>CONCATENATE(intermediate_sprints!A$1, "=",IF(TYPE(intermediate_sprints!A609)=2,CHAR(34),""),intermediate_sprints!A609,IF(TYPE(intermediate_sprints!A609)=2,CHAR(34),""))</f>
        <v>INTERMEDIATE_SPRINT_ID=608</v>
      </c>
      <c r="B609" t="str">
        <f>CONCATENATE(intermediate_sprints!B$1, "=",IF(TYPE(intermediate_sprints!B609)=2,CHAR(34),""),intermediate_sprints!B609,IF(TYPE(intermediate_sprints!B609)=2,CHAR(34),""))</f>
        <v>STAGE_NUMBER=638</v>
      </c>
      <c r="C609" t="str">
        <f>CONCATENATE(intermediate_sprints!C$1, "=",IF(TYPE(intermediate_sprints!C609)=2,CHAR(34),""),intermediate_sprints!C609,IF(TYPE(intermediate_sprints!C609)=2,CHAR(34),""))</f>
        <v>AT_KM=100</v>
      </c>
      <c r="D609" t="str">
        <f>CONCATENATE(intermediate_sprints!D$1, "=",IF(TYPE(intermediate_sprints!D609)=2,CHAR(34),""),intermediate_sprints!D609,IF(TYPE(intermediate_sprints!D609)=2,CHAR(34),""))</f>
        <v>CITY="Dinozé"</v>
      </c>
      <c r="E609" t="str">
        <f>CONCATENATE(intermediate_sprints!E$1, "=",IF(TYPE(intermediate_sprints!E609)=2,CHAR(34),""),intermediate_sprints!E609,IF(TYPE(intermediate_sprints!E609)=2,CHAR(34),""))</f>
        <v>COUNTRY="FRA"</v>
      </c>
      <c r="F609" t="str">
        <f>CONCATENATE(intermediate_sprints!F$1, "=",IF(TYPE(intermediate_sprints!F609)=2,CHAR(34),""),intermediate_sprints!F609,IF(TYPE(intermediate_sprints!F609)=2,CHAR(34),""))</f>
        <v>LATITUDE=48.1411</v>
      </c>
      <c r="G609" t="str">
        <f>CONCATENATE(intermediate_sprints!G$1, "=",IF(TYPE(intermediate_sprints!G609)=2,CHAR(34),""),intermediate_sprints!G609,IF(TYPE(intermediate_sprints!G609)=2,CHAR(34),""))</f>
        <v>LONGITUDE=6.4772</v>
      </c>
    </row>
    <row r="610" spans="1:7" x14ac:dyDescent="0.25">
      <c r="A610" t="str">
        <f>CONCATENATE(intermediate_sprints!A$1, "=",IF(TYPE(intermediate_sprints!A610)=2,CHAR(34),""),intermediate_sprints!A610,IF(TYPE(intermediate_sprints!A610)=2,CHAR(34),""))</f>
        <v>INTERMEDIATE_SPRINT_ID=609</v>
      </c>
      <c r="B610" t="str">
        <f>CONCATENATE(intermediate_sprints!B$1, "=",IF(TYPE(intermediate_sprints!B610)=2,CHAR(34),""),intermediate_sprints!B610,IF(TYPE(intermediate_sprints!B610)=2,CHAR(34),""))</f>
        <v>STAGE_NUMBER=639</v>
      </c>
      <c r="C610" t="str">
        <f>CONCATENATE(intermediate_sprints!C$1, "=",IF(TYPE(intermediate_sprints!C610)=2,CHAR(34),""),intermediate_sprints!C610,IF(TYPE(intermediate_sprints!C610)=2,CHAR(34),""))</f>
        <v>AT_KM=105</v>
      </c>
      <c r="D610" t="str">
        <f>CONCATENATE(intermediate_sprints!D$1, "=",IF(TYPE(intermediate_sprints!D610)=2,CHAR(34),""),intermediate_sprints!D610,IF(TYPE(intermediate_sprints!D610)=2,CHAR(34),""))</f>
        <v>CITY="Linthal"</v>
      </c>
      <c r="E610" t="str">
        <f>CONCATENATE(intermediate_sprints!E$1, "=",IF(TYPE(intermediate_sprints!E610)=2,CHAR(34),""),intermediate_sprints!E610,IF(TYPE(intermediate_sprints!E610)=2,CHAR(34),""))</f>
        <v>COUNTRY="FRA"</v>
      </c>
      <c r="F610" t="str">
        <f>CONCATENATE(intermediate_sprints!F$1, "=",IF(TYPE(intermediate_sprints!F610)=2,CHAR(34),""),intermediate_sprints!F610,IF(TYPE(intermediate_sprints!F610)=2,CHAR(34),""))</f>
        <v>LATITUDE=47.9475</v>
      </c>
      <c r="G610" t="str">
        <f>CONCATENATE(intermediate_sprints!G$1, "=",IF(TYPE(intermediate_sprints!G610)=2,CHAR(34),""),intermediate_sprints!G610,IF(TYPE(intermediate_sprints!G610)=2,CHAR(34),""))</f>
        <v>LONGITUDE=7.1311</v>
      </c>
    </row>
    <row r="611" spans="1:7" x14ac:dyDescent="0.25">
      <c r="A611" t="str">
        <f>CONCATENATE(intermediate_sprints!A$1, "=",IF(TYPE(intermediate_sprints!A611)=2,CHAR(34),""),intermediate_sprints!A611,IF(TYPE(intermediate_sprints!A611)=2,CHAR(34),""))</f>
        <v>INTERMEDIATE_SPRINT_ID=610</v>
      </c>
      <c r="B611" t="str">
        <f>CONCATENATE(intermediate_sprints!B$1, "=",IF(TYPE(intermediate_sprints!B611)=2,CHAR(34),""),intermediate_sprints!B611,IF(TYPE(intermediate_sprints!B611)=2,CHAR(34),""))</f>
        <v>STAGE_NUMBER=640</v>
      </c>
      <c r="C611" t="str">
        <f>CONCATENATE(intermediate_sprints!C$1, "=",IF(TYPE(intermediate_sprints!C611)=2,CHAR(34),""),intermediate_sprints!C611,IF(TYPE(intermediate_sprints!C611)=2,CHAR(34),""))</f>
        <v>AT_KM=39.5</v>
      </c>
      <c r="D611" t="str">
        <f>CONCATENATE(intermediate_sprints!D$1, "=",IF(TYPE(intermediate_sprints!D611)=2,CHAR(34),""),intermediate_sprints!D611,IF(TYPE(intermediate_sprints!D611)=2,CHAR(34),""))</f>
        <v>CITY="Muhlele (Gunsbach)"</v>
      </c>
      <c r="E611" t="str">
        <f>CONCATENATE(intermediate_sprints!E$1, "=",IF(TYPE(intermediate_sprints!E611)=2,CHAR(34),""),intermediate_sprints!E611,IF(TYPE(intermediate_sprints!E611)=2,CHAR(34),""))</f>
        <v>COUNTRY="FRA"</v>
      </c>
      <c r="F611" t="str">
        <f>CONCATENATE(intermediate_sprints!F$1, "=",IF(TYPE(intermediate_sprints!F611)=2,CHAR(34),""),intermediate_sprints!F611,IF(TYPE(intermediate_sprints!F611)=2,CHAR(34),""))</f>
        <v>LATITUDE=48.0483</v>
      </c>
      <c r="G611" t="str">
        <f>CONCATENATE(intermediate_sprints!G$1, "=",IF(TYPE(intermediate_sprints!G611)=2,CHAR(34),""),intermediate_sprints!G611,IF(TYPE(intermediate_sprints!G611)=2,CHAR(34),""))</f>
        <v>LONGITUDE=7.1767</v>
      </c>
    </row>
    <row r="612" spans="1:7" x14ac:dyDescent="0.25">
      <c r="A612" t="str">
        <f>CONCATENATE(intermediate_sprints!A$1, "=",IF(TYPE(intermediate_sprints!A612)=2,CHAR(34),""),intermediate_sprints!A612,IF(TYPE(intermediate_sprints!A612)=2,CHAR(34),""))</f>
        <v>INTERMEDIATE_SPRINT_ID=611</v>
      </c>
      <c r="B612" t="str">
        <f>CONCATENATE(intermediate_sprints!B$1, "=",IF(TYPE(intermediate_sprints!B612)=2,CHAR(34),""),intermediate_sprints!B612,IF(TYPE(intermediate_sprints!B612)=2,CHAR(34),""))</f>
        <v>STAGE_NUMBER=641</v>
      </c>
      <c r="C612" t="str">
        <f>CONCATENATE(intermediate_sprints!C$1, "=",IF(TYPE(intermediate_sprints!C612)=2,CHAR(34),""),intermediate_sprints!C612,IF(TYPE(intermediate_sprints!C612)=2,CHAR(34),""))</f>
        <v>AT_KM=89</v>
      </c>
      <c r="D612" t="str">
        <f>CONCATENATE(intermediate_sprints!D$1, "=",IF(TYPE(intermediate_sprints!D612)=2,CHAR(34),""),intermediate_sprints!D612,IF(TYPE(intermediate_sprints!D612)=2,CHAR(34),""))</f>
        <v>CITY="Charcier"</v>
      </c>
      <c r="E612" t="str">
        <f>CONCATENATE(intermediate_sprints!E$1, "=",IF(TYPE(intermediate_sprints!E612)=2,CHAR(34),""),intermediate_sprints!E612,IF(TYPE(intermediate_sprints!E612)=2,CHAR(34),""))</f>
        <v>COUNTRY="FRA"</v>
      </c>
      <c r="F612" t="str">
        <f>CONCATENATE(intermediate_sprints!F$1, "=",IF(TYPE(intermediate_sprints!F612)=2,CHAR(34),""),intermediate_sprints!F612,IF(TYPE(intermediate_sprints!F612)=2,CHAR(34),""))</f>
        <v>LATITUDE=46.6281</v>
      </c>
      <c r="G612" t="str">
        <f>CONCATENATE(intermediate_sprints!G$1, "=",IF(TYPE(intermediate_sprints!G612)=2,CHAR(34),""),intermediate_sprints!G612,IF(TYPE(intermediate_sprints!G612)=2,CHAR(34),""))</f>
        <v>LONGITUDE=5.7514</v>
      </c>
    </row>
    <row r="613" spans="1:7" x14ac:dyDescent="0.25">
      <c r="A613" t="str">
        <f>CONCATENATE(intermediate_sprints!A$1, "=",IF(TYPE(intermediate_sprints!A613)=2,CHAR(34),""),intermediate_sprints!A613,IF(TYPE(intermediate_sprints!A613)=2,CHAR(34),""))</f>
        <v>INTERMEDIATE_SPRINT_ID=612</v>
      </c>
      <c r="B613" t="str">
        <f>CONCATENATE(intermediate_sprints!B$1, "=",IF(TYPE(intermediate_sprints!B613)=2,CHAR(34),""),intermediate_sprints!B613,IF(TYPE(intermediate_sprints!B613)=2,CHAR(34),""))</f>
        <v>STAGE_NUMBER=642</v>
      </c>
      <c r="C613" t="str">
        <f>CONCATENATE(intermediate_sprints!C$1, "=",IF(TYPE(intermediate_sprints!C613)=2,CHAR(34),""),intermediate_sprints!C613,IF(TYPE(intermediate_sprints!C613)=2,CHAR(34),""))</f>
        <v>AT_KM=39.5</v>
      </c>
      <c r="D613" t="str">
        <f>CONCATENATE(intermediate_sprints!D$1, "=",IF(TYPE(intermediate_sprints!D613)=2,CHAR(34),""),intermediate_sprints!D613,IF(TYPE(intermediate_sprints!D613)=2,CHAR(34),""))</f>
        <v>CITY="Romanèche-Thorins"</v>
      </c>
      <c r="E613" t="str">
        <f>CONCATENATE(intermediate_sprints!E$1, "=",IF(TYPE(intermediate_sprints!E613)=2,CHAR(34),""),intermediate_sprints!E613,IF(TYPE(intermediate_sprints!E613)=2,CHAR(34),""))</f>
        <v>COUNTRY="FRA"</v>
      </c>
      <c r="F613" t="str">
        <f>CONCATENATE(intermediate_sprints!F$1, "=",IF(TYPE(intermediate_sprints!F613)=2,CHAR(34),""),intermediate_sprints!F613,IF(TYPE(intermediate_sprints!F613)=2,CHAR(34),""))</f>
        <v>LATITUDE=46.1906</v>
      </c>
      <c r="G613" t="str">
        <f>CONCATENATE(intermediate_sprints!G$1, "=",IF(TYPE(intermediate_sprints!G613)=2,CHAR(34),""),intermediate_sprints!G613,IF(TYPE(intermediate_sprints!G613)=2,CHAR(34),""))</f>
        <v>LONGITUDE=4.7369</v>
      </c>
    </row>
    <row r="614" spans="1:7" x14ac:dyDescent="0.25">
      <c r="A614" t="str">
        <f>CONCATENATE(intermediate_sprints!A$1, "=",IF(TYPE(intermediate_sprints!A614)=2,CHAR(34),""),intermediate_sprints!A614,IF(TYPE(intermediate_sprints!A614)=2,CHAR(34),""))</f>
        <v>INTERMEDIATE_SPRINT_ID=613</v>
      </c>
      <c r="B614" t="str">
        <f>CONCATENATE(intermediate_sprints!B$1, "=",IF(TYPE(intermediate_sprints!B614)=2,CHAR(34),""),intermediate_sprints!B614,IF(TYPE(intermediate_sprints!B614)=2,CHAR(34),""))</f>
        <v>STAGE_NUMBER=643</v>
      </c>
      <c r="C614" t="str">
        <f>CONCATENATE(intermediate_sprints!C$1, "=",IF(TYPE(intermediate_sprints!C614)=2,CHAR(34),""),intermediate_sprints!C614,IF(TYPE(intermediate_sprints!C614)=2,CHAR(34),""))</f>
        <v>AT_KM=169.5</v>
      </c>
      <c r="D614" t="str">
        <f>CONCATENATE(intermediate_sprints!D$1, "=",IF(TYPE(intermediate_sprints!D614)=2,CHAR(34),""),intermediate_sprints!D614,IF(TYPE(intermediate_sprints!D614)=2,CHAR(34),""))</f>
        <v>CITY="Saint-Martin-D'hères"</v>
      </c>
      <c r="E614" t="str">
        <f>CONCATENATE(intermediate_sprints!E$1, "=",IF(TYPE(intermediate_sprints!E614)=2,CHAR(34),""),intermediate_sprints!E614,IF(TYPE(intermediate_sprints!E614)=2,CHAR(34),""))</f>
        <v>COUNTRY="FRA"</v>
      </c>
      <c r="F614" t="str">
        <f>CONCATENATE(intermediate_sprints!F$1, "=",IF(TYPE(intermediate_sprints!F614)=2,CHAR(34),""),intermediate_sprints!F614,IF(TYPE(intermediate_sprints!F614)=2,CHAR(34),""))</f>
        <v>LATITUDE=45.1672</v>
      </c>
      <c r="G614" t="str">
        <f>CONCATENATE(intermediate_sprints!G$1, "=",IF(TYPE(intermediate_sprints!G614)=2,CHAR(34),""),intermediate_sprints!G614,IF(TYPE(intermediate_sprints!G614)=2,CHAR(34),""))</f>
        <v>LONGITUDE=5.7653</v>
      </c>
    </row>
    <row r="615" spans="1:7" x14ac:dyDescent="0.25">
      <c r="A615" t="str">
        <f>CONCATENATE(intermediate_sprints!A$1, "=",IF(TYPE(intermediate_sprints!A615)=2,CHAR(34),""),intermediate_sprints!A615,IF(TYPE(intermediate_sprints!A615)=2,CHAR(34),""))</f>
        <v>INTERMEDIATE_SPRINT_ID=614</v>
      </c>
      <c r="B615" t="str">
        <f>CONCATENATE(intermediate_sprints!B$1, "=",IF(TYPE(intermediate_sprints!B615)=2,CHAR(34),""),intermediate_sprints!B615,IF(TYPE(intermediate_sprints!B615)=2,CHAR(34),""))</f>
        <v>STAGE_NUMBER=644</v>
      </c>
      <c r="C615" t="str">
        <f>CONCATENATE(intermediate_sprints!C$1, "=",IF(TYPE(intermediate_sprints!C615)=2,CHAR(34),""),intermediate_sprints!C615,IF(TYPE(intermediate_sprints!C615)=2,CHAR(34),""))</f>
        <v>AT_KM=40</v>
      </c>
      <c r="D615" t="str">
        <f>CONCATENATE(intermediate_sprints!D$1, "=",IF(TYPE(intermediate_sprints!D615)=2,CHAR(34),""),intermediate_sprints!D615,IF(TYPE(intermediate_sprints!D615)=2,CHAR(34),""))</f>
        <v>CITY="La Paute (Bourg-D'oisans)"</v>
      </c>
      <c r="E615" t="str">
        <f>CONCATENATE(intermediate_sprints!E$1, "=",IF(TYPE(intermediate_sprints!E615)=2,CHAR(34),""),intermediate_sprints!E615,IF(TYPE(intermediate_sprints!E615)=2,CHAR(34),""))</f>
        <v>COUNTRY="FRA"</v>
      </c>
      <c r="F615" t="str">
        <f>CONCATENATE(intermediate_sprints!F$1, "=",IF(TYPE(intermediate_sprints!F615)=2,CHAR(34),""),intermediate_sprints!F615,IF(TYPE(intermediate_sprints!F615)=2,CHAR(34),""))</f>
        <v>LATITUDE=45.0558</v>
      </c>
      <c r="G615" t="str">
        <f>CONCATENATE(intermediate_sprints!G$1, "=",IF(TYPE(intermediate_sprints!G615)=2,CHAR(34),""),intermediate_sprints!G615,IF(TYPE(intermediate_sprints!G615)=2,CHAR(34),""))</f>
        <v>LONGITUDE=6.0303</v>
      </c>
    </row>
    <row r="616" spans="1:7" x14ac:dyDescent="0.25">
      <c r="A616" t="str">
        <f>CONCATENATE(intermediate_sprints!A$1, "=",IF(TYPE(intermediate_sprints!A616)=2,CHAR(34),""),intermediate_sprints!A616,IF(TYPE(intermediate_sprints!A616)=2,CHAR(34),""))</f>
        <v>INTERMEDIATE_SPRINT_ID=615</v>
      </c>
      <c r="B616" t="str">
        <f>CONCATENATE(intermediate_sprints!B$1, "=",IF(TYPE(intermediate_sprints!B616)=2,CHAR(34),""),intermediate_sprints!B616,IF(TYPE(intermediate_sprints!B616)=2,CHAR(34),""))</f>
        <v>STAGE_NUMBER=645</v>
      </c>
      <c r="C616" t="str">
        <f>CONCATENATE(intermediate_sprints!C$1, "=",IF(TYPE(intermediate_sprints!C616)=2,CHAR(34),""),intermediate_sprints!C616,IF(TYPE(intermediate_sprints!C616)=2,CHAR(34),""))</f>
        <v>AT_KM=175.5</v>
      </c>
      <c r="D616" t="str">
        <f>CONCATENATE(intermediate_sprints!D$1, "=",IF(TYPE(intermediate_sprints!D616)=2,CHAR(34),""),intermediate_sprints!D616,IF(TYPE(intermediate_sprints!D616)=2,CHAR(34),""))</f>
        <v>CITY="La Galine (Saint-Rémy-De-Provence)"</v>
      </c>
      <c r="E616" t="str">
        <f>CONCATENATE(intermediate_sprints!E$1, "=",IF(TYPE(intermediate_sprints!E616)=2,CHAR(34),""),intermediate_sprints!E616,IF(TYPE(intermediate_sprints!E616)=2,CHAR(34),""))</f>
        <v>COUNTRY="FRA"</v>
      </c>
      <c r="F616" t="str">
        <f>CONCATENATE(intermediate_sprints!F$1, "=",IF(TYPE(intermediate_sprints!F616)=2,CHAR(34),""),intermediate_sprints!F616,IF(TYPE(intermediate_sprints!F616)=2,CHAR(34),""))</f>
        <v>LATITUDE=43.79</v>
      </c>
      <c r="G616" t="str">
        <f>CONCATENATE(intermediate_sprints!G$1, "=",IF(TYPE(intermediate_sprints!G616)=2,CHAR(34),""),intermediate_sprints!G616,IF(TYPE(intermediate_sprints!G616)=2,CHAR(34),""))</f>
        <v>LONGITUDE=4.8325</v>
      </c>
    </row>
    <row r="617" spans="1:7" x14ac:dyDescent="0.25">
      <c r="A617" t="str">
        <f>CONCATENATE(intermediate_sprints!A$1, "=",IF(TYPE(intermediate_sprints!A617)=2,CHAR(34),""),intermediate_sprints!A617,IF(TYPE(intermediate_sprints!A617)=2,CHAR(34),""))</f>
        <v>INTERMEDIATE_SPRINT_ID=616</v>
      </c>
      <c r="B617" t="str">
        <f>CONCATENATE(intermediate_sprints!B$1, "=",IF(TYPE(intermediate_sprints!B617)=2,CHAR(34),""),intermediate_sprints!B617,IF(TYPE(intermediate_sprints!B617)=2,CHAR(34),""))</f>
        <v>STAGE_NUMBER=646</v>
      </c>
      <c r="C617" t="str">
        <f>CONCATENATE(intermediate_sprints!C$1, "=",IF(TYPE(intermediate_sprints!C617)=2,CHAR(34),""),intermediate_sprints!C617,IF(TYPE(intermediate_sprints!C617)=2,CHAR(34),""))</f>
        <v>AT_KM=123.5</v>
      </c>
      <c r="D617" t="str">
        <f>CONCATENATE(intermediate_sprints!D$1, "=",IF(TYPE(intermediate_sprints!D617)=2,CHAR(34),""),intermediate_sprints!D617,IF(TYPE(intermediate_sprints!D617)=2,CHAR(34),""))</f>
        <v>CITY="Saint-Girons"</v>
      </c>
      <c r="E617" t="str">
        <f>CONCATENATE(intermediate_sprints!E$1, "=",IF(TYPE(intermediate_sprints!E617)=2,CHAR(34),""),intermediate_sprints!E617,IF(TYPE(intermediate_sprints!E617)=2,CHAR(34),""))</f>
        <v>COUNTRY="FRA"</v>
      </c>
      <c r="F617" t="str">
        <f>CONCATENATE(intermediate_sprints!F$1, "=",IF(TYPE(intermediate_sprints!F617)=2,CHAR(34),""),intermediate_sprints!F617,IF(TYPE(intermediate_sprints!F617)=2,CHAR(34),""))</f>
        <v>LATITUDE=42.9858</v>
      </c>
      <c r="G617" t="str">
        <f>CONCATENATE(intermediate_sprints!G$1, "=",IF(TYPE(intermediate_sprints!G617)=2,CHAR(34),""),intermediate_sprints!G617,IF(TYPE(intermediate_sprints!G617)=2,CHAR(34),""))</f>
        <v>LONGITUDE=1.1467</v>
      </c>
    </row>
    <row r="618" spans="1:7" x14ac:dyDescent="0.25">
      <c r="A618" t="str">
        <f>CONCATENATE(intermediate_sprints!A$1, "=",IF(TYPE(intermediate_sprints!A618)=2,CHAR(34),""),intermediate_sprints!A618,IF(TYPE(intermediate_sprints!A618)=2,CHAR(34),""))</f>
        <v>INTERMEDIATE_SPRINT_ID=617</v>
      </c>
      <c r="B618" t="str">
        <f>CONCATENATE(intermediate_sprints!B$1, "=",IF(TYPE(intermediate_sprints!B618)=2,CHAR(34),""),intermediate_sprints!B618,IF(TYPE(intermediate_sprints!B618)=2,CHAR(34),""))</f>
        <v>STAGE_NUMBER=647</v>
      </c>
      <c r="C618" t="str">
        <f>CONCATENATE(intermediate_sprints!C$1, "=",IF(TYPE(intermediate_sprints!C618)=2,CHAR(34),""),intermediate_sprints!C618,IF(TYPE(intermediate_sprints!C618)=2,CHAR(34),""))</f>
        <v>AT_KM=31</v>
      </c>
      <c r="D618" t="str">
        <f>CONCATENATE(intermediate_sprints!D$1, "=",IF(TYPE(intermediate_sprints!D618)=2,CHAR(34),""),intermediate_sprints!D618,IF(TYPE(intermediate_sprints!D618)=2,CHAR(34),""))</f>
        <v>CITY="Saint-Béat"</v>
      </c>
      <c r="E618" t="str">
        <f>CONCATENATE(intermediate_sprints!E$1, "=",IF(TYPE(intermediate_sprints!E618)=2,CHAR(34),""),intermediate_sprints!E618,IF(TYPE(intermediate_sprints!E618)=2,CHAR(34),""))</f>
        <v>COUNTRY="FRA"</v>
      </c>
      <c r="F618" t="str">
        <f>CONCATENATE(intermediate_sprints!F$1, "=",IF(TYPE(intermediate_sprints!F618)=2,CHAR(34),""),intermediate_sprints!F618,IF(TYPE(intermediate_sprints!F618)=2,CHAR(34),""))</f>
        <v>LATITUDE=42.915</v>
      </c>
      <c r="G618" t="str">
        <f>CONCATENATE(intermediate_sprints!G$1, "=",IF(TYPE(intermediate_sprints!G618)=2,CHAR(34),""),intermediate_sprints!G618,IF(TYPE(intermediate_sprints!G618)=2,CHAR(34),""))</f>
        <v>LONGITUDE=0.6933</v>
      </c>
    </row>
    <row r="619" spans="1:7" x14ac:dyDescent="0.25">
      <c r="A619" t="str">
        <f>CONCATENATE(intermediate_sprints!A$1, "=",IF(TYPE(intermediate_sprints!A619)=2,CHAR(34),""),intermediate_sprints!A619,IF(TYPE(intermediate_sprints!A619)=2,CHAR(34),""))</f>
        <v>INTERMEDIATE_SPRINT_ID=618</v>
      </c>
      <c r="B619" t="str">
        <f>CONCATENATE(intermediate_sprints!B$1, "=",IF(TYPE(intermediate_sprints!B619)=2,CHAR(34),""),intermediate_sprints!B619,IF(TYPE(intermediate_sprints!B619)=2,CHAR(34),""))</f>
        <v>STAGE_NUMBER=648</v>
      </c>
      <c r="C619" t="str">
        <f>CONCATENATE(intermediate_sprints!C$1, "=",IF(TYPE(intermediate_sprints!C619)=2,CHAR(34),""),intermediate_sprints!C619,IF(TYPE(intermediate_sprints!C619)=2,CHAR(34),""))</f>
        <v>AT_KM=61.5</v>
      </c>
      <c r="D619" t="str">
        <f>CONCATENATE(intermediate_sprints!D$1, "=",IF(TYPE(intermediate_sprints!D619)=2,CHAR(34),""),intermediate_sprints!D619,IF(TYPE(intermediate_sprints!D619)=2,CHAR(34),""))</f>
        <v>CITY="Trébons"</v>
      </c>
      <c r="E619" t="str">
        <f>CONCATENATE(intermediate_sprints!E$1, "=",IF(TYPE(intermediate_sprints!E619)=2,CHAR(34),""),intermediate_sprints!E619,IF(TYPE(intermediate_sprints!E619)=2,CHAR(34),""))</f>
        <v>COUNTRY="FRA"</v>
      </c>
      <c r="F619" t="str">
        <f>CONCATENATE(intermediate_sprints!F$1, "=",IF(TYPE(intermediate_sprints!F619)=2,CHAR(34),""),intermediate_sprints!F619,IF(TYPE(intermediate_sprints!F619)=2,CHAR(34),""))</f>
        <v>LATITUDE=43.1022</v>
      </c>
      <c r="G619" t="str">
        <f>CONCATENATE(intermediate_sprints!G$1, "=",IF(TYPE(intermediate_sprints!G619)=2,CHAR(34),""),intermediate_sprints!G619,IF(TYPE(intermediate_sprints!G619)=2,CHAR(34),""))</f>
        <v>LONGITUDE=0.1219</v>
      </c>
    </row>
    <row r="620" spans="1:7" x14ac:dyDescent="0.25">
      <c r="A620" t="str">
        <f>CONCATENATE(intermediate_sprints!A$1, "=",IF(TYPE(intermediate_sprints!A620)=2,CHAR(34),""),intermediate_sprints!A620,IF(TYPE(intermediate_sprints!A620)=2,CHAR(34),""))</f>
        <v>INTERMEDIATE_SPRINT_ID=619</v>
      </c>
      <c r="B620" t="str">
        <f>CONCATENATE(intermediate_sprints!B$1, "=",IF(TYPE(intermediate_sprints!B620)=2,CHAR(34),""),intermediate_sprints!B620,IF(TYPE(intermediate_sprints!B620)=2,CHAR(34),""))</f>
        <v>STAGE_NUMBER=649</v>
      </c>
      <c r="C620" t="str">
        <f>CONCATENATE(intermediate_sprints!C$1, "=",IF(TYPE(intermediate_sprints!C620)=2,CHAR(34),""),intermediate_sprints!C620,IF(TYPE(intermediate_sprints!C620)=2,CHAR(34),""))</f>
        <v>AT_KM=130.5</v>
      </c>
      <c r="D620" t="str">
        <f>CONCATENATE(intermediate_sprints!D$1, "=",IF(TYPE(intermediate_sprints!D620)=2,CHAR(34),""),intermediate_sprints!D620,IF(TYPE(intermediate_sprints!D620)=2,CHAR(34),""))</f>
        <v>CITY="Tonneins"</v>
      </c>
      <c r="E620" t="str">
        <f>CONCATENATE(intermediate_sprints!E$1, "=",IF(TYPE(intermediate_sprints!E620)=2,CHAR(34),""),intermediate_sprints!E620,IF(TYPE(intermediate_sprints!E620)=2,CHAR(34),""))</f>
        <v>COUNTRY="FRA"</v>
      </c>
      <c r="F620" t="str">
        <f>CONCATENATE(intermediate_sprints!F$1, "=",IF(TYPE(intermediate_sprints!F620)=2,CHAR(34),""),intermediate_sprints!F620,IF(TYPE(intermediate_sprints!F620)=2,CHAR(34),""))</f>
        <v>LATITUDE=44.3906</v>
      </c>
      <c r="G620" t="str">
        <f>CONCATENATE(intermediate_sprints!G$1, "=",IF(TYPE(intermediate_sprints!G620)=2,CHAR(34),""),intermediate_sprints!G620,IF(TYPE(intermediate_sprints!G620)=2,CHAR(34),""))</f>
        <v>LONGITUDE=0.3092</v>
      </c>
    </row>
    <row r="621" spans="1:7" x14ac:dyDescent="0.25">
      <c r="A621" t="str">
        <f>CONCATENATE(intermediate_sprints!A$1, "=",IF(TYPE(intermediate_sprints!A621)=2,CHAR(34),""),intermediate_sprints!A621,IF(TYPE(intermediate_sprints!A621)=2,CHAR(34),""))</f>
        <v>INTERMEDIATE_SPRINT_ID=620</v>
      </c>
      <c r="B621" t="str">
        <f>CONCATENATE(intermediate_sprints!B$1, "=",IF(TYPE(intermediate_sprints!B621)=2,CHAR(34),""),intermediate_sprints!B621,IF(TYPE(intermediate_sprints!B621)=2,CHAR(34),""))</f>
        <v>STAGE_NUMBER=651</v>
      </c>
      <c r="C621" t="str">
        <f>CONCATENATE(intermediate_sprints!C$1, "=",IF(TYPE(intermediate_sprints!C621)=2,CHAR(34),""),intermediate_sprints!C621,IF(TYPE(intermediate_sprints!C621)=2,CHAR(34),""))</f>
        <v>AT_KM=91</v>
      </c>
      <c r="D621" t="str">
        <f>CONCATENATE(intermediate_sprints!D$1, "=",IF(TYPE(intermediate_sprints!D621)=2,CHAR(34),""),intermediate_sprints!D621,IF(TYPE(intermediate_sprints!D621)=2,CHAR(34),""))</f>
        <v>CITY="Paris Champs-Élysées"</v>
      </c>
      <c r="E621" t="str">
        <f>CONCATENATE(intermediate_sprints!E$1, "=",IF(TYPE(intermediate_sprints!E621)=2,CHAR(34),""),intermediate_sprints!E621,IF(TYPE(intermediate_sprints!E621)=2,CHAR(34),""))</f>
        <v>COUNTRY="FRA"</v>
      </c>
      <c r="F621" t="str">
        <f>CONCATENATE(intermediate_sprints!F$1, "=",IF(TYPE(intermediate_sprints!F621)=2,CHAR(34),""),intermediate_sprints!F621,IF(TYPE(intermediate_sprints!F621)=2,CHAR(34),""))</f>
        <v>LATITUDE=48.8567</v>
      </c>
      <c r="G621" t="str">
        <f>CONCATENATE(intermediate_sprints!G$1, "=",IF(TYPE(intermediate_sprints!G621)=2,CHAR(34),""),intermediate_sprints!G621,IF(TYPE(intermediate_sprints!G621)=2,CHAR(34),""))</f>
        <v>LONGITUDE=2.3508</v>
      </c>
    </row>
    <row r="622" spans="1:7" x14ac:dyDescent="0.25">
      <c r="A622" t="str">
        <f>CONCATENATE(intermediate_sprints!A$1, "=",IF(TYPE(intermediate_sprints!A622)=2,CHAR(34),""),intermediate_sprints!A622,IF(TYPE(intermediate_sprints!A622)=2,CHAR(34),""))</f>
        <v>INTERMEDIATE_SPRINT_ID=621</v>
      </c>
      <c r="B622" t="str">
        <f>CONCATENATE(intermediate_sprints!B$1, "=",IF(TYPE(intermediate_sprints!B622)=2,CHAR(34),""),intermediate_sprints!B622,IF(TYPE(intermediate_sprints!B622)=2,CHAR(34),""))</f>
        <v>STAGE_NUMBER=652</v>
      </c>
      <c r="C622" t="str">
        <f>CONCATENATE(intermediate_sprints!C$1, "=",IF(TYPE(intermediate_sprints!C622)=2,CHAR(34),""),intermediate_sprints!C622,IF(TYPE(intermediate_sprints!C622)=2,CHAR(34),""))</f>
        <v>AT_KM=77</v>
      </c>
      <c r="D622" t="str">
        <f>CONCATENATE(intermediate_sprints!D$1, "=",IF(TYPE(intermediate_sprints!D622)=2,CHAR(34),""),intermediate_sprints!D622,IF(TYPE(intermediate_sprints!D622)=2,CHAR(34),""))</f>
        <v>CITY="Newbiggin"</v>
      </c>
      <c r="E622" t="str">
        <f>CONCATENATE(intermediate_sprints!E$1, "=",IF(TYPE(intermediate_sprints!E622)=2,CHAR(34),""),intermediate_sprints!E622,IF(TYPE(intermediate_sprints!E622)=2,CHAR(34),""))</f>
        <v>COUNTRY="ENG"</v>
      </c>
      <c r="F622" t="str">
        <f>CONCATENATE(intermediate_sprints!F$1, "=",IF(TYPE(intermediate_sprints!F622)=2,CHAR(34),""),intermediate_sprints!F622,IF(TYPE(intermediate_sprints!F622)=2,CHAR(34),""))</f>
        <v>LATITUDE=54.26929</v>
      </c>
      <c r="G622" t="str">
        <f>CONCATENATE(intermediate_sprints!G$1, "=",IF(TYPE(intermediate_sprints!G622)=2,CHAR(34),""),intermediate_sprints!G622,IF(TYPE(intermediate_sprints!G622)=2,CHAR(34),""))</f>
        <v>LONGITUDE=-2.00449</v>
      </c>
    </row>
    <row r="623" spans="1:7" x14ac:dyDescent="0.25">
      <c r="A623" t="str">
        <f>CONCATENATE(intermediate_sprints!A$1, "=",IF(TYPE(intermediate_sprints!A623)=2,CHAR(34),""),intermediate_sprints!A623,IF(TYPE(intermediate_sprints!A623)=2,CHAR(34),""))</f>
        <v>INTERMEDIATE_SPRINT_ID=622</v>
      </c>
      <c r="B623" t="str">
        <f>CONCATENATE(intermediate_sprints!B$1, "=",IF(TYPE(intermediate_sprints!B623)=2,CHAR(34),""),intermediate_sprints!B623,IF(TYPE(intermediate_sprints!B623)=2,CHAR(34),""))</f>
        <v>STAGE_NUMBER=653</v>
      </c>
      <c r="C623" t="str">
        <f>CONCATENATE(intermediate_sprints!C$1, "=",IF(TYPE(intermediate_sprints!C623)=2,CHAR(34),""),intermediate_sprints!C623,IF(TYPE(intermediate_sprints!C623)=2,CHAR(34),""))</f>
        <v>AT_KM=68.5</v>
      </c>
      <c r="D623" t="str">
        <f>CONCATENATE(intermediate_sprints!D$1, "=",IF(TYPE(intermediate_sprints!D623)=2,CHAR(34),""),intermediate_sprints!D623,IF(TYPE(intermediate_sprints!D623)=2,CHAR(34),""))</f>
        <v>CITY="Keighley"</v>
      </c>
      <c r="E623" t="str">
        <f>CONCATENATE(intermediate_sprints!E$1, "=",IF(TYPE(intermediate_sprints!E623)=2,CHAR(34),""),intermediate_sprints!E623,IF(TYPE(intermediate_sprints!E623)=2,CHAR(34),""))</f>
        <v>COUNTRY="ENG"</v>
      </c>
      <c r="F623" t="str">
        <f>CONCATENATE(intermediate_sprints!F$1, "=",IF(TYPE(intermediate_sprints!F623)=2,CHAR(34),""),intermediate_sprints!F623,IF(TYPE(intermediate_sprints!F623)=2,CHAR(34),""))</f>
        <v>LATITUDE=53.867</v>
      </c>
      <c r="G623" t="str">
        <f>CONCATENATE(intermediate_sprints!G$1, "=",IF(TYPE(intermediate_sprints!G623)=2,CHAR(34),""),intermediate_sprints!G623,IF(TYPE(intermediate_sprints!G623)=2,CHAR(34),""))</f>
        <v>LONGITUDE=-1.911</v>
      </c>
    </row>
    <row r="624" spans="1:7" x14ac:dyDescent="0.25">
      <c r="A624" t="str">
        <f>CONCATENATE(intermediate_sprints!A$1, "=",IF(TYPE(intermediate_sprints!A624)=2,CHAR(34),""),intermediate_sprints!A624,IF(TYPE(intermediate_sprints!A624)=2,CHAR(34),""))</f>
        <v>INTERMEDIATE_SPRINT_ID=623</v>
      </c>
      <c r="B624" t="str">
        <f>CONCATENATE(intermediate_sprints!B$1, "=",IF(TYPE(intermediate_sprints!B624)=2,CHAR(34),""),intermediate_sprints!B624,IF(TYPE(intermediate_sprints!B624)=2,CHAR(34),""))</f>
        <v>STAGE_NUMBER=654</v>
      </c>
      <c r="C624" t="str">
        <f>CONCATENATE(intermediate_sprints!C$1, "=",IF(TYPE(intermediate_sprints!C624)=2,CHAR(34),""),intermediate_sprints!C624,IF(TYPE(intermediate_sprints!C624)=2,CHAR(34),""))</f>
        <v>AT_KM=108</v>
      </c>
      <c r="D624" t="str">
        <f>CONCATENATE(intermediate_sprints!D$1, "=",IF(TYPE(intermediate_sprints!D624)=2,CHAR(34),""),intermediate_sprints!D624,IF(TYPE(intermediate_sprints!D624)=2,CHAR(34),""))</f>
        <v>CITY="Epping Forest"</v>
      </c>
      <c r="E624" t="str">
        <f>CONCATENATE(intermediate_sprints!E$1, "=",IF(TYPE(intermediate_sprints!E624)=2,CHAR(34),""),intermediate_sprints!E624,IF(TYPE(intermediate_sprints!E624)=2,CHAR(34),""))</f>
        <v>COUNTRY="ENG"</v>
      </c>
      <c r="F624" t="str">
        <f>CONCATENATE(intermediate_sprints!F$1, "=",IF(TYPE(intermediate_sprints!F624)=2,CHAR(34),""),intermediate_sprints!F624,IF(TYPE(intermediate_sprints!F624)=2,CHAR(34),""))</f>
        <v>LATITUDE=51.66</v>
      </c>
      <c r="G624" t="str">
        <f>CONCATENATE(intermediate_sprints!G$1, "=",IF(TYPE(intermediate_sprints!G624)=2,CHAR(34),""),intermediate_sprints!G624,IF(TYPE(intermediate_sprints!G624)=2,CHAR(34),""))</f>
        <v>LONGITUDE=0.05</v>
      </c>
    </row>
    <row r="625" spans="1:7" x14ac:dyDescent="0.25">
      <c r="A625" t="str">
        <f>CONCATENATE(intermediate_sprints!A$1, "=",IF(TYPE(intermediate_sprints!A625)=2,CHAR(34),""),intermediate_sprints!A625,IF(TYPE(intermediate_sprints!A625)=2,CHAR(34),""))</f>
        <v>INTERMEDIATE_SPRINT_ID=624</v>
      </c>
      <c r="B625" t="str">
        <f>CONCATENATE(intermediate_sprints!B$1, "=",IF(TYPE(intermediate_sprints!B625)=2,CHAR(34),""),intermediate_sprints!B625,IF(TYPE(intermediate_sprints!B625)=2,CHAR(34),""))</f>
        <v>STAGE_NUMBER=655</v>
      </c>
      <c r="C625" t="str">
        <f>CONCATENATE(intermediate_sprints!C$1, "=",IF(TYPE(intermediate_sprints!C625)=2,CHAR(34),""),intermediate_sprints!C625,IF(TYPE(intermediate_sprints!C625)=2,CHAR(34),""))</f>
        <v>AT_KM=92</v>
      </c>
      <c r="D625" t="str">
        <f>CONCATENATE(intermediate_sprints!D$1, "=",IF(TYPE(intermediate_sprints!D625)=2,CHAR(34),""),intermediate_sprints!D625,IF(TYPE(intermediate_sprints!D625)=2,CHAR(34),""))</f>
        <v>CITY="Cassel"</v>
      </c>
      <c r="E625" t="str">
        <f>CONCATENATE(intermediate_sprints!E$1, "=",IF(TYPE(intermediate_sprints!E625)=2,CHAR(34),""),intermediate_sprints!E625,IF(TYPE(intermediate_sprints!E625)=2,CHAR(34),""))</f>
        <v>COUNTRY="FRA"</v>
      </c>
      <c r="F625" t="str">
        <f>CONCATENATE(intermediate_sprints!F$1, "=",IF(TYPE(intermediate_sprints!F625)=2,CHAR(34),""),intermediate_sprints!F625,IF(TYPE(intermediate_sprints!F625)=2,CHAR(34),""))</f>
        <v>LATITUDE=50.8006</v>
      </c>
      <c r="G625" t="str">
        <f>CONCATENATE(intermediate_sprints!G$1, "=",IF(TYPE(intermediate_sprints!G625)=2,CHAR(34),""),intermediate_sprints!G625,IF(TYPE(intermediate_sprints!G625)=2,CHAR(34),""))</f>
        <v>LONGITUDE=2.4883</v>
      </c>
    </row>
    <row r="626" spans="1:7" x14ac:dyDescent="0.25">
      <c r="A626" t="str">
        <f>CONCATENATE(intermediate_sprints!A$1, "=",IF(TYPE(intermediate_sprints!A626)=2,CHAR(34),""),intermediate_sprints!A626,IF(TYPE(intermediate_sprints!A626)=2,CHAR(34),""))</f>
        <v>INTERMEDIATE_SPRINT_ID=625</v>
      </c>
      <c r="B626" t="str">
        <f>CONCATENATE(intermediate_sprints!B$1, "=",IF(TYPE(intermediate_sprints!B626)=2,CHAR(34),""),intermediate_sprints!B626,IF(TYPE(intermediate_sprints!B626)=2,CHAR(34),""))</f>
        <v>STAGE_NUMBER=656</v>
      </c>
      <c r="C626" t="str">
        <f>CONCATENATE(intermediate_sprints!C$1, "=",IF(TYPE(intermediate_sprints!C626)=2,CHAR(34),""),intermediate_sprints!C626,IF(TYPE(intermediate_sprints!C626)=2,CHAR(34),""))</f>
        <v>AT_KM=97</v>
      </c>
      <c r="D626" t="str">
        <f>CONCATENATE(intermediate_sprints!D$1, "=",IF(TYPE(intermediate_sprints!D626)=2,CHAR(34),""),intermediate_sprints!D626,IF(TYPE(intermediate_sprints!D626)=2,CHAR(34),""))</f>
        <v>CITY="Templeuve"</v>
      </c>
      <c r="E626" t="str">
        <f>CONCATENATE(intermediate_sprints!E$1, "=",IF(TYPE(intermediate_sprints!E626)=2,CHAR(34),""),intermediate_sprints!E626,IF(TYPE(intermediate_sprints!E626)=2,CHAR(34),""))</f>
        <v>COUNTRY="FRA"</v>
      </c>
      <c r="F626" t="str">
        <f>CONCATENATE(intermediate_sprints!F$1, "=",IF(TYPE(intermediate_sprints!F626)=2,CHAR(34),""),intermediate_sprints!F626,IF(TYPE(intermediate_sprints!F626)=2,CHAR(34),""))</f>
        <v>LATITUDE=50.5272</v>
      </c>
      <c r="G626" t="str">
        <f>CONCATENATE(intermediate_sprints!G$1, "=",IF(TYPE(intermediate_sprints!G626)=2,CHAR(34),""),intermediate_sprints!G626,IF(TYPE(intermediate_sprints!G626)=2,CHAR(34),""))</f>
        <v>LONGITUDE=3.1758</v>
      </c>
    </row>
    <row r="627" spans="1:7" x14ac:dyDescent="0.25">
      <c r="A627" t="str">
        <f>CONCATENATE(intermediate_sprints!A$1, "=",IF(TYPE(intermediate_sprints!A627)=2,CHAR(34),""),intermediate_sprints!A627,IF(TYPE(intermediate_sprints!A627)=2,CHAR(34),""))</f>
        <v>INTERMEDIATE_SPRINT_ID=626</v>
      </c>
      <c r="B627" t="str">
        <f>CONCATENATE(intermediate_sprints!B$1, "=",IF(TYPE(intermediate_sprints!B627)=2,CHAR(34),""),intermediate_sprints!B627,IF(TYPE(intermediate_sprints!B627)=2,CHAR(34),""))</f>
        <v>STAGE_NUMBER=657</v>
      </c>
      <c r="C627" t="str">
        <f>CONCATENATE(intermediate_sprints!C$1, "=",IF(TYPE(intermediate_sprints!C627)=2,CHAR(34),""),intermediate_sprints!C627,IF(TYPE(intermediate_sprints!C627)=2,CHAR(34),""))</f>
        <v>AT_KM=119</v>
      </c>
      <c r="D627" t="str">
        <f>CONCATENATE(intermediate_sprints!D$1, "=",IF(TYPE(intermediate_sprints!D627)=2,CHAR(34),""),intermediate_sprints!D627,IF(TYPE(intermediate_sprints!D627)=2,CHAR(34),""))</f>
        <v>CITY="Pinon"</v>
      </c>
      <c r="E627" t="str">
        <f>CONCATENATE(intermediate_sprints!E$1, "=",IF(TYPE(intermediate_sprints!E627)=2,CHAR(34),""),intermediate_sprints!E627,IF(TYPE(intermediate_sprints!E627)=2,CHAR(34),""))</f>
        <v>COUNTRY="FRA"</v>
      </c>
      <c r="F627" t="str">
        <f>CONCATENATE(intermediate_sprints!F$1, "=",IF(TYPE(intermediate_sprints!F627)=2,CHAR(34),""),intermediate_sprints!F627,IF(TYPE(intermediate_sprints!F627)=2,CHAR(34),""))</f>
        <v>LATITUDE=49.4883</v>
      </c>
      <c r="G627" t="str">
        <f>CONCATENATE(intermediate_sprints!G$1, "=",IF(TYPE(intermediate_sprints!G627)=2,CHAR(34),""),intermediate_sprints!G627,IF(TYPE(intermediate_sprints!G627)=2,CHAR(34),""))</f>
        <v>LONGITUDE=3.4464</v>
      </c>
    </row>
    <row r="628" spans="1:7" x14ac:dyDescent="0.25">
      <c r="A628" t="str">
        <f>CONCATENATE(intermediate_sprints!A$1, "=",IF(TYPE(intermediate_sprints!A628)=2,CHAR(34),""),intermediate_sprints!A628,IF(TYPE(intermediate_sprints!A628)=2,CHAR(34),""))</f>
        <v>INTERMEDIATE_SPRINT_ID=627</v>
      </c>
      <c r="B628" t="str">
        <f>CONCATENATE(intermediate_sprints!B$1, "=",IF(TYPE(intermediate_sprints!B628)=2,CHAR(34),""),intermediate_sprints!B628,IF(TYPE(intermediate_sprints!B628)=2,CHAR(34),""))</f>
        <v>STAGE_NUMBER=658</v>
      </c>
      <c r="C628" t="str">
        <f>CONCATENATE(intermediate_sprints!C$1, "=",IF(TYPE(intermediate_sprints!C628)=2,CHAR(34),""),intermediate_sprints!C628,IF(TYPE(intermediate_sprints!C628)=2,CHAR(34),""))</f>
        <v>AT_KM=148</v>
      </c>
      <c r="D628" t="str">
        <f>CONCATENATE(intermediate_sprints!D$1, "=",IF(TYPE(intermediate_sprints!D628)=2,CHAR(34),""),intermediate_sprints!D628,IF(TYPE(intermediate_sprints!D628)=2,CHAR(34),""))</f>
        <v>CITY="Hannonville-Sous-Les-Côtes"</v>
      </c>
      <c r="E628" t="str">
        <f>CONCATENATE(intermediate_sprints!E$1, "=",IF(TYPE(intermediate_sprints!E628)=2,CHAR(34),""),intermediate_sprints!E628,IF(TYPE(intermediate_sprints!E628)=2,CHAR(34),""))</f>
        <v>COUNTRY="FRA"</v>
      </c>
      <c r="F628" t="str">
        <f>CONCATENATE(intermediate_sprints!F$1, "=",IF(TYPE(intermediate_sprints!F628)=2,CHAR(34),""),intermediate_sprints!F628,IF(TYPE(intermediate_sprints!F628)=2,CHAR(34),""))</f>
        <v>LATITUDE=49.0408</v>
      </c>
      <c r="G628" t="str">
        <f>CONCATENATE(intermediate_sprints!G$1, "=",IF(TYPE(intermediate_sprints!G628)=2,CHAR(34),""),intermediate_sprints!G628,IF(TYPE(intermediate_sprints!G628)=2,CHAR(34),""))</f>
        <v>LONGITUDE=5.6592</v>
      </c>
    </row>
    <row r="629" spans="1:7" x14ac:dyDescent="0.25">
      <c r="A629" t="str">
        <f>CONCATENATE(intermediate_sprints!A$1, "=",IF(TYPE(intermediate_sprints!A629)=2,CHAR(34),""),intermediate_sprints!A629,IF(TYPE(intermediate_sprints!A629)=2,CHAR(34),""))</f>
        <v>INTERMEDIATE_SPRINT_ID=628</v>
      </c>
      <c r="B629" t="str">
        <f>CONCATENATE(intermediate_sprints!B$1, "=",IF(TYPE(intermediate_sprints!B629)=2,CHAR(34),""),intermediate_sprints!B629,IF(TYPE(intermediate_sprints!B629)=2,CHAR(34),""))</f>
        <v>STAGE_NUMBER=659</v>
      </c>
      <c r="C629" t="str">
        <f>CONCATENATE(intermediate_sprints!C$1, "=",IF(TYPE(intermediate_sprints!C629)=2,CHAR(34),""),intermediate_sprints!C629,IF(TYPE(intermediate_sprints!C629)=2,CHAR(34),""))</f>
        <v>AT_KM=100</v>
      </c>
      <c r="D629" t="str">
        <f>CONCATENATE(intermediate_sprints!D$1, "=",IF(TYPE(intermediate_sprints!D629)=2,CHAR(34),""),intermediate_sprints!D629,IF(TYPE(intermediate_sprints!D629)=2,CHAR(34),""))</f>
        <v>CITY="Dinozé"</v>
      </c>
      <c r="E629" t="str">
        <f>CONCATENATE(intermediate_sprints!E$1, "=",IF(TYPE(intermediate_sprints!E629)=2,CHAR(34),""),intermediate_sprints!E629,IF(TYPE(intermediate_sprints!E629)=2,CHAR(34),""))</f>
        <v>COUNTRY="FRA"</v>
      </c>
      <c r="F629" t="str">
        <f>CONCATENATE(intermediate_sprints!F$1, "=",IF(TYPE(intermediate_sprints!F629)=2,CHAR(34),""),intermediate_sprints!F629,IF(TYPE(intermediate_sprints!F629)=2,CHAR(34),""))</f>
        <v>LATITUDE=48.1411</v>
      </c>
      <c r="G629" t="str">
        <f>CONCATENATE(intermediate_sprints!G$1, "=",IF(TYPE(intermediate_sprints!G629)=2,CHAR(34),""),intermediate_sprints!G629,IF(TYPE(intermediate_sprints!G629)=2,CHAR(34),""))</f>
        <v>LONGITUDE=6.4772</v>
      </c>
    </row>
    <row r="630" spans="1:7" x14ac:dyDescent="0.25">
      <c r="A630" t="str">
        <f>CONCATENATE(intermediate_sprints!A$1, "=",IF(TYPE(intermediate_sprints!A630)=2,CHAR(34),""),intermediate_sprints!A630,IF(TYPE(intermediate_sprints!A630)=2,CHAR(34),""))</f>
        <v>INTERMEDIATE_SPRINT_ID=629</v>
      </c>
      <c r="B630" t="str">
        <f>CONCATENATE(intermediate_sprints!B$1, "=",IF(TYPE(intermediate_sprints!B630)=2,CHAR(34),""),intermediate_sprints!B630,IF(TYPE(intermediate_sprints!B630)=2,CHAR(34),""))</f>
        <v>STAGE_NUMBER=660</v>
      </c>
      <c r="C630" t="str">
        <f>CONCATENATE(intermediate_sprints!C$1, "=",IF(TYPE(intermediate_sprints!C630)=2,CHAR(34),""),intermediate_sprints!C630,IF(TYPE(intermediate_sprints!C630)=2,CHAR(34),""))</f>
        <v>AT_KM=105</v>
      </c>
      <c r="D630" t="str">
        <f>CONCATENATE(intermediate_sprints!D$1, "=",IF(TYPE(intermediate_sprints!D630)=2,CHAR(34),""),intermediate_sprints!D630,IF(TYPE(intermediate_sprints!D630)=2,CHAR(34),""))</f>
        <v>CITY="Linthal"</v>
      </c>
      <c r="E630" t="str">
        <f>CONCATENATE(intermediate_sprints!E$1, "=",IF(TYPE(intermediate_sprints!E630)=2,CHAR(34),""),intermediate_sprints!E630,IF(TYPE(intermediate_sprints!E630)=2,CHAR(34),""))</f>
        <v>COUNTRY="FRA"</v>
      </c>
      <c r="F630" t="str">
        <f>CONCATENATE(intermediate_sprints!F$1, "=",IF(TYPE(intermediate_sprints!F630)=2,CHAR(34),""),intermediate_sprints!F630,IF(TYPE(intermediate_sprints!F630)=2,CHAR(34),""))</f>
        <v>LATITUDE=47.9475</v>
      </c>
      <c r="G630" t="str">
        <f>CONCATENATE(intermediate_sprints!G$1, "=",IF(TYPE(intermediate_sprints!G630)=2,CHAR(34),""),intermediate_sprints!G630,IF(TYPE(intermediate_sprints!G630)=2,CHAR(34),""))</f>
        <v>LONGITUDE=7.1311</v>
      </c>
    </row>
    <row r="631" spans="1:7" x14ac:dyDescent="0.25">
      <c r="A631" t="str">
        <f>CONCATENATE(intermediate_sprints!A$1, "=",IF(TYPE(intermediate_sprints!A631)=2,CHAR(34),""),intermediate_sprints!A631,IF(TYPE(intermediate_sprints!A631)=2,CHAR(34),""))</f>
        <v>INTERMEDIATE_SPRINT_ID=630</v>
      </c>
      <c r="B631" t="str">
        <f>CONCATENATE(intermediate_sprints!B$1, "=",IF(TYPE(intermediate_sprints!B631)=2,CHAR(34),""),intermediate_sprints!B631,IF(TYPE(intermediate_sprints!B631)=2,CHAR(34),""))</f>
        <v>STAGE_NUMBER=661</v>
      </c>
      <c r="C631" t="str">
        <f>CONCATENATE(intermediate_sprints!C$1, "=",IF(TYPE(intermediate_sprints!C631)=2,CHAR(34),""),intermediate_sprints!C631,IF(TYPE(intermediate_sprints!C631)=2,CHAR(34),""))</f>
        <v>AT_KM=39.5</v>
      </c>
      <c r="D631" t="str">
        <f>CONCATENATE(intermediate_sprints!D$1, "=",IF(TYPE(intermediate_sprints!D631)=2,CHAR(34),""),intermediate_sprints!D631,IF(TYPE(intermediate_sprints!D631)=2,CHAR(34),""))</f>
        <v>CITY="Muhlele (Gunsbach)"</v>
      </c>
      <c r="E631" t="str">
        <f>CONCATENATE(intermediate_sprints!E$1, "=",IF(TYPE(intermediate_sprints!E631)=2,CHAR(34),""),intermediate_sprints!E631,IF(TYPE(intermediate_sprints!E631)=2,CHAR(34),""))</f>
        <v>COUNTRY="FRA"</v>
      </c>
      <c r="F631" t="str">
        <f>CONCATENATE(intermediate_sprints!F$1, "=",IF(TYPE(intermediate_sprints!F631)=2,CHAR(34),""),intermediate_sprints!F631,IF(TYPE(intermediate_sprints!F631)=2,CHAR(34),""))</f>
        <v>LATITUDE=48.0483</v>
      </c>
      <c r="G631" t="str">
        <f>CONCATENATE(intermediate_sprints!G$1, "=",IF(TYPE(intermediate_sprints!G631)=2,CHAR(34),""),intermediate_sprints!G631,IF(TYPE(intermediate_sprints!G631)=2,CHAR(34),""))</f>
        <v>LONGITUDE=7.1767</v>
      </c>
    </row>
    <row r="632" spans="1:7" x14ac:dyDescent="0.25">
      <c r="A632" t="str">
        <f>CONCATENATE(intermediate_sprints!A$1, "=",IF(TYPE(intermediate_sprints!A632)=2,CHAR(34),""),intermediate_sprints!A632,IF(TYPE(intermediate_sprints!A632)=2,CHAR(34),""))</f>
        <v>INTERMEDIATE_SPRINT_ID=631</v>
      </c>
      <c r="B632" t="str">
        <f>CONCATENATE(intermediate_sprints!B$1, "=",IF(TYPE(intermediate_sprints!B632)=2,CHAR(34),""),intermediate_sprints!B632,IF(TYPE(intermediate_sprints!B632)=2,CHAR(34),""))</f>
        <v>STAGE_NUMBER=662</v>
      </c>
      <c r="C632" t="str">
        <f>CONCATENATE(intermediate_sprints!C$1, "=",IF(TYPE(intermediate_sprints!C632)=2,CHAR(34),""),intermediate_sprints!C632,IF(TYPE(intermediate_sprints!C632)=2,CHAR(34),""))</f>
        <v>AT_KM=89</v>
      </c>
      <c r="D632" t="str">
        <f>CONCATENATE(intermediate_sprints!D$1, "=",IF(TYPE(intermediate_sprints!D632)=2,CHAR(34),""),intermediate_sprints!D632,IF(TYPE(intermediate_sprints!D632)=2,CHAR(34),""))</f>
        <v>CITY="Charcier"</v>
      </c>
      <c r="E632" t="str">
        <f>CONCATENATE(intermediate_sprints!E$1, "=",IF(TYPE(intermediate_sprints!E632)=2,CHAR(34),""),intermediate_sprints!E632,IF(TYPE(intermediate_sprints!E632)=2,CHAR(34),""))</f>
        <v>COUNTRY="FRA"</v>
      </c>
      <c r="F632" t="str">
        <f>CONCATENATE(intermediate_sprints!F$1, "=",IF(TYPE(intermediate_sprints!F632)=2,CHAR(34),""),intermediate_sprints!F632,IF(TYPE(intermediate_sprints!F632)=2,CHAR(34),""))</f>
        <v>LATITUDE=46.6281</v>
      </c>
      <c r="G632" t="str">
        <f>CONCATENATE(intermediate_sprints!G$1, "=",IF(TYPE(intermediate_sprints!G632)=2,CHAR(34),""),intermediate_sprints!G632,IF(TYPE(intermediate_sprints!G632)=2,CHAR(34),""))</f>
        <v>LONGITUDE=5.7514</v>
      </c>
    </row>
    <row r="633" spans="1:7" x14ac:dyDescent="0.25">
      <c r="A633" t="str">
        <f>CONCATENATE(intermediate_sprints!A$1, "=",IF(TYPE(intermediate_sprints!A633)=2,CHAR(34),""),intermediate_sprints!A633,IF(TYPE(intermediate_sprints!A633)=2,CHAR(34),""))</f>
        <v>INTERMEDIATE_SPRINT_ID=632</v>
      </c>
      <c r="B633" t="str">
        <f>CONCATENATE(intermediate_sprints!B$1, "=",IF(TYPE(intermediate_sprints!B633)=2,CHAR(34),""),intermediate_sprints!B633,IF(TYPE(intermediate_sprints!B633)=2,CHAR(34),""))</f>
        <v>STAGE_NUMBER=663</v>
      </c>
      <c r="C633" t="str">
        <f>CONCATENATE(intermediate_sprints!C$1, "=",IF(TYPE(intermediate_sprints!C633)=2,CHAR(34),""),intermediate_sprints!C633,IF(TYPE(intermediate_sprints!C633)=2,CHAR(34),""))</f>
        <v>AT_KM=39.5</v>
      </c>
      <c r="D633" t="str">
        <f>CONCATENATE(intermediate_sprints!D$1, "=",IF(TYPE(intermediate_sprints!D633)=2,CHAR(34),""),intermediate_sprints!D633,IF(TYPE(intermediate_sprints!D633)=2,CHAR(34),""))</f>
        <v>CITY="Romanèche-Thorins"</v>
      </c>
      <c r="E633" t="str">
        <f>CONCATENATE(intermediate_sprints!E$1, "=",IF(TYPE(intermediate_sprints!E633)=2,CHAR(34),""),intermediate_sprints!E633,IF(TYPE(intermediate_sprints!E633)=2,CHAR(34),""))</f>
        <v>COUNTRY="FRA"</v>
      </c>
      <c r="F633" t="str">
        <f>CONCATENATE(intermediate_sprints!F$1, "=",IF(TYPE(intermediate_sprints!F633)=2,CHAR(34),""),intermediate_sprints!F633,IF(TYPE(intermediate_sprints!F633)=2,CHAR(34),""))</f>
        <v>LATITUDE=46.1906</v>
      </c>
      <c r="G633" t="str">
        <f>CONCATENATE(intermediate_sprints!G$1, "=",IF(TYPE(intermediate_sprints!G633)=2,CHAR(34),""),intermediate_sprints!G633,IF(TYPE(intermediate_sprints!G633)=2,CHAR(34),""))</f>
        <v>LONGITUDE=4.7369</v>
      </c>
    </row>
    <row r="634" spans="1:7" x14ac:dyDescent="0.25">
      <c r="A634" t="str">
        <f>CONCATENATE(intermediate_sprints!A$1, "=",IF(TYPE(intermediate_sprints!A634)=2,CHAR(34),""),intermediate_sprints!A634,IF(TYPE(intermediate_sprints!A634)=2,CHAR(34),""))</f>
        <v>INTERMEDIATE_SPRINT_ID=633</v>
      </c>
      <c r="B634" t="str">
        <f>CONCATENATE(intermediate_sprints!B$1, "=",IF(TYPE(intermediate_sprints!B634)=2,CHAR(34),""),intermediate_sprints!B634,IF(TYPE(intermediate_sprints!B634)=2,CHAR(34),""))</f>
        <v>STAGE_NUMBER=664</v>
      </c>
      <c r="C634" t="str">
        <f>CONCATENATE(intermediate_sprints!C$1, "=",IF(TYPE(intermediate_sprints!C634)=2,CHAR(34),""),intermediate_sprints!C634,IF(TYPE(intermediate_sprints!C634)=2,CHAR(34),""))</f>
        <v>AT_KM=169.5</v>
      </c>
      <c r="D634" t="str">
        <f>CONCATENATE(intermediate_sprints!D$1, "=",IF(TYPE(intermediate_sprints!D634)=2,CHAR(34),""),intermediate_sprints!D634,IF(TYPE(intermediate_sprints!D634)=2,CHAR(34),""))</f>
        <v>CITY="Saint-Martin-D'hères"</v>
      </c>
      <c r="E634" t="str">
        <f>CONCATENATE(intermediate_sprints!E$1, "=",IF(TYPE(intermediate_sprints!E634)=2,CHAR(34),""),intermediate_sprints!E634,IF(TYPE(intermediate_sprints!E634)=2,CHAR(34),""))</f>
        <v>COUNTRY="FRA"</v>
      </c>
      <c r="F634" t="str">
        <f>CONCATENATE(intermediate_sprints!F$1, "=",IF(TYPE(intermediate_sprints!F634)=2,CHAR(34),""),intermediate_sprints!F634,IF(TYPE(intermediate_sprints!F634)=2,CHAR(34),""))</f>
        <v>LATITUDE=45.1672</v>
      </c>
      <c r="G634" t="str">
        <f>CONCATENATE(intermediate_sprints!G$1, "=",IF(TYPE(intermediate_sprints!G634)=2,CHAR(34),""),intermediate_sprints!G634,IF(TYPE(intermediate_sprints!G634)=2,CHAR(34),""))</f>
        <v>LONGITUDE=5.7653</v>
      </c>
    </row>
    <row r="635" spans="1:7" x14ac:dyDescent="0.25">
      <c r="A635" t="str">
        <f>CONCATENATE(intermediate_sprints!A$1, "=",IF(TYPE(intermediate_sprints!A635)=2,CHAR(34),""),intermediate_sprints!A635,IF(TYPE(intermediate_sprints!A635)=2,CHAR(34),""))</f>
        <v>INTERMEDIATE_SPRINT_ID=634</v>
      </c>
      <c r="B635" t="str">
        <f>CONCATENATE(intermediate_sprints!B$1, "=",IF(TYPE(intermediate_sprints!B635)=2,CHAR(34),""),intermediate_sprints!B635,IF(TYPE(intermediate_sprints!B635)=2,CHAR(34),""))</f>
        <v>STAGE_NUMBER=665</v>
      </c>
      <c r="C635" t="str">
        <f>CONCATENATE(intermediate_sprints!C$1, "=",IF(TYPE(intermediate_sprints!C635)=2,CHAR(34),""),intermediate_sprints!C635,IF(TYPE(intermediate_sprints!C635)=2,CHAR(34),""))</f>
        <v>AT_KM=40</v>
      </c>
      <c r="D635" t="str">
        <f>CONCATENATE(intermediate_sprints!D$1, "=",IF(TYPE(intermediate_sprints!D635)=2,CHAR(34),""),intermediate_sprints!D635,IF(TYPE(intermediate_sprints!D635)=2,CHAR(34),""))</f>
        <v>CITY="La Paute (Bourg-D'oisans)"</v>
      </c>
      <c r="E635" t="str">
        <f>CONCATENATE(intermediate_sprints!E$1, "=",IF(TYPE(intermediate_sprints!E635)=2,CHAR(34),""),intermediate_sprints!E635,IF(TYPE(intermediate_sprints!E635)=2,CHAR(34),""))</f>
        <v>COUNTRY="FRA"</v>
      </c>
      <c r="F635" t="str">
        <f>CONCATENATE(intermediate_sprints!F$1, "=",IF(TYPE(intermediate_sprints!F635)=2,CHAR(34),""),intermediate_sprints!F635,IF(TYPE(intermediate_sprints!F635)=2,CHAR(34),""))</f>
        <v>LATITUDE=45.0558</v>
      </c>
      <c r="G635" t="str">
        <f>CONCATENATE(intermediate_sprints!G$1, "=",IF(TYPE(intermediate_sprints!G635)=2,CHAR(34),""),intermediate_sprints!G635,IF(TYPE(intermediate_sprints!G635)=2,CHAR(34),""))</f>
        <v>LONGITUDE=6.0303</v>
      </c>
    </row>
    <row r="636" spans="1:7" x14ac:dyDescent="0.25">
      <c r="A636" t="str">
        <f>CONCATENATE(intermediate_sprints!A$1, "=",IF(TYPE(intermediate_sprints!A636)=2,CHAR(34),""),intermediate_sprints!A636,IF(TYPE(intermediate_sprints!A636)=2,CHAR(34),""))</f>
        <v>INTERMEDIATE_SPRINT_ID=635</v>
      </c>
      <c r="B636" t="str">
        <f>CONCATENATE(intermediate_sprints!B$1, "=",IF(TYPE(intermediate_sprints!B636)=2,CHAR(34),""),intermediate_sprints!B636,IF(TYPE(intermediate_sprints!B636)=2,CHAR(34),""))</f>
        <v>STAGE_NUMBER=666</v>
      </c>
      <c r="C636" t="str">
        <f>CONCATENATE(intermediate_sprints!C$1, "=",IF(TYPE(intermediate_sprints!C636)=2,CHAR(34),""),intermediate_sprints!C636,IF(TYPE(intermediate_sprints!C636)=2,CHAR(34),""))</f>
        <v>AT_KM=175.5</v>
      </c>
      <c r="D636" t="str">
        <f>CONCATENATE(intermediate_sprints!D$1, "=",IF(TYPE(intermediate_sprints!D636)=2,CHAR(34),""),intermediate_sprints!D636,IF(TYPE(intermediate_sprints!D636)=2,CHAR(34),""))</f>
        <v>CITY="La Galine (Saint-Rémy-De-Provence)"</v>
      </c>
      <c r="E636" t="str">
        <f>CONCATENATE(intermediate_sprints!E$1, "=",IF(TYPE(intermediate_sprints!E636)=2,CHAR(34),""),intermediate_sprints!E636,IF(TYPE(intermediate_sprints!E636)=2,CHAR(34),""))</f>
        <v>COUNTRY="FRA"</v>
      </c>
      <c r="F636" t="str">
        <f>CONCATENATE(intermediate_sprints!F$1, "=",IF(TYPE(intermediate_sprints!F636)=2,CHAR(34),""),intermediate_sprints!F636,IF(TYPE(intermediate_sprints!F636)=2,CHAR(34),""))</f>
        <v>LATITUDE=43.79</v>
      </c>
      <c r="G636" t="str">
        <f>CONCATENATE(intermediate_sprints!G$1, "=",IF(TYPE(intermediate_sprints!G636)=2,CHAR(34),""),intermediate_sprints!G636,IF(TYPE(intermediate_sprints!G636)=2,CHAR(34),""))</f>
        <v>LONGITUDE=4.8325</v>
      </c>
    </row>
    <row r="637" spans="1:7" x14ac:dyDescent="0.25">
      <c r="A637" t="str">
        <f>CONCATENATE(intermediate_sprints!A$1, "=",IF(TYPE(intermediate_sprints!A637)=2,CHAR(34),""),intermediate_sprints!A637,IF(TYPE(intermediate_sprints!A637)=2,CHAR(34),""))</f>
        <v>INTERMEDIATE_SPRINT_ID=636</v>
      </c>
      <c r="B637" t="str">
        <f>CONCATENATE(intermediate_sprints!B$1, "=",IF(TYPE(intermediate_sprints!B637)=2,CHAR(34),""),intermediate_sprints!B637,IF(TYPE(intermediate_sprints!B637)=2,CHAR(34),""))</f>
        <v>STAGE_NUMBER=667</v>
      </c>
      <c r="C637" t="str">
        <f>CONCATENATE(intermediate_sprints!C$1, "=",IF(TYPE(intermediate_sprints!C637)=2,CHAR(34),""),intermediate_sprints!C637,IF(TYPE(intermediate_sprints!C637)=2,CHAR(34),""))</f>
        <v>AT_KM=123.5</v>
      </c>
      <c r="D637" t="str">
        <f>CONCATENATE(intermediate_sprints!D$1, "=",IF(TYPE(intermediate_sprints!D637)=2,CHAR(34),""),intermediate_sprints!D637,IF(TYPE(intermediate_sprints!D637)=2,CHAR(34),""))</f>
        <v>CITY="Saint-Girons"</v>
      </c>
      <c r="E637" t="str">
        <f>CONCATENATE(intermediate_sprints!E$1, "=",IF(TYPE(intermediate_sprints!E637)=2,CHAR(34),""),intermediate_sprints!E637,IF(TYPE(intermediate_sprints!E637)=2,CHAR(34),""))</f>
        <v>COUNTRY="FRA"</v>
      </c>
      <c r="F637" t="str">
        <f>CONCATENATE(intermediate_sprints!F$1, "=",IF(TYPE(intermediate_sprints!F637)=2,CHAR(34),""),intermediate_sprints!F637,IF(TYPE(intermediate_sprints!F637)=2,CHAR(34),""))</f>
        <v>LATITUDE=42.9858</v>
      </c>
      <c r="G637" t="str">
        <f>CONCATENATE(intermediate_sprints!G$1, "=",IF(TYPE(intermediate_sprints!G637)=2,CHAR(34),""),intermediate_sprints!G637,IF(TYPE(intermediate_sprints!G637)=2,CHAR(34),""))</f>
        <v>LONGITUDE=1.1467</v>
      </c>
    </row>
    <row r="638" spans="1:7" x14ac:dyDescent="0.25">
      <c r="A638" t="str">
        <f>CONCATENATE(intermediate_sprints!A$1, "=",IF(TYPE(intermediate_sprints!A638)=2,CHAR(34),""),intermediate_sprints!A638,IF(TYPE(intermediate_sprints!A638)=2,CHAR(34),""))</f>
        <v>INTERMEDIATE_SPRINT_ID=637</v>
      </c>
      <c r="B638" t="str">
        <f>CONCATENATE(intermediate_sprints!B$1, "=",IF(TYPE(intermediate_sprints!B638)=2,CHAR(34),""),intermediate_sprints!B638,IF(TYPE(intermediate_sprints!B638)=2,CHAR(34),""))</f>
        <v>STAGE_NUMBER=668</v>
      </c>
      <c r="C638" t="str">
        <f>CONCATENATE(intermediate_sprints!C$1, "=",IF(TYPE(intermediate_sprints!C638)=2,CHAR(34),""),intermediate_sprints!C638,IF(TYPE(intermediate_sprints!C638)=2,CHAR(34),""))</f>
        <v>AT_KM=31</v>
      </c>
      <c r="D638" t="str">
        <f>CONCATENATE(intermediate_sprints!D$1, "=",IF(TYPE(intermediate_sprints!D638)=2,CHAR(34),""),intermediate_sprints!D638,IF(TYPE(intermediate_sprints!D638)=2,CHAR(34),""))</f>
        <v>CITY="Saint-Béat"</v>
      </c>
      <c r="E638" t="str">
        <f>CONCATENATE(intermediate_sprints!E$1, "=",IF(TYPE(intermediate_sprints!E638)=2,CHAR(34),""),intermediate_sprints!E638,IF(TYPE(intermediate_sprints!E638)=2,CHAR(34),""))</f>
        <v>COUNTRY="FRA"</v>
      </c>
      <c r="F638" t="str">
        <f>CONCATENATE(intermediate_sprints!F$1, "=",IF(TYPE(intermediate_sprints!F638)=2,CHAR(34),""),intermediate_sprints!F638,IF(TYPE(intermediate_sprints!F638)=2,CHAR(34),""))</f>
        <v>LATITUDE=42.915</v>
      </c>
      <c r="G638" t="str">
        <f>CONCATENATE(intermediate_sprints!G$1, "=",IF(TYPE(intermediate_sprints!G638)=2,CHAR(34),""),intermediate_sprints!G638,IF(TYPE(intermediate_sprints!G638)=2,CHAR(34),""))</f>
        <v>LONGITUDE=0.6933</v>
      </c>
    </row>
    <row r="639" spans="1:7" x14ac:dyDescent="0.25">
      <c r="A639" t="str">
        <f>CONCATENATE(intermediate_sprints!A$1, "=",IF(TYPE(intermediate_sprints!A639)=2,CHAR(34),""),intermediate_sprints!A639,IF(TYPE(intermediate_sprints!A639)=2,CHAR(34),""))</f>
        <v>INTERMEDIATE_SPRINT_ID=638</v>
      </c>
      <c r="B639" t="str">
        <f>CONCATENATE(intermediate_sprints!B$1, "=",IF(TYPE(intermediate_sprints!B639)=2,CHAR(34),""),intermediate_sprints!B639,IF(TYPE(intermediate_sprints!B639)=2,CHAR(34),""))</f>
        <v>STAGE_NUMBER=669</v>
      </c>
      <c r="C639" t="str">
        <f>CONCATENATE(intermediate_sprints!C$1, "=",IF(TYPE(intermediate_sprints!C639)=2,CHAR(34),""),intermediate_sprints!C639,IF(TYPE(intermediate_sprints!C639)=2,CHAR(34),""))</f>
        <v>AT_KM=61.5</v>
      </c>
      <c r="D639" t="str">
        <f>CONCATENATE(intermediate_sprints!D$1, "=",IF(TYPE(intermediate_sprints!D639)=2,CHAR(34),""),intermediate_sprints!D639,IF(TYPE(intermediate_sprints!D639)=2,CHAR(34),""))</f>
        <v>CITY="Trébons"</v>
      </c>
      <c r="E639" t="str">
        <f>CONCATENATE(intermediate_sprints!E$1, "=",IF(TYPE(intermediate_sprints!E639)=2,CHAR(34),""),intermediate_sprints!E639,IF(TYPE(intermediate_sprints!E639)=2,CHAR(34),""))</f>
        <v>COUNTRY="FRA"</v>
      </c>
      <c r="F639" t="str">
        <f>CONCATENATE(intermediate_sprints!F$1, "=",IF(TYPE(intermediate_sprints!F639)=2,CHAR(34),""),intermediate_sprints!F639,IF(TYPE(intermediate_sprints!F639)=2,CHAR(34),""))</f>
        <v>LATITUDE=43.1022</v>
      </c>
      <c r="G639" t="str">
        <f>CONCATENATE(intermediate_sprints!G$1, "=",IF(TYPE(intermediate_sprints!G639)=2,CHAR(34),""),intermediate_sprints!G639,IF(TYPE(intermediate_sprints!G639)=2,CHAR(34),""))</f>
        <v>LONGITUDE=0.1219</v>
      </c>
    </row>
    <row r="640" spans="1:7" x14ac:dyDescent="0.25">
      <c r="A640" t="str">
        <f>CONCATENATE(intermediate_sprints!A$1, "=",IF(TYPE(intermediate_sprints!A640)=2,CHAR(34),""),intermediate_sprints!A640,IF(TYPE(intermediate_sprints!A640)=2,CHAR(34),""))</f>
        <v>INTERMEDIATE_SPRINT_ID=639</v>
      </c>
      <c r="B640" t="str">
        <f>CONCATENATE(intermediate_sprints!B$1, "=",IF(TYPE(intermediate_sprints!B640)=2,CHAR(34),""),intermediate_sprints!B640,IF(TYPE(intermediate_sprints!B640)=2,CHAR(34),""))</f>
        <v>STAGE_NUMBER=670</v>
      </c>
      <c r="C640" t="str">
        <f>CONCATENATE(intermediate_sprints!C$1, "=",IF(TYPE(intermediate_sprints!C640)=2,CHAR(34),""),intermediate_sprints!C640,IF(TYPE(intermediate_sprints!C640)=2,CHAR(34),""))</f>
        <v>AT_KM=130.5</v>
      </c>
      <c r="D640" t="str">
        <f>CONCATENATE(intermediate_sprints!D$1, "=",IF(TYPE(intermediate_sprints!D640)=2,CHAR(34),""),intermediate_sprints!D640,IF(TYPE(intermediate_sprints!D640)=2,CHAR(34),""))</f>
        <v>CITY="Tonneins"</v>
      </c>
      <c r="E640" t="str">
        <f>CONCATENATE(intermediate_sprints!E$1, "=",IF(TYPE(intermediate_sprints!E640)=2,CHAR(34),""),intermediate_sprints!E640,IF(TYPE(intermediate_sprints!E640)=2,CHAR(34),""))</f>
        <v>COUNTRY="FRA"</v>
      </c>
      <c r="F640" t="str">
        <f>CONCATENATE(intermediate_sprints!F$1, "=",IF(TYPE(intermediate_sprints!F640)=2,CHAR(34),""),intermediate_sprints!F640,IF(TYPE(intermediate_sprints!F640)=2,CHAR(34),""))</f>
        <v>LATITUDE=44.3906</v>
      </c>
      <c r="G640" t="str">
        <f>CONCATENATE(intermediate_sprints!G$1, "=",IF(TYPE(intermediate_sprints!G640)=2,CHAR(34),""),intermediate_sprints!G640,IF(TYPE(intermediate_sprints!G640)=2,CHAR(34),""))</f>
        <v>LONGITUDE=0.3092</v>
      </c>
    </row>
    <row r="641" spans="1:7" x14ac:dyDescent="0.25">
      <c r="A641" t="str">
        <f>CONCATENATE(intermediate_sprints!A$1, "=",IF(TYPE(intermediate_sprints!A641)=2,CHAR(34),""),intermediate_sprints!A641,IF(TYPE(intermediate_sprints!A641)=2,CHAR(34),""))</f>
        <v>INTERMEDIATE_SPRINT_ID=640</v>
      </c>
      <c r="B641" t="str">
        <f>CONCATENATE(intermediate_sprints!B$1, "=",IF(TYPE(intermediate_sprints!B641)=2,CHAR(34),""),intermediate_sprints!B641,IF(TYPE(intermediate_sprints!B641)=2,CHAR(34),""))</f>
        <v>STAGE_NUMBER=672</v>
      </c>
      <c r="C641" t="str">
        <f>CONCATENATE(intermediate_sprints!C$1, "=",IF(TYPE(intermediate_sprints!C641)=2,CHAR(34),""),intermediate_sprints!C641,IF(TYPE(intermediate_sprints!C641)=2,CHAR(34),""))</f>
        <v>AT_KM=91</v>
      </c>
      <c r="D641" t="str">
        <f>CONCATENATE(intermediate_sprints!D$1, "=",IF(TYPE(intermediate_sprints!D641)=2,CHAR(34),""),intermediate_sprints!D641,IF(TYPE(intermediate_sprints!D641)=2,CHAR(34),""))</f>
        <v>CITY="Paris Champs-Élysées"</v>
      </c>
      <c r="E641" t="str">
        <f>CONCATENATE(intermediate_sprints!E$1, "=",IF(TYPE(intermediate_sprints!E641)=2,CHAR(34),""),intermediate_sprints!E641,IF(TYPE(intermediate_sprints!E641)=2,CHAR(34),""))</f>
        <v>COUNTRY="FRA"</v>
      </c>
      <c r="F641" t="str">
        <f>CONCATENATE(intermediate_sprints!F$1, "=",IF(TYPE(intermediate_sprints!F641)=2,CHAR(34),""),intermediate_sprints!F641,IF(TYPE(intermediate_sprints!F641)=2,CHAR(34),""))</f>
        <v>LATITUDE=48.8567</v>
      </c>
      <c r="G641" t="str">
        <f>CONCATENATE(intermediate_sprints!G$1, "=",IF(TYPE(intermediate_sprints!G641)=2,CHAR(34),""),intermediate_sprints!G641,IF(TYPE(intermediate_sprints!G641)=2,CHAR(34),""))</f>
        <v>LONGITUDE=2.3508</v>
      </c>
    </row>
    <row r="642" spans="1:7" x14ac:dyDescent="0.25">
      <c r="A642" t="str">
        <f>CONCATENATE(intermediate_sprints!A$1, "=",IF(TYPE(intermediate_sprints!A642)=2,CHAR(34),""),intermediate_sprints!A642,IF(TYPE(intermediate_sprints!A642)=2,CHAR(34),""))</f>
        <v>INTERMEDIATE_SPRINT_ID=641</v>
      </c>
      <c r="B642" t="str">
        <f>CONCATENATE(intermediate_sprints!B$1, "=",IF(TYPE(intermediate_sprints!B642)=2,CHAR(34),""),intermediate_sprints!B642,IF(TYPE(intermediate_sprints!B642)=2,CHAR(34),""))</f>
        <v>STAGE_NUMBER=673</v>
      </c>
      <c r="C642" t="str">
        <f>CONCATENATE(intermediate_sprints!C$1, "=",IF(TYPE(intermediate_sprints!C642)=2,CHAR(34),""),intermediate_sprints!C642,IF(TYPE(intermediate_sprints!C642)=2,CHAR(34),""))</f>
        <v>AT_KM=77</v>
      </c>
      <c r="D642" t="str">
        <f>CONCATENATE(intermediate_sprints!D$1, "=",IF(TYPE(intermediate_sprints!D642)=2,CHAR(34),""),intermediate_sprints!D642,IF(TYPE(intermediate_sprints!D642)=2,CHAR(34),""))</f>
        <v>CITY="Newbiggin"</v>
      </c>
      <c r="E642" t="str">
        <f>CONCATENATE(intermediate_sprints!E$1, "=",IF(TYPE(intermediate_sprints!E642)=2,CHAR(34),""),intermediate_sprints!E642,IF(TYPE(intermediate_sprints!E642)=2,CHAR(34),""))</f>
        <v>COUNTRY="ENG"</v>
      </c>
      <c r="F642" t="str">
        <f>CONCATENATE(intermediate_sprints!F$1, "=",IF(TYPE(intermediate_sprints!F642)=2,CHAR(34),""),intermediate_sprints!F642,IF(TYPE(intermediate_sprints!F642)=2,CHAR(34),""))</f>
        <v>LATITUDE=54.26929</v>
      </c>
      <c r="G642" t="str">
        <f>CONCATENATE(intermediate_sprints!G$1, "=",IF(TYPE(intermediate_sprints!G642)=2,CHAR(34),""),intermediate_sprints!G642,IF(TYPE(intermediate_sprints!G642)=2,CHAR(34),""))</f>
        <v>LONGITUDE=-2.00449</v>
      </c>
    </row>
    <row r="643" spans="1:7" x14ac:dyDescent="0.25">
      <c r="A643" t="str">
        <f>CONCATENATE(intermediate_sprints!A$1, "=",IF(TYPE(intermediate_sprints!A643)=2,CHAR(34),""),intermediate_sprints!A643,IF(TYPE(intermediate_sprints!A643)=2,CHAR(34),""))</f>
        <v>INTERMEDIATE_SPRINT_ID=642</v>
      </c>
      <c r="B643" t="str">
        <f>CONCATENATE(intermediate_sprints!B$1, "=",IF(TYPE(intermediate_sprints!B643)=2,CHAR(34),""),intermediate_sprints!B643,IF(TYPE(intermediate_sprints!B643)=2,CHAR(34),""))</f>
        <v>STAGE_NUMBER=674</v>
      </c>
      <c r="C643" t="str">
        <f>CONCATENATE(intermediate_sprints!C$1, "=",IF(TYPE(intermediate_sprints!C643)=2,CHAR(34),""),intermediate_sprints!C643,IF(TYPE(intermediate_sprints!C643)=2,CHAR(34),""))</f>
        <v>AT_KM=68.5</v>
      </c>
      <c r="D643" t="str">
        <f>CONCATENATE(intermediate_sprints!D$1, "=",IF(TYPE(intermediate_sprints!D643)=2,CHAR(34),""),intermediate_sprints!D643,IF(TYPE(intermediate_sprints!D643)=2,CHAR(34),""))</f>
        <v>CITY="Keighley"</v>
      </c>
      <c r="E643" t="str">
        <f>CONCATENATE(intermediate_sprints!E$1, "=",IF(TYPE(intermediate_sprints!E643)=2,CHAR(34),""),intermediate_sprints!E643,IF(TYPE(intermediate_sprints!E643)=2,CHAR(34),""))</f>
        <v>COUNTRY="ENG"</v>
      </c>
      <c r="F643" t="str">
        <f>CONCATENATE(intermediate_sprints!F$1, "=",IF(TYPE(intermediate_sprints!F643)=2,CHAR(34),""),intermediate_sprints!F643,IF(TYPE(intermediate_sprints!F643)=2,CHAR(34),""))</f>
        <v>LATITUDE=53.867</v>
      </c>
      <c r="G643" t="str">
        <f>CONCATENATE(intermediate_sprints!G$1, "=",IF(TYPE(intermediate_sprints!G643)=2,CHAR(34),""),intermediate_sprints!G643,IF(TYPE(intermediate_sprints!G643)=2,CHAR(34),""))</f>
        <v>LONGITUDE=-1.911</v>
      </c>
    </row>
    <row r="644" spans="1:7" x14ac:dyDescent="0.25">
      <c r="A644" t="str">
        <f>CONCATENATE(intermediate_sprints!A$1, "=",IF(TYPE(intermediate_sprints!A644)=2,CHAR(34),""),intermediate_sprints!A644,IF(TYPE(intermediate_sprints!A644)=2,CHAR(34),""))</f>
        <v>INTERMEDIATE_SPRINT_ID=643</v>
      </c>
      <c r="B644" t="str">
        <f>CONCATENATE(intermediate_sprints!B$1, "=",IF(TYPE(intermediate_sprints!B644)=2,CHAR(34),""),intermediate_sprints!B644,IF(TYPE(intermediate_sprints!B644)=2,CHAR(34),""))</f>
        <v>STAGE_NUMBER=675</v>
      </c>
      <c r="C644" t="str">
        <f>CONCATENATE(intermediate_sprints!C$1, "=",IF(TYPE(intermediate_sprints!C644)=2,CHAR(34),""),intermediate_sprints!C644,IF(TYPE(intermediate_sprints!C644)=2,CHAR(34),""))</f>
        <v>AT_KM=108</v>
      </c>
      <c r="D644" t="str">
        <f>CONCATENATE(intermediate_sprints!D$1, "=",IF(TYPE(intermediate_sprints!D644)=2,CHAR(34),""),intermediate_sprints!D644,IF(TYPE(intermediate_sprints!D644)=2,CHAR(34),""))</f>
        <v>CITY="Epping Forest"</v>
      </c>
      <c r="E644" t="str">
        <f>CONCATENATE(intermediate_sprints!E$1, "=",IF(TYPE(intermediate_sprints!E644)=2,CHAR(34),""),intermediate_sprints!E644,IF(TYPE(intermediate_sprints!E644)=2,CHAR(34),""))</f>
        <v>COUNTRY="ENG"</v>
      </c>
      <c r="F644" t="str">
        <f>CONCATENATE(intermediate_sprints!F$1, "=",IF(TYPE(intermediate_sprints!F644)=2,CHAR(34),""),intermediate_sprints!F644,IF(TYPE(intermediate_sprints!F644)=2,CHAR(34),""))</f>
        <v>LATITUDE=51.66</v>
      </c>
      <c r="G644" t="str">
        <f>CONCATENATE(intermediate_sprints!G$1, "=",IF(TYPE(intermediate_sprints!G644)=2,CHAR(34),""),intermediate_sprints!G644,IF(TYPE(intermediate_sprints!G644)=2,CHAR(34),""))</f>
        <v>LONGITUDE=0.05</v>
      </c>
    </row>
    <row r="645" spans="1:7" x14ac:dyDescent="0.25">
      <c r="A645" t="str">
        <f>CONCATENATE(intermediate_sprints!A$1, "=",IF(TYPE(intermediate_sprints!A645)=2,CHAR(34),""),intermediate_sprints!A645,IF(TYPE(intermediate_sprints!A645)=2,CHAR(34),""))</f>
        <v>INTERMEDIATE_SPRINT_ID=644</v>
      </c>
      <c r="B645" t="str">
        <f>CONCATENATE(intermediate_sprints!B$1, "=",IF(TYPE(intermediate_sprints!B645)=2,CHAR(34),""),intermediate_sprints!B645,IF(TYPE(intermediate_sprints!B645)=2,CHAR(34),""))</f>
        <v>STAGE_NUMBER=676</v>
      </c>
      <c r="C645" t="str">
        <f>CONCATENATE(intermediate_sprints!C$1, "=",IF(TYPE(intermediate_sprints!C645)=2,CHAR(34),""),intermediate_sprints!C645,IF(TYPE(intermediate_sprints!C645)=2,CHAR(34),""))</f>
        <v>AT_KM=92</v>
      </c>
      <c r="D645" t="str">
        <f>CONCATENATE(intermediate_sprints!D$1, "=",IF(TYPE(intermediate_sprints!D645)=2,CHAR(34),""),intermediate_sprints!D645,IF(TYPE(intermediate_sprints!D645)=2,CHAR(34),""))</f>
        <v>CITY="Cassel"</v>
      </c>
      <c r="E645" t="str">
        <f>CONCATENATE(intermediate_sprints!E$1, "=",IF(TYPE(intermediate_sprints!E645)=2,CHAR(34),""),intermediate_sprints!E645,IF(TYPE(intermediate_sprints!E645)=2,CHAR(34),""))</f>
        <v>COUNTRY="FRA"</v>
      </c>
      <c r="F645" t="str">
        <f>CONCATENATE(intermediate_sprints!F$1, "=",IF(TYPE(intermediate_sprints!F645)=2,CHAR(34),""),intermediate_sprints!F645,IF(TYPE(intermediate_sprints!F645)=2,CHAR(34),""))</f>
        <v>LATITUDE=50.8006</v>
      </c>
      <c r="G645" t="str">
        <f>CONCATENATE(intermediate_sprints!G$1, "=",IF(TYPE(intermediate_sprints!G645)=2,CHAR(34),""),intermediate_sprints!G645,IF(TYPE(intermediate_sprints!G645)=2,CHAR(34),""))</f>
        <v>LONGITUDE=2.4883</v>
      </c>
    </row>
    <row r="646" spans="1:7" x14ac:dyDescent="0.25">
      <c r="A646" t="str">
        <f>CONCATENATE(intermediate_sprints!A$1, "=",IF(TYPE(intermediate_sprints!A646)=2,CHAR(34),""),intermediate_sprints!A646,IF(TYPE(intermediate_sprints!A646)=2,CHAR(34),""))</f>
        <v>INTERMEDIATE_SPRINT_ID=645</v>
      </c>
      <c r="B646" t="str">
        <f>CONCATENATE(intermediate_sprints!B$1, "=",IF(TYPE(intermediate_sprints!B646)=2,CHAR(34),""),intermediate_sprints!B646,IF(TYPE(intermediate_sprints!B646)=2,CHAR(34),""))</f>
        <v>STAGE_NUMBER=677</v>
      </c>
      <c r="C646" t="str">
        <f>CONCATENATE(intermediate_sprints!C$1, "=",IF(TYPE(intermediate_sprints!C646)=2,CHAR(34),""),intermediate_sprints!C646,IF(TYPE(intermediate_sprints!C646)=2,CHAR(34),""))</f>
        <v>AT_KM=97</v>
      </c>
      <c r="D646" t="str">
        <f>CONCATENATE(intermediate_sprints!D$1, "=",IF(TYPE(intermediate_sprints!D646)=2,CHAR(34),""),intermediate_sprints!D646,IF(TYPE(intermediate_sprints!D646)=2,CHAR(34),""))</f>
        <v>CITY="Templeuve"</v>
      </c>
      <c r="E646" t="str">
        <f>CONCATENATE(intermediate_sprints!E$1, "=",IF(TYPE(intermediate_sprints!E646)=2,CHAR(34),""),intermediate_sprints!E646,IF(TYPE(intermediate_sprints!E646)=2,CHAR(34),""))</f>
        <v>COUNTRY="FRA"</v>
      </c>
      <c r="F646" t="str">
        <f>CONCATENATE(intermediate_sprints!F$1, "=",IF(TYPE(intermediate_sprints!F646)=2,CHAR(34),""),intermediate_sprints!F646,IF(TYPE(intermediate_sprints!F646)=2,CHAR(34),""))</f>
        <v>LATITUDE=50.5272</v>
      </c>
      <c r="G646" t="str">
        <f>CONCATENATE(intermediate_sprints!G$1, "=",IF(TYPE(intermediate_sprints!G646)=2,CHAR(34),""),intermediate_sprints!G646,IF(TYPE(intermediate_sprints!G646)=2,CHAR(34),""))</f>
        <v>LONGITUDE=3.1758</v>
      </c>
    </row>
    <row r="647" spans="1:7" x14ac:dyDescent="0.25">
      <c r="A647" t="str">
        <f>CONCATENATE(intermediate_sprints!A$1, "=",IF(TYPE(intermediate_sprints!A647)=2,CHAR(34),""),intermediate_sprints!A647,IF(TYPE(intermediate_sprints!A647)=2,CHAR(34),""))</f>
        <v>INTERMEDIATE_SPRINT_ID=646</v>
      </c>
      <c r="B647" t="str">
        <f>CONCATENATE(intermediate_sprints!B$1, "=",IF(TYPE(intermediate_sprints!B647)=2,CHAR(34),""),intermediate_sprints!B647,IF(TYPE(intermediate_sprints!B647)=2,CHAR(34),""))</f>
        <v>STAGE_NUMBER=678</v>
      </c>
      <c r="C647" t="str">
        <f>CONCATENATE(intermediate_sprints!C$1, "=",IF(TYPE(intermediate_sprints!C647)=2,CHAR(34),""),intermediate_sprints!C647,IF(TYPE(intermediate_sprints!C647)=2,CHAR(34),""))</f>
        <v>AT_KM=119</v>
      </c>
      <c r="D647" t="str">
        <f>CONCATENATE(intermediate_sprints!D$1, "=",IF(TYPE(intermediate_sprints!D647)=2,CHAR(34),""),intermediate_sprints!D647,IF(TYPE(intermediate_sprints!D647)=2,CHAR(34),""))</f>
        <v>CITY="Pinon"</v>
      </c>
      <c r="E647" t="str">
        <f>CONCATENATE(intermediate_sprints!E$1, "=",IF(TYPE(intermediate_sprints!E647)=2,CHAR(34),""),intermediate_sprints!E647,IF(TYPE(intermediate_sprints!E647)=2,CHAR(34),""))</f>
        <v>COUNTRY="FRA"</v>
      </c>
      <c r="F647" t="str">
        <f>CONCATENATE(intermediate_sprints!F$1, "=",IF(TYPE(intermediate_sprints!F647)=2,CHAR(34),""),intermediate_sprints!F647,IF(TYPE(intermediate_sprints!F647)=2,CHAR(34),""))</f>
        <v>LATITUDE=49.4883</v>
      </c>
      <c r="G647" t="str">
        <f>CONCATENATE(intermediate_sprints!G$1, "=",IF(TYPE(intermediate_sprints!G647)=2,CHAR(34),""),intermediate_sprints!G647,IF(TYPE(intermediate_sprints!G647)=2,CHAR(34),""))</f>
        <v>LONGITUDE=3.4464</v>
      </c>
    </row>
    <row r="648" spans="1:7" x14ac:dyDescent="0.25">
      <c r="A648" t="str">
        <f>CONCATENATE(intermediate_sprints!A$1, "=",IF(TYPE(intermediate_sprints!A648)=2,CHAR(34),""),intermediate_sprints!A648,IF(TYPE(intermediate_sprints!A648)=2,CHAR(34),""))</f>
        <v>INTERMEDIATE_SPRINT_ID=647</v>
      </c>
      <c r="B648" t="str">
        <f>CONCATENATE(intermediate_sprints!B$1, "=",IF(TYPE(intermediate_sprints!B648)=2,CHAR(34),""),intermediate_sprints!B648,IF(TYPE(intermediate_sprints!B648)=2,CHAR(34),""))</f>
        <v>STAGE_NUMBER=679</v>
      </c>
      <c r="C648" t="str">
        <f>CONCATENATE(intermediate_sprints!C$1, "=",IF(TYPE(intermediate_sprints!C648)=2,CHAR(34),""),intermediate_sprints!C648,IF(TYPE(intermediate_sprints!C648)=2,CHAR(34),""))</f>
        <v>AT_KM=148</v>
      </c>
      <c r="D648" t="str">
        <f>CONCATENATE(intermediate_sprints!D$1, "=",IF(TYPE(intermediate_sprints!D648)=2,CHAR(34),""),intermediate_sprints!D648,IF(TYPE(intermediate_sprints!D648)=2,CHAR(34),""))</f>
        <v>CITY="Hannonville-Sous-Les-Côtes"</v>
      </c>
      <c r="E648" t="str">
        <f>CONCATENATE(intermediate_sprints!E$1, "=",IF(TYPE(intermediate_sprints!E648)=2,CHAR(34),""),intermediate_sprints!E648,IF(TYPE(intermediate_sprints!E648)=2,CHAR(34),""))</f>
        <v>COUNTRY="FRA"</v>
      </c>
      <c r="F648" t="str">
        <f>CONCATENATE(intermediate_sprints!F$1, "=",IF(TYPE(intermediate_sprints!F648)=2,CHAR(34),""),intermediate_sprints!F648,IF(TYPE(intermediate_sprints!F648)=2,CHAR(34),""))</f>
        <v>LATITUDE=49.0408</v>
      </c>
      <c r="G648" t="str">
        <f>CONCATENATE(intermediate_sprints!G$1, "=",IF(TYPE(intermediate_sprints!G648)=2,CHAR(34),""),intermediate_sprints!G648,IF(TYPE(intermediate_sprints!G648)=2,CHAR(34),""))</f>
        <v>LONGITUDE=5.6592</v>
      </c>
    </row>
    <row r="649" spans="1:7" x14ac:dyDescent="0.25">
      <c r="A649" t="str">
        <f>CONCATENATE(intermediate_sprints!A$1, "=",IF(TYPE(intermediate_sprints!A649)=2,CHAR(34),""),intermediate_sprints!A649,IF(TYPE(intermediate_sprints!A649)=2,CHAR(34),""))</f>
        <v>INTERMEDIATE_SPRINT_ID=648</v>
      </c>
      <c r="B649" t="str">
        <f>CONCATENATE(intermediate_sprints!B$1, "=",IF(TYPE(intermediate_sprints!B649)=2,CHAR(34),""),intermediate_sprints!B649,IF(TYPE(intermediate_sprints!B649)=2,CHAR(34),""))</f>
        <v>STAGE_NUMBER=680</v>
      </c>
      <c r="C649" t="str">
        <f>CONCATENATE(intermediate_sprints!C$1, "=",IF(TYPE(intermediate_sprints!C649)=2,CHAR(34),""),intermediate_sprints!C649,IF(TYPE(intermediate_sprints!C649)=2,CHAR(34),""))</f>
        <v>AT_KM=100</v>
      </c>
      <c r="D649" t="str">
        <f>CONCATENATE(intermediate_sprints!D$1, "=",IF(TYPE(intermediate_sprints!D649)=2,CHAR(34),""),intermediate_sprints!D649,IF(TYPE(intermediate_sprints!D649)=2,CHAR(34),""))</f>
        <v>CITY="Dinozé"</v>
      </c>
      <c r="E649" t="str">
        <f>CONCATENATE(intermediate_sprints!E$1, "=",IF(TYPE(intermediate_sprints!E649)=2,CHAR(34),""),intermediate_sprints!E649,IF(TYPE(intermediate_sprints!E649)=2,CHAR(34),""))</f>
        <v>COUNTRY="FRA"</v>
      </c>
      <c r="F649" t="str">
        <f>CONCATENATE(intermediate_sprints!F$1, "=",IF(TYPE(intermediate_sprints!F649)=2,CHAR(34),""),intermediate_sprints!F649,IF(TYPE(intermediate_sprints!F649)=2,CHAR(34),""))</f>
        <v>LATITUDE=48.1411</v>
      </c>
      <c r="G649" t="str">
        <f>CONCATENATE(intermediate_sprints!G$1, "=",IF(TYPE(intermediate_sprints!G649)=2,CHAR(34),""),intermediate_sprints!G649,IF(TYPE(intermediate_sprints!G649)=2,CHAR(34),""))</f>
        <v>LONGITUDE=6.4772</v>
      </c>
    </row>
    <row r="650" spans="1:7" x14ac:dyDescent="0.25">
      <c r="A650" t="str">
        <f>CONCATENATE(intermediate_sprints!A$1, "=",IF(TYPE(intermediate_sprints!A650)=2,CHAR(34),""),intermediate_sprints!A650,IF(TYPE(intermediate_sprints!A650)=2,CHAR(34),""))</f>
        <v>INTERMEDIATE_SPRINT_ID=649</v>
      </c>
      <c r="B650" t="str">
        <f>CONCATENATE(intermediate_sprints!B$1, "=",IF(TYPE(intermediate_sprints!B650)=2,CHAR(34),""),intermediate_sprints!B650,IF(TYPE(intermediate_sprints!B650)=2,CHAR(34),""))</f>
        <v>STAGE_NUMBER=681</v>
      </c>
      <c r="C650" t="str">
        <f>CONCATENATE(intermediate_sprints!C$1, "=",IF(TYPE(intermediate_sprints!C650)=2,CHAR(34),""),intermediate_sprints!C650,IF(TYPE(intermediate_sprints!C650)=2,CHAR(34),""))</f>
        <v>AT_KM=105</v>
      </c>
      <c r="D650" t="str">
        <f>CONCATENATE(intermediate_sprints!D$1, "=",IF(TYPE(intermediate_sprints!D650)=2,CHAR(34),""),intermediate_sprints!D650,IF(TYPE(intermediate_sprints!D650)=2,CHAR(34),""))</f>
        <v>CITY="Linthal"</v>
      </c>
      <c r="E650" t="str">
        <f>CONCATENATE(intermediate_sprints!E$1, "=",IF(TYPE(intermediate_sprints!E650)=2,CHAR(34),""),intermediate_sprints!E650,IF(TYPE(intermediate_sprints!E650)=2,CHAR(34),""))</f>
        <v>COUNTRY="FRA"</v>
      </c>
      <c r="F650" t="str">
        <f>CONCATENATE(intermediate_sprints!F$1, "=",IF(TYPE(intermediate_sprints!F650)=2,CHAR(34),""),intermediate_sprints!F650,IF(TYPE(intermediate_sprints!F650)=2,CHAR(34),""))</f>
        <v>LATITUDE=47.9475</v>
      </c>
      <c r="G650" t="str">
        <f>CONCATENATE(intermediate_sprints!G$1, "=",IF(TYPE(intermediate_sprints!G650)=2,CHAR(34),""),intermediate_sprints!G650,IF(TYPE(intermediate_sprints!G650)=2,CHAR(34),""))</f>
        <v>LONGITUDE=7.1311</v>
      </c>
    </row>
    <row r="651" spans="1:7" x14ac:dyDescent="0.25">
      <c r="A651" t="str">
        <f>CONCATENATE(intermediate_sprints!A$1, "=",IF(TYPE(intermediate_sprints!A651)=2,CHAR(34),""),intermediate_sprints!A651,IF(TYPE(intermediate_sprints!A651)=2,CHAR(34),""))</f>
        <v>INTERMEDIATE_SPRINT_ID=650</v>
      </c>
      <c r="B651" t="str">
        <f>CONCATENATE(intermediate_sprints!B$1, "=",IF(TYPE(intermediate_sprints!B651)=2,CHAR(34),""),intermediate_sprints!B651,IF(TYPE(intermediate_sprints!B651)=2,CHAR(34),""))</f>
        <v>STAGE_NUMBER=682</v>
      </c>
      <c r="C651" t="str">
        <f>CONCATENATE(intermediate_sprints!C$1, "=",IF(TYPE(intermediate_sprints!C651)=2,CHAR(34),""),intermediate_sprints!C651,IF(TYPE(intermediate_sprints!C651)=2,CHAR(34),""))</f>
        <v>AT_KM=39.5</v>
      </c>
      <c r="D651" t="str">
        <f>CONCATENATE(intermediate_sprints!D$1, "=",IF(TYPE(intermediate_sprints!D651)=2,CHAR(34),""),intermediate_sprints!D651,IF(TYPE(intermediate_sprints!D651)=2,CHAR(34),""))</f>
        <v>CITY="Muhlele (Gunsbach)"</v>
      </c>
      <c r="E651" t="str">
        <f>CONCATENATE(intermediate_sprints!E$1, "=",IF(TYPE(intermediate_sprints!E651)=2,CHAR(34),""),intermediate_sprints!E651,IF(TYPE(intermediate_sprints!E651)=2,CHAR(34),""))</f>
        <v>COUNTRY="FRA"</v>
      </c>
      <c r="F651" t="str">
        <f>CONCATENATE(intermediate_sprints!F$1, "=",IF(TYPE(intermediate_sprints!F651)=2,CHAR(34),""),intermediate_sprints!F651,IF(TYPE(intermediate_sprints!F651)=2,CHAR(34),""))</f>
        <v>LATITUDE=48.0483</v>
      </c>
      <c r="G651" t="str">
        <f>CONCATENATE(intermediate_sprints!G$1, "=",IF(TYPE(intermediate_sprints!G651)=2,CHAR(34),""),intermediate_sprints!G651,IF(TYPE(intermediate_sprints!G651)=2,CHAR(34),""))</f>
        <v>LONGITUDE=7.1767</v>
      </c>
    </row>
    <row r="652" spans="1:7" x14ac:dyDescent="0.25">
      <c r="A652" t="str">
        <f>CONCATENATE(intermediate_sprints!A$1, "=",IF(TYPE(intermediate_sprints!A652)=2,CHAR(34),""),intermediate_sprints!A652,IF(TYPE(intermediate_sprints!A652)=2,CHAR(34),""))</f>
        <v>INTERMEDIATE_SPRINT_ID=651</v>
      </c>
      <c r="B652" t="str">
        <f>CONCATENATE(intermediate_sprints!B$1, "=",IF(TYPE(intermediate_sprints!B652)=2,CHAR(34),""),intermediate_sprints!B652,IF(TYPE(intermediate_sprints!B652)=2,CHAR(34),""))</f>
        <v>STAGE_NUMBER=683</v>
      </c>
      <c r="C652" t="str">
        <f>CONCATENATE(intermediate_sprints!C$1, "=",IF(TYPE(intermediate_sprints!C652)=2,CHAR(34),""),intermediate_sprints!C652,IF(TYPE(intermediate_sprints!C652)=2,CHAR(34),""))</f>
        <v>AT_KM=89</v>
      </c>
      <c r="D652" t="str">
        <f>CONCATENATE(intermediate_sprints!D$1, "=",IF(TYPE(intermediate_sprints!D652)=2,CHAR(34),""),intermediate_sprints!D652,IF(TYPE(intermediate_sprints!D652)=2,CHAR(34),""))</f>
        <v>CITY="Charcier"</v>
      </c>
      <c r="E652" t="str">
        <f>CONCATENATE(intermediate_sprints!E$1, "=",IF(TYPE(intermediate_sprints!E652)=2,CHAR(34),""),intermediate_sprints!E652,IF(TYPE(intermediate_sprints!E652)=2,CHAR(34),""))</f>
        <v>COUNTRY="FRA"</v>
      </c>
      <c r="F652" t="str">
        <f>CONCATENATE(intermediate_sprints!F$1, "=",IF(TYPE(intermediate_sprints!F652)=2,CHAR(34),""),intermediate_sprints!F652,IF(TYPE(intermediate_sprints!F652)=2,CHAR(34),""))</f>
        <v>LATITUDE=46.6281</v>
      </c>
      <c r="G652" t="str">
        <f>CONCATENATE(intermediate_sprints!G$1, "=",IF(TYPE(intermediate_sprints!G652)=2,CHAR(34),""),intermediate_sprints!G652,IF(TYPE(intermediate_sprints!G652)=2,CHAR(34),""))</f>
        <v>LONGITUDE=5.7514</v>
      </c>
    </row>
    <row r="653" spans="1:7" x14ac:dyDescent="0.25">
      <c r="A653" t="str">
        <f>CONCATENATE(intermediate_sprints!A$1, "=",IF(TYPE(intermediate_sprints!A653)=2,CHAR(34),""),intermediate_sprints!A653,IF(TYPE(intermediate_sprints!A653)=2,CHAR(34),""))</f>
        <v>INTERMEDIATE_SPRINT_ID=652</v>
      </c>
      <c r="B653" t="str">
        <f>CONCATENATE(intermediate_sprints!B$1, "=",IF(TYPE(intermediate_sprints!B653)=2,CHAR(34),""),intermediate_sprints!B653,IF(TYPE(intermediate_sprints!B653)=2,CHAR(34),""))</f>
        <v>STAGE_NUMBER=684</v>
      </c>
      <c r="C653" t="str">
        <f>CONCATENATE(intermediate_sprints!C$1, "=",IF(TYPE(intermediate_sprints!C653)=2,CHAR(34),""),intermediate_sprints!C653,IF(TYPE(intermediate_sprints!C653)=2,CHAR(34),""))</f>
        <v>AT_KM=39.5</v>
      </c>
      <c r="D653" t="str">
        <f>CONCATENATE(intermediate_sprints!D$1, "=",IF(TYPE(intermediate_sprints!D653)=2,CHAR(34),""),intermediate_sprints!D653,IF(TYPE(intermediate_sprints!D653)=2,CHAR(34),""))</f>
        <v>CITY="Romanèche-Thorins"</v>
      </c>
      <c r="E653" t="str">
        <f>CONCATENATE(intermediate_sprints!E$1, "=",IF(TYPE(intermediate_sprints!E653)=2,CHAR(34),""),intermediate_sprints!E653,IF(TYPE(intermediate_sprints!E653)=2,CHAR(34),""))</f>
        <v>COUNTRY="FRA"</v>
      </c>
      <c r="F653" t="str">
        <f>CONCATENATE(intermediate_sprints!F$1, "=",IF(TYPE(intermediate_sprints!F653)=2,CHAR(34),""),intermediate_sprints!F653,IF(TYPE(intermediate_sprints!F653)=2,CHAR(34),""))</f>
        <v>LATITUDE=46.1906</v>
      </c>
      <c r="G653" t="str">
        <f>CONCATENATE(intermediate_sprints!G$1, "=",IF(TYPE(intermediate_sprints!G653)=2,CHAR(34),""),intermediate_sprints!G653,IF(TYPE(intermediate_sprints!G653)=2,CHAR(34),""))</f>
        <v>LONGITUDE=4.7369</v>
      </c>
    </row>
    <row r="654" spans="1:7" x14ac:dyDescent="0.25">
      <c r="A654" t="str">
        <f>CONCATENATE(intermediate_sprints!A$1, "=",IF(TYPE(intermediate_sprints!A654)=2,CHAR(34),""),intermediate_sprints!A654,IF(TYPE(intermediate_sprints!A654)=2,CHAR(34),""))</f>
        <v>INTERMEDIATE_SPRINT_ID=653</v>
      </c>
      <c r="B654" t="str">
        <f>CONCATENATE(intermediate_sprints!B$1, "=",IF(TYPE(intermediate_sprints!B654)=2,CHAR(34),""),intermediate_sprints!B654,IF(TYPE(intermediate_sprints!B654)=2,CHAR(34),""))</f>
        <v>STAGE_NUMBER=685</v>
      </c>
      <c r="C654" t="str">
        <f>CONCATENATE(intermediate_sprints!C$1, "=",IF(TYPE(intermediate_sprints!C654)=2,CHAR(34),""),intermediate_sprints!C654,IF(TYPE(intermediate_sprints!C654)=2,CHAR(34),""))</f>
        <v>AT_KM=169.5</v>
      </c>
      <c r="D654" t="str">
        <f>CONCATENATE(intermediate_sprints!D$1, "=",IF(TYPE(intermediate_sprints!D654)=2,CHAR(34),""),intermediate_sprints!D654,IF(TYPE(intermediate_sprints!D654)=2,CHAR(34),""))</f>
        <v>CITY="Saint-Martin-D'hères"</v>
      </c>
      <c r="E654" t="str">
        <f>CONCATENATE(intermediate_sprints!E$1, "=",IF(TYPE(intermediate_sprints!E654)=2,CHAR(34),""),intermediate_sprints!E654,IF(TYPE(intermediate_sprints!E654)=2,CHAR(34),""))</f>
        <v>COUNTRY="FRA"</v>
      </c>
      <c r="F654" t="str">
        <f>CONCATENATE(intermediate_sprints!F$1, "=",IF(TYPE(intermediate_sprints!F654)=2,CHAR(34),""),intermediate_sprints!F654,IF(TYPE(intermediate_sprints!F654)=2,CHAR(34),""))</f>
        <v>LATITUDE=45.1672</v>
      </c>
      <c r="G654" t="str">
        <f>CONCATENATE(intermediate_sprints!G$1, "=",IF(TYPE(intermediate_sprints!G654)=2,CHAR(34),""),intermediate_sprints!G654,IF(TYPE(intermediate_sprints!G654)=2,CHAR(34),""))</f>
        <v>LONGITUDE=5.7653</v>
      </c>
    </row>
    <row r="655" spans="1:7" x14ac:dyDescent="0.25">
      <c r="A655" t="str">
        <f>CONCATENATE(intermediate_sprints!A$1, "=",IF(TYPE(intermediate_sprints!A655)=2,CHAR(34),""),intermediate_sprints!A655,IF(TYPE(intermediate_sprints!A655)=2,CHAR(34),""))</f>
        <v>INTERMEDIATE_SPRINT_ID=654</v>
      </c>
      <c r="B655" t="str">
        <f>CONCATENATE(intermediate_sprints!B$1, "=",IF(TYPE(intermediate_sprints!B655)=2,CHAR(34),""),intermediate_sprints!B655,IF(TYPE(intermediate_sprints!B655)=2,CHAR(34),""))</f>
        <v>STAGE_NUMBER=686</v>
      </c>
      <c r="C655" t="str">
        <f>CONCATENATE(intermediate_sprints!C$1, "=",IF(TYPE(intermediate_sprints!C655)=2,CHAR(34),""),intermediate_sprints!C655,IF(TYPE(intermediate_sprints!C655)=2,CHAR(34),""))</f>
        <v>AT_KM=40</v>
      </c>
      <c r="D655" t="str">
        <f>CONCATENATE(intermediate_sprints!D$1, "=",IF(TYPE(intermediate_sprints!D655)=2,CHAR(34),""),intermediate_sprints!D655,IF(TYPE(intermediate_sprints!D655)=2,CHAR(34),""))</f>
        <v>CITY="La Paute (Bourg-D'oisans)"</v>
      </c>
      <c r="E655" t="str">
        <f>CONCATENATE(intermediate_sprints!E$1, "=",IF(TYPE(intermediate_sprints!E655)=2,CHAR(34),""),intermediate_sprints!E655,IF(TYPE(intermediate_sprints!E655)=2,CHAR(34),""))</f>
        <v>COUNTRY="FRA"</v>
      </c>
      <c r="F655" t="str">
        <f>CONCATENATE(intermediate_sprints!F$1, "=",IF(TYPE(intermediate_sprints!F655)=2,CHAR(34),""),intermediate_sprints!F655,IF(TYPE(intermediate_sprints!F655)=2,CHAR(34),""))</f>
        <v>LATITUDE=45.0558</v>
      </c>
      <c r="G655" t="str">
        <f>CONCATENATE(intermediate_sprints!G$1, "=",IF(TYPE(intermediate_sprints!G655)=2,CHAR(34),""),intermediate_sprints!G655,IF(TYPE(intermediate_sprints!G655)=2,CHAR(34),""))</f>
        <v>LONGITUDE=6.0303</v>
      </c>
    </row>
    <row r="656" spans="1:7" x14ac:dyDescent="0.25">
      <c r="A656" t="str">
        <f>CONCATENATE(intermediate_sprints!A$1, "=",IF(TYPE(intermediate_sprints!A656)=2,CHAR(34),""),intermediate_sprints!A656,IF(TYPE(intermediate_sprints!A656)=2,CHAR(34),""))</f>
        <v>INTERMEDIATE_SPRINT_ID=655</v>
      </c>
      <c r="B656" t="str">
        <f>CONCATENATE(intermediate_sprints!B$1, "=",IF(TYPE(intermediate_sprints!B656)=2,CHAR(34),""),intermediate_sprints!B656,IF(TYPE(intermediate_sprints!B656)=2,CHAR(34),""))</f>
        <v>STAGE_NUMBER=687</v>
      </c>
      <c r="C656" t="str">
        <f>CONCATENATE(intermediate_sprints!C$1, "=",IF(TYPE(intermediate_sprints!C656)=2,CHAR(34),""),intermediate_sprints!C656,IF(TYPE(intermediate_sprints!C656)=2,CHAR(34),""))</f>
        <v>AT_KM=175.5</v>
      </c>
      <c r="D656" t="str">
        <f>CONCATENATE(intermediate_sprints!D$1, "=",IF(TYPE(intermediate_sprints!D656)=2,CHAR(34),""),intermediate_sprints!D656,IF(TYPE(intermediate_sprints!D656)=2,CHAR(34),""))</f>
        <v>CITY="La Galine (Saint-Rémy-De-Provence)"</v>
      </c>
      <c r="E656" t="str">
        <f>CONCATENATE(intermediate_sprints!E$1, "=",IF(TYPE(intermediate_sprints!E656)=2,CHAR(34),""),intermediate_sprints!E656,IF(TYPE(intermediate_sprints!E656)=2,CHAR(34),""))</f>
        <v>COUNTRY="FRA"</v>
      </c>
      <c r="F656" t="str">
        <f>CONCATENATE(intermediate_sprints!F$1, "=",IF(TYPE(intermediate_sprints!F656)=2,CHAR(34),""),intermediate_sprints!F656,IF(TYPE(intermediate_sprints!F656)=2,CHAR(34),""))</f>
        <v>LATITUDE=43.79</v>
      </c>
      <c r="G656" t="str">
        <f>CONCATENATE(intermediate_sprints!G$1, "=",IF(TYPE(intermediate_sprints!G656)=2,CHAR(34),""),intermediate_sprints!G656,IF(TYPE(intermediate_sprints!G656)=2,CHAR(34),""))</f>
        <v>LONGITUDE=4.8325</v>
      </c>
    </row>
    <row r="657" spans="1:7" x14ac:dyDescent="0.25">
      <c r="A657" t="str">
        <f>CONCATENATE(intermediate_sprints!A$1, "=",IF(TYPE(intermediate_sprints!A657)=2,CHAR(34),""),intermediate_sprints!A657,IF(TYPE(intermediate_sprints!A657)=2,CHAR(34),""))</f>
        <v>INTERMEDIATE_SPRINT_ID=656</v>
      </c>
      <c r="B657" t="str">
        <f>CONCATENATE(intermediate_sprints!B$1, "=",IF(TYPE(intermediate_sprints!B657)=2,CHAR(34),""),intermediate_sprints!B657,IF(TYPE(intermediate_sprints!B657)=2,CHAR(34),""))</f>
        <v>STAGE_NUMBER=688</v>
      </c>
      <c r="C657" t="str">
        <f>CONCATENATE(intermediate_sprints!C$1, "=",IF(TYPE(intermediate_sprints!C657)=2,CHAR(34),""),intermediate_sprints!C657,IF(TYPE(intermediate_sprints!C657)=2,CHAR(34),""))</f>
        <v>AT_KM=123.5</v>
      </c>
      <c r="D657" t="str">
        <f>CONCATENATE(intermediate_sprints!D$1, "=",IF(TYPE(intermediate_sprints!D657)=2,CHAR(34),""),intermediate_sprints!D657,IF(TYPE(intermediate_sprints!D657)=2,CHAR(34),""))</f>
        <v>CITY="Saint-Girons"</v>
      </c>
      <c r="E657" t="str">
        <f>CONCATENATE(intermediate_sprints!E$1, "=",IF(TYPE(intermediate_sprints!E657)=2,CHAR(34),""),intermediate_sprints!E657,IF(TYPE(intermediate_sprints!E657)=2,CHAR(34),""))</f>
        <v>COUNTRY="FRA"</v>
      </c>
      <c r="F657" t="str">
        <f>CONCATENATE(intermediate_sprints!F$1, "=",IF(TYPE(intermediate_sprints!F657)=2,CHAR(34),""),intermediate_sprints!F657,IF(TYPE(intermediate_sprints!F657)=2,CHAR(34),""))</f>
        <v>LATITUDE=42.9858</v>
      </c>
      <c r="G657" t="str">
        <f>CONCATENATE(intermediate_sprints!G$1, "=",IF(TYPE(intermediate_sprints!G657)=2,CHAR(34),""),intermediate_sprints!G657,IF(TYPE(intermediate_sprints!G657)=2,CHAR(34),""))</f>
        <v>LONGITUDE=1.1467</v>
      </c>
    </row>
    <row r="658" spans="1:7" x14ac:dyDescent="0.25">
      <c r="A658" t="str">
        <f>CONCATENATE(intermediate_sprints!A$1, "=",IF(TYPE(intermediate_sprints!A658)=2,CHAR(34),""),intermediate_sprints!A658,IF(TYPE(intermediate_sprints!A658)=2,CHAR(34),""))</f>
        <v>INTERMEDIATE_SPRINT_ID=657</v>
      </c>
      <c r="B658" t="str">
        <f>CONCATENATE(intermediate_sprints!B$1, "=",IF(TYPE(intermediate_sprints!B658)=2,CHAR(34),""),intermediate_sprints!B658,IF(TYPE(intermediate_sprints!B658)=2,CHAR(34),""))</f>
        <v>STAGE_NUMBER=689</v>
      </c>
      <c r="C658" t="str">
        <f>CONCATENATE(intermediate_sprints!C$1, "=",IF(TYPE(intermediate_sprints!C658)=2,CHAR(34),""),intermediate_sprints!C658,IF(TYPE(intermediate_sprints!C658)=2,CHAR(34),""))</f>
        <v>AT_KM=31</v>
      </c>
      <c r="D658" t="str">
        <f>CONCATENATE(intermediate_sprints!D$1, "=",IF(TYPE(intermediate_sprints!D658)=2,CHAR(34),""),intermediate_sprints!D658,IF(TYPE(intermediate_sprints!D658)=2,CHAR(34),""))</f>
        <v>CITY="Saint-Béat"</v>
      </c>
      <c r="E658" t="str">
        <f>CONCATENATE(intermediate_sprints!E$1, "=",IF(TYPE(intermediate_sprints!E658)=2,CHAR(34),""),intermediate_sprints!E658,IF(TYPE(intermediate_sprints!E658)=2,CHAR(34),""))</f>
        <v>COUNTRY="FRA"</v>
      </c>
      <c r="F658" t="str">
        <f>CONCATENATE(intermediate_sprints!F$1, "=",IF(TYPE(intermediate_sprints!F658)=2,CHAR(34),""),intermediate_sprints!F658,IF(TYPE(intermediate_sprints!F658)=2,CHAR(34),""))</f>
        <v>LATITUDE=42.915</v>
      </c>
      <c r="G658" t="str">
        <f>CONCATENATE(intermediate_sprints!G$1, "=",IF(TYPE(intermediate_sprints!G658)=2,CHAR(34),""),intermediate_sprints!G658,IF(TYPE(intermediate_sprints!G658)=2,CHAR(34),""))</f>
        <v>LONGITUDE=0.6933</v>
      </c>
    </row>
    <row r="659" spans="1:7" x14ac:dyDescent="0.25">
      <c r="A659" t="str">
        <f>CONCATENATE(intermediate_sprints!A$1, "=",IF(TYPE(intermediate_sprints!A659)=2,CHAR(34),""),intermediate_sprints!A659,IF(TYPE(intermediate_sprints!A659)=2,CHAR(34),""))</f>
        <v>INTERMEDIATE_SPRINT_ID=658</v>
      </c>
      <c r="B659" t="str">
        <f>CONCATENATE(intermediate_sprints!B$1, "=",IF(TYPE(intermediate_sprints!B659)=2,CHAR(34),""),intermediate_sprints!B659,IF(TYPE(intermediate_sprints!B659)=2,CHAR(34),""))</f>
        <v>STAGE_NUMBER=690</v>
      </c>
      <c r="C659" t="str">
        <f>CONCATENATE(intermediate_sprints!C$1, "=",IF(TYPE(intermediate_sprints!C659)=2,CHAR(34),""),intermediate_sprints!C659,IF(TYPE(intermediate_sprints!C659)=2,CHAR(34),""))</f>
        <v>AT_KM=61.5</v>
      </c>
      <c r="D659" t="str">
        <f>CONCATENATE(intermediate_sprints!D$1, "=",IF(TYPE(intermediate_sprints!D659)=2,CHAR(34),""),intermediate_sprints!D659,IF(TYPE(intermediate_sprints!D659)=2,CHAR(34),""))</f>
        <v>CITY="Trébons"</v>
      </c>
      <c r="E659" t="str">
        <f>CONCATENATE(intermediate_sprints!E$1, "=",IF(TYPE(intermediate_sprints!E659)=2,CHAR(34),""),intermediate_sprints!E659,IF(TYPE(intermediate_sprints!E659)=2,CHAR(34),""))</f>
        <v>COUNTRY="FRA"</v>
      </c>
      <c r="F659" t="str">
        <f>CONCATENATE(intermediate_sprints!F$1, "=",IF(TYPE(intermediate_sprints!F659)=2,CHAR(34),""),intermediate_sprints!F659,IF(TYPE(intermediate_sprints!F659)=2,CHAR(34),""))</f>
        <v>LATITUDE=43.1022</v>
      </c>
      <c r="G659" t="str">
        <f>CONCATENATE(intermediate_sprints!G$1, "=",IF(TYPE(intermediate_sprints!G659)=2,CHAR(34),""),intermediate_sprints!G659,IF(TYPE(intermediate_sprints!G659)=2,CHAR(34),""))</f>
        <v>LONGITUDE=0.1219</v>
      </c>
    </row>
    <row r="660" spans="1:7" x14ac:dyDescent="0.25">
      <c r="A660" t="str">
        <f>CONCATENATE(intermediate_sprints!A$1, "=",IF(TYPE(intermediate_sprints!A660)=2,CHAR(34),""),intermediate_sprints!A660,IF(TYPE(intermediate_sprints!A660)=2,CHAR(34),""))</f>
        <v>INTERMEDIATE_SPRINT_ID=659</v>
      </c>
      <c r="B660" t="str">
        <f>CONCATENATE(intermediate_sprints!B$1, "=",IF(TYPE(intermediate_sprints!B660)=2,CHAR(34),""),intermediate_sprints!B660,IF(TYPE(intermediate_sprints!B660)=2,CHAR(34),""))</f>
        <v>STAGE_NUMBER=691</v>
      </c>
      <c r="C660" t="str">
        <f>CONCATENATE(intermediate_sprints!C$1, "=",IF(TYPE(intermediate_sprints!C660)=2,CHAR(34),""),intermediate_sprints!C660,IF(TYPE(intermediate_sprints!C660)=2,CHAR(34),""))</f>
        <v>AT_KM=130.5</v>
      </c>
      <c r="D660" t="str">
        <f>CONCATENATE(intermediate_sprints!D$1, "=",IF(TYPE(intermediate_sprints!D660)=2,CHAR(34),""),intermediate_sprints!D660,IF(TYPE(intermediate_sprints!D660)=2,CHAR(34),""))</f>
        <v>CITY="Tonneins"</v>
      </c>
      <c r="E660" t="str">
        <f>CONCATENATE(intermediate_sprints!E$1, "=",IF(TYPE(intermediate_sprints!E660)=2,CHAR(34),""),intermediate_sprints!E660,IF(TYPE(intermediate_sprints!E660)=2,CHAR(34),""))</f>
        <v>COUNTRY="FRA"</v>
      </c>
      <c r="F660" t="str">
        <f>CONCATENATE(intermediate_sprints!F$1, "=",IF(TYPE(intermediate_sprints!F660)=2,CHAR(34),""),intermediate_sprints!F660,IF(TYPE(intermediate_sprints!F660)=2,CHAR(34),""))</f>
        <v>LATITUDE=44.3906</v>
      </c>
      <c r="G660" t="str">
        <f>CONCATENATE(intermediate_sprints!G$1, "=",IF(TYPE(intermediate_sprints!G660)=2,CHAR(34),""),intermediate_sprints!G660,IF(TYPE(intermediate_sprints!G660)=2,CHAR(34),""))</f>
        <v>LONGITUDE=0.3092</v>
      </c>
    </row>
    <row r="661" spans="1:7" x14ac:dyDescent="0.25">
      <c r="A661" t="str">
        <f>CONCATENATE(intermediate_sprints!A$1, "=",IF(TYPE(intermediate_sprints!A661)=2,CHAR(34),""),intermediate_sprints!A661,IF(TYPE(intermediate_sprints!A661)=2,CHAR(34),""))</f>
        <v>INTERMEDIATE_SPRINT_ID=660</v>
      </c>
      <c r="B661" t="str">
        <f>CONCATENATE(intermediate_sprints!B$1, "=",IF(TYPE(intermediate_sprints!B661)=2,CHAR(34),""),intermediate_sprints!B661,IF(TYPE(intermediate_sprints!B661)=2,CHAR(34),""))</f>
        <v>STAGE_NUMBER=693</v>
      </c>
      <c r="C661" t="str">
        <f>CONCATENATE(intermediate_sprints!C$1, "=",IF(TYPE(intermediate_sprints!C661)=2,CHAR(34),""),intermediate_sprints!C661,IF(TYPE(intermediate_sprints!C661)=2,CHAR(34),""))</f>
        <v>AT_KM=91</v>
      </c>
      <c r="D661" t="str">
        <f>CONCATENATE(intermediate_sprints!D$1, "=",IF(TYPE(intermediate_sprints!D661)=2,CHAR(34),""),intermediate_sprints!D661,IF(TYPE(intermediate_sprints!D661)=2,CHAR(34),""))</f>
        <v>CITY="Paris Champs-Élysées"</v>
      </c>
      <c r="E661" t="str">
        <f>CONCATENATE(intermediate_sprints!E$1, "=",IF(TYPE(intermediate_sprints!E661)=2,CHAR(34),""),intermediate_sprints!E661,IF(TYPE(intermediate_sprints!E661)=2,CHAR(34),""))</f>
        <v>COUNTRY="FRA"</v>
      </c>
      <c r="F661" t="str">
        <f>CONCATENATE(intermediate_sprints!F$1, "=",IF(TYPE(intermediate_sprints!F661)=2,CHAR(34),""),intermediate_sprints!F661,IF(TYPE(intermediate_sprints!F661)=2,CHAR(34),""))</f>
        <v>LATITUDE=48.8567</v>
      </c>
      <c r="G661" t="str">
        <f>CONCATENATE(intermediate_sprints!G$1, "=",IF(TYPE(intermediate_sprints!G661)=2,CHAR(34),""),intermediate_sprints!G661,IF(TYPE(intermediate_sprints!G661)=2,CHAR(34),""))</f>
        <v>LONGITUDE=2.3508</v>
      </c>
    </row>
    <row r="662" spans="1:7" x14ac:dyDescent="0.25">
      <c r="A662" t="str">
        <f>CONCATENATE(intermediate_sprints!A$1, "=",IF(TYPE(intermediate_sprints!A662)=2,CHAR(34),""),intermediate_sprints!A662,IF(TYPE(intermediate_sprints!A662)=2,CHAR(34),""))</f>
        <v>INTERMEDIATE_SPRINT_ID=661</v>
      </c>
      <c r="B662" t="str">
        <f>CONCATENATE(intermediate_sprints!B$1, "=",IF(TYPE(intermediate_sprints!B662)=2,CHAR(34),""),intermediate_sprints!B662,IF(TYPE(intermediate_sprints!B662)=2,CHAR(34),""))</f>
        <v>STAGE_NUMBER=694</v>
      </c>
      <c r="C662" t="str">
        <f>CONCATENATE(intermediate_sprints!C$1, "=",IF(TYPE(intermediate_sprints!C662)=2,CHAR(34),""),intermediate_sprints!C662,IF(TYPE(intermediate_sprints!C662)=2,CHAR(34),""))</f>
        <v>AT_KM=77</v>
      </c>
      <c r="D662" t="str">
        <f>CONCATENATE(intermediate_sprints!D$1, "=",IF(TYPE(intermediate_sprints!D662)=2,CHAR(34),""),intermediate_sprints!D662,IF(TYPE(intermediate_sprints!D662)=2,CHAR(34),""))</f>
        <v>CITY="Newbiggin"</v>
      </c>
      <c r="E662" t="str">
        <f>CONCATENATE(intermediate_sprints!E$1, "=",IF(TYPE(intermediate_sprints!E662)=2,CHAR(34),""),intermediate_sprints!E662,IF(TYPE(intermediate_sprints!E662)=2,CHAR(34),""))</f>
        <v>COUNTRY="ENG"</v>
      </c>
      <c r="F662" t="str">
        <f>CONCATENATE(intermediate_sprints!F$1, "=",IF(TYPE(intermediate_sprints!F662)=2,CHAR(34),""),intermediate_sprints!F662,IF(TYPE(intermediate_sprints!F662)=2,CHAR(34),""))</f>
        <v>LATITUDE=54.26929</v>
      </c>
      <c r="G662" t="str">
        <f>CONCATENATE(intermediate_sprints!G$1, "=",IF(TYPE(intermediate_sprints!G662)=2,CHAR(34),""),intermediate_sprints!G662,IF(TYPE(intermediate_sprints!G662)=2,CHAR(34),""))</f>
        <v>LONGITUDE=-2.00449</v>
      </c>
    </row>
    <row r="663" spans="1:7" x14ac:dyDescent="0.25">
      <c r="A663" t="str">
        <f>CONCATENATE(intermediate_sprints!A$1, "=",IF(TYPE(intermediate_sprints!A663)=2,CHAR(34),""),intermediate_sprints!A663,IF(TYPE(intermediate_sprints!A663)=2,CHAR(34),""))</f>
        <v>INTERMEDIATE_SPRINT_ID=662</v>
      </c>
      <c r="B663" t="str">
        <f>CONCATENATE(intermediate_sprints!B$1, "=",IF(TYPE(intermediate_sprints!B663)=2,CHAR(34),""),intermediate_sprints!B663,IF(TYPE(intermediate_sprints!B663)=2,CHAR(34),""))</f>
        <v>STAGE_NUMBER=695</v>
      </c>
      <c r="C663" t="str">
        <f>CONCATENATE(intermediate_sprints!C$1, "=",IF(TYPE(intermediate_sprints!C663)=2,CHAR(34),""),intermediate_sprints!C663,IF(TYPE(intermediate_sprints!C663)=2,CHAR(34),""))</f>
        <v>AT_KM=68.5</v>
      </c>
      <c r="D663" t="str">
        <f>CONCATENATE(intermediate_sprints!D$1, "=",IF(TYPE(intermediate_sprints!D663)=2,CHAR(34),""),intermediate_sprints!D663,IF(TYPE(intermediate_sprints!D663)=2,CHAR(34),""))</f>
        <v>CITY="Keighley"</v>
      </c>
      <c r="E663" t="str">
        <f>CONCATENATE(intermediate_sprints!E$1, "=",IF(TYPE(intermediate_sprints!E663)=2,CHAR(34),""),intermediate_sprints!E663,IF(TYPE(intermediate_sprints!E663)=2,CHAR(34),""))</f>
        <v>COUNTRY="ENG"</v>
      </c>
      <c r="F663" t="str">
        <f>CONCATENATE(intermediate_sprints!F$1, "=",IF(TYPE(intermediate_sprints!F663)=2,CHAR(34),""),intermediate_sprints!F663,IF(TYPE(intermediate_sprints!F663)=2,CHAR(34),""))</f>
        <v>LATITUDE=53.867</v>
      </c>
      <c r="G663" t="str">
        <f>CONCATENATE(intermediate_sprints!G$1, "=",IF(TYPE(intermediate_sprints!G663)=2,CHAR(34),""),intermediate_sprints!G663,IF(TYPE(intermediate_sprints!G663)=2,CHAR(34),""))</f>
        <v>LONGITUDE=-1.911</v>
      </c>
    </row>
    <row r="664" spans="1:7" x14ac:dyDescent="0.25">
      <c r="A664" t="str">
        <f>CONCATENATE(intermediate_sprints!A$1, "=",IF(TYPE(intermediate_sprints!A664)=2,CHAR(34),""),intermediate_sprints!A664,IF(TYPE(intermediate_sprints!A664)=2,CHAR(34),""))</f>
        <v>INTERMEDIATE_SPRINT_ID=663</v>
      </c>
      <c r="B664" t="str">
        <f>CONCATENATE(intermediate_sprints!B$1, "=",IF(TYPE(intermediate_sprints!B664)=2,CHAR(34),""),intermediate_sprints!B664,IF(TYPE(intermediate_sprints!B664)=2,CHAR(34),""))</f>
        <v>STAGE_NUMBER=696</v>
      </c>
      <c r="C664" t="str">
        <f>CONCATENATE(intermediate_sprints!C$1, "=",IF(TYPE(intermediate_sprints!C664)=2,CHAR(34),""),intermediate_sprints!C664,IF(TYPE(intermediate_sprints!C664)=2,CHAR(34),""))</f>
        <v>AT_KM=108</v>
      </c>
      <c r="D664" t="str">
        <f>CONCATENATE(intermediate_sprints!D$1, "=",IF(TYPE(intermediate_sprints!D664)=2,CHAR(34),""),intermediate_sprints!D664,IF(TYPE(intermediate_sprints!D664)=2,CHAR(34),""))</f>
        <v>CITY="Epping Forest"</v>
      </c>
      <c r="E664" t="str">
        <f>CONCATENATE(intermediate_sprints!E$1, "=",IF(TYPE(intermediate_sprints!E664)=2,CHAR(34),""),intermediate_sprints!E664,IF(TYPE(intermediate_sprints!E664)=2,CHAR(34),""))</f>
        <v>COUNTRY="ENG"</v>
      </c>
      <c r="F664" t="str">
        <f>CONCATENATE(intermediate_sprints!F$1, "=",IF(TYPE(intermediate_sprints!F664)=2,CHAR(34),""),intermediate_sprints!F664,IF(TYPE(intermediate_sprints!F664)=2,CHAR(34),""))</f>
        <v>LATITUDE=51.66</v>
      </c>
      <c r="G664" t="str">
        <f>CONCATENATE(intermediate_sprints!G$1, "=",IF(TYPE(intermediate_sprints!G664)=2,CHAR(34),""),intermediate_sprints!G664,IF(TYPE(intermediate_sprints!G664)=2,CHAR(34),""))</f>
        <v>LONGITUDE=0.05</v>
      </c>
    </row>
    <row r="665" spans="1:7" x14ac:dyDescent="0.25">
      <c r="A665" t="str">
        <f>CONCATENATE(intermediate_sprints!A$1, "=",IF(TYPE(intermediate_sprints!A665)=2,CHAR(34),""),intermediate_sprints!A665,IF(TYPE(intermediate_sprints!A665)=2,CHAR(34),""))</f>
        <v>INTERMEDIATE_SPRINT_ID=664</v>
      </c>
      <c r="B665" t="str">
        <f>CONCATENATE(intermediate_sprints!B$1, "=",IF(TYPE(intermediate_sprints!B665)=2,CHAR(34),""),intermediate_sprints!B665,IF(TYPE(intermediate_sprints!B665)=2,CHAR(34),""))</f>
        <v>STAGE_NUMBER=697</v>
      </c>
      <c r="C665" t="str">
        <f>CONCATENATE(intermediate_sprints!C$1, "=",IF(TYPE(intermediate_sprints!C665)=2,CHAR(34),""),intermediate_sprints!C665,IF(TYPE(intermediate_sprints!C665)=2,CHAR(34),""))</f>
        <v>AT_KM=92</v>
      </c>
      <c r="D665" t="str">
        <f>CONCATENATE(intermediate_sprints!D$1, "=",IF(TYPE(intermediate_sprints!D665)=2,CHAR(34),""),intermediate_sprints!D665,IF(TYPE(intermediate_sprints!D665)=2,CHAR(34),""))</f>
        <v>CITY="Cassel"</v>
      </c>
      <c r="E665" t="str">
        <f>CONCATENATE(intermediate_sprints!E$1, "=",IF(TYPE(intermediate_sprints!E665)=2,CHAR(34),""),intermediate_sprints!E665,IF(TYPE(intermediate_sprints!E665)=2,CHAR(34),""))</f>
        <v>COUNTRY="FRA"</v>
      </c>
      <c r="F665" t="str">
        <f>CONCATENATE(intermediate_sprints!F$1, "=",IF(TYPE(intermediate_sprints!F665)=2,CHAR(34),""),intermediate_sprints!F665,IF(TYPE(intermediate_sprints!F665)=2,CHAR(34),""))</f>
        <v>LATITUDE=50.8006</v>
      </c>
      <c r="G665" t="str">
        <f>CONCATENATE(intermediate_sprints!G$1, "=",IF(TYPE(intermediate_sprints!G665)=2,CHAR(34),""),intermediate_sprints!G665,IF(TYPE(intermediate_sprints!G665)=2,CHAR(34),""))</f>
        <v>LONGITUDE=2.4883</v>
      </c>
    </row>
    <row r="666" spans="1:7" x14ac:dyDescent="0.25">
      <c r="A666" t="str">
        <f>CONCATENATE(intermediate_sprints!A$1, "=",IF(TYPE(intermediate_sprints!A666)=2,CHAR(34),""),intermediate_sprints!A666,IF(TYPE(intermediate_sprints!A666)=2,CHAR(34),""))</f>
        <v>INTERMEDIATE_SPRINT_ID=665</v>
      </c>
      <c r="B666" t="str">
        <f>CONCATENATE(intermediate_sprints!B$1, "=",IF(TYPE(intermediate_sprints!B666)=2,CHAR(34),""),intermediate_sprints!B666,IF(TYPE(intermediate_sprints!B666)=2,CHAR(34),""))</f>
        <v>STAGE_NUMBER=698</v>
      </c>
      <c r="C666" t="str">
        <f>CONCATENATE(intermediate_sprints!C$1, "=",IF(TYPE(intermediate_sprints!C666)=2,CHAR(34),""),intermediate_sprints!C666,IF(TYPE(intermediate_sprints!C666)=2,CHAR(34),""))</f>
        <v>AT_KM=97</v>
      </c>
      <c r="D666" t="str">
        <f>CONCATENATE(intermediate_sprints!D$1, "=",IF(TYPE(intermediate_sprints!D666)=2,CHAR(34),""),intermediate_sprints!D666,IF(TYPE(intermediate_sprints!D666)=2,CHAR(34),""))</f>
        <v>CITY="Templeuve"</v>
      </c>
      <c r="E666" t="str">
        <f>CONCATENATE(intermediate_sprints!E$1, "=",IF(TYPE(intermediate_sprints!E666)=2,CHAR(34),""),intermediate_sprints!E666,IF(TYPE(intermediate_sprints!E666)=2,CHAR(34),""))</f>
        <v>COUNTRY="FRA"</v>
      </c>
      <c r="F666" t="str">
        <f>CONCATENATE(intermediate_sprints!F$1, "=",IF(TYPE(intermediate_sprints!F666)=2,CHAR(34),""),intermediate_sprints!F666,IF(TYPE(intermediate_sprints!F666)=2,CHAR(34),""))</f>
        <v>LATITUDE=50.5272</v>
      </c>
      <c r="G666" t="str">
        <f>CONCATENATE(intermediate_sprints!G$1, "=",IF(TYPE(intermediate_sprints!G666)=2,CHAR(34),""),intermediate_sprints!G666,IF(TYPE(intermediate_sprints!G666)=2,CHAR(34),""))</f>
        <v>LONGITUDE=3.1758</v>
      </c>
    </row>
    <row r="667" spans="1:7" x14ac:dyDescent="0.25">
      <c r="A667" t="str">
        <f>CONCATENATE(intermediate_sprints!A$1, "=",IF(TYPE(intermediate_sprints!A667)=2,CHAR(34),""),intermediate_sprints!A667,IF(TYPE(intermediate_sprints!A667)=2,CHAR(34),""))</f>
        <v>INTERMEDIATE_SPRINT_ID=666</v>
      </c>
      <c r="B667" t="str">
        <f>CONCATENATE(intermediate_sprints!B$1, "=",IF(TYPE(intermediate_sprints!B667)=2,CHAR(34),""),intermediate_sprints!B667,IF(TYPE(intermediate_sprints!B667)=2,CHAR(34),""))</f>
        <v>STAGE_NUMBER=699</v>
      </c>
      <c r="C667" t="str">
        <f>CONCATENATE(intermediate_sprints!C$1, "=",IF(TYPE(intermediate_sprints!C667)=2,CHAR(34),""),intermediate_sprints!C667,IF(TYPE(intermediate_sprints!C667)=2,CHAR(34),""))</f>
        <v>AT_KM=119</v>
      </c>
      <c r="D667" t="str">
        <f>CONCATENATE(intermediate_sprints!D$1, "=",IF(TYPE(intermediate_sprints!D667)=2,CHAR(34),""),intermediate_sprints!D667,IF(TYPE(intermediate_sprints!D667)=2,CHAR(34),""))</f>
        <v>CITY="Pinon"</v>
      </c>
      <c r="E667" t="str">
        <f>CONCATENATE(intermediate_sprints!E$1, "=",IF(TYPE(intermediate_sprints!E667)=2,CHAR(34),""),intermediate_sprints!E667,IF(TYPE(intermediate_sprints!E667)=2,CHAR(34),""))</f>
        <v>COUNTRY="FRA"</v>
      </c>
      <c r="F667" t="str">
        <f>CONCATENATE(intermediate_sprints!F$1, "=",IF(TYPE(intermediate_sprints!F667)=2,CHAR(34),""),intermediate_sprints!F667,IF(TYPE(intermediate_sprints!F667)=2,CHAR(34),""))</f>
        <v>LATITUDE=49.4883</v>
      </c>
      <c r="G667" t="str">
        <f>CONCATENATE(intermediate_sprints!G$1, "=",IF(TYPE(intermediate_sprints!G667)=2,CHAR(34),""),intermediate_sprints!G667,IF(TYPE(intermediate_sprints!G667)=2,CHAR(34),""))</f>
        <v>LONGITUDE=3.4464</v>
      </c>
    </row>
    <row r="668" spans="1:7" x14ac:dyDescent="0.25">
      <c r="A668" t="str">
        <f>CONCATENATE(intermediate_sprints!A$1, "=",IF(TYPE(intermediate_sprints!A668)=2,CHAR(34),""),intermediate_sprints!A668,IF(TYPE(intermediate_sprints!A668)=2,CHAR(34),""))</f>
        <v>INTERMEDIATE_SPRINT_ID=667</v>
      </c>
      <c r="B668" t="str">
        <f>CONCATENATE(intermediate_sprints!B$1, "=",IF(TYPE(intermediate_sprints!B668)=2,CHAR(34),""),intermediate_sprints!B668,IF(TYPE(intermediate_sprints!B668)=2,CHAR(34),""))</f>
        <v>STAGE_NUMBER=700</v>
      </c>
      <c r="C668" t="str">
        <f>CONCATENATE(intermediate_sprints!C$1, "=",IF(TYPE(intermediate_sprints!C668)=2,CHAR(34),""),intermediate_sprints!C668,IF(TYPE(intermediate_sprints!C668)=2,CHAR(34),""))</f>
        <v>AT_KM=148</v>
      </c>
      <c r="D668" t="str">
        <f>CONCATENATE(intermediate_sprints!D$1, "=",IF(TYPE(intermediate_sprints!D668)=2,CHAR(34),""),intermediate_sprints!D668,IF(TYPE(intermediate_sprints!D668)=2,CHAR(34),""))</f>
        <v>CITY="Hannonville-Sous-Les-Côtes"</v>
      </c>
      <c r="E668" t="str">
        <f>CONCATENATE(intermediate_sprints!E$1, "=",IF(TYPE(intermediate_sprints!E668)=2,CHAR(34),""),intermediate_sprints!E668,IF(TYPE(intermediate_sprints!E668)=2,CHAR(34),""))</f>
        <v>COUNTRY="FRA"</v>
      </c>
      <c r="F668" t="str">
        <f>CONCATENATE(intermediate_sprints!F$1, "=",IF(TYPE(intermediate_sprints!F668)=2,CHAR(34),""),intermediate_sprints!F668,IF(TYPE(intermediate_sprints!F668)=2,CHAR(34),""))</f>
        <v>LATITUDE=49.0408</v>
      </c>
      <c r="G668" t="str">
        <f>CONCATENATE(intermediate_sprints!G$1, "=",IF(TYPE(intermediate_sprints!G668)=2,CHAR(34),""),intermediate_sprints!G668,IF(TYPE(intermediate_sprints!G668)=2,CHAR(34),""))</f>
        <v>LONGITUDE=5.6592</v>
      </c>
    </row>
    <row r="669" spans="1:7" x14ac:dyDescent="0.25">
      <c r="A669" t="str">
        <f>CONCATENATE(intermediate_sprints!A$1, "=",IF(TYPE(intermediate_sprints!A669)=2,CHAR(34),""),intermediate_sprints!A669,IF(TYPE(intermediate_sprints!A669)=2,CHAR(34),""))</f>
        <v>INTERMEDIATE_SPRINT_ID=668</v>
      </c>
      <c r="B669" t="str">
        <f>CONCATENATE(intermediate_sprints!B$1, "=",IF(TYPE(intermediate_sprints!B669)=2,CHAR(34),""),intermediate_sprints!B669,IF(TYPE(intermediate_sprints!B669)=2,CHAR(34),""))</f>
        <v>STAGE_NUMBER=701</v>
      </c>
      <c r="C669" t="str">
        <f>CONCATENATE(intermediate_sprints!C$1, "=",IF(TYPE(intermediate_sprints!C669)=2,CHAR(34),""),intermediate_sprints!C669,IF(TYPE(intermediate_sprints!C669)=2,CHAR(34),""))</f>
        <v>AT_KM=100</v>
      </c>
      <c r="D669" t="str">
        <f>CONCATENATE(intermediate_sprints!D$1, "=",IF(TYPE(intermediate_sprints!D669)=2,CHAR(34),""),intermediate_sprints!D669,IF(TYPE(intermediate_sprints!D669)=2,CHAR(34),""))</f>
        <v>CITY="Dinozé"</v>
      </c>
      <c r="E669" t="str">
        <f>CONCATENATE(intermediate_sprints!E$1, "=",IF(TYPE(intermediate_sprints!E669)=2,CHAR(34),""),intermediate_sprints!E669,IF(TYPE(intermediate_sprints!E669)=2,CHAR(34),""))</f>
        <v>COUNTRY="FRA"</v>
      </c>
      <c r="F669" t="str">
        <f>CONCATENATE(intermediate_sprints!F$1, "=",IF(TYPE(intermediate_sprints!F669)=2,CHAR(34),""),intermediate_sprints!F669,IF(TYPE(intermediate_sprints!F669)=2,CHAR(34),""))</f>
        <v>LATITUDE=48.1411</v>
      </c>
      <c r="G669" t="str">
        <f>CONCATENATE(intermediate_sprints!G$1, "=",IF(TYPE(intermediate_sprints!G669)=2,CHAR(34),""),intermediate_sprints!G669,IF(TYPE(intermediate_sprints!G669)=2,CHAR(34),""))</f>
        <v>LONGITUDE=6.4772</v>
      </c>
    </row>
    <row r="670" spans="1:7" x14ac:dyDescent="0.25">
      <c r="A670" t="str">
        <f>CONCATENATE(intermediate_sprints!A$1, "=",IF(TYPE(intermediate_sprints!A670)=2,CHAR(34),""),intermediate_sprints!A670,IF(TYPE(intermediate_sprints!A670)=2,CHAR(34),""))</f>
        <v>INTERMEDIATE_SPRINT_ID=669</v>
      </c>
      <c r="B670" t="str">
        <f>CONCATENATE(intermediate_sprints!B$1, "=",IF(TYPE(intermediate_sprints!B670)=2,CHAR(34),""),intermediate_sprints!B670,IF(TYPE(intermediate_sprints!B670)=2,CHAR(34),""))</f>
        <v>STAGE_NUMBER=702</v>
      </c>
      <c r="C670" t="str">
        <f>CONCATENATE(intermediate_sprints!C$1, "=",IF(TYPE(intermediate_sprints!C670)=2,CHAR(34),""),intermediate_sprints!C670,IF(TYPE(intermediate_sprints!C670)=2,CHAR(34),""))</f>
        <v>AT_KM=105</v>
      </c>
      <c r="D670" t="str">
        <f>CONCATENATE(intermediate_sprints!D$1, "=",IF(TYPE(intermediate_sprints!D670)=2,CHAR(34),""),intermediate_sprints!D670,IF(TYPE(intermediate_sprints!D670)=2,CHAR(34),""))</f>
        <v>CITY="Linthal"</v>
      </c>
      <c r="E670" t="str">
        <f>CONCATENATE(intermediate_sprints!E$1, "=",IF(TYPE(intermediate_sprints!E670)=2,CHAR(34),""),intermediate_sprints!E670,IF(TYPE(intermediate_sprints!E670)=2,CHAR(34),""))</f>
        <v>COUNTRY="FRA"</v>
      </c>
      <c r="F670" t="str">
        <f>CONCATENATE(intermediate_sprints!F$1, "=",IF(TYPE(intermediate_sprints!F670)=2,CHAR(34),""),intermediate_sprints!F670,IF(TYPE(intermediate_sprints!F670)=2,CHAR(34),""))</f>
        <v>LATITUDE=47.9475</v>
      </c>
      <c r="G670" t="str">
        <f>CONCATENATE(intermediate_sprints!G$1, "=",IF(TYPE(intermediate_sprints!G670)=2,CHAR(34),""),intermediate_sprints!G670,IF(TYPE(intermediate_sprints!G670)=2,CHAR(34),""))</f>
        <v>LONGITUDE=7.1311</v>
      </c>
    </row>
    <row r="671" spans="1:7" x14ac:dyDescent="0.25">
      <c r="A671" t="str">
        <f>CONCATENATE(intermediate_sprints!A$1, "=",IF(TYPE(intermediate_sprints!A671)=2,CHAR(34),""),intermediate_sprints!A671,IF(TYPE(intermediate_sprints!A671)=2,CHAR(34),""))</f>
        <v>INTERMEDIATE_SPRINT_ID=670</v>
      </c>
      <c r="B671" t="str">
        <f>CONCATENATE(intermediate_sprints!B$1, "=",IF(TYPE(intermediate_sprints!B671)=2,CHAR(34),""),intermediate_sprints!B671,IF(TYPE(intermediate_sprints!B671)=2,CHAR(34),""))</f>
        <v>STAGE_NUMBER=703</v>
      </c>
      <c r="C671" t="str">
        <f>CONCATENATE(intermediate_sprints!C$1, "=",IF(TYPE(intermediate_sprints!C671)=2,CHAR(34),""),intermediate_sprints!C671,IF(TYPE(intermediate_sprints!C671)=2,CHAR(34),""))</f>
        <v>AT_KM=39.5</v>
      </c>
      <c r="D671" t="str">
        <f>CONCATENATE(intermediate_sprints!D$1, "=",IF(TYPE(intermediate_sprints!D671)=2,CHAR(34),""),intermediate_sprints!D671,IF(TYPE(intermediate_sprints!D671)=2,CHAR(34),""))</f>
        <v>CITY="Muhlele (Gunsbach)"</v>
      </c>
      <c r="E671" t="str">
        <f>CONCATENATE(intermediate_sprints!E$1, "=",IF(TYPE(intermediate_sprints!E671)=2,CHAR(34),""),intermediate_sprints!E671,IF(TYPE(intermediate_sprints!E671)=2,CHAR(34),""))</f>
        <v>COUNTRY="FRA"</v>
      </c>
      <c r="F671" t="str">
        <f>CONCATENATE(intermediate_sprints!F$1, "=",IF(TYPE(intermediate_sprints!F671)=2,CHAR(34),""),intermediate_sprints!F671,IF(TYPE(intermediate_sprints!F671)=2,CHAR(34),""))</f>
        <v>LATITUDE=48.0483</v>
      </c>
      <c r="G671" t="str">
        <f>CONCATENATE(intermediate_sprints!G$1, "=",IF(TYPE(intermediate_sprints!G671)=2,CHAR(34),""),intermediate_sprints!G671,IF(TYPE(intermediate_sprints!G671)=2,CHAR(34),""))</f>
        <v>LONGITUDE=7.1767</v>
      </c>
    </row>
    <row r="672" spans="1:7" x14ac:dyDescent="0.25">
      <c r="A672" t="str">
        <f>CONCATENATE(intermediate_sprints!A$1, "=",IF(TYPE(intermediate_sprints!A672)=2,CHAR(34),""),intermediate_sprints!A672,IF(TYPE(intermediate_sprints!A672)=2,CHAR(34),""))</f>
        <v>INTERMEDIATE_SPRINT_ID=671</v>
      </c>
      <c r="B672" t="str">
        <f>CONCATENATE(intermediate_sprints!B$1, "=",IF(TYPE(intermediate_sprints!B672)=2,CHAR(34),""),intermediate_sprints!B672,IF(TYPE(intermediate_sprints!B672)=2,CHAR(34),""))</f>
        <v>STAGE_NUMBER=704</v>
      </c>
      <c r="C672" t="str">
        <f>CONCATENATE(intermediate_sprints!C$1, "=",IF(TYPE(intermediate_sprints!C672)=2,CHAR(34),""),intermediate_sprints!C672,IF(TYPE(intermediate_sprints!C672)=2,CHAR(34),""))</f>
        <v>AT_KM=89</v>
      </c>
      <c r="D672" t="str">
        <f>CONCATENATE(intermediate_sprints!D$1, "=",IF(TYPE(intermediate_sprints!D672)=2,CHAR(34),""),intermediate_sprints!D672,IF(TYPE(intermediate_sprints!D672)=2,CHAR(34),""))</f>
        <v>CITY="Charcier"</v>
      </c>
      <c r="E672" t="str">
        <f>CONCATENATE(intermediate_sprints!E$1, "=",IF(TYPE(intermediate_sprints!E672)=2,CHAR(34),""),intermediate_sprints!E672,IF(TYPE(intermediate_sprints!E672)=2,CHAR(34),""))</f>
        <v>COUNTRY="FRA"</v>
      </c>
      <c r="F672" t="str">
        <f>CONCATENATE(intermediate_sprints!F$1, "=",IF(TYPE(intermediate_sprints!F672)=2,CHAR(34),""),intermediate_sprints!F672,IF(TYPE(intermediate_sprints!F672)=2,CHAR(34),""))</f>
        <v>LATITUDE=46.6281</v>
      </c>
      <c r="G672" t="str">
        <f>CONCATENATE(intermediate_sprints!G$1, "=",IF(TYPE(intermediate_sprints!G672)=2,CHAR(34),""),intermediate_sprints!G672,IF(TYPE(intermediate_sprints!G672)=2,CHAR(34),""))</f>
        <v>LONGITUDE=5.7514</v>
      </c>
    </row>
    <row r="673" spans="1:7" x14ac:dyDescent="0.25">
      <c r="A673" t="str">
        <f>CONCATENATE(intermediate_sprints!A$1, "=",IF(TYPE(intermediate_sprints!A673)=2,CHAR(34),""),intermediate_sprints!A673,IF(TYPE(intermediate_sprints!A673)=2,CHAR(34),""))</f>
        <v>INTERMEDIATE_SPRINT_ID=672</v>
      </c>
      <c r="B673" t="str">
        <f>CONCATENATE(intermediate_sprints!B$1, "=",IF(TYPE(intermediate_sprints!B673)=2,CHAR(34),""),intermediate_sprints!B673,IF(TYPE(intermediate_sprints!B673)=2,CHAR(34),""))</f>
        <v>STAGE_NUMBER=705</v>
      </c>
      <c r="C673" t="str">
        <f>CONCATENATE(intermediate_sprints!C$1, "=",IF(TYPE(intermediate_sprints!C673)=2,CHAR(34),""),intermediate_sprints!C673,IF(TYPE(intermediate_sprints!C673)=2,CHAR(34),""))</f>
        <v>AT_KM=39.5</v>
      </c>
      <c r="D673" t="str">
        <f>CONCATENATE(intermediate_sprints!D$1, "=",IF(TYPE(intermediate_sprints!D673)=2,CHAR(34),""),intermediate_sprints!D673,IF(TYPE(intermediate_sprints!D673)=2,CHAR(34),""))</f>
        <v>CITY="Romanèche-Thorins"</v>
      </c>
      <c r="E673" t="str">
        <f>CONCATENATE(intermediate_sprints!E$1, "=",IF(TYPE(intermediate_sprints!E673)=2,CHAR(34),""),intermediate_sprints!E673,IF(TYPE(intermediate_sprints!E673)=2,CHAR(34),""))</f>
        <v>COUNTRY="FRA"</v>
      </c>
      <c r="F673" t="str">
        <f>CONCATENATE(intermediate_sprints!F$1, "=",IF(TYPE(intermediate_sprints!F673)=2,CHAR(34),""),intermediate_sprints!F673,IF(TYPE(intermediate_sprints!F673)=2,CHAR(34),""))</f>
        <v>LATITUDE=46.1906</v>
      </c>
      <c r="G673" t="str">
        <f>CONCATENATE(intermediate_sprints!G$1, "=",IF(TYPE(intermediate_sprints!G673)=2,CHAR(34),""),intermediate_sprints!G673,IF(TYPE(intermediate_sprints!G673)=2,CHAR(34),""))</f>
        <v>LONGITUDE=4.7369</v>
      </c>
    </row>
    <row r="674" spans="1:7" x14ac:dyDescent="0.25">
      <c r="A674" t="str">
        <f>CONCATENATE(intermediate_sprints!A$1, "=",IF(TYPE(intermediate_sprints!A674)=2,CHAR(34),""),intermediate_sprints!A674,IF(TYPE(intermediate_sprints!A674)=2,CHAR(34),""))</f>
        <v>INTERMEDIATE_SPRINT_ID=673</v>
      </c>
      <c r="B674" t="str">
        <f>CONCATENATE(intermediate_sprints!B$1, "=",IF(TYPE(intermediate_sprints!B674)=2,CHAR(34),""),intermediate_sprints!B674,IF(TYPE(intermediate_sprints!B674)=2,CHAR(34),""))</f>
        <v>STAGE_NUMBER=706</v>
      </c>
      <c r="C674" t="str">
        <f>CONCATENATE(intermediate_sprints!C$1, "=",IF(TYPE(intermediate_sprints!C674)=2,CHAR(34),""),intermediate_sprints!C674,IF(TYPE(intermediate_sprints!C674)=2,CHAR(34),""))</f>
        <v>AT_KM=169.5</v>
      </c>
      <c r="D674" t="str">
        <f>CONCATENATE(intermediate_sprints!D$1, "=",IF(TYPE(intermediate_sprints!D674)=2,CHAR(34),""),intermediate_sprints!D674,IF(TYPE(intermediate_sprints!D674)=2,CHAR(34),""))</f>
        <v>CITY="Saint-Martin-D'hères"</v>
      </c>
      <c r="E674" t="str">
        <f>CONCATENATE(intermediate_sprints!E$1, "=",IF(TYPE(intermediate_sprints!E674)=2,CHAR(34),""),intermediate_sprints!E674,IF(TYPE(intermediate_sprints!E674)=2,CHAR(34),""))</f>
        <v>COUNTRY="FRA"</v>
      </c>
      <c r="F674" t="str">
        <f>CONCATENATE(intermediate_sprints!F$1, "=",IF(TYPE(intermediate_sprints!F674)=2,CHAR(34),""),intermediate_sprints!F674,IF(TYPE(intermediate_sprints!F674)=2,CHAR(34),""))</f>
        <v>LATITUDE=45.1672</v>
      </c>
      <c r="G674" t="str">
        <f>CONCATENATE(intermediate_sprints!G$1, "=",IF(TYPE(intermediate_sprints!G674)=2,CHAR(34),""),intermediate_sprints!G674,IF(TYPE(intermediate_sprints!G674)=2,CHAR(34),""))</f>
        <v>LONGITUDE=5.7653</v>
      </c>
    </row>
    <row r="675" spans="1:7" x14ac:dyDescent="0.25">
      <c r="A675" t="str">
        <f>CONCATENATE(intermediate_sprints!A$1, "=",IF(TYPE(intermediate_sprints!A675)=2,CHAR(34),""),intermediate_sprints!A675,IF(TYPE(intermediate_sprints!A675)=2,CHAR(34),""))</f>
        <v>INTERMEDIATE_SPRINT_ID=674</v>
      </c>
      <c r="B675" t="str">
        <f>CONCATENATE(intermediate_sprints!B$1, "=",IF(TYPE(intermediate_sprints!B675)=2,CHAR(34),""),intermediate_sprints!B675,IF(TYPE(intermediate_sprints!B675)=2,CHAR(34),""))</f>
        <v>STAGE_NUMBER=707</v>
      </c>
      <c r="C675" t="str">
        <f>CONCATENATE(intermediate_sprints!C$1, "=",IF(TYPE(intermediate_sprints!C675)=2,CHAR(34),""),intermediate_sprints!C675,IF(TYPE(intermediate_sprints!C675)=2,CHAR(34),""))</f>
        <v>AT_KM=40</v>
      </c>
      <c r="D675" t="str">
        <f>CONCATENATE(intermediate_sprints!D$1, "=",IF(TYPE(intermediate_sprints!D675)=2,CHAR(34),""),intermediate_sprints!D675,IF(TYPE(intermediate_sprints!D675)=2,CHAR(34),""))</f>
        <v>CITY="La Paute (Bourg-D'oisans)"</v>
      </c>
      <c r="E675" t="str">
        <f>CONCATENATE(intermediate_sprints!E$1, "=",IF(TYPE(intermediate_sprints!E675)=2,CHAR(34),""),intermediate_sprints!E675,IF(TYPE(intermediate_sprints!E675)=2,CHAR(34),""))</f>
        <v>COUNTRY="FRA"</v>
      </c>
      <c r="F675" t="str">
        <f>CONCATENATE(intermediate_sprints!F$1, "=",IF(TYPE(intermediate_sprints!F675)=2,CHAR(34),""),intermediate_sprints!F675,IF(TYPE(intermediate_sprints!F675)=2,CHAR(34),""))</f>
        <v>LATITUDE=45.0558</v>
      </c>
      <c r="G675" t="str">
        <f>CONCATENATE(intermediate_sprints!G$1, "=",IF(TYPE(intermediate_sprints!G675)=2,CHAR(34),""),intermediate_sprints!G675,IF(TYPE(intermediate_sprints!G675)=2,CHAR(34),""))</f>
        <v>LONGITUDE=6.0303</v>
      </c>
    </row>
    <row r="676" spans="1:7" x14ac:dyDescent="0.25">
      <c r="A676" t="str">
        <f>CONCATENATE(intermediate_sprints!A$1, "=",IF(TYPE(intermediate_sprints!A676)=2,CHAR(34),""),intermediate_sprints!A676,IF(TYPE(intermediate_sprints!A676)=2,CHAR(34),""))</f>
        <v>INTERMEDIATE_SPRINT_ID=675</v>
      </c>
      <c r="B676" t="str">
        <f>CONCATENATE(intermediate_sprints!B$1, "=",IF(TYPE(intermediate_sprints!B676)=2,CHAR(34),""),intermediate_sprints!B676,IF(TYPE(intermediate_sprints!B676)=2,CHAR(34),""))</f>
        <v>STAGE_NUMBER=708</v>
      </c>
      <c r="C676" t="str">
        <f>CONCATENATE(intermediate_sprints!C$1, "=",IF(TYPE(intermediate_sprints!C676)=2,CHAR(34),""),intermediate_sprints!C676,IF(TYPE(intermediate_sprints!C676)=2,CHAR(34),""))</f>
        <v>AT_KM=175.5</v>
      </c>
      <c r="D676" t="str">
        <f>CONCATENATE(intermediate_sprints!D$1, "=",IF(TYPE(intermediate_sprints!D676)=2,CHAR(34),""),intermediate_sprints!D676,IF(TYPE(intermediate_sprints!D676)=2,CHAR(34),""))</f>
        <v>CITY="La Galine (Saint-Rémy-De-Provence)"</v>
      </c>
      <c r="E676" t="str">
        <f>CONCATENATE(intermediate_sprints!E$1, "=",IF(TYPE(intermediate_sprints!E676)=2,CHAR(34),""),intermediate_sprints!E676,IF(TYPE(intermediate_sprints!E676)=2,CHAR(34),""))</f>
        <v>COUNTRY="FRA"</v>
      </c>
      <c r="F676" t="str">
        <f>CONCATENATE(intermediate_sprints!F$1, "=",IF(TYPE(intermediate_sprints!F676)=2,CHAR(34),""),intermediate_sprints!F676,IF(TYPE(intermediate_sprints!F676)=2,CHAR(34),""))</f>
        <v>LATITUDE=43.79</v>
      </c>
      <c r="G676" t="str">
        <f>CONCATENATE(intermediate_sprints!G$1, "=",IF(TYPE(intermediate_sprints!G676)=2,CHAR(34),""),intermediate_sprints!G676,IF(TYPE(intermediate_sprints!G676)=2,CHAR(34),""))</f>
        <v>LONGITUDE=4.8325</v>
      </c>
    </row>
    <row r="677" spans="1:7" x14ac:dyDescent="0.25">
      <c r="A677" t="str">
        <f>CONCATENATE(intermediate_sprints!A$1, "=",IF(TYPE(intermediate_sprints!A677)=2,CHAR(34),""),intermediate_sprints!A677,IF(TYPE(intermediate_sprints!A677)=2,CHAR(34),""))</f>
        <v>INTERMEDIATE_SPRINT_ID=676</v>
      </c>
      <c r="B677" t="str">
        <f>CONCATENATE(intermediate_sprints!B$1, "=",IF(TYPE(intermediate_sprints!B677)=2,CHAR(34),""),intermediate_sprints!B677,IF(TYPE(intermediate_sprints!B677)=2,CHAR(34),""))</f>
        <v>STAGE_NUMBER=709</v>
      </c>
      <c r="C677" t="str">
        <f>CONCATENATE(intermediate_sprints!C$1, "=",IF(TYPE(intermediate_sprints!C677)=2,CHAR(34),""),intermediate_sprints!C677,IF(TYPE(intermediate_sprints!C677)=2,CHAR(34),""))</f>
        <v>AT_KM=123.5</v>
      </c>
      <c r="D677" t="str">
        <f>CONCATENATE(intermediate_sprints!D$1, "=",IF(TYPE(intermediate_sprints!D677)=2,CHAR(34),""),intermediate_sprints!D677,IF(TYPE(intermediate_sprints!D677)=2,CHAR(34),""))</f>
        <v>CITY="Saint-Girons"</v>
      </c>
      <c r="E677" t="str">
        <f>CONCATENATE(intermediate_sprints!E$1, "=",IF(TYPE(intermediate_sprints!E677)=2,CHAR(34),""),intermediate_sprints!E677,IF(TYPE(intermediate_sprints!E677)=2,CHAR(34),""))</f>
        <v>COUNTRY="FRA"</v>
      </c>
      <c r="F677" t="str">
        <f>CONCATENATE(intermediate_sprints!F$1, "=",IF(TYPE(intermediate_sprints!F677)=2,CHAR(34),""),intermediate_sprints!F677,IF(TYPE(intermediate_sprints!F677)=2,CHAR(34),""))</f>
        <v>LATITUDE=42.9858</v>
      </c>
      <c r="G677" t="str">
        <f>CONCATENATE(intermediate_sprints!G$1, "=",IF(TYPE(intermediate_sprints!G677)=2,CHAR(34),""),intermediate_sprints!G677,IF(TYPE(intermediate_sprints!G677)=2,CHAR(34),""))</f>
        <v>LONGITUDE=1.1467</v>
      </c>
    </row>
    <row r="678" spans="1:7" x14ac:dyDescent="0.25">
      <c r="A678" t="str">
        <f>CONCATENATE(intermediate_sprints!A$1, "=",IF(TYPE(intermediate_sprints!A678)=2,CHAR(34),""),intermediate_sprints!A678,IF(TYPE(intermediate_sprints!A678)=2,CHAR(34),""))</f>
        <v>INTERMEDIATE_SPRINT_ID=677</v>
      </c>
      <c r="B678" t="str">
        <f>CONCATENATE(intermediate_sprints!B$1, "=",IF(TYPE(intermediate_sprints!B678)=2,CHAR(34),""),intermediate_sprints!B678,IF(TYPE(intermediate_sprints!B678)=2,CHAR(34),""))</f>
        <v>STAGE_NUMBER=710</v>
      </c>
      <c r="C678" t="str">
        <f>CONCATENATE(intermediate_sprints!C$1, "=",IF(TYPE(intermediate_sprints!C678)=2,CHAR(34),""),intermediate_sprints!C678,IF(TYPE(intermediate_sprints!C678)=2,CHAR(34),""))</f>
        <v>AT_KM=31</v>
      </c>
      <c r="D678" t="str">
        <f>CONCATENATE(intermediate_sprints!D$1, "=",IF(TYPE(intermediate_sprints!D678)=2,CHAR(34),""),intermediate_sprints!D678,IF(TYPE(intermediate_sprints!D678)=2,CHAR(34),""))</f>
        <v>CITY="Saint-Béat"</v>
      </c>
      <c r="E678" t="str">
        <f>CONCATENATE(intermediate_sprints!E$1, "=",IF(TYPE(intermediate_sprints!E678)=2,CHAR(34),""),intermediate_sprints!E678,IF(TYPE(intermediate_sprints!E678)=2,CHAR(34),""))</f>
        <v>COUNTRY="FRA"</v>
      </c>
      <c r="F678" t="str">
        <f>CONCATENATE(intermediate_sprints!F$1, "=",IF(TYPE(intermediate_sprints!F678)=2,CHAR(34),""),intermediate_sprints!F678,IF(TYPE(intermediate_sprints!F678)=2,CHAR(34),""))</f>
        <v>LATITUDE=42.915</v>
      </c>
      <c r="G678" t="str">
        <f>CONCATENATE(intermediate_sprints!G$1, "=",IF(TYPE(intermediate_sprints!G678)=2,CHAR(34),""),intermediate_sprints!G678,IF(TYPE(intermediate_sprints!G678)=2,CHAR(34),""))</f>
        <v>LONGITUDE=0.6933</v>
      </c>
    </row>
    <row r="679" spans="1:7" x14ac:dyDescent="0.25">
      <c r="A679" t="str">
        <f>CONCATENATE(intermediate_sprints!A$1, "=",IF(TYPE(intermediate_sprints!A679)=2,CHAR(34),""),intermediate_sprints!A679,IF(TYPE(intermediate_sprints!A679)=2,CHAR(34),""))</f>
        <v>INTERMEDIATE_SPRINT_ID=678</v>
      </c>
      <c r="B679" t="str">
        <f>CONCATENATE(intermediate_sprints!B$1, "=",IF(TYPE(intermediate_sprints!B679)=2,CHAR(34),""),intermediate_sprints!B679,IF(TYPE(intermediate_sprints!B679)=2,CHAR(34),""))</f>
        <v>STAGE_NUMBER=711</v>
      </c>
      <c r="C679" t="str">
        <f>CONCATENATE(intermediate_sprints!C$1, "=",IF(TYPE(intermediate_sprints!C679)=2,CHAR(34),""),intermediate_sprints!C679,IF(TYPE(intermediate_sprints!C679)=2,CHAR(34),""))</f>
        <v>AT_KM=61.5</v>
      </c>
      <c r="D679" t="str">
        <f>CONCATENATE(intermediate_sprints!D$1, "=",IF(TYPE(intermediate_sprints!D679)=2,CHAR(34),""),intermediate_sprints!D679,IF(TYPE(intermediate_sprints!D679)=2,CHAR(34),""))</f>
        <v>CITY="Trébons"</v>
      </c>
      <c r="E679" t="str">
        <f>CONCATENATE(intermediate_sprints!E$1, "=",IF(TYPE(intermediate_sprints!E679)=2,CHAR(34),""),intermediate_sprints!E679,IF(TYPE(intermediate_sprints!E679)=2,CHAR(34),""))</f>
        <v>COUNTRY="FRA"</v>
      </c>
      <c r="F679" t="str">
        <f>CONCATENATE(intermediate_sprints!F$1, "=",IF(TYPE(intermediate_sprints!F679)=2,CHAR(34),""),intermediate_sprints!F679,IF(TYPE(intermediate_sprints!F679)=2,CHAR(34),""))</f>
        <v>LATITUDE=43.1022</v>
      </c>
      <c r="G679" t="str">
        <f>CONCATENATE(intermediate_sprints!G$1, "=",IF(TYPE(intermediate_sprints!G679)=2,CHAR(34),""),intermediate_sprints!G679,IF(TYPE(intermediate_sprints!G679)=2,CHAR(34),""))</f>
        <v>LONGITUDE=0.1219</v>
      </c>
    </row>
    <row r="680" spans="1:7" x14ac:dyDescent="0.25">
      <c r="A680" t="str">
        <f>CONCATENATE(intermediate_sprints!A$1, "=",IF(TYPE(intermediate_sprints!A680)=2,CHAR(34),""),intermediate_sprints!A680,IF(TYPE(intermediate_sprints!A680)=2,CHAR(34),""))</f>
        <v>INTERMEDIATE_SPRINT_ID=679</v>
      </c>
      <c r="B680" t="str">
        <f>CONCATENATE(intermediate_sprints!B$1, "=",IF(TYPE(intermediate_sprints!B680)=2,CHAR(34),""),intermediate_sprints!B680,IF(TYPE(intermediate_sprints!B680)=2,CHAR(34),""))</f>
        <v>STAGE_NUMBER=712</v>
      </c>
      <c r="C680" t="str">
        <f>CONCATENATE(intermediate_sprints!C$1, "=",IF(TYPE(intermediate_sprints!C680)=2,CHAR(34),""),intermediate_sprints!C680,IF(TYPE(intermediate_sprints!C680)=2,CHAR(34),""))</f>
        <v>AT_KM=130.5</v>
      </c>
      <c r="D680" t="str">
        <f>CONCATENATE(intermediate_sprints!D$1, "=",IF(TYPE(intermediate_sprints!D680)=2,CHAR(34),""),intermediate_sprints!D680,IF(TYPE(intermediate_sprints!D680)=2,CHAR(34),""))</f>
        <v>CITY="Tonneins"</v>
      </c>
      <c r="E680" t="str">
        <f>CONCATENATE(intermediate_sprints!E$1, "=",IF(TYPE(intermediate_sprints!E680)=2,CHAR(34),""),intermediate_sprints!E680,IF(TYPE(intermediate_sprints!E680)=2,CHAR(34),""))</f>
        <v>COUNTRY="FRA"</v>
      </c>
      <c r="F680" t="str">
        <f>CONCATENATE(intermediate_sprints!F$1, "=",IF(TYPE(intermediate_sprints!F680)=2,CHAR(34),""),intermediate_sprints!F680,IF(TYPE(intermediate_sprints!F680)=2,CHAR(34),""))</f>
        <v>LATITUDE=44.3906</v>
      </c>
      <c r="G680" t="str">
        <f>CONCATENATE(intermediate_sprints!G$1, "=",IF(TYPE(intermediate_sprints!G680)=2,CHAR(34),""),intermediate_sprints!G680,IF(TYPE(intermediate_sprints!G680)=2,CHAR(34),""))</f>
        <v>LONGITUDE=0.3092</v>
      </c>
    </row>
    <row r="681" spans="1:7" x14ac:dyDescent="0.25">
      <c r="A681" t="str">
        <f>CONCATENATE(intermediate_sprints!A$1, "=",IF(TYPE(intermediate_sprints!A681)=2,CHAR(34),""),intermediate_sprints!A681,IF(TYPE(intermediate_sprints!A681)=2,CHAR(34),""))</f>
        <v>INTERMEDIATE_SPRINT_ID=680</v>
      </c>
      <c r="B681" t="str">
        <f>CONCATENATE(intermediate_sprints!B$1, "=",IF(TYPE(intermediate_sprints!B681)=2,CHAR(34),""),intermediate_sprints!B681,IF(TYPE(intermediate_sprints!B681)=2,CHAR(34),""))</f>
        <v>STAGE_NUMBER=714</v>
      </c>
      <c r="C681" t="str">
        <f>CONCATENATE(intermediate_sprints!C$1, "=",IF(TYPE(intermediate_sprints!C681)=2,CHAR(34),""),intermediate_sprints!C681,IF(TYPE(intermediate_sprints!C681)=2,CHAR(34),""))</f>
        <v>AT_KM=91</v>
      </c>
      <c r="D681" t="str">
        <f>CONCATENATE(intermediate_sprints!D$1, "=",IF(TYPE(intermediate_sprints!D681)=2,CHAR(34),""),intermediate_sprints!D681,IF(TYPE(intermediate_sprints!D681)=2,CHAR(34),""))</f>
        <v>CITY="Paris Champs-Élysées"</v>
      </c>
      <c r="E681" t="str">
        <f>CONCATENATE(intermediate_sprints!E$1, "=",IF(TYPE(intermediate_sprints!E681)=2,CHAR(34),""),intermediate_sprints!E681,IF(TYPE(intermediate_sprints!E681)=2,CHAR(34),""))</f>
        <v>COUNTRY="FRA"</v>
      </c>
      <c r="F681" t="str">
        <f>CONCATENATE(intermediate_sprints!F$1, "=",IF(TYPE(intermediate_sprints!F681)=2,CHAR(34),""),intermediate_sprints!F681,IF(TYPE(intermediate_sprints!F681)=2,CHAR(34),""))</f>
        <v>LATITUDE=48.8567</v>
      </c>
      <c r="G681" t="str">
        <f>CONCATENATE(intermediate_sprints!G$1, "=",IF(TYPE(intermediate_sprints!G681)=2,CHAR(34),""),intermediate_sprints!G681,IF(TYPE(intermediate_sprints!G681)=2,CHAR(34),""))</f>
        <v>LONGITUDE=2.3508</v>
      </c>
    </row>
    <row r="682" spans="1:7" x14ac:dyDescent="0.25">
      <c r="A682" t="str">
        <f>CONCATENATE(intermediate_sprints!A$1, "=",IF(TYPE(intermediate_sprints!A682)=2,CHAR(34),""),intermediate_sprints!A682,IF(TYPE(intermediate_sprints!A682)=2,CHAR(34),""))</f>
        <v>INTERMEDIATE_SPRINT_ID=681</v>
      </c>
      <c r="B682" t="str">
        <f>CONCATENATE(intermediate_sprints!B$1, "=",IF(TYPE(intermediate_sprints!B682)=2,CHAR(34),""),intermediate_sprints!B682,IF(TYPE(intermediate_sprints!B682)=2,CHAR(34),""))</f>
        <v>STAGE_NUMBER=715</v>
      </c>
      <c r="C682" t="str">
        <f>CONCATENATE(intermediate_sprints!C$1, "=",IF(TYPE(intermediate_sprints!C682)=2,CHAR(34),""),intermediate_sprints!C682,IF(TYPE(intermediate_sprints!C682)=2,CHAR(34),""))</f>
        <v>AT_KM=77</v>
      </c>
      <c r="D682" t="str">
        <f>CONCATENATE(intermediate_sprints!D$1, "=",IF(TYPE(intermediate_sprints!D682)=2,CHAR(34),""),intermediate_sprints!D682,IF(TYPE(intermediate_sprints!D682)=2,CHAR(34),""))</f>
        <v>CITY="Newbiggin"</v>
      </c>
      <c r="E682" t="str">
        <f>CONCATENATE(intermediate_sprints!E$1, "=",IF(TYPE(intermediate_sprints!E682)=2,CHAR(34),""),intermediate_sprints!E682,IF(TYPE(intermediate_sprints!E682)=2,CHAR(34),""))</f>
        <v>COUNTRY="ENG"</v>
      </c>
      <c r="F682" t="str">
        <f>CONCATENATE(intermediate_sprints!F$1, "=",IF(TYPE(intermediate_sprints!F682)=2,CHAR(34),""),intermediate_sprints!F682,IF(TYPE(intermediate_sprints!F682)=2,CHAR(34),""))</f>
        <v>LATITUDE=54.26929</v>
      </c>
      <c r="G682" t="str">
        <f>CONCATENATE(intermediate_sprints!G$1, "=",IF(TYPE(intermediate_sprints!G682)=2,CHAR(34),""),intermediate_sprints!G682,IF(TYPE(intermediate_sprints!G682)=2,CHAR(34),""))</f>
        <v>LONGITUDE=-2.00449</v>
      </c>
    </row>
    <row r="683" spans="1:7" x14ac:dyDescent="0.25">
      <c r="A683" t="str">
        <f>CONCATENATE(intermediate_sprints!A$1, "=",IF(TYPE(intermediate_sprints!A683)=2,CHAR(34),""),intermediate_sprints!A683,IF(TYPE(intermediate_sprints!A683)=2,CHAR(34),""))</f>
        <v>INTERMEDIATE_SPRINT_ID=682</v>
      </c>
      <c r="B683" t="str">
        <f>CONCATENATE(intermediate_sprints!B$1, "=",IF(TYPE(intermediate_sprints!B683)=2,CHAR(34),""),intermediate_sprints!B683,IF(TYPE(intermediate_sprints!B683)=2,CHAR(34),""))</f>
        <v>STAGE_NUMBER=716</v>
      </c>
      <c r="C683" t="str">
        <f>CONCATENATE(intermediate_sprints!C$1, "=",IF(TYPE(intermediate_sprints!C683)=2,CHAR(34),""),intermediate_sprints!C683,IF(TYPE(intermediate_sprints!C683)=2,CHAR(34),""))</f>
        <v>AT_KM=68.5</v>
      </c>
      <c r="D683" t="str">
        <f>CONCATENATE(intermediate_sprints!D$1, "=",IF(TYPE(intermediate_sprints!D683)=2,CHAR(34),""),intermediate_sprints!D683,IF(TYPE(intermediate_sprints!D683)=2,CHAR(34),""))</f>
        <v>CITY="Keighley"</v>
      </c>
      <c r="E683" t="str">
        <f>CONCATENATE(intermediate_sprints!E$1, "=",IF(TYPE(intermediate_sprints!E683)=2,CHAR(34),""),intermediate_sprints!E683,IF(TYPE(intermediate_sprints!E683)=2,CHAR(34),""))</f>
        <v>COUNTRY="ENG"</v>
      </c>
      <c r="F683" t="str">
        <f>CONCATENATE(intermediate_sprints!F$1, "=",IF(TYPE(intermediate_sprints!F683)=2,CHAR(34),""),intermediate_sprints!F683,IF(TYPE(intermediate_sprints!F683)=2,CHAR(34),""))</f>
        <v>LATITUDE=53.867</v>
      </c>
      <c r="G683" t="str">
        <f>CONCATENATE(intermediate_sprints!G$1, "=",IF(TYPE(intermediate_sprints!G683)=2,CHAR(34),""),intermediate_sprints!G683,IF(TYPE(intermediate_sprints!G683)=2,CHAR(34),""))</f>
        <v>LONGITUDE=-1.911</v>
      </c>
    </row>
    <row r="684" spans="1:7" x14ac:dyDescent="0.25">
      <c r="A684" t="str">
        <f>CONCATENATE(intermediate_sprints!A$1, "=",IF(TYPE(intermediate_sprints!A684)=2,CHAR(34),""),intermediate_sprints!A684,IF(TYPE(intermediate_sprints!A684)=2,CHAR(34),""))</f>
        <v>INTERMEDIATE_SPRINT_ID=683</v>
      </c>
      <c r="B684" t="str">
        <f>CONCATENATE(intermediate_sprints!B$1, "=",IF(TYPE(intermediate_sprints!B684)=2,CHAR(34),""),intermediate_sprints!B684,IF(TYPE(intermediate_sprints!B684)=2,CHAR(34),""))</f>
        <v>STAGE_NUMBER=717</v>
      </c>
      <c r="C684" t="str">
        <f>CONCATENATE(intermediate_sprints!C$1, "=",IF(TYPE(intermediate_sprints!C684)=2,CHAR(34),""),intermediate_sprints!C684,IF(TYPE(intermediate_sprints!C684)=2,CHAR(34),""))</f>
        <v>AT_KM=108</v>
      </c>
      <c r="D684" t="str">
        <f>CONCATENATE(intermediate_sprints!D$1, "=",IF(TYPE(intermediate_sprints!D684)=2,CHAR(34),""),intermediate_sprints!D684,IF(TYPE(intermediate_sprints!D684)=2,CHAR(34),""))</f>
        <v>CITY="Epping Forest"</v>
      </c>
      <c r="E684" t="str">
        <f>CONCATENATE(intermediate_sprints!E$1, "=",IF(TYPE(intermediate_sprints!E684)=2,CHAR(34),""),intermediate_sprints!E684,IF(TYPE(intermediate_sprints!E684)=2,CHAR(34),""))</f>
        <v>COUNTRY="ENG"</v>
      </c>
      <c r="F684" t="str">
        <f>CONCATENATE(intermediate_sprints!F$1, "=",IF(TYPE(intermediate_sprints!F684)=2,CHAR(34),""),intermediate_sprints!F684,IF(TYPE(intermediate_sprints!F684)=2,CHAR(34),""))</f>
        <v>LATITUDE=51.66</v>
      </c>
      <c r="G684" t="str">
        <f>CONCATENATE(intermediate_sprints!G$1, "=",IF(TYPE(intermediate_sprints!G684)=2,CHAR(34),""),intermediate_sprints!G684,IF(TYPE(intermediate_sprints!G684)=2,CHAR(34),""))</f>
        <v>LONGITUDE=0.05</v>
      </c>
    </row>
    <row r="685" spans="1:7" x14ac:dyDescent="0.25">
      <c r="A685" t="str">
        <f>CONCATENATE(intermediate_sprints!A$1, "=",IF(TYPE(intermediate_sprints!A685)=2,CHAR(34),""),intermediate_sprints!A685,IF(TYPE(intermediate_sprints!A685)=2,CHAR(34),""))</f>
        <v>INTERMEDIATE_SPRINT_ID=684</v>
      </c>
      <c r="B685" t="str">
        <f>CONCATENATE(intermediate_sprints!B$1, "=",IF(TYPE(intermediate_sprints!B685)=2,CHAR(34),""),intermediate_sprints!B685,IF(TYPE(intermediate_sprints!B685)=2,CHAR(34),""))</f>
        <v>STAGE_NUMBER=718</v>
      </c>
      <c r="C685" t="str">
        <f>CONCATENATE(intermediate_sprints!C$1, "=",IF(TYPE(intermediate_sprints!C685)=2,CHAR(34),""),intermediate_sprints!C685,IF(TYPE(intermediate_sprints!C685)=2,CHAR(34),""))</f>
        <v>AT_KM=92</v>
      </c>
      <c r="D685" t="str">
        <f>CONCATENATE(intermediate_sprints!D$1, "=",IF(TYPE(intermediate_sprints!D685)=2,CHAR(34),""),intermediate_sprints!D685,IF(TYPE(intermediate_sprints!D685)=2,CHAR(34),""))</f>
        <v>CITY="Cassel"</v>
      </c>
      <c r="E685" t="str">
        <f>CONCATENATE(intermediate_sprints!E$1, "=",IF(TYPE(intermediate_sprints!E685)=2,CHAR(34),""),intermediate_sprints!E685,IF(TYPE(intermediate_sprints!E685)=2,CHAR(34),""))</f>
        <v>COUNTRY="FRA"</v>
      </c>
      <c r="F685" t="str">
        <f>CONCATENATE(intermediate_sprints!F$1, "=",IF(TYPE(intermediate_sprints!F685)=2,CHAR(34),""),intermediate_sprints!F685,IF(TYPE(intermediate_sprints!F685)=2,CHAR(34),""))</f>
        <v>LATITUDE=50.8006</v>
      </c>
      <c r="G685" t="str">
        <f>CONCATENATE(intermediate_sprints!G$1, "=",IF(TYPE(intermediate_sprints!G685)=2,CHAR(34),""),intermediate_sprints!G685,IF(TYPE(intermediate_sprints!G685)=2,CHAR(34),""))</f>
        <v>LONGITUDE=2.4883</v>
      </c>
    </row>
    <row r="686" spans="1:7" x14ac:dyDescent="0.25">
      <c r="A686" t="str">
        <f>CONCATENATE(intermediate_sprints!A$1, "=",IF(TYPE(intermediate_sprints!A686)=2,CHAR(34),""),intermediate_sprints!A686,IF(TYPE(intermediate_sprints!A686)=2,CHAR(34),""))</f>
        <v>INTERMEDIATE_SPRINT_ID=685</v>
      </c>
      <c r="B686" t="str">
        <f>CONCATENATE(intermediate_sprints!B$1, "=",IF(TYPE(intermediate_sprints!B686)=2,CHAR(34),""),intermediate_sprints!B686,IF(TYPE(intermediate_sprints!B686)=2,CHAR(34),""))</f>
        <v>STAGE_NUMBER=719</v>
      </c>
      <c r="C686" t="str">
        <f>CONCATENATE(intermediate_sprints!C$1, "=",IF(TYPE(intermediate_sprints!C686)=2,CHAR(34),""),intermediate_sprints!C686,IF(TYPE(intermediate_sprints!C686)=2,CHAR(34),""))</f>
        <v>AT_KM=97</v>
      </c>
      <c r="D686" t="str">
        <f>CONCATENATE(intermediate_sprints!D$1, "=",IF(TYPE(intermediate_sprints!D686)=2,CHAR(34),""),intermediate_sprints!D686,IF(TYPE(intermediate_sprints!D686)=2,CHAR(34),""))</f>
        <v>CITY="Templeuve"</v>
      </c>
      <c r="E686" t="str">
        <f>CONCATENATE(intermediate_sprints!E$1, "=",IF(TYPE(intermediate_sprints!E686)=2,CHAR(34),""),intermediate_sprints!E686,IF(TYPE(intermediate_sprints!E686)=2,CHAR(34),""))</f>
        <v>COUNTRY="FRA"</v>
      </c>
      <c r="F686" t="str">
        <f>CONCATENATE(intermediate_sprints!F$1, "=",IF(TYPE(intermediate_sprints!F686)=2,CHAR(34),""),intermediate_sprints!F686,IF(TYPE(intermediate_sprints!F686)=2,CHAR(34),""))</f>
        <v>LATITUDE=50.5272</v>
      </c>
      <c r="G686" t="str">
        <f>CONCATENATE(intermediate_sprints!G$1, "=",IF(TYPE(intermediate_sprints!G686)=2,CHAR(34),""),intermediate_sprints!G686,IF(TYPE(intermediate_sprints!G686)=2,CHAR(34),""))</f>
        <v>LONGITUDE=3.1758</v>
      </c>
    </row>
    <row r="687" spans="1:7" x14ac:dyDescent="0.25">
      <c r="A687" t="str">
        <f>CONCATENATE(intermediate_sprints!A$1, "=",IF(TYPE(intermediate_sprints!A687)=2,CHAR(34),""),intermediate_sprints!A687,IF(TYPE(intermediate_sprints!A687)=2,CHAR(34),""))</f>
        <v>INTERMEDIATE_SPRINT_ID=686</v>
      </c>
      <c r="B687" t="str">
        <f>CONCATENATE(intermediate_sprints!B$1, "=",IF(TYPE(intermediate_sprints!B687)=2,CHAR(34),""),intermediate_sprints!B687,IF(TYPE(intermediate_sprints!B687)=2,CHAR(34),""))</f>
        <v>STAGE_NUMBER=720</v>
      </c>
      <c r="C687" t="str">
        <f>CONCATENATE(intermediate_sprints!C$1, "=",IF(TYPE(intermediate_sprints!C687)=2,CHAR(34),""),intermediate_sprints!C687,IF(TYPE(intermediate_sprints!C687)=2,CHAR(34),""))</f>
        <v>AT_KM=119</v>
      </c>
      <c r="D687" t="str">
        <f>CONCATENATE(intermediate_sprints!D$1, "=",IF(TYPE(intermediate_sprints!D687)=2,CHAR(34),""),intermediate_sprints!D687,IF(TYPE(intermediate_sprints!D687)=2,CHAR(34),""))</f>
        <v>CITY="Pinon"</v>
      </c>
      <c r="E687" t="str">
        <f>CONCATENATE(intermediate_sprints!E$1, "=",IF(TYPE(intermediate_sprints!E687)=2,CHAR(34),""),intermediate_sprints!E687,IF(TYPE(intermediate_sprints!E687)=2,CHAR(34),""))</f>
        <v>COUNTRY="FRA"</v>
      </c>
      <c r="F687" t="str">
        <f>CONCATENATE(intermediate_sprints!F$1, "=",IF(TYPE(intermediate_sprints!F687)=2,CHAR(34),""),intermediate_sprints!F687,IF(TYPE(intermediate_sprints!F687)=2,CHAR(34),""))</f>
        <v>LATITUDE=49.4883</v>
      </c>
      <c r="G687" t="str">
        <f>CONCATENATE(intermediate_sprints!G$1, "=",IF(TYPE(intermediate_sprints!G687)=2,CHAR(34),""),intermediate_sprints!G687,IF(TYPE(intermediate_sprints!G687)=2,CHAR(34),""))</f>
        <v>LONGITUDE=3.4464</v>
      </c>
    </row>
    <row r="688" spans="1:7" x14ac:dyDescent="0.25">
      <c r="A688" t="str">
        <f>CONCATENATE(intermediate_sprints!A$1, "=",IF(TYPE(intermediate_sprints!A688)=2,CHAR(34),""),intermediate_sprints!A688,IF(TYPE(intermediate_sprints!A688)=2,CHAR(34),""))</f>
        <v>INTERMEDIATE_SPRINT_ID=687</v>
      </c>
      <c r="B688" t="str">
        <f>CONCATENATE(intermediate_sprints!B$1, "=",IF(TYPE(intermediate_sprints!B688)=2,CHAR(34),""),intermediate_sprints!B688,IF(TYPE(intermediate_sprints!B688)=2,CHAR(34),""))</f>
        <v>STAGE_NUMBER=721</v>
      </c>
      <c r="C688" t="str">
        <f>CONCATENATE(intermediate_sprints!C$1, "=",IF(TYPE(intermediate_sprints!C688)=2,CHAR(34),""),intermediate_sprints!C688,IF(TYPE(intermediate_sprints!C688)=2,CHAR(34),""))</f>
        <v>AT_KM=148</v>
      </c>
      <c r="D688" t="str">
        <f>CONCATENATE(intermediate_sprints!D$1, "=",IF(TYPE(intermediate_sprints!D688)=2,CHAR(34),""),intermediate_sprints!D688,IF(TYPE(intermediate_sprints!D688)=2,CHAR(34),""))</f>
        <v>CITY="Hannonville-Sous-Les-Côtes"</v>
      </c>
      <c r="E688" t="str">
        <f>CONCATENATE(intermediate_sprints!E$1, "=",IF(TYPE(intermediate_sprints!E688)=2,CHAR(34),""),intermediate_sprints!E688,IF(TYPE(intermediate_sprints!E688)=2,CHAR(34),""))</f>
        <v>COUNTRY="FRA"</v>
      </c>
      <c r="F688" t="str">
        <f>CONCATENATE(intermediate_sprints!F$1, "=",IF(TYPE(intermediate_sprints!F688)=2,CHAR(34),""),intermediate_sprints!F688,IF(TYPE(intermediate_sprints!F688)=2,CHAR(34),""))</f>
        <v>LATITUDE=49.0408</v>
      </c>
      <c r="G688" t="str">
        <f>CONCATENATE(intermediate_sprints!G$1, "=",IF(TYPE(intermediate_sprints!G688)=2,CHAR(34),""),intermediate_sprints!G688,IF(TYPE(intermediate_sprints!G688)=2,CHAR(34),""))</f>
        <v>LONGITUDE=5.6592</v>
      </c>
    </row>
    <row r="689" spans="1:7" x14ac:dyDescent="0.25">
      <c r="A689" t="str">
        <f>CONCATENATE(intermediate_sprints!A$1, "=",IF(TYPE(intermediate_sprints!A689)=2,CHAR(34),""),intermediate_sprints!A689,IF(TYPE(intermediate_sprints!A689)=2,CHAR(34),""))</f>
        <v>INTERMEDIATE_SPRINT_ID=688</v>
      </c>
      <c r="B689" t="str">
        <f>CONCATENATE(intermediate_sprints!B$1, "=",IF(TYPE(intermediate_sprints!B689)=2,CHAR(34),""),intermediate_sprints!B689,IF(TYPE(intermediate_sprints!B689)=2,CHAR(34),""))</f>
        <v>STAGE_NUMBER=722</v>
      </c>
      <c r="C689" t="str">
        <f>CONCATENATE(intermediate_sprints!C$1, "=",IF(TYPE(intermediate_sprints!C689)=2,CHAR(34),""),intermediate_sprints!C689,IF(TYPE(intermediate_sprints!C689)=2,CHAR(34),""))</f>
        <v>AT_KM=100</v>
      </c>
      <c r="D689" t="str">
        <f>CONCATENATE(intermediate_sprints!D$1, "=",IF(TYPE(intermediate_sprints!D689)=2,CHAR(34),""),intermediate_sprints!D689,IF(TYPE(intermediate_sprints!D689)=2,CHAR(34),""))</f>
        <v>CITY="Dinozé"</v>
      </c>
      <c r="E689" t="str">
        <f>CONCATENATE(intermediate_sprints!E$1, "=",IF(TYPE(intermediate_sprints!E689)=2,CHAR(34),""),intermediate_sprints!E689,IF(TYPE(intermediate_sprints!E689)=2,CHAR(34),""))</f>
        <v>COUNTRY="FRA"</v>
      </c>
      <c r="F689" t="str">
        <f>CONCATENATE(intermediate_sprints!F$1, "=",IF(TYPE(intermediate_sprints!F689)=2,CHAR(34),""),intermediate_sprints!F689,IF(TYPE(intermediate_sprints!F689)=2,CHAR(34),""))</f>
        <v>LATITUDE=48.1411</v>
      </c>
      <c r="G689" t="str">
        <f>CONCATENATE(intermediate_sprints!G$1, "=",IF(TYPE(intermediate_sprints!G689)=2,CHAR(34),""),intermediate_sprints!G689,IF(TYPE(intermediate_sprints!G689)=2,CHAR(34),""))</f>
        <v>LONGITUDE=6.4772</v>
      </c>
    </row>
    <row r="690" spans="1:7" x14ac:dyDescent="0.25">
      <c r="A690" t="str">
        <f>CONCATENATE(intermediate_sprints!A$1, "=",IF(TYPE(intermediate_sprints!A690)=2,CHAR(34),""),intermediate_sprints!A690,IF(TYPE(intermediate_sprints!A690)=2,CHAR(34),""))</f>
        <v>INTERMEDIATE_SPRINT_ID=689</v>
      </c>
      <c r="B690" t="str">
        <f>CONCATENATE(intermediate_sprints!B$1, "=",IF(TYPE(intermediate_sprints!B690)=2,CHAR(34),""),intermediate_sprints!B690,IF(TYPE(intermediate_sprints!B690)=2,CHAR(34),""))</f>
        <v>STAGE_NUMBER=723</v>
      </c>
      <c r="C690" t="str">
        <f>CONCATENATE(intermediate_sprints!C$1, "=",IF(TYPE(intermediate_sprints!C690)=2,CHAR(34),""),intermediate_sprints!C690,IF(TYPE(intermediate_sprints!C690)=2,CHAR(34),""))</f>
        <v>AT_KM=105</v>
      </c>
      <c r="D690" t="str">
        <f>CONCATENATE(intermediate_sprints!D$1, "=",IF(TYPE(intermediate_sprints!D690)=2,CHAR(34),""),intermediate_sprints!D690,IF(TYPE(intermediate_sprints!D690)=2,CHAR(34),""))</f>
        <v>CITY="Linthal"</v>
      </c>
      <c r="E690" t="str">
        <f>CONCATENATE(intermediate_sprints!E$1, "=",IF(TYPE(intermediate_sprints!E690)=2,CHAR(34),""),intermediate_sprints!E690,IF(TYPE(intermediate_sprints!E690)=2,CHAR(34),""))</f>
        <v>COUNTRY="FRA"</v>
      </c>
      <c r="F690" t="str">
        <f>CONCATENATE(intermediate_sprints!F$1, "=",IF(TYPE(intermediate_sprints!F690)=2,CHAR(34),""),intermediate_sprints!F690,IF(TYPE(intermediate_sprints!F690)=2,CHAR(34),""))</f>
        <v>LATITUDE=47.9475</v>
      </c>
      <c r="G690" t="str">
        <f>CONCATENATE(intermediate_sprints!G$1, "=",IF(TYPE(intermediate_sprints!G690)=2,CHAR(34),""),intermediate_sprints!G690,IF(TYPE(intermediate_sprints!G690)=2,CHAR(34),""))</f>
        <v>LONGITUDE=7.1311</v>
      </c>
    </row>
    <row r="691" spans="1:7" x14ac:dyDescent="0.25">
      <c r="A691" t="str">
        <f>CONCATENATE(intermediate_sprints!A$1, "=",IF(TYPE(intermediate_sprints!A691)=2,CHAR(34),""),intermediate_sprints!A691,IF(TYPE(intermediate_sprints!A691)=2,CHAR(34),""))</f>
        <v>INTERMEDIATE_SPRINT_ID=690</v>
      </c>
      <c r="B691" t="str">
        <f>CONCATENATE(intermediate_sprints!B$1, "=",IF(TYPE(intermediate_sprints!B691)=2,CHAR(34),""),intermediate_sprints!B691,IF(TYPE(intermediate_sprints!B691)=2,CHAR(34),""))</f>
        <v>STAGE_NUMBER=724</v>
      </c>
      <c r="C691" t="str">
        <f>CONCATENATE(intermediate_sprints!C$1, "=",IF(TYPE(intermediate_sprints!C691)=2,CHAR(34),""),intermediate_sprints!C691,IF(TYPE(intermediate_sprints!C691)=2,CHAR(34),""))</f>
        <v>AT_KM=39.5</v>
      </c>
      <c r="D691" t="str">
        <f>CONCATENATE(intermediate_sprints!D$1, "=",IF(TYPE(intermediate_sprints!D691)=2,CHAR(34),""),intermediate_sprints!D691,IF(TYPE(intermediate_sprints!D691)=2,CHAR(34),""))</f>
        <v>CITY="Muhlele (Gunsbach)"</v>
      </c>
      <c r="E691" t="str">
        <f>CONCATENATE(intermediate_sprints!E$1, "=",IF(TYPE(intermediate_sprints!E691)=2,CHAR(34),""),intermediate_sprints!E691,IF(TYPE(intermediate_sprints!E691)=2,CHAR(34),""))</f>
        <v>COUNTRY="FRA"</v>
      </c>
      <c r="F691" t="str">
        <f>CONCATENATE(intermediate_sprints!F$1, "=",IF(TYPE(intermediate_sprints!F691)=2,CHAR(34),""),intermediate_sprints!F691,IF(TYPE(intermediate_sprints!F691)=2,CHAR(34),""))</f>
        <v>LATITUDE=48.0483</v>
      </c>
      <c r="G691" t="str">
        <f>CONCATENATE(intermediate_sprints!G$1, "=",IF(TYPE(intermediate_sprints!G691)=2,CHAR(34),""),intermediate_sprints!G691,IF(TYPE(intermediate_sprints!G691)=2,CHAR(34),""))</f>
        <v>LONGITUDE=7.1767</v>
      </c>
    </row>
    <row r="692" spans="1:7" x14ac:dyDescent="0.25">
      <c r="A692" t="str">
        <f>CONCATENATE(intermediate_sprints!A$1, "=",IF(TYPE(intermediate_sprints!A692)=2,CHAR(34),""),intermediate_sprints!A692,IF(TYPE(intermediate_sprints!A692)=2,CHAR(34),""))</f>
        <v>INTERMEDIATE_SPRINT_ID=691</v>
      </c>
      <c r="B692" t="str">
        <f>CONCATENATE(intermediate_sprints!B$1, "=",IF(TYPE(intermediate_sprints!B692)=2,CHAR(34),""),intermediate_sprints!B692,IF(TYPE(intermediate_sprints!B692)=2,CHAR(34),""))</f>
        <v>STAGE_NUMBER=725</v>
      </c>
      <c r="C692" t="str">
        <f>CONCATENATE(intermediate_sprints!C$1, "=",IF(TYPE(intermediate_sprints!C692)=2,CHAR(34),""),intermediate_sprints!C692,IF(TYPE(intermediate_sprints!C692)=2,CHAR(34),""))</f>
        <v>AT_KM=89</v>
      </c>
      <c r="D692" t="str">
        <f>CONCATENATE(intermediate_sprints!D$1, "=",IF(TYPE(intermediate_sprints!D692)=2,CHAR(34),""),intermediate_sprints!D692,IF(TYPE(intermediate_sprints!D692)=2,CHAR(34),""))</f>
        <v>CITY="Charcier"</v>
      </c>
      <c r="E692" t="str">
        <f>CONCATENATE(intermediate_sprints!E$1, "=",IF(TYPE(intermediate_sprints!E692)=2,CHAR(34),""),intermediate_sprints!E692,IF(TYPE(intermediate_sprints!E692)=2,CHAR(34),""))</f>
        <v>COUNTRY="FRA"</v>
      </c>
      <c r="F692" t="str">
        <f>CONCATENATE(intermediate_sprints!F$1, "=",IF(TYPE(intermediate_sprints!F692)=2,CHAR(34),""),intermediate_sprints!F692,IF(TYPE(intermediate_sprints!F692)=2,CHAR(34),""))</f>
        <v>LATITUDE=46.6281</v>
      </c>
      <c r="G692" t="str">
        <f>CONCATENATE(intermediate_sprints!G$1, "=",IF(TYPE(intermediate_sprints!G692)=2,CHAR(34),""),intermediate_sprints!G692,IF(TYPE(intermediate_sprints!G692)=2,CHAR(34),""))</f>
        <v>LONGITUDE=5.7514</v>
      </c>
    </row>
    <row r="693" spans="1:7" x14ac:dyDescent="0.25">
      <c r="A693" t="str">
        <f>CONCATENATE(intermediate_sprints!A$1, "=",IF(TYPE(intermediate_sprints!A693)=2,CHAR(34),""),intermediate_sprints!A693,IF(TYPE(intermediate_sprints!A693)=2,CHAR(34),""))</f>
        <v>INTERMEDIATE_SPRINT_ID=692</v>
      </c>
      <c r="B693" t="str">
        <f>CONCATENATE(intermediate_sprints!B$1, "=",IF(TYPE(intermediate_sprints!B693)=2,CHAR(34),""),intermediate_sprints!B693,IF(TYPE(intermediate_sprints!B693)=2,CHAR(34),""))</f>
        <v>STAGE_NUMBER=726</v>
      </c>
      <c r="C693" t="str">
        <f>CONCATENATE(intermediate_sprints!C$1, "=",IF(TYPE(intermediate_sprints!C693)=2,CHAR(34),""),intermediate_sprints!C693,IF(TYPE(intermediate_sprints!C693)=2,CHAR(34),""))</f>
        <v>AT_KM=39.5</v>
      </c>
      <c r="D693" t="str">
        <f>CONCATENATE(intermediate_sprints!D$1, "=",IF(TYPE(intermediate_sprints!D693)=2,CHAR(34),""),intermediate_sprints!D693,IF(TYPE(intermediate_sprints!D693)=2,CHAR(34),""))</f>
        <v>CITY="Romanèche-Thorins"</v>
      </c>
      <c r="E693" t="str">
        <f>CONCATENATE(intermediate_sprints!E$1, "=",IF(TYPE(intermediate_sprints!E693)=2,CHAR(34),""),intermediate_sprints!E693,IF(TYPE(intermediate_sprints!E693)=2,CHAR(34),""))</f>
        <v>COUNTRY="FRA"</v>
      </c>
      <c r="F693" t="str">
        <f>CONCATENATE(intermediate_sprints!F$1, "=",IF(TYPE(intermediate_sprints!F693)=2,CHAR(34),""),intermediate_sprints!F693,IF(TYPE(intermediate_sprints!F693)=2,CHAR(34),""))</f>
        <v>LATITUDE=46.1906</v>
      </c>
      <c r="G693" t="str">
        <f>CONCATENATE(intermediate_sprints!G$1, "=",IF(TYPE(intermediate_sprints!G693)=2,CHAR(34),""),intermediate_sprints!G693,IF(TYPE(intermediate_sprints!G693)=2,CHAR(34),""))</f>
        <v>LONGITUDE=4.7369</v>
      </c>
    </row>
    <row r="694" spans="1:7" x14ac:dyDescent="0.25">
      <c r="A694" t="str">
        <f>CONCATENATE(intermediate_sprints!A$1, "=",IF(TYPE(intermediate_sprints!A694)=2,CHAR(34),""),intermediate_sprints!A694,IF(TYPE(intermediate_sprints!A694)=2,CHAR(34),""))</f>
        <v>INTERMEDIATE_SPRINT_ID=693</v>
      </c>
      <c r="B694" t="str">
        <f>CONCATENATE(intermediate_sprints!B$1, "=",IF(TYPE(intermediate_sprints!B694)=2,CHAR(34),""),intermediate_sprints!B694,IF(TYPE(intermediate_sprints!B694)=2,CHAR(34),""))</f>
        <v>STAGE_NUMBER=727</v>
      </c>
      <c r="C694" t="str">
        <f>CONCATENATE(intermediate_sprints!C$1, "=",IF(TYPE(intermediate_sprints!C694)=2,CHAR(34),""),intermediate_sprints!C694,IF(TYPE(intermediate_sprints!C694)=2,CHAR(34),""))</f>
        <v>AT_KM=169.5</v>
      </c>
      <c r="D694" t="str">
        <f>CONCATENATE(intermediate_sprints!D$1, "=",IF(TYPE(intermediate_sprints!D694)=2,CHAR(34),""),intermediate_sprints!D694,IF(TYPE(intermediate_sprints!D694)=2,CHAR(34),""))</f>
        <v>CITY="Saint-Martin-D'hères"</v>
      </c>
      <c r="E694" t="str">
        <f>CONCATENATE(intermediate_sprints!E$1, "=",IF(TYPE(intermediate_sprints!E694)=2,CHAR(34),""),intermediate_sprints!E694,IF(TYPE(intermediate_sprints!E694)=2,CHAR(34),""))</f>
        <v>COUNTRY="FRA"</v>
      </c>
      <c r="F694" t="str">
        <f>CONCATENATE(intermediate_sprints!F$1, "=",IF(TYPE(intermediate_sprints!F694)=2,CHAR(34),""),intermediate_sprints!F694,IF(TYPE(intermediate_sprints!F694)=2,CHAR(34),""))</f>
        <v>LATITUDE=45.1672</v>
      </c>
      <c r="G694" t="str">
        <f>CONCATENATE(intermediate_sprints!G$1, "=",IF(TYPE(intermediate_sprints!G694)=2,CHAR(34),""),intermediate_sprints!G694,IF(TYPE(intermediate_sprints!G694)=2,CHAR(34),""))</f>
        <v>LONGITUDE=5.7653</v>
      </c>
    </row>
    <row r="695" spans="1:7" x14ac:dyDescent="0.25">
      <c r="A695" t="str">
        <f>CONCATENATE(intermediate_sprints!A$1, "=",IF(TYPE(intermediate_sprints!A695)=2,CHAR(34),""),intermediate_sprints!A695,IF(TYPE(intermediate_sprints!A695)=2,CHAR(34),""))</f>
        <v>INTERMEDIATE_SPRINT_ID=694</v>
      </c>
      <c r="B695" t="str">
        <f>CONCATENATE(intermediate_sprints!B$1, "=",IF(TYPE(intermediate_sprints!B695)=2,CHAR(34),""),intermediate_sprints!B695,IF(TYPE(intermediate_sprints!B695)=2,CHAR(34),""))</f>
        <v>STAGE_NUMBER=728</v>
      </c>
      <c r="C695" t="str">
        <f>CONCATENATE(intermediate_sprints!C$1, "=",IF(TYPE(intermediate_sprints!C695)=2,CHAR(34),""),intermediate_sprints!C695,IF(TYPE(intermediate_sprints!C695)=2,CHAR(34),""))</f>
        <v>AT_KM=40</v>
      </c>
      <c r="D695" t="str">
        <f>CONCATENATE(intermediate_sprints!D$1, "=",IF(TYPE(intermediate_sprints!D695)=2,CHAR(34),""),intermediate_sprints!D695,IF(TYPE(intermediate_sprints!D695)=2,CHAR(34),""))</f>
        <v>CITY="La Paute (Bourg-D'oisans)"</v>
      </c>
      <c r="E695" t="str">
        <f>CONCATENATE(intermediate_sprints!E$1, "=",IF(TYPE(intermediate_sprints!E695)=2,CHAR(34),""),intermediate_sprints!E695,IF(TYPE(intermediate_sprints!E695)=2,CHAR(34),""))</f>
        <v>COUNTRY="FRA"</v>
      </c>
      <c r="F695" t="str">
        <f>CONCATENATE(intermediate_sprints!F$1, "=",IF(TYPE(intermediate_sprints!F695)=2,CHAR(34),""),intermediate_sprints!F695,IF(TYPE(intermediate_sprints!F695)=2,CHAR(34),""))</f>
        <v>LATITUDE=45.0558</v>
      </c>
      <c r="G695" t="str">
        <f>CONCATENATE(intermediate_sprints!G$1, "=",IF(TYPE(intermediate_sprints!G695)=2,CHAR(34),""),intermediate_sprints!G695,IF(TYPE(intermediate_sprints!G695)=2,CHAR(34),""))</f>
        <v>LONGITUDE=6.0303</v>
      </c>
    </row>
    <row r="696" spans="1:7" x14ac:dyDescent="0.25">
      <c r="A696" t="str">
        <f>CONCATENATE(intermediate_sprints!A$1, "=",IF(TYPE(intermediate_sprints!A696)=2,CHAR(34),""),intermediate_sprints!A696,IF(TYPE(intermediate_sprints!A696)=2,CHAR(34),""))</f>
        <v>INTERMEDIATE_SPRINT_ID=695</v>
      </c>
      <c r="B696" t="str">
        <f>CONCATENATE(intermediate_sprints!B$1, "=",IF(TYPE(intermediate_sprints!B696)=2,CHAR(34),""),intermediate_sprints!B696,IF(TYPE(intermediate_sprints!B696)=2,CHAR(34),""))</f>
        <v>STAGE_NUMBER=729</v>
      </c>
      <c r="C696" t="str">
        <f>CONCATENATE(intermediate_sprints!C$1, "=",IF(TYPE(intermediate_sprints!C696)=2,CHAR(34),""),intermediate_sprints!C696,IF(TYPE(intermediate_sprints!C696)=2,CHAR(34),""))</f>
        <v>AT_KM=175.5</v>
      </c>
      <c r="D696" t="str">
        <f>CONCATENATE(intermediate_sprints!D$1, "=",IF(TYPE(intermediate_sprints!D696)=2,CHAR(34),""),intermediate_sprints!D696,IF(TYPE(intermediate_sprints!D696)=2,CHAR(34),""))</f>
        <v>CITY="La Galine (Saint-Rémy-De-Provence)"</v>
      </c>
      <c r="E696" t="str">
        <f>CONCATENATE(intermediate_sprints!E$1, "=",IF(TYPE(intermediate_sprints!E696)=2,CHAR(34),""),intermediate_sprints!E696,IF(TYPE(intermediate_sprints!E696)=2,CHAR(34),""))</f>
        <v>COUNTRY="FRA"</v>
      </c>
      <c r="F696" t="str">
        <f>CONCATENATE(intermediate_sprints!F$1, "=",IF(TYPE(intermediate_sprints!F696)=2,CHAR(34),""),intermediate_sprints!F696,IF(TYPE(intermediate_sprints!F696)=2,CHAR(34),""))</f>
        <v>LATITUDE=43.79</v>
      </c>
      <c r="G696" t="str">
        <f>CONCATENATE(intermediate_sprints!G$1, "=",IF(TYPE(intermediate_sprints!G696)=2,CHAR(34),""),intermediate_sprints!G696,IF(TYPE(intermediate_sprints!G696)=2,CHAR(34),""))</f>
        <v>LONGITUDE=4.8325</v>
      </c>
    </row>
    <row r="697" spans="1:7" x14ac:dyDescent="0.25">
      <c r="A697" t="str">
        <f>CONCATENATE(intermediate_sprints!A$1, "=",IF(TYPE(intermediate_sprints!A697)=2,CHAR(34),""),intermediate_sprints!A697,IF(TYPE(intermediate_sprints!A697)=2,CHAR(34),""))</f>
        <v>INTERMEDIATE_SPRINT_ID=696</v>
      </c>
      <c r="B697" t="str">
        <f>CONCATENATE(intermediate_sprints!B$1, "=",IF(TYPE(intermediate_sprints!B697)=2,CHAR(34),""),intermediate_sprints!B697,IF(TYPE(intermediate_sprints!B697)=2,CHAR(34),""))</f>
        <v>STAGE_NUMBER=730</v>
      </c>
      <c r="C697" t="str">
        <f>CONCATENATE(intermediate_sprints!C$1, "=",IF(TYPE(intermediate_sprints!C697)=2,CHAR(34),""),intermediate_sprints!C697,IF(TYPE(intermediate_sprints!C697)=2,CHAR(34),""))</f>
        <v>AT_KM=123.5</v>
      </c>
      <c r="D697" t="str">
        <f>CONCATENATE(intermediate_sprints!D$1, "=",IF(TYPE(intermediate_sprints!D697)=2,CHAR(34),""),intermediate_sprints!D697,IF(TYPE(intermediate_sprints!D697)=2,CHAR(34),""))</f>
        <v>CITY="Saint-Girons"</v>
      </c>
      <c r="E697" t="str">
        <f>CONCATENATE(intermediate_sprints!E$1, "=",IF(TYPE(intermediate_sprints!E697)=2,CHAR(34),""),intermediate_sprints!E697,IF(TYPE(intermediate_sprints!E697)=2,CHAR(34),""))</f>
        <v>COUNTRY="FRA"</v>
      </c>
      <c r="F697" t="str">
        <f>CONCATENATE(intermediate_sprints!F$1, "=",IF(TYPE(intermediate_sprints!F697)=2,CHAR(34),""),intermediate_sprints!F697,IF(TYPE(intermediate_sprints!F697)=2,CHAR(34),""))</f>
        <v>LATITUDE=42.9858</v>
      </c>
      <c r="G697" t="str">
        <f>CONCATENATE(intermediate_sprints!G$1, "=",IF(TYPE(intermediate_sprints!G697)=2,CHAR(34),""),intermediate_sprints!G697,IF(TYPE(intermediate_sprints!G697)=2,CHAR(34),""))</f>
        <v>LONGITUDE=1.1467</v>
      </c>
    </row>
    <row r="698" spans="1:7" x14ac:dyDescent="0.25">
      <c r="A698" t="str">
        <f>CONCATENATE(intermediate_sprints!A$1, "=",IF(TYPE(intermediate_sprints!A698)=2,CHAR(34),""),intermediate_sprints!A698,IF(TYPE(intermediate_sprints!A698)=2,CHAR(34),""))</f>
        <v>INTERMEDIATE_SPRINT_ID=697</v>
      </c>
      <c r="B698" t="str">
        <f>CONCATENATE(intermediate_sprints!B$1, "=",IF(TYPE(intermediate_sprints!B698)=2,CHAR(34),""),intermediate_sprints!B698,IF(TYPE(intermediate_sprints!B698)=2,CHAR(34),""))</f>
        <v>STAGE_NUMBER=731</v>
      </c>
      <c r="C698" t="str">
        <f>CONCATENATE(intermediate_sprints!C$1, "=",IF(TYPE(intermediate_sprints!C698)=2,CHAR(34),""),intermediate_sprints!C698,IF(TYPE(intermediate_sprints!C698)=2,CHAR(34),""))</f>
        <v>AT_KM=31</v>
      </c>
      <c r="D698" t="str">
        <f>CONCATENATE(intermediate_sprints!D$1, "=",IF(TYPE(intermediate_sprints!D698)=2,CHAR(34),""),intermediate_sprints!D698,IF(TYPE(intermediate_sprints!D698)=2,CHAR(34),""))</f>
        <v>CITY="Saint-Béat"</v>
      </c>
      <c r="E698" t="str">
        <f>CONCATENATE(intermediate_sprints!E$1, "=",IF(TYPE(intermediate_sprints!E698)=2,CHAR(34),""),intermediate_sprints!E698,IF(TYPE(intermediate_sprints!E698)=2,CHAR(34),""))</f>
        <v>COUNTRY="FRA"</v>
      </c>
      <c r="F698" t="str">
        <f>CONCATENATE(intermediate_sprints!F$1, "=",IF(TYPE(intermediate_sprints!F698)=2,CHAR(34),""),intermediate_sprints!F698,IF(TYPE(intermediate_sprints!F698)=2,CHAR(34),""))</f>
        <v>LATITUDE=42.915</v>
      </c>
      <c r="G698" t="str">
        <f>CONCATENATE(intermediate_sprints!G$1, "=",IF(TYPE(intermediate_sprints!G698)=2,CHAR(34),""),intermediate_sprints!G698,IF(TYPE(intermediate_sprints!G698)=2,CHAR(34),""))</f>
        <v>LONGITUDE=0.6933</v>
      </c>
    </row>
    <row r="699" spans="1:7" x14ac:dyDescent="0.25">
      <c r="A699" t="str">
        <f>CONCATENATE(intermediate_sprints!A$1, "=",IF(TYPE(intermediate_sprints!A699)=2,CHAR(34),""),intermediate_sprints!A699,IF(TYPE(intermediate_sprints!A699)=2,CHAR(34),""))</f>
        <v>INTERMEDIATE_SPRINT_ID=698</v>
      </c>
      <c r="B699" t="str">
        <f>CONCATENATE(intermediate_sprints!B$1, "=",IF(TYPE(intermediate_sprints!B699)=2,CHAR(34),""),intermediate_sprints!B699,IF(TYPE(intermediate_sprints!B699)=2,CHAR(34),""))</f>
        <v>STAGE_NUMBER=732</v>
      </c>
      <c r="C699" t="str">
        <f>CONCATENATE(intermediate_sprints!C$1, "=",IF(TYPE(intermediate_sprints!C699)=2,CHAR(34),""),intermediate_sprints!C699,IF(TYPE(intermediate_sprints!C699)=2,CHAR(34),""))</f>
        <v>AT_KM=61.5</v>
      </c>
      <c r="D699" t="str">
        <f>CONCATENATE(intermediate_sprints!D$1, "=",IF(TYPE(intermediate_sprints!D699)=2,CHAR(34),""),intermediate_sprints!D699,IF(TYPE(intermediate_sprints!D699)=2,CHAR(34),""))</f>
        <v>CITY="Trébons"</v>
      </c>
      <c r="E699" t="str">
        <f>CONCATENATE(intermediate_sprints!E$1, "=",IF(TYPE(intermediate_sprints!E699)=2,CHAR(34),""),intermediate_sprints!E699,IF(TYPE(intermediate_sprints!E699)=2,CHAR(34),""))</f>
        <v>COUNTRY="FRA"</v>
      </c>
      <c r="F699" t="str">
        <f>CONCATENATE(intermediate_sprints!F$1, "=",IF(TYPE(intermediate_sprints!F699)=2,CHAR(34),""),intermediate_sprints!F699,IF(TYPE(intermediate_sprints!F699)=2,CHAR(34),""))</f>
        <v>LATITUDE=43.1022</v>
      </c>
      <c r="G699" t="str">
        <f>CONCATENATE(intermediate_sprints!G$1, "=",IF(TYPE(intermediate_sprints!G699)=2,CHAR(34),""),intermediate_sprints!G699,IF(TYPE(intermediate_sprints!G699)=2,CHAR(34),""))</f>
        <v>LONGITUDE=0.1219</v>
      </c>
    </row>
    <row r="700" spans="1:7" x14ac:dyDescent="0.25">
      <c r="A700" t="str">
        <f>CONCATENATE(intermediate_sprints!A$1, "=",IF(TYPE(intermediate_sprints!A700)=2,CHAR(34),""),intermediate_sprints!A700,IF(TYPE(intermediate_sprints!A700)=2,CHAR(34),""))</f>
        <v>INTERMEDIATE_SPRINT_ID=699</v>
      </c>
      <c r="B700" t="str">
        <f>CONCATENATE(intermediate_sprints!B$1, "=",IF(TYPE(intermediate_sprints!B700)=2,CHAR(34),""),intermediate_sprints!B700,IF(TYPE(intermediate_sprints!B700)=2,CHAR(34),""))</f>
        <v>STAGE_NUMBER=733</v>
      </c>
      <c r="C700" t="str">
        <f>CONCATENATE(intermediate_sprints!C$1, "=",IF(TYPE(intermediate_sprints!C700)=2,CHAR(34),""),intermediate_sprints!C700,IF(TYPE(intermediate_sprints!C700)=2,CHAR(34),""))</f>
        <v>AT_KM=130.5</v>
      </c>
      <c r="D700" t="str">
        <f>CONCATENATE(intermediate_sprints!D$1, "=",IF(TYPE(intermediate_sprints!D700)=2,CHAR(34),""),intermediate_sprints!D700,IF(TYPE(intermediate_sprints!D700)=2,CHAR(34),""))</f>
        <v>CITY="Tonneins"</v>
      </c>
      <c r="E700" t="str">
        <f>CONCATENATE(intermediate_sprints!E$1, "=",IF(TYPE(intermediate_sprints!E700)=2,CHAR(34),""),intermediate_sprints!E700,IF(TYPE(intermediate_sprints!E700)=2,CHAR(34),""))</f>
        <v>COUNTRY="FRA"</v>
      </c>
      <c r="F700" t="str">
        <f>CONCATENATE(intermediate_sprints!F$1, "=",IF(TYPE(intermediate_sprints!F700)=2,CHAR(34),""),intermediate_sprints!F700,IF(TYPE(intermediate_sprints!F700)=2,CHAR(34),""))</f>
        <v>LATITUDE=44.3906</v>
      </c>
      <c r="G700" t="str">
        <f>CONCATENATE(intermediate_sprints!G$1, "=",IF(TYPE(intermediate_sprints!G700)=2,CHAR(34),""),intermediate_sprints!G700,IF(TYPE(intermediate_sprints!G700)=2,CHAR(34),""))</f>
        <v>LONGITUDE=0.3092</v>
      </c>
    </row>
    <row r="701" spans="1:7" x14ac:dyDescent="0.25">
      <c r="A701" t="str">
        <f>CONCATENATE(intermediate_sprints!A$1, "=",IF(TYPE(intermediate_sprints!A701)=2,CHAR(34),""),intermediate_sprints!A701,IF(TYPE(intermediate_sprints!A701)=2,CHAR(34),""))</f>
        <v>INTERMEDIATE_SPRINT_ID=700</v>
      </c>
      <c r="B701" t="str">
        <f>CONCATENATE(intermediate_sprints!B$1, "=",IF(TYPE(intermediate_sprints!B701)=2,CHAR(34),""),intermediate_sprints!B701,IF(TYPE(intermediate_sprints!B701)=2,CHAR(34),""))</f>
        <v>STAGE_NUMBER=735</v>
      </c>
      <c r="C701" t="str">
        <f>CONCATENATE(intermediate_sprints!C$1, "=",IF(TYPE(intermediate_sprints!C701)=2,CHAR(34),""),intermediate_sprints!C701,IF(TYPE(intermediate_sprints!C701)=2,CHAR(34),""))</f>
        <v>AT_KM=91</v>
      </c>
      <c r="D701" t="str">
        <f>CONCATENATE(intermediate_sprints!D$1, "=",IF(TYPE(intermediate_sprints!D701)=2,CHAR(34),""),intermediate_sprints!D701,IF(TYPE(intermediate_sprints!D701)=2,CHAR(34),""))</f>
        <v>CITY="Paris Champs-Élysées"</v>
      </c>
      <c r="E701" t="str">
        <f>CONCATENATE(intermediate_sprints!E$1, "=",IF(TYPE(intermediate_sprints!E701)=2,CHAR(34),""),intermediate_sprints!E701,IF(TYPE(intermediate_sprints!E701)=2,CHAR(34),""))</f>
        <v>COUNTRY="FRA"</v>
      </c>
      <c r="F701" t="str">
        <f>CONCATENATE(intermediate_sprints!F$1, "=",IF(TYPE(intermediate_sprints!F701)=2,CHAR(34),""),intermediate_sprints!F701,IF(TYPE(intermediate_sprints!F701)=2,CHAR(34),""))</f>
        <v>LATITUDE=48.8567</v>
      </c>
      <c r="G701" t="str">
        <f>CONCATENATE(intermediate_sprints!G$1, "=",IF(TYPE(intermediate_sprints!G701)=2,CHAR(34),""),intermediate_sprints!G701,IF(TYPE(intermediate_sprints!G701)=2,CHAR(34),""))</f>
        <v>LONGITUDE=2.3508</v>
      </c>
    </row>
    <row r="702" spans="1:7" x14ac:dyDescent="0.25">
      <c r="A702" t="str">
        <f>CONCATENATE(intermediate_sprints!A$1, "=",IF(TYPE(intermediate_sprints!A702)=2,CHAR(34),""),intermediate_sprints!A702,IF(TYPE(intermediate_sprints!A702)=2,CHAR(34),""))</f>
        <v>INTERMEDIATE_SPRINT_ID=701</v>
      </c>
      <c r="B702" t="str">
        <f>CONCATENATE(intermediate_sprints!B$1, "=",IF(TYPE(intermediate_sprints!B702)=2,CHAR(34),""),intermediate_sprints!B702,IF(TYPE(intermediate_sprints!B702)=2,CHAR(34),""))</f>
        <v>STAGE_NUMBER=736</v>
      </c>
      <c r="C702" t="str">
        <f>CONCATENATE(intermediate_sprints!C$1, "=",IF(TYPE(intermediate_sprints!C702)=2,CHAR(34),""),intermediate_sprints!C702,IF(TYPE(intermediate_sprints!C702)=2,CHAR(34),""))</f>
        <v>AT_KM=77</v>
      </c>
      <c r="D702" t="str">
        <f>CONCATENATE(intermediate_sprints!D$1, "=",IF(TYPE(intermediate_sprints!D702)=2,CHAR(34),""),intermediate_sprints!D702,IF(TYPE(intermediate_sprints!D702)=2,CHAR(34),""))</f>
        <v>CITY="Newbiggin"</v>
      </c>
      <c r="E702" t="str">
        <f>CONCATENATE(intermediate_sprints!E$1, "=",IF(TYPE(intermediate_sprints!E702)=2,CHAR(34),""),intermediate_sprints!E702,IF(TYPE(intermediate_sprints!E702)=2,CHAR(34),""))</f>
        <v>COUNTRY="ENG"</v>
      </c>
      <c r="F702" t="str">
        <f>CONCATENATE(intermediate_sprints!F$1, "=",IF(TYPE(intermediate_sprints!F702)=2,CHAR(34),""),intermediate_sprints!F702,IF(TYPE(intermediate_sprints!F702)=2,CHAR(34),""))</f>
        <v>LATITUDE=54.26929</v>
      </c>
      <c r="G702" t="str">
        <f>CONCATENATE(intermediate_sprints!G$1, "=",IF(TYPE(intermediate_sprints!G702)=2,CHAR(34),""),intermediate_sprints!G702,IF(TYPE(intermediate_sprints!G702)=2,CHAR(34),""))</f>
        <v>LONGITUDE=-2.00449</v>
      </c>
    </row>
    <row r="703" spans="1:7" x14ac:dyDescent="0.25">
      <c r="A703" t="str">
        <f>CONCATENATE(intermediate_sprints!A$1, "=",IF(TYPE(intermediate_sprints!A703)=2,CHAR(34),""),intermediate_sprints!A703,IF(TYPE(intermediate_sprints!A703)=2,CHAR(34),""))</f>
        <v>INTERMEDIATE_SPRINT_ID=702</v>
      </c>
      <c r="B703" t="str">
        <f>CONCATENATE(intermediate_sprints!B$1, "=",IF(TYPE(intermediate_sprints!B703)=2,CHAR(34),""),intermediate_sprints!B703,IF(TYPE(intermediate_sprints!B703)=2,CHAR(34),""))</f>
        <v>STAGE_NUMBER=737</v>
      </c>
      <c r="C703" t="str">
        <f>CONCATENATE(intermediate_sprints!C$1, "=",IF(TYPE(intermediate_sprints!C703)=2,CHAR(34),""),intermediate_sprints!C703,IF(TYPE(intermediate_sprints!C703)=2,CHAR(34),""))</f>
        <v>AT_KM=68.5</v>
      </c>
      <c r="D703" t="str">
        <f>CONCATENATE(intermediate_sprints!D$1, "=",IF(TYPE(intermediate_sprints!D703)=2,CHAR(34),""),intermediate_sprints!D703,IF(TYPE(intermediate_sprints!D703)=2,CHAR(34),""))</f>
        <v>CITY="Keighley"</v>
      </c>
      <c r="E703" t="str">
        <f>CONCATENATE(intermediate_sprints!E$1, "=",IF(TYPE(intermediate_sprints!E703)=2,CHAR(34),""),intermediate_sprints!E703,IF(TYPE(intermediate_sprints!E703)=2,CHAR(34),""))</f>
        <v>COUNTRY="ENG"</v>
      </c>
      <c r="F703" t="str">
        <f>CONCATENATE(intermediate_sprints!F$1, "=",IF(TYPE(intermediate_sprints!F703)=2,CHAR(34),""),intermediate_sprints!F703,IF(TYPE(intermediate_sprints!F703)=2,CHAR(34),""))</f>
        <v>LATITUDE=53.867</v>
      </c>
      <c r="G703" t="str">
        <f>CONCATENATE(intermediate_sprints!G$1, "=",IF(TYPE(intermediate_sprints!G703)=2,CHAR(34),""),intermediate_sprints!G703,IF(TYPE(intermediate_sprints!G703)=2,CHAR(34),""))</f>
        <v>LONGITUDE=-1.911</v>
      </c>
    </row>
    <row r="704" spans="1:7" x14ac:dyDescent="0.25">
      <c r="A704" t="str">
        <f>CONCATENATE(intermediate_sprints!A$1, "=",IF(TYPE(intermediate_sprints!A704)=2,CHAR(34),""),intermediate_sprints!A704,IF(TYPE(intermediate_sprints!A704)=2,CHAR(34),""))</f>
        <v>INTERMEDIATE_SPRINT_ID=703</v>
      </c>
      <c r="B704" t="str">
        <f>CONCATENATE(intermediate_sprints!B$1, "=",IF(TYPE(intermediate_sprints!B704)=2,CHAR(34),""),intermediate_sprints!B704,IF(TYPE(intermediate_sprints!B704)=2,CHAR(34),""))</f>
        <v>STAGE_NUMBER=738</v>
      </c>
      <c r="C704" t="str">
        <f>CONCATENATE(intermediate_sprints!C$1, "=",IF(TYPE(intermediate_sprints!C704)=2,CHAR(34),""),intermediate_sprints!C704,IF(TYPE(intermediate_sprints!C704)=2,CHAR(34),""))</f>
        <v>AT_KM=108</v>
      </c>
      <c r="D704" t="str">
        <f>CONCATENATE(intermediate_sprints!D$1, "=",IF(TYPE(intermediate_sprints!D704)=2,CHAR(34),""),intermediate_sprints!D704,IF(TYPE(intermediate_sprints!D704)=2,CHAR(34),""))</f>
        <v>CITY="Epping Forest"</v>
      </c>
      <c r="E704" t="str">
        <f>CONCATENATE(intermediate_sprints!E$1, "=",IF(TYPE(intermediate_sprints!E704)=2,CHAR(34),""),intermediate_sprints!E704,IF(TYPE(intermediate_sprints!E704)=2,CHAR(34),""))</f>
        <v>COUNTRY="ENG"</v>
      </c>
      <c r="F704" t="str">
        <f>CONCATENATE(intermediate_sprints!F$1, "=",IF(TYPE(intermediate_sprints!F704)=2,CHAR(34),""),intermediate_sprints!F704,IF(TYPE(intermediate_sprints!F704)=2,CHAR(34),""))</f>
        <v>LATITUDE=51.66</v>
      </c>
      <c r="G704" t="str">
        <f>CONCATENATE(intermediate_sprints!G$1, "=",IF(TYPE(intermediate_sprints!G704)=2,CHAR(34),""),intermediate_sprints!G704,IF(TYPE(intermediate_sprints!G704)=2,CHAR(34),""))</f>
        <v>LONGITUDE=0.05</v>
      </c>
    </row>
    <row r="705" spans="1:7" x14ac:dyDescent="0.25">
      <c r="A705" t="str">
        <f>CONCATENATE(intermediate_sprints!A$1, "=",IF(TYPE(intermediate_sprints!A705)=2,CHAR(34),""),intermediate_sprints!A705,IF(TYPE(intermediate_sprints!A705)=2,CHAR(34),""))</f>
        <v>INTERMEDIATE_SPRINT_ID=704</v>
      </c>
      <c r="B705" t="str">
        <f>CONCATENATE(intermediate_sprints!B$1, "=",IF(TYPE(intermediate_sprints!B705)=2,CHAR(34),""),intermediate_sprints!B705,IF(TYPE(intermediate_sprints!B705)=2,CHAR(34),""))</f>
        <v>STAGE_NUMBER=739</v>
      </c>
      <c r="C705" t="str">
        <f>CONCATENATE(intermediate_sprints!C$1, "=",IF(TYPE(intermediate_sprints!C705)=2,CHAR(34),""),intermediate_sprints!C705,IF(TYPE(intermediate_sprints!C705)=2,CHAR(34),""))</f>
        <v>AT_KM=92</v>
      </c>
      <c r="D705" t="str">
        <f>CONCATENATE(intermediate_sprints!D$1, "=",IF(TYPE(intermediate_sprints!D705)=2,CHAR(34),""),intermediate_sprints!D705,IF(TYPE(intermediate_sprints!D705)=2,CHAR(34),""))</f>
        <v>CITY="Cassel"</v>
      </c>
      <c r="E705" t="str">
        <f>CONCATENATE(intermediate_sprints!E$1, "=",IF(TYPE(intermediate_sprints!E705)=2,CHAR(34),""),intermediate_sprints!E705,IF(TYPE(intermediate_sprints!E705)=2,CHAR(34),""))</f>
        <v>COUNTRY="FRA"</v>
      </c>
      <c r="F705" t="str">
        <f>CONCATENATE(intermediate_sprints!F$1, "=",IF(TYPE(intermediate_sprints!F705)=2,CHAR(34),""),intermediate_sprints!F705,IF(TYPE(intermediate_sprints!F705)=2,CHAR(34),""))</f>
        <v>LATITUDE=50.8006</v>
      </c>
      <c r="G705" t="str">
        <f>CONCATENATE(intermediate_sprints!G$1, "=",IF(TYPE(intermediate_sprints!G705)=2,CHAR(34),""),intermediate_sprints!G705,IF(TYPE(intermediate_sprints!G705)=2,CHAR(34),""))</f>
        <v>LONGITUDE=2.4883</v>
      </c>
    </row>
    <row r="706" spans="1:7" x14ac:dyDescent="0.25">
      <c r="A706" t="str">
        <f>CONCATENATE(intermediate_sprints!A$1, "=",IF(TYPE(intermediate_sprints!A706)=2,CHAR(34),""),intermediate_sprints!A706,IF(TYPE(intermediate_sprints!A706)=2,CHAR(34),""))</f>
        <v>INTERMEDIATE_SPRINT_ID=705</v>
      </c>
      <c r="B706" t="str">
        <f>CONCATENATE(intermediate_sprints!B$1, "=",IF(TYPE(intermediate_sprints!B706)=2,CHAR(34),""),intermediate_sprints!B706,IF(TYPE(intermediate_sprints!B706)=2,CHAR(34),""))</f>
        <v>STAGE_NUMBER=740</v>
      </c>
      <c r="C706" t="str">
        <f>CONCATENATE(intermediate_sprints!C$1, "=",IF(TYPE(intermediate_sprints!C706)=2,CHAR(34),""),intermediate_sprints!C706,IF(TYPE(intermediate_sprints!C706)=2,CHAR(34),""))</f>
        <v>AT_KM=97</v>
      </c>
      <c r="D706" t="str">
        <f>CONCATENATE(intermediate_sprints!D$1, "=",IF(TYPE(intermediate_sprints!D706)=2,CHAR(34),""),intermediate_sprints!D706,IF(TYPE(intermediate_sprints!D706)=2,CHAR(34),""))</f>
        <v>CITY="Templeuve"</v>
      </c>
      <c r="E706" t="str">
        <f>CONCATENATE(intermediate_sprints!E$1, "=",IF(TYPE(intermediate_sprints!E706)=2,CHAR(34),""),intermediate_sprints!E706,IF(TYPE(intermediate_sprints!E706)=2,CHAR(34),""))</f>
        <v>COUNTRY="FRA"</v>
      </c>
      <c r="F706" t="str">
        <f>CONCATENATE(intermediate_sprints!F$1, "=",IF(TYPE(intermediate_sprints!F706)=2,CHAR(34),""),intermediate_sprints!F706,IF(TYPE(intermediate_sprints!F706)=2,CHAR(34),""))</f>
        <v>LATITUDE=50.5272</v>
      </c>
      <c r="G706" t="str">
        <f>CONCATENATE(intermediate_sprints!G$1, "=",IF(TYPE(intermediate_sprints!G706)=2,CHAR(34),""),intermediate_sprints!G706,IF(TYPE(intermediate_sprints!G706)=2,CHAR(34),""))</f>
        <v>LONGITUDE=3.1758</v>
      </c>
    </row>
    <row r="707" spans="1:7" x14ac:dyDescent="0.25">
      <c r="A707" t="str">
        <f>CONCATENATE(intermediate_sprints!A$1, "=",IF(TYPE(intermediate_sprints!A707)=2,CHAR(34),""),intermediate_sprints!A707,IF(TYPE(intermediate_sprints!A707)=2,CHAR(34),""))</f>
        <v>INTERMEDIATE_SPRINT_ID=706</v>
      </c>
      <c r="B707" t="str">
        <f>CONCATENATE(intermediate_sprints!B$1, "=",IF(TYPE(intermediate_sprints!B707)=2,CHAR(34),""),intermediate_sprints!B707,IF(TYPE(intermediate_sprints!B707)=2,CHAR(34),""))</f>
        <v>STAGE_NUMBER=741</v>
      </c>
      <c r="C707" t="str">
        <f>CONCATENATE(intermediate_sprints!C$1, "=",IF(TYPE(intermediate_sprints!C707)=2,CHAR(34),""),intermediate_sprints!C707,IF(TYPE(intermediate_sprints!C707)=2,CHAR(34),""))</f>
        <v>AT_KM=119</v>
      </c>
      <c r="D707" t="str">
        <f>CONCATENATE(intermediate_sprints!D$1, "=",IF(TYPE(intermediate_sprints!D707)=2,CHAR(34),""),intermediate_sprints!D707,IF(TYPE(intermediate_sprints!D707)=2,CHAR(34),""))</f>
        <v>CITY="Pinon"</v>
      </c>
      <c r="E707" t="str">
        <f>CONCATENATE(intermediate_sprints!E$1, "=",IF(TYPE(intermediate_sprints!E707)=2,CHAR(34),""),intermediate_sprints!E707,IF(TYPE(intermediate_sprints!E707)=2,CHAR(34),""))</f>
        <v>COUNTRY="FRA"</v>
      </c>
      <c r="F707" t="str">
        <f>CONCATENATE(intermediate_sprints!F$1, "=",IF(TYPE(intermediate_sprints!F707)=2,CHAR(34),""),intermediate_sprints!F707,IF(TYPE(intermediate_sprints!F707)=2,CHAR(34),""))</f>
        <v>LATITUDE=49.4883</v>
      </c>
      <c r="G707" t="str">
        <f>CONCATENATE(intermediate_sprints!G$1, "=",IF(TYPE(intermediate_sprints!G707)=2,CHAR(34),""),intermediate_sprints!G707,IF(TYPE(intermediate_sprints!G707)=2,CHAR(34),""))</f>
        <v>LONGITUDE=3.4464</v>
      </c>
    </row>
    <row r="708" spans="1:7" x14ac:dyDescent="0.25">
      <c r="A708" t="str">
        <f>CONCATENATE(intermediate_sprints!A$1, "=",IF(TYPE(intermediate_sprints!A708)=2,CHAR(34),""),intermediate_sprints!A708,IF(TYPE(intermediate_sprints!A708)=2,CHAR(34),""))</f>
        <v>INTERMEDIATE_SPRINT_ID=707</v>
      </c>
      <c r="B708" t="str">
        <f>CONCATENATE(intermediate_sprints!B$1, "=",IF(TYPE(intermediate_sprints!B708)=2,CHAR(34),""),intermediate_sprints!B708,IF(TYPE(intermediate_sprints!B708)=2,CHAR(34),""))</f>
        <v>STAGE_NUMBER=742</v>
      </c>
      <c r="C708" t="str">
        <f>CONCATENATE(intermediate_sprints!C$1, "=",IF(TYPE(intermediate_sprints!C708)=2,CHAR(34),""),intermediate_sprints!C708,IF(TYPE(intermediate_sprints!C708)=2,CHAR(34),""))</f>
        <v>AT_KM=148</v>
      </c>
      <c r="D708" t="str">
        <f>CONCATENATE(intermediate_sprints!D$1, "=",IF(TYPE(intermediate_sprints!D708)=2,CHAR(34),""),intermediate_sprints!D708,IF(TYPE(intermediate_sprints!D708)=2,CHAR(34),""))</f>
        <v>CITY="Hannonville-Sous-Les-Côtes"</v>
      </c>
      <c r="E708" t="str">
        <f>CONCATENATE(intermediate_sprints!E$1, "=",IF(TYPE(intermediate_sprints!E708)=2,CHAR(34),""),intermediate_sprints!E708,IF(TYPE(intermediate_sprints!E708)=2,CHAR(34),""))</f>
        <v>COUNTRY="FRA"</v>
      </c>
      <c r="F708" t="str">
        <f>CONCATENATE(intermediate_sprints!F$1, "=",IF(TYPE(intermediate_sprints!F708)=2,CHAR(34),""),intermediate_sprints!F708,IF(TYPE(intermediate_sprints!F708)=2,CHAR(34),""))</f>
        <v>LATITUDE=49.0408</v>
      </c>
      <c r="G708" t="str">
        <f>CONCATENATE(intermediate_sprints!G$1, "=",IF(TYPE(intermediate_sprints!G708)=2,CHAR(34),""),intermediate_sprints!G708,IF(TYPE(intermediate_sprints!G708)=2,CHAR(34),""))</f>
        <v>LONGITUDE=5.6592</v>
      </c>
    </row>
    <row r="709" spans="1:7" x14ac:dyDescent="0.25">
      <c r="A709" t="str">
        <f>CONCATENATE(intermediate_sprints!A$1, "=",IF(TYPE(intermediate_sprints!A709)=2,CHAR(34),""),intermediate_sprints!A709,IF(TYPE(intermediate_sprints!A709)=2,CHAR(34),""))</f>
        <v>INTERMEDIATE_SPRINT_ID=708</v>
      </c>
      <c r="B709" t="str">
        <f>CONCATENATE(intermediate_sprints!B$1, "=",IF(TYPE(intermediate_sprints!B709)=2,CHAR(34),""),intermediate_sprints!B709,IF(TYPE(intermediate_sprints!B709)=2,CHAR(34),""))</f>
        <v>STAGE_NUMBER=743</v>
      </c>
      <c r="C709" t="str">
        <f>CONCATENATE(intermediate_sprints!C$1, "=",IF(TYPE(intermediate_sprints!C709)=2,CHAR(34),""),intermediate_sprints!C709,IF(TYPE(intermediate_sprints!C709)=2,CHAR(34),""))</f>
        <v>AT_KM=100</v>
      </c>
      <c r="D709" t="str">
        <f>CONCATENATE(intermediate_sprints!D$1, "=",IF(TYPE(intermediate_sprints!D709)=2,CHAR(34),""),intermediate_sprints!D709,IF(TYPE(intermediate_sprints!D709)=2,CHAR(34),""))</f>
        <v>CITY="Dinozé"</v>
      </c>
      <c r="E709" t="str">
        <f>CONCATENATE(intermediate_sprints!E$1, "=",IF(TYPE(intermediate_sprints!E709)=2,CHAR(34),""),intermediate_sprints!E709,IF(TYPE(intermediate_sprints!E709)=2,CHAR(34),""))</f>
        <v>COUNTRY="FRA"</v>
      </c>
      <c r="F709" t="str">
        <f>CONCATENATE(intermediate_sprints!F$1, "=",IF(TYPE(intermediate_sprints!F709)=2,CHAR(34),""),intermediate_sprints!F709,IF(TYPE(intermediate_sprints!F709)=2,CHAR(34),""))</f>
        <v>LATITUDE=48.1411</v>
      </c>
      <c r="G709" t="str">
        <f>CONCATENATE(intermediate_sprints!G$1, "=",IF(TYPE(intermediate_sprints!G709)=2,CHAR(34),""),intermediate_sprints!G709,IF(TYPE(intermediate_sprints!G709)=2,CHAR(34),""))</f>
        <v>LONGITUDE=6.4772</v>
      </c>
    </row>
    <row r="710" spans="1:7" x14ac:dyDescent="0.25">
      <c r="A710" t="str">
        <f>CONCATENATE(intermediate_sprints!A$1, "=",IF(TYPE(intermediate_sprints!A710)=2,CHAR(34),""),intermediate_sprints!A710,IF(TYPE(intermediate_sprints!A710)=2,CHAR(34),""))</f>
        <v>INTERMEDIATE_SPRINT_ID=709</v>
      </c>
      <c r="B710" t="str">
        <f>CONCATENATE(intermediate_sprints!B$1, "=",IF(TYPE(intermediate_sprints!B710)=2,CHAR(34),""),intermediate_sprints!B710,IF(TYPE(intermediate_sprints!B710)=2,CHAR(34),""))</f>
        <v>STAGE_NUMBER=744</v>
      </c>
      <c r="C710" t="str">
        <f>CONCATENATE(intermediate_sprints!C$1, "=",IF(TYPE(intermediate_sprints!C710)=2,CHAR(34),""),intermediate_sprints!C710,IF(TYPE(intermediate_sprints!C710)=2,CHAR(34),""))</f>
        <v>AT_KM=105</v>
      </c>
      <c r="D710" t="str">
        <f>CONCATENATE(intermediate_sprints!D$1, "=",IF(TYPE(intermediate_sprints!D710)=2,CHAR(34),""),intermediate_sprints!D710,IF(TYPE(intermediate_sprints!D710)=2,CHAR(34),""))</f>
        <v>CITY="Linthal"</v>
      </c>
      <c r="E710" t="str">
        <f>CONCATENATE(intermediate_sprints!E$1, "=",IF(TYPE(intermediate_sprints!E710)=2,CHAR(34),""),intermediate_sprints!E710,IF(TYPE(intermediate_sprints!E710)=2,CHAR(34),""))</f>
        <v>COUNTRY="FRA"</v>
      </c>
      <c r="F710" t="str">
        <f>CONCATENATE(intermediate_sprints!F$1, "=",IF(TYPE(intermediate_sprints!F710)=2,CHAR(34),""),intermediate_sprints!F710,IF(TYPE(intermediate_sprints!F710)=2,CHAR(34),""))</f>
        <v>LATITUDE=47.9475</v>
      </c>
      <c r="G710" t="str">
        <f>CONCATENATE(intermediate_sprints!G$1, "=",IF(TYPE(intermediate_sprints!G710)=2,CHAR(34),""),intermediate_sprints!G710,IF(TYPE(intermediate_sprints!G710)=2,CHAR(34),""))</f>
        <v>LONGITUDE=7.1311</v>
      </c>
    </row>
    <row r="711" spans="1:7" x14ac:dyDescent="0.25">
      <c r="A711" t="str">
        <f>CONCATENATE(intermediate_sprints!A$1, "=",IF(TYPE(intermediate_sprints!A711)=2,CHAR(34),""),intermediate_sprints!A711,IF(TYPE(intermediate_sprints!A711)=2,CHAR(34),""))</f>
        <v>INTERMEDIATE_SPRINT_ID=710</v>
      </c>
      <c r="B711" t="str">
        <f>CONCATENATE(intermediate_sprints!B$1, "=",IF(TYPE(intermediate_sprints!B711)=2,CHAR(34),""),intermediate_sprints!B711,IF(TYPE(intermediate_sprints!B711)=2,CHAR(34),""))</f>
        <v>STAGE_NUMBER=745</v>
      </c>
      <c r="C711" t="str">
        <f>CONCATENATE(intermediate_sprints!C$1, "=",IF(TYPE(intermediate_sprints!C711)=2,CHAR(34),""),intermediate_sprints!C711,IF(TYPE(intermediate_sprints!C711)=2,CHAR(34),""))</f>
        <v>AT_KM=39.5</v>
      </c>
      <c r="D711" t="str">
        <f>CONCATENATE(intermediate_sprints!D$1, "=",IF(TYPE(intermediate_sprints!D711)=2,CHAR(34),""),intermediate_sprints!D711,IF(TYPE(intermediate_sprints!D711)=2,CHAR(34),""))</f>
        <v>CITY="Muhlele (Gunsbach)"</v>
      </c>
      <c r="E711" t="str">
        <f>CONCATENATE(intermediate_sprints!E$1, "=",IF(TYPE(intermediate_sprints!E711)=2,CHAR(34),""),intermediate_sprints!E711,IF(TYPE(intermediate_sprints!E711)=2,CHAR(34),""))</f>
        <v>COUNTRY="FRA"</v>
      </c>
      <c r="F711" t="str">
        <f>CONCATENATE(intermediate_sprints!F$1, "=",IF(TYPE(intermediate_sprints!F711)=2,CHAR(34),""),intermediate_sprints!F711,IF(TYPE(intermediate_sprints!F711)=2,CHAR(34),""))</f>
        <v>LATITUDE=48.0483</v>
      </c>
      <c r="G711" t="str">
        <f>CONCATENATE(intermediate_sprints!G$1, "=",IF(TYPE(intermediate_sprints!G711)=2,CHAR(34),""),intermediate_sprints!G711,IF(TYPE(intermediate_sprints!G711)=2,CHAR(34),""))</f>
        <v>LONGITUDE=7.1767</v>
      </c>
    </row>
    <row r="712" spans="1:7" x14ac:dyDescent="0.25">
      <c r="A712" t="str">
        <f>CONCATENATE(intermediate_sprints!A$1, "=",IF(TYPE(intermediate_sprints!A712)=2,CHAR(34),""),intermediate_sprints!A712,IF(TYPE(intermediate_sprints!A712)=2,CHAR(34),""))</f>
        <v>INTERMEDIATE_SPRINT_ID=711</v>
      </c>
      <c r="B712" t="str">
        <f>CONCATENATE(intermediate_sprints!B$1, "=",IF(TYPE(intermediate_sprints!B712)=2,CHAR(34),""),intermediate_sprints!B712,IF(TYPE(intermediate_sprints!B712)=2,CHAR(34),""))</f>
        <v>STAGE_NUMBER=746</v>
      </c>
      <c r="C712" t="str">
        <f>CONCATENATE(intermediate_sprints!C$1, "=",IF(TYPE(intermediate_sprints!C712)=2,CHAR(34),""),intermediate_sprints!C712,IF(TYPE(intermediate_sprints!C712)=2,CHAR(34),""))</f>
        <v>AT_KM=89</v>
      </c>
      <c r="D712" t="str">
        <f>CONCATENATE(intermediate_sprints!D$1, "=",IF(TYPE(intermediate_sprints!D712)=2,CHAR(34),""),intermediate_sprints!D712,IF(TYPE(intermediate_sprints!D712)=2,CHAR(34),""))</f>
        <v>CITY="Charcier"</v>
      </c>
      <c r="E712" t="str">
        <f>CONCATENATE(intermediate_sprints!E$1, "=",IF(TYPE(intermediate_sprints!E712)=2,CHAR(34),""),intermediate_sprints!E712,IF(TYPE(intermediate_sprints!E712)=2,CHAR(34),""))</f>
        <v>COUNTRY="FRA"</v>
      </c>
      <c r="F712" t="str">
        <f>CONCATENATE(intermediate_sprints!F$1, "=",IF(TYPE(intermediate_sprints!F712)=2,CHAR(34),""),intermediate_sprints!F712,IF(TYPE(intermediate_sprints!F712)=2,CHAR(34),""))</f>
        <v>LATITUDE=46.6281</v>
      </c>
      <c r="G712" t="str">
        <f>CONCATENATE(intermediate_sprints!G$1, "=",IF(TYPE(intermediate_sprints!G712)=2,CHAR(34),""),intermediate_sprints!G712,IF(TYPE(intermediate_sprints!G712)=2,CHAR(34),""))</f>
        <v>LONGITUDE=5.7514</v>
      </c>
    </row>
    <row r="713" spans="1:7" x14ac:dyDescent="0.25">
      <c r="A713" t="str">
        <f>CONCATENATE(intermediate_sprints!A$1, "=",IF(TYPE(intermediate_sprints!A713)=2,CHAR(34),""),intermediate_sprints!A713,IF(TYPE(intermediate_sprints!A713)=2,CHAR(34),""))</f>
        <v>INTERMEDIATE_SPRINT_ID=712</v>
      </c>
      <c r="B713" t="str">
        <f>CONCATENATE(intermediate_sprints!B$1, "=",IF(TYPE(intermediate_sprints!B713)=2,CHAR(34),""),intermediate_sprints!B713,IF(TYPE(intermediate_sprints!B713)=2,CHAR(34),""))</f>
        <v>STAGE_NUMBER=747</v>
      </c>
      <c r="C713" t="str">
        <f>CONCATENATE(intermediate_sprints!C$1, "=",IF(TYPE(intermediate_sprints!C713)=2,CHAR(34),""),intermediate_sprints!C713,IF(TYPE(intermediate_sprints!C713)=2,CHAR(34),""))</f>
        <v>AT_KM=39.5</v>
      </c>
      <c r="D713" t="str">
        <f>CONCATENATE(intermediate_sprints!D$1, "=",IF(TYPE(intermediate_sprints!D713)=2,CHAR(34),""),intermediate_sprints!D713,IF(TYPE(intermediate_sprints!D713)=2,CHAR(34),""))</f>
        <v>CITY="Romanèche-Thorins"</v>
      </c>
      <c r="E713" t="str">
        <f>CONCATENATE(intermediate_sprints!E$1, "=",IF(TYPE(intermediate_sprints!E713)=2,CHAR(34),""),intermediate_sprints!E713,IF(TYPE(intermediate_sprints!E713)=2,CHAR(34),""))</f>
        <v>COUNTRY="FRA"</v>
      </c>
      <c r="F713" t="str">
        <f>CONCATENATE(intermediate_sprints!F$1, "=",IF(TYPE(intermediate_sprints!F713)=2,CHAR(34),""),intermediate_sprints!F713,IF(TYPE(intermediate_sprints!F713)=2,CHAR(34),""))</f>
        <v>LATITUDE=46.1906</v>
      </c>
      <c r="G713" t="str">
        <f>CONCATENATE(intermediate_sprints!G$1, "=",IF(TYPE(intermediate_sprints!G713)=2,CHAR(34),""),intermediate_sprints!G713,IF(TYPE(intermediate_sprints!G713)=2,CHAR(34),""))</f>
        <v>LONGITUDE=4.7369</v>
      </c>
    </row>
    <row r="714" spans="1:7" x14ac:dyDescent="0.25">
      <c r="A714" t="str">
        <f>CONCATENATE(intermediate_sprints!A$1, "=",IF(TYPE(intermediate_sprints!A714)=2,CHAR(34),""),intermediate_sprints!A714,IF(TYPE(intermediate_sprints!A714)=2,CHAR(34),""))</f>
        <v>INTERMEDIATE_SPRINT_ID=713</v>
      </c>
      <c r="B714" t="str">
        <f>CONCATENATE(intermediate_sprints!B$1, "=",IF(TYPE(intermediate_sprints!B714)=2,CHAR(34),""),intermediate_sprints!B714,IF(TYPE(intermediate_sprints!B714)=2,CHAR(34),""))</f>
        <v>STAGE_NUMBER=748</v>
      </c>
      <c r="C714" t="str">
        <f>CONCATENATE(intermediate_sprints!C$1, "=",IF(TYPE(intermediate_sprints!C714)=2,CHAR(34),""),intermediate_sprints!C714,IF(TYPE(intermediate_sprints!C714)=2,CHAR(34),""))</f>
        <v>AT_KM=169.5</v>
      </c>
      <c r="D714" t="str">
        <f>CONCATENATE(intermediate_sprints!D$1, "=",IF(TYPE(intermediate_sprints!D714)=2,CHAR(34),""),intermediate_sprints!D714,IF(TYPE(intermediate_sprints!D714)=2,CHAR(34),""))</f>
        <v>CITY="Saint-Martin-D'hères"</v>
      </c>
      <c r="E714" t="str">
        <f>CONCATENATE(intermediate_sprints!E$1, "=",IF(TYPE(intermediate_sprints!E714)=2,CHAR(34),""),intermediate_sprints!E714,IF(TYPE(intermediate_sprints!E714)=2,CHAR(34),""))</f>
        <v>COUNTRY="FRA"</v>
      </c>
      <c r="F714" t="str">
        <f>CONCATENATE(intermediate_sprints!F$1, "=",IF(TYPE(intermediate_sprints!F714)=2,CHAR(34),""),intermediate_sprints!F714,IF(TYPE(intermediate_sprints!F714)=2,CHAR(34),""))</f>
        <v>LATITUDE=45.1672</v>
      </c>
      <c r="G714" t="str">
        <f>CONCATENATE(intermediate_sprints!G$1, "=",IF(TYPE(intermediate_sprints!G714)=2,CHAR(34),""),intermediate_sprints!G714,IF(TYPE(intermediate_sprints!G714)=2,CHAR(34),""))</f>
        <v>LONGITUDE=5.7653</v>
      </c>
    </row>
    <row r="715" spans="1:7" x14ac:dyDescent="0.25">
      <c r="A715" t="str">
        <f>CONCATENATE(intermediate_sprints!A$1, "=",IF(TYPE(intermediate_sprints!A715)=2,CHAR(34),""),intermediate_sprints!A715,IF(TYPE(intermediate_sprints!A715)=2,CHAR(34),""))</f>
        <v>INTERMEDIATE_SPRINT_ID=714</v>
      </c>
      <c r="B715" t="str">
        <f>CONCATENATE(intermediate_sprints!B$1, "=",IF(TYPE(intermediate_sprints!B715)=2,CHAR(34),""),intermediate_sprints!B715,IF(TYPE(intermediate_sprints!B715)=2,CHAR(34),""))</f>
        <v>STAGE_NUMBER=749</v>
      </c>
      <c r="C715" t="str">
        <f>CONCATENATE(intermediate_sprints!C$1, "=",IF(TYPE(intermediate_sprints!C715)=2,CHAR(34),""),intermediate_sprints!C715,IF(TYPE(intermediate_sprints!C715)=2,CHAR(34),""))</f>
        <v>AT_KM=40</v>
      </c>
      <c r="D715" t="str">
        <f>CONCATENATE(intermediate_sprints!D$1, "=",IF(TYPE(intermediate_sprints!D715)=2,CHAR(34),""),intermediate_sprints!D715,IF(TYPE(intermediate_sprints!D715)=2,CHAR(34),""))</f>
        <v>CITY="La Paute (Bourg-D'oisans)"</v>
      </c>
      <c r="E715" t="str">
        <f>CONCATENATE(intermediate_sprints!E$1, "=",IF(TYPE(intermediate_sprints!E715)=2,CHAR(34),""),intermediate_sprints!E715,IF(TYPE(intermediate_sprints!E715)=2,CHAR(34),""))</f>
        <v>COUNTRY="FRA"</v>
      </c>
      <c r="F715" t="str">
        <f>CONCATENATE(intermediate_sprints!F$1, "=",IF(TYPE(intermediate_sprints!F715)=2,CHAR(34),""),intermediate_sprints!F715,IF(TYPE(intermediate_sprints!F715)=2,CHAR(34),""))</f>
        <v>LATITUDE=45.0558</v>
      </c>
      <c r="G715" t="str">
        <f>CONCATENATE(intermediate_sprints!G$1, "=",IF(TYPE(intermediate_sprints!G715)=2,CHAR(34),""),intermediate_sprints!G715,IF(TYPE(intermediate_sprints!G715)=2,CHAR(34),""))</f>
        <v>LONGITUDE=6.0303</v>
      </c>
    </row>
    <row r="716" spans="1:7" x14ac:dyDescent="0.25">
      <c r="A716" t="str">
        <f>CONCATENATE(intermediate_sprints!A$1, "=",IF(TYPE(intermediate_sprints!A716)=2,CHAR(34),""),intermediate_sprints!A716,IF(TYPE(intermediate_sprints!A716)=2,CHAR(34),""))</f>
        <v>INTERMEDIATE_SPRINT_ID=715</v>
      </c>
      <c r="B716" t="str">
        <f>CONCATENATE(intermediate_sprints!B$1, "=",IF(TYPE(intermediate_sprints!B716)=2,CHAR(34),""),intermediate_sprints!B716,IF(TYPE(intermediate_sprints!B716)=2,CHAR(34),""))</f>
        <v>STAGE_NUMBER=750</v>
      </c>
      <c r="C716" t="str">
        <f>CONCATENATE(intermediate_sprints!C$1, "=",IF(TYPE(intermediate_sprints!C716)=2,CHAR(34),""),intermediate_sprints!C716,IF(TYPE(intermediate_sprints!C716)=2,CHAR(34),""))</f>
        <v>AT_KM=175.5</v>
      </c>
      <c r="D716" t="str">
        <f>CONCATENATE(intermediate_sprints!D$1, "=",IF(TYPE(intermediate_sprints!D716)=2,CHAR(34),""),intermediate_sprints!D716,IF(TYPE(intermediate_sprints!D716)=2,CHAR(34),""))</f>
        <v>CITY="La Galine (Saint-Rémy-De-Provence)"</v>
      </c>
      <c r="E716" t="str">
        <f>CONCATENATE(intermediate_sprints!E$1, "=",IF(TYPE(intermediate_sprints!E716)=2,CHAR(34),""),intermediate_sprints!E716,IF(TYPE(intermediate_sprints!E716)=2,CHAR(34),""))</f>
        <v>COUNTRY="FRA"</v>
      </c>
      <c r="F716" t="str">
        <f>CONCATENATE(intermediate_sprints!F$1, "=",IF(TYPE(intermediate_sprints!F716)=2,CHAR(34),""),intermediate_sprints!F716,IF(TYPE(intermediate_sprints!F716)=2,CHAR(34),""))</f>
        <v>LATITUDE=43.79</v>
      </c>
      <c r="G716" t="str">
        <f>CONCATENATE(intermediate_sprints!G$1, "=",IF(TYPE(intermediate_sprints!G716)=2,CHAR(34),""),intermediate_sprints!G716,IF(TYPE(intermediate_sprints!G716)=2,CHAR(34),""))</f>
        <v>LONGITUDE=4.8325</v>
      </c>
    </row>
    <row r="717" spans="1:7" x14ac:dyDescent="0.25">
      <c r="A717" t="str">
        <f>CONCATENATE(intermediate_sprints!A$1, "=",IF(TYPE(intermediate_sprints!A717)=2,CHAR(34),""),intermediate_sprints!A717,IF(TYPE(intermediate_sprints!A717)=2,CHAR(34),""))</f>
        <v>INTERMEDIATE_SPRINT_ID=716</v>
      </c>
      <c r="B717" t="str">
        <f>CONCATENATE(intermediate_sprints!B$1, "=",IF(TYPE(intermediate_sprints!B717)=2,CHAR(34),""),intermediate_sprints!B717,IF(TYPE(intermediate_sprints!B717)=2,CHAR(34),""))</f>
        <v>STAGE_NUMBER=751</v>
      </c>
      <c r="C717" t="str">
        <f>CONCATENATE(intermediate_sprints!C$1, "=",IF(TYPE(intermediate_sprints!C717)=2,CHAR(34),""),intermediate_sprints!C717,IF(TYPE(intermediate_sprints!C717)=2,CHAR(34),""))</f>
        <v>AT_KM=123.5</v>
      </c>
      <c r="D717" t="str">
        <f>CONCATENATE(intermediate_sprints!D$1, "=",IF(TYPE(intermediate_sprints!D717)=2,CHAR(34),""),intermediate_sprints!D717,IF(TYPE(intermediate_sprints!D717)=2,CHAR(34),""))</f>
        <v>CITY="Saint-Girons"</v>
      </c>
      <c r="E717" t="str">
        <f>CONCATENATE(intermediate_sprints!E$1, "=",IF(TYPE(intermediate_sprints!E717)=2,CHAR(34),""),intermediate_sprints!E717,IF(TYPE(intermediate_sprints!E717)=2,CHAR(34),""))</f>
        <v>COUNTRY="FRA"</v>
      </c>
      <c r="F717" t="str">
        <f>CONCATENATE(intermediate_sprints!F$1, "=",IF(TYPE(intermediate_sprints!F717)=2,CHAR(34),""),intermediate_sprints!F717,IF(TYPE(intermediate_sprints!F717)=2,CHAR(34),""))</f>
        <v>LATITUDE=42.9858</v>
      </c>
      <c r="G717" t="str">
        <f>CONCATENATE(intermediate_sprints!G$1, "=",IF(TYPE(intermediate_sprints!G717)=2,CHAR(34),""),intermediate_sprints!G717,IF(TYPE(intermediate_sprints!G717)=2,CHAR(34),""))</f>
        <v>LONGITUDE=1.1467</v>
      </c>
    </row>
    <row r="718" spans="1:7" x14ac:dyDescent="0.25">
      <c r="A718" t="str">
        <f>CONCATENATE(intermediate_sprints!A$1, "=",IF(TYPE(intermediate_sprints!A718)=2,CHAR(34),""),intermediate_sprints!A718,IF(TYPE(intermediate_sprints!A718)=2,CHAR(34),""))</f>
        <v>INTERMEDIATE_SPRINT_ID=717</v>
      </c>
      <c r="B718" t="str">
        <f>CONCATENATE(intermediate_sprints!B$1, "=",IF(TYPE(intermediate_sprints!B718)=2,CHAR(34),""),intermediate_sprints!B718,IF(TYPE(intermediate_sprints!B718)=2,CHAR(34),""))</f>
        <v>STAGE_NUMBER=752</v>
      </c>
      <c r="C718" t="str">
        <f>CONCATENATE(intermediate_sprints!C$1, "=",IF(TYPE(intermediate_sprints!C718)=2,CHAR(34),""),intermediate_sprints!C718,IF(TYPE(intermediate_sprints!C718)=2,CHAR(34),""))</f>
        <v>AT_KM=31</v>
      </c>
      <c r="D718" t="str">
        <f>CONCATENATE(intermediate_sprints!D$1, "=",IF(TYPE(intermediate_sprints!D718)=2,CHAR(34),""),intermediate_sprints!D718,IF(TYPE(intermediate_sprints!D718)=2,CHAR(34),""))</f>
        <v>CITY="Saint-Béat"</v>
      </c>
      <c r="E718" t="str">
        <f>CONCATENATE(intermediate_sprints!E$1, "=",IF(TYPE(intermediate_sprints!E718)=2,CHAR(34),""),intermediate_sprints!E718,IF(TYPE(intermediate_sprints!E718)=2,CHAR(34),""))</f>
        <v>COUNTRY="FRA"</v>
      </c>
      <c r="F718" t="str">
        <f>CONCATENATE(intermediate_sprints!F$1, "=",IF(TYPE(intermediate_sprints!F718)=2,CHAR(34),""),intermediate_sprints!F718,IF(TYPE(intermediate_sprints!F718)=2,CHAR(34),""))</f>
        <v>LATITUDE=42.915</v>
      </c>
      <c r="G718" t="str">
        <f>CONCATENATE(intermediate_sprints!G$1, "=",IF(TYPE(intermediate_sprints!G718)=2,CHAR(34),""),intermediate_sprints!G718,IF(TYPE(intermediate_sprints!G718)=2,CHAR(34),""))</f>
        <v>LONGITUDE=0.6933</v>
      </c>
    </row>
    <row r="719" spans="1:7" x14ac:dyDescent="0.25">
      <c r="A719" t="str">
        <f>CONCATENATE(intermediate_sprints!A$1, "=",IF(TYPE(intermediate_sprints!A719)=2,CHAR(34),""),intermediate_sprints!A719,IF(TYPE(intermediate_sprints!A719)=2,CHAR(34),""))</f>
        <v>INTERMEDIATE_SPRINT_ID=718</v>
      </c>
      <c r="B719" t="str">
        <f>CONCATENATE(intermediate_sprints!B$1, "=",IF(TYPE(intermediate_sprints!B719)=2,CHAR(34),""),intermediate_sprints!B719,IF(TYPE(intermediate_sprints!B719)=2,CHAR(34),""))</f>
        <v>STAGE_NUMBER=753</v>
      </c>
      <c r="C719" t="str">
        <f>CONCATENATE(intermediate_sprints!C$1, "=",IF(TYPE(intermediate_sprints!C719)=2,CHAR(34),""),intermediate_sprints!C719,IF(TYPE(intermediate_sprints!C719)=2,CHAR(34),""))</f>
        <v>AT_KM=61.5</v>
      </c>
      <c r="D719" t="str">
        <f>CONCATENATE(intermediate_sprints!D$1, "=",IF(TYPE(intermediate_sprints!D719)=2,CHAR(34),""),intermediate_sprints!D719,IF(TYPE(intermediate_sprints!D719)=2,CHAR(34),""))</f>
        <v>CITY="Trébons"</v>
      </c>
      <c r="E719" t="str">
        <f>CONCATENATE(intermediate_sprints!E$1, "=",IF(TYPE(intermediate_sprints!E719)=2,CHAR(34),""),intermediate_sprints!E719,IF(TYPE(intermediate_sprints!E719)=2,CHAR(34),""))</f>
        <v>COUNTRY="FRA"</v>
      </c>
      <c r="F719" t="str">
        <f>CONCATENATE(intermediate_sprints!F$1, "=",IF(TYPE(intermediate_sprints!F719)=2,CHAR(34),""),intermediate_sprints!F719,IF(TYPE(intermediate_sprints!F719)=2,CHAR(34),""))</f>
        <v>LATITUDE=43.1022</v>
      </c>
      <c r="G719" t="str">
        <f>CONCATENATE(intermediate_sprints!G$1, "=",IF(TYPE(intermediate_sprints!G719)=2,CHAR(34),""),intermediate_sprints!G719,IF(TYPE(intermediate_sprints!G719)=2,CHAR(34),""))</f>
        <v>LONGITUDE=0.1219</v>
      </c>
    </row>
    <row r="720" spans="1:7" x14ac:dyDescent="0.25">
      <c r="A720" t="str">
        <f>CONCATENATE(intermediate_sprints!A$1, "=",IF(TYPE(intermediate_sprints!A720)=2,CHAR(34),""),intermediate_sprints!A720,IF(TYPE(intermediate_sprints!A720)=2,CHAR(34),""))</f>
        <v>INTERMEDIATE_SPRINT_ID=719</v>
      </c>
      <c r="B720" t="str">
        <f>CONCATENATE(intermediate_sprints!B$1, "=",IF(TYPE(intermediate_sprints!B720)=2,CHAR(34),""),intermediate_sprints!B720,IF(TYPE(intermediate_sprints!B720)=2,CHAR(34),""))</f>
        <v>STAGE_NUMBER=754</v>
      </c>
      <c r="C720" t="str">
        <f>CONCATENATE(intermediate_sprints!C$1, "=",IF(TYPE(intermediate_sprints!C720)=2,CHAR(34),""),intermediate_sprints!C720,IF(TYPE(intermediate_sprints!C720)=2,CHAR(34),""))</f>
        <v>AT_KM=130.5</v>
      </c>
      <c r="D720" t="str">
        <f>CONCATENATE(intermediate_sprints!D$1, "=",IF(TYPE(intermediate_sprints!D720)=2,CHAR(34),""),intermediate_sprints!D720,IF(TYPE(intermediate_sprints!D720)=2,CHAR(34),""))</f>
        <v>CITY="Tonneins"</v>
      </c>
      <c r="E720" t="str">
        <f>CONCATENATE(intermediate_sprints!E$1, "=",IF(TYPE(intermediate_sprints!E720)=2,CHAR(34),""),intermediate_sprints!E720,IF(TYPE(intermediate_sprints!E720)=2,CHAR(34),""))</f>
        <v>COUNTRY="FRA"</v>
      </c>
      <c r="F720" t="str">
        <f>CONCATENATE(intermediate_sprints!F$1, "=",IF(TYPE(intermediate_sprints!F720)=2,CHAR(34),""),intermediate_sprints!F720,IF(TYPE(intermediate_sprints!F720)=2,CHAR(34),""))</f>
        <v>LATITUDE=44.3906</v>
      </c>
      <c r="G720" t="str">
        <f>CONCATENATE(intermediate_sprints!G$1, "=",IF(TYPE(intermediate_sprints!G720)=2,CHAR(34),""),intermediate_sprints!G720,IF(TYPE(intermediate_sprints!G720)=2,CHAR(34),""))</f>
        <v>LONGITUDE=0.3092</v>
      </c>
    </row>
    <row r="721" spans="1:7" x14ac:dyDescent="0.25">
      <c r="A721" t="str">
        <f>CONCATENATE(intermediate_sprints!A$1, "=",IF(TYPE(intermediate_sprints!A721)=2,CHAR(34),""),intermediate_sprints!A721,IF(TYPE(intermediate_sprints!A721)=2,CHAR(34),""))</f>
        <v>INTERMEDIATE_SPRINT_ID=720</v>
      </c>
      <c r="B721" t="str">
        <f>CONCATENATE(intermediate_sprints!B$1, "=",IF(TYPE(intermediate_sprints!B721)=2,CHAR(34),""),intermediate_sprints!B721,IF(TYPE(intermediate_sprints!B721)=2,CHAR(34),""))</f>
        <v>STAGE_NUMBER=756</v>
      </c>
      <c r="C721" t="str">
        <f>CONCATENATE(intermediate_sprints!C$1, "=",IF(TYPE(intermediate_sprints!C721)=2,CHAR(34),""),intermediate_sprints!C721,IF(TYPE(intermediate_sprints!C721)=2,CHAR(34),""))</f>
        <v>AT_KM=91</v>
      </c>
      <c r="D721" t="str">
        <f>CONCATENATE(intermediate_sprints!D$1, "=",IF(TYPE(intermediate_sprints!D721)=2,CHAR(34),""),intermediate_sprints!D721,IF(TYPE(intermediate_sprints!D721)=2,CHAR(34),""))</f>
        <v>CITY="Paris Champs-Élysées"</v>
      </c>
      <c r="E721" t="str">
        <f>CONCATENATE(intermediate_sprints!E$1, "=",IF(TYPE(intermediate_sprints!E721)=2,CHAR(34),""),intermediate_sprints!E721,IF(TYPE(intermediate_sprints!E721)=2,CHAR(34),""))</f>
        <v>COUNTRY="FRA"</v>
      </c>
      <c r="F721" t="str">
        <f>CONCATENATE(intermediate_sprints!F$1, "=",IF(TYPE(intermediate_sprints!F721)=2,CHAR(34),""),intermediate_sprints!F721,IF(TYPE(intermediate_sprints!F721)=2,CHAR(34),""))</f>
        <v>LATITUDE=48.8567</v>
      </c>
      <c r="G721" t="str">
        <f>CONCATENATE(intermediate_sprints!G$1, "=",IF(TYPE(intermediate_sprints!G721)=2,CHAR(34),""),intermediate_sprints!G721,IF(TYPE(intermediate_sprints!G721)=2,CHAR(34),""))</f>
        <v>LONGITUDE=2.3508</v>
      </c>
    </row>
    <row r="722" spans="1:7" x14ac:dyDescent="0.25">
      <c r="A722" t="str">
        <f>CONCATENATE(intermediate_sprints!A$1, "=",IF(TYPE(intermediate_sprints!A722)=2,CHAR(34),""),intermediate_sprints!A722,IF(TYPE(intermediate_sprints!A722)=2,CHAR(34),""))</f>
        <v>INTERMEDIATE_SPRINT_ID=721</v>
      </c>
      <c r="B722" t="str">
        <f>CONCATENATE(intermediate_sprints!B$1, "=",IF(TYPE(intermediate_sprints!B722)=2,CHAR(34),""),intermediate_sprints!B722,IF(TYPE(intermediate_sprints!B722)=2,CHAR(34),""))</f>
        <v>STAGE_NUMBER=757</v>
      </c>
      <c r="C722" t="str">
        <f>CONCATENATE(intermediate_sprints!C$1, "=",IF(TYPE(intermediate_sprints!C722)=2,CHAR(34),""),intermediate_sprints!C722,IF(TYPE(intermediate_sprints!C722)=2,CHAR(34),""))</f>
        <v>AT_KM=77</v>
      </c>
      <c r="D722" t="str">
        <f>CONCATENATE(intermediate_sprints!D$1, "=",IF(TYPE(intermediate_sprints!D722)=2,CHAR(34),""),intermediate_sprints!D722,IF(TYPE(intermediate_sprints!D722)=2,CHAR(34),""))</f>
        <v>CITY="Newbiggin"</v>
      </c>
      <c r="E722" t="str">
        <f>CONCATENATE(intermediate_sprints!E$1, "=",IF(TYPE(intermediate_sprints!E722)=2,CHAR(34),""),intermediate_sprints!E722,IF(TYPE(intermediate_sprints!E722)=2,CHAR(34),""))</f>
        <v>COUNTRY="ENG"</v>
      </c>
      <c r="F722" t="str">
        <f>CONCATENATE(intermediate_sprints!F$1, "=",IF(TYPE(intermediate_sprints!F722)=2,CHAR(34),""),intermediate_sprints!F722,IF(TYPE(intermediate_sprints!F722)=2,CHAR(34),""))</f>
        <v>LATITUDE=54.26929</v>
      </c>
      <c r="G722" t="str">
        <f>CONCATENATE(intermediate_sprints!G$1, "=",IF(TYPE(intermediate_sprints!G722)=2,CHAR(34),""),intermediate_sprints!G722,IF(TYPE(intermediate_sprints!G722)=2,CHAR(34),""))</f>
        <v>LONGITUDE=-2.00449</v>
      </c>
    </row>
    <row r="723" spans="1:7" x14ac:dyDescent="0.25">
      <c r="A723" t="str">
        <f>CONCATENATE(intermediate_sprints!A$1, "=",IF(TYPE(intermediate_sprints!A723)=2,CHAR(34),""),intermediate_sprints!A723,IF(TYPE(intermediate_sprints!A723)=2,CHAR(34),""))</f>
        <v>INTERMEDIATE_SPRINT_ID=722</v>
      </c>
      <c r="B723" t="str">
        <f>CONCATENATE(intermediate_sprints!B$1, "=",IF(TYPE(intermediate_sprints!B723)=2,CHAR(34),""),intermediate_sprints!B723,IF(TYPE(intermediate_sprints!B723)=2,CHAR(34),""))</f>
        <v>STAGE_NUMBER=758</v>
      </c>
      <c r="C723" t="str">
        <f>CONCATENATE(intermediate_sprints!C$1, "=",IF(TYPE(intermediate_sprints!C723)=2,CHAR(34),""),intermediate_sprints!C723,IF(TYPE(intermediate_sprints!C723)=2,CHAR(34),""))</f>
        <v>AT_KM=68.5</v>
      </c>
      <c r="D723" t="str">
        <f>CONCATENATE(intermediate_sprints!D$1, "=",IF(TYPE(intermediate_sprints!D723)=2,CHAR(34),""),intermediate_sprints!D723,IF(TYPE(intermediate_sprints!D723)=2,CHAR(34),""))</f>
        <v>CITY="Keighley"</v>
      </c>
      <c r="E723" t="str">
        <f>CONCATENATE(intermediate_sprints!E$1, "=",IF(TYPE(intermediate_sprints!E723)=2,CHAR(34),""),intermediate_sprints!E723,IF(TYPE(intermediate_sprints!E723)=2,CHAR(34),""))</f>
        <v>COUNTRY="ENG"</v>
      </c>
      <c r="F723" t="str">
        <f>CONCATENATE(intermediate_sprints!F$1, "=",IF(TYPE(intermediate_sprints!F723)=2,CHAR(34),""),intermediate_sprints!F723,IF(TYPE(intermediate_sprints!F723)=2,CHAR(34),""))</f>
        <v>LATITUDE=53.867</v>
      </c>
      <c r="G723" t="str">
        <f>CONCATENATE(intermediate_sprints!G$1, "=",IF(TYPE(intermediate_sprints!G723)=2,CHAR(34),""),intermediate_sprints!G723,IF(TYPE(intermediate_sprints!G723)=2,CHAR(34),""))</f>
        <v>LONGITUDE=-1.911</v>
      </c>
    </row>
    <row r="724" spans="1:7" x14ac:dyDescent="0.25">
      <c r="A724" t="str">
        <f>CONCATENATE(intermediate_sprints!A$1, "=",IF(TYPE(intermediate_sprints!A724)=2,CHAR(34),""),intermediate_sprints!A724,IF(TYPE(intermediate_sprints!A724)=2,CHAR(34),""))</f>
        <v>INTERMEDIATE_SPRINT_ID=723</v>
      </c>
      <c r="B724" t="str">
        <f>CONCATENATE(intermediate_sprints!B$1, "=",IF(TYPE(intermediate_sprints!B724)=2,CHAR(34),""),intermediate_sprints!B724,IF(TYPE(intermediate_sprints!B724)=2,CHAR(34),""))</f>
        <v>STAGE_NUMBER=759</v>
      </c>
      <c r="C724" t="str">
        <f>CONCATENATE(intermediate_sprints!C$1, "=",IF(TYPE(intermediate_sprints!C724)=2,CHAR(34),""),intermediate_sprints!C724,IF(TYPE(intermediate_sprints!C724)=2,CHAR(34),""))</f>
        <v>AT_KM=108</v>
      </c>
      <c r="D724" t="str">
        <f>CONCATENATE(intermediate_sprints!D$1, "=",IF(TYPE(intermediate_sprints!D724)=2,CHAR(34),""),intermediate_sprints!D724,IF(TYPE(intermediate_sprints!D724)=2,CHAR(34),""))</f>
        <v>CITY="Epping Forest"</v>
      </c>
      <c r="E724" t="str">
        <f>CONCATENATE(intermediate_sprints!E$1, "=",IF(TYPE(intermediate_sprints!E724)=2,CHAR(34),""),intermediate_sprints!E724,IF(TYPE(intermediate_sprints!E724)=2,CHAR(34),""))</f>
        <v>COUNTRY="ENG"</v>
      </c>
      <c r="F724" t="str">
        <f>CONCATENATE(intermediate_sprints!F$1, "=",IF(TYPE(intermediate_sprints!F724)=2,CHAR(34),""),intermediate_sprints!F724,IF(TYPE(intermediate_sprints!F724)=2,CHAR(34),""))</f>
        <v>LATITUDE=51.66</v>
      </c>
      <c r="G724" t="str">
        <f>CONCATENATE(intermediate_sprints!G$1, "=",IF(TYPE(intermediate_sprints!G724)=2,CHAR(34),""),intermediate_sprints!G724,IF(TYPE(intermediate_sprints!G724)=2,CHAR(34),""))</f>
        <v>LONGITUDE=0.05</v>
      </c>
    </row>
    <row r="725" spans="1:7" x14ac:dyDescent="0.25">
      <c r="A725" t="str">
        <f>CONCATENATE(intermediate_sprints!A$1, "=",IF(TYPE(intermediate_sprints!A725)=2,CHAR(34),""),intermediate_sprints!A725,IF(TYPE(intermediate_sprints!A725)=2,CHAR(34),""))</f>
        <v>INTERMEDIATE_SPRINT_ID=724</v>
      </c>
      <c r="B725" t="str">
        <f>CONCATENATE(intermediate_sprints!B$1, "=",IF(TYPE(intermediate_sprints!B725)=2,CHAR(34),""),intermediate_sprints!B725,IF(TYPE(intermediate_sprints!B725)=2,CHAR(34),""))</f>
        <v>STAGE_NUMBER=760</v>
      </c>
      <c r="C725" t="str">
        <f>CONCATENATE(intermediate_sprints!C$1, "=",IF(TYPE(intermediate_sprints!C725)=2,CHAR(34),""),intermediate_sprints!C725,IF(TYPE(intermediate_sprints!C725)=2,CHAR(34),""))</f>
        <v>AT_KM=92</v>
      </c>
      <c r="D725" t="str">
        <f>CONCATENATE(intermediate_sprints!D$1, "=",IF(TYPE(intermediate_sprints!D725)=2,CHAR(34),""),intermediate_sprints!D725,IF(TYPE(intermediate_sprints!D725)=2,CHAR(34),""))</f>
        <v>CITY="Cassel"</v>
      </c>
      <c r="E725" t="str">
        <f>CONCATENATE(intermediate_sprints!E$1, "=",IF(TYPE(intermediate_sprints!E725)=2,CHAR(34),""),intermediate_sprints!E725,IF(TYPE(intermediate_sprints!E725)=2,CHAR(34),""))</f>
        <v>COUNTRY="FRA"</v>
      </c>
      <c r="F725" t="str">
        <f>CONCATENATE(intermediate_sprints!F$1, "=",IF(TYPE(intermediate_sprints!F725)=2,CHAR(34),""),intermediate_sprints!F725,IF(TYPE(intermediate_sprints!F725)=2,CHAR(34),""))</f>
        <v>LATITUDE=50.8006</v>
      </c>
      <c r="G725" t="str">
        <f>CONCATENATE(intermediate_sprints!G$1, "=",IF(TYPE(intermediate_sprints!G725)=2,CHAR(34),""),intermediate_sprints!G725,IF(TYPE(intermediate_sprints!G725)=2,CHAR(34),""))</f>
        <v>LONGITUDE=2.4883</v>
      </c>
    </row>
    <row r="726" spans="1:7" x14ac:dyDescent="0.25">
      <c r="A726" t="str">
        <f>CONCATENATE(intermediate_sprints!A$1, "=",IF(TYPE(intermediate_sprints!A726)=2,CHAR(34),""),intermediate_sprints!A726,IF(TYPE(intermediate_sprints!A726)=2,CHAR(34),""))</f>
        <v>INTERMEDIATE_SPRINT_ID=725</v>
      </c>
      <c r="B726" t="str">
        <f>CONCATENATE(intermediate_sprints!B$1, "=",IF(TYPE(intermediate_sprints!B726)=2,CHAR(34),""),intermediate_sprints!B726,IF(TYPE(intermediate_sprints!B726)=2,CHAR(34),""))</f>
        <v>STAGE_NUMBER=761</v>
      </c>
      <c r="C726" t="str">
        <f>CONCATENATE(intermediate_sprints!C$1, "=",IF(TYPE(intermediate_sprints!C726)=2,CHAR(34),""),intermediate_sprints!C726,IF(TYPE(intermediate_sprints!C726)=2,CHAR(34),""))</f>
        <v>AT_KM=97</v>
      </c>
      <c r="D726" t="str">
        <f>CONCATENATE(intermediate_sprints!D$1, "=",IF(TYPE(intermediate_sprints!D726)=2,CHAR(34),""),intermediate_sprints!D726,IF(TYPE(intermediate_sprints!D726)=2,CHAR(34),""))</f>
        <v>CITY="Templeuve"</v>
      </c>
      <c r="E726" t="str">
        <f>CONCATENATE(intermediate_sprints!E$1, "=",IF(TYPE(intermediate_sprints!E726)=2,CHAR(34),""),intermediate_sprints!E726,IF(TYPE(intermediate_sprints!E726)=2,CHAR(34),""))</f>
        <v>COUNTRY="FRA"</v>
      </c>
      <c r="F726" t="str">
        <f>CONCATENATE(intermediate_sprints!F$1, "=",IF(TYPE(intermediate_sprints!F726)=2,CHAR(34),""),intermediate_sprints!F726,IF(TYPE(intermediate_sprints!F726)=2,CHAR(34),""))</f>
        <v>LATITUDE=50.5272</v>
      </c>
      <c r="G726" t="str">
        <f>CONCATENATE(intermediate_sprints!G$1, "=",IF(TYPE(intermediate_sprints!G726)=2,CHAR(34),""),intermediate_sprints!G726,IF(TYPE(intermediate_sprints!G726)=2,CHAR(34),""))</f>
        <v>LONGITUDE=3.1758</v>
      </c>
    </row>
    <row r="727" spans="1:7" x14ac:dyDescent="0.25">
      <c r="A727" t="str">
        <f>CONCATENATE(intermediate_sprints!A$1, "=",IF(TYPE(intermediate_sprints!A727)=2,CHAR(34),""),intermediate_sprints!A727,IF(TYPE(intermediate_sprints!A727)=2,CHAR(34),""))</f>
        <v>INTERMEDIATE_SPRINT_ID=726</v>
      </c>
      <c r="B727" t="str">
        <f>CONCATENATE(intermediate_sprints!B$1, "=",IF(TYPE(intermediate_sprints!B727)=2,CHAR(34),""),intermediate_sprints!B727,IF(TYPE(intermediate_sprints!B727)=2,CHAR(34),""))</f>
        <v>STAGE_NUMBER=762</v>
      </c>
      <c r="C727" t="str">
        <f>CONCATENATE(intermediate_sprints!C$1, "=",IF(TYPE(intermediate_sprints!C727)=2,CHAR(34),""),intermediate_sprints!C727,IF(TYPE(intermediate_sprints!C727)=2,CHAR(34),""))</f>
        <v>AT_KM=119</v>
      </c>
      <c r="D727" t="str">
        <f>CONCATENATE(intermediate_sprints!D$1, "=",IF(TYPE(intermediate_sprints!D727)=2,CHAR(34),""),intermediate_sprints!D727,IF(TYPE(intermediate_sprints!D727)=2,CHAR(34),""))</f>
        <v>CITY="Pinon"</v>
      </c>
      <c r="E727" t="str">
        <f>CONCATENATE(intermediate_sprints!E$1, "=",IF(TYPE(intermediate_sprints!E727)=2,CHAR(34),""),intermediate_sprints!E727,IF(TYPE(intermediate_sprints!E727)=2,CHAR(34),""))</f>
        <v>COUNTRY="FRA"</v>
      </c>
      <c r="F727" t="str">
        <f>CONCATENATE(intermediate_sprints!F$1, "=",IF(TYPE(intermediate_sprints!F727)=2,CHAR(34),""),intermediate_sprints!F727,IF(TYPE(intermediate_sprints!F727)=2,CHAR(34),""))</f>
        <v>LATITUDE=49.4883</v>
      </c>
      <c r="G727" t="str">
        <f>CONCATENATE(intermediate_sprints!G$1, "=",IF(TYPE(intermediate_sprints!G727)=2,CHAR(34),""),intermediate_sprints!G727,IF(TYPE(intermediate_sprints!G727)=2,CHAR(34),""))</f>
        <v>LONGITUDE=3.4464</v>
      </c>
    </row>
    <row r="728" spans="1:7" x14ac:dyDescent="0.25">
      <c r="A728" t="str">
        <f>CONCATENATE(intermediate_sprints!A$1, "=",IF(TYPE(intermediate_sprints!A728)=2,CHAR(34),""),intermediate_sprints!A728,IF(TYPE(intermediate_sprints!A728)=2,CHAR(34),""))</f>
        <v>INTERMEDIATE_SPRINT_ID=727</v>
      </c>
      <c r="B728" t="str">
        <f>CONCATENATE(intermediate_sprints!B$1, "=",IF(TYPE(intermediate_sprints!B728)=2,CHAR(34),""),intermediate_sprints!B728,IF(TYPE(intermediate_sprints!B728)=2,CHAR(34),""))</f>
        <v>STAGE_NUMBER=763</v>
      </c>
      <c r="C728" t="str">
        <f>CONCATENATE(intermediate_sprints!C$1, "=",IF(TYPE(intermediate_sprints!C728)=2,CHAR(34),""),intermediate_sprints!C728,IF(TYPE(intermediate_sprints!C728)=2,CHAR(34),""))</f>
        <v>AT_KM=148</v>
      </c>
      <c r="D728" t="str">
        <f>CONCATENATE(intermediate_sprints!D$1, "=",IF(TYPE(intermediate_sprints!D728)=2,CHAR(34),""),intermediate_sprints!D728,IF(TYPE(intermediate_sprints!D728)=2,CHAR(34),""))</f>
        <v>CITY="Hannonville-Sous-Les-Côtes"</v>
      </c>
      <c r="E728" t="str">
        <f>CONCATENATE(intermediate_sprints!E$1, "=",IF(TYPE(intermediate_sprints!E728)=2,CHAR(34),""),intermediate_sprints!E728,IF(TYPE(intermediate_sprints!E728)=2,CHAR(34),""))</f>
        <v>COUNTRY="FRA"</v>
      </c>
      <c r="F728" t="str">
        <f>CONCATENATE(intermediate_sprints!F$1, "=",IF(TYPE(intermediate_sprints!F728)=2,CHAR(34),""),intermediate_sprints!F728,IF(TYPE(intermediate_sprints!F728)=2,CHAR(34),""))</f>
        <v>LATITUDE=49.0408</v>
      </c>
      <c r="G728" t="str">
        <f>CONCATENATE(intermediate_sprints!G$1, "=",IF(TYPE(intermediate_sprints!G728)=2,CHAR(34),""),intermediate_sprints!G728,IF(TYPE(intermediate_sprints!G728)=2,CHAR(34),""))</f>
        <v>LONGITUDE=5.6592</v>
      </c>
    </row>
    <row r="729" spans="1:7" x14ac:dyDescent="0.25">
      <c r="A729" t="str">
        <f>CONCATENATE(intermediate_sprints!A$1, "=",IF(TYPE(intermediate_sprints!A729)=2,CHAR(34),""),intermediate_sprints!A729,IF(TYPE(intermediate_sprints!A729)=2,CHAR(34),""))</f>
        <v>INTERMEDIATE_SPRINT_ID=728</v>
      </c>
      <c r="B729" t="str">
        <f>CONCATENATE(intermediate_sprints!B$1, "=",IF(TYPE(intermediate_sprints!B729)=2,CHAR(34),""),intermediate_sprints!B729,IF(TYPE(intermediate_sprints!B729)=2,CHAR(34),""))</f>
        <v>STAGE_NUMBER=764</v>
      </c>
      <c r="C729" t="str">
        <f>CONCATENATE(intermediate_sprints!C$1, "=",IF(TYPE(intermediate_sprints!C729)=2,CHAR(34),""),intermediate_sprints!C729,IF(TYPE(intermediate_sprints!C729)=2,CHAR(34),""))</f>
        <v>AT_KM=100</v>
      </c>
      <c r="D729" t="str">
        <f>CONCATENATE(intermediate_sprints!D$1, "=",IF(TYPE(intermediate_sprints!D729)=2,CHAR(34),""),intermediate_sprints!D729,IF(TYPE(intermediate_sprints!D729)=2,CHAR(34),""))</f>
        <v>CITY="Dinozé"</v>
      </c>
      <c r="E729" t="str">
        <f>CONCATENATE(intermediate_sprints!E$1, "=",IF(TYPE(intermediate_sprints!E729)=2,CHAR(34),""),intermediate_sprints!E729,IF(TYPE(intermediate_sprints!E729)=2,CHAR(34),""))</f>
        <v>COUNTRY="FRA"</v>
      </c>
      <c r="F729" t="str">
        <f>CONCATENATE(intermediate_sprints!F$1, "=",IF(TYPE(intermediate_sprints!F729)=2,CHAR(34),""),intermediate_sprints!F729,IF(TYPE(intermediate_sprints!F729)=2,CHAR(34),""))</f>
        <v>LATITUDE=48.1411</v>
      </c>
      <c r="G729" t="str">
        <f>CONCATENATE(intermediate_sprints!G$1, "=",IF(TYPE(intermediate_sprints!G729)=2,CHAR(34),""),intermediate_sprints!G729,IF(TYPE(intermediate_sprints!G729)=2,CHAR(34),""))</f>
        <v>LONGITUDE=6.4772</v>
      </c>
    </row>
    <row r="730" spans="1:7" x14ac:dyDescent="0.25">
      <c r="A730" t="str">
        <f>CONCATENATE(intermediate_sprints!A$1, "=",IF(TYPE(intermediate_sprints!A730)=2,CHAR(34),""),intermediate_sprints!A730,IF(TYPE(intermediate_sprints!A730)=2,CHAR(34),""))</f>
        <v>INTERMEDIATE_SPRINT_ID=729</v>
      </c>
      <c r="B730" t="str">
        <f>CONCATENATE(intermediate_sprints!B$1, "=",IF(TYPE(intermediate_sprints!B730)=2,CHAR(34),""),intermediate_sprints!B730,IF(TYPE(intermediate_sprints!B730)=2,CHAR(34),""))</f>
        <v>STAGE_NUMBER=765</v>
      </c>
      <c r="C730" t="str">
        <f>CONCATENATE(intermediate_sprints!C$1, "=",IF(TYPE(intermediate_sprints!C730)=2,CHAR(34),""),intermediate_sprints!C730,IF(TYPE(intermediate_sprints!C730)=2,CHAR(34),""))</f>
        <v>AT_KM=105</v>
      </c>
      <c r="D730" t="str">
        <f>CONCATENATE(intermediate_sprints!D$1, "=",IF(TYPE(intermediate_sprints!D730)=2,CHAR(34),""),intermediate_sprints!D730,IF(TYPE(intermediate_sprints!D730)=2,CHAR(34),""))</f>
        <v>CITY="Linthal"</v>
      </c>
      <c r="E730" t="str">
        <f>CONCATENATE(intermediate_sprints!E$1, "=",IF(TYPE(intermediate_sprints!E730)=2,CHAR(34),""),intermediate_sprints!E730,IF(TYPE(intermediate_sprints!E730)=2,CHAR(34),""))</f>
        <v>COUNTRY="FRA"</v>
      </c>
      <c r="F730" t="str">
        <f>CONCATENATE(intermediate_sprints!F$1, "=",IF(TYPE(intermediate_sprints!F730)=2,CHAR(34),""),intermediate_sprints!F730,IF(TYPE(intermediate_sprints!F730)=2,CHAR(34),""))</f>
        <v>LATITUDE=47.9475</v>
      </c>
      <c r="G730" t="str">
        <f>CONCATENATE(intermediate_sprints!G$1, "=",IF(TYPE(intermediate_sprints!G730)=2,CHAR(34),""),intermediate_sprints!G730,IF(TYPE(intermediate_sprints!G730)=2,CHAR(34),""))</f>
        <v>LONGITUDE=7.1311</v>
      </c>
    </row>
    <row r="731" spans="1:7" x14ac:dyDescent="0.25">
      <c r="A731" t="str">
        <f>CONCATENATE(intermediate_sprints!A$1, "=",IF(TYPE(intermediate_sprints!A731)=2,CHAR(34),""),intermediate_sprints!A731,IF(TYPE(intermediate_sprints!A731)=2,CHAR(34),""))</f>
        <v>INTERMEDIATE_SPRINT_ID=730</v>
      </c>
      <c r="B731" t="str">
        <f>CONCATENATE(intermediate_sprints!B$1, "=",IF(TYPE(intermediate_sprints!B731)=2,CHAR(34),""),intermediate_sprints!B731,IF(TYPE(intermediate_sprints!B731)=2,CHAR(34),""))</f>
        <v>STAGE_NUMBER=766</v>
      </c>
      <c r="C731" t="str">
        <f>CONCATENATE(intermediate_sprints!C$1, "=",IF(TYPE(intermediate_sprints!C731)=2,CHAR(34),""),intermediate_sprints!C731,IF(TYPE(intermediate_sprints!C731)=2,CHAR(34),""))</f>
        <v>AT_KM=39.5</v>
      </c>
      <c r="D731" t="str">
        <f>CONCATENATE(intermediate_sprints!D$1, "=",IF(TYPE(intermediate_sprints!D731)=2,CHAR(34),""),intermediate_sprints!D731,IF(TYPE(intermediate_sprints!D731)=2,CHAR(34),""))</f>
        <v>CITY="Muhlele (Gunsbach)"</v>
      </c>
      <c r="E731" t="str">
        <f>CONCATENATE(intermediate_sprints!E$1, "=",IF(TYPE(intermediate_sprints!E731)=2,CHAR(34),""),intermediate_sprints!E731,IF(TYPE(intermediate_sprints!E731)=2,CHAR(34),""))</f>
        <v>COUNTRY="FRA"</v>
      </c>
      <c r="F731" t="str">
        <f>CONCATENATE(intermediate_sprints!F$1, "=",IF(TYPE(intermediate_sprints!F731)=2,CHAR(34),""),intermediate_sprints!F731,IF(TYPE(intermediate_sprints!F731)=2,CHAR(34),""))</f>
        <v>LATITUDE=48.0483</v>
      </c>
      <c r="G731" t="str">
        <f>CONCATENATE(intermediate_sprints!G$1, "=",IF(TYPE(intermediate_sprints!G731)=2,CHAR(34),""),intermediate_sprints!G731,IF(TYPE(intermediate_sprints!G731)=2,CHAR(34),""))</f>
        <v>LONGITUDE=7.1767</v>
      </c>
    </row>
    <row r="732" spans="1:7" x14ac:dyDescent="0.25">
      <c r="A732" t="str">
        <f>CONCATENATE(intermediate_sprints!A$1, "=",IF(TYPE(intermediate_sprints!A732)=2,CHAR(34),""),intermediate_sprints!A732,IF(TYPE(intermediate_sprints!A732)=2,CHAR(34),""))</f>
        <v>INTERMEDIATE_SPRINT_ID=731</v>
      </c>
      <c r="B732" t="str">
        <f>CONCATENATE(intermediate_sprints!B$1, "=",IF(TYPE(intermediate_sprints!B732)=2,CHAR(34),""),intermediate_sprints!B732,IF(TYPE(intermediate_sprints!B732)=2,CHAR(34),""))</f>
        <v>STAGE_NUMBER=767</v>
      </c>
      <c r="C732" t="str">
        <f>CONCATENATE(intermediate_sprints!C$1, "=",IF(TYPE(intermediate_sprints!C732)=2,CHAR(34),""),intermediate_sprints!C732,IF(TYPE(intermediate_sprints!C732)=2,CHAR(34),""))</f>
        <v>AT_KM=89</v>
      </c>
      <c r="D732" t="str">
        <f>CONCATENATE(intermediate_sprints!D$1, "=",IF(TYPE(intermediate_sprints!D732)=2,CHAR(34),""),intermediate_sprints!D732,IF(TYPE(intermediate_sprints!D732)=2,CHAR(34),""))</f>
        <v>CITY="Charcier"</v>
      </c>
      <c r="E732" t="str">
        <f>CONCATENATE(intermediate_sprints!E$1, "=",IF(TYPE(intermediate_sprints!E732)=2,CHAR(34),""),intermediate_sprints!E732,IF(TYPE(intermediate_sprints!E732)=2,CHAR(34),""))</f>
        <v>COUNTRY="FRA"</v>
      </c>
      <c r="F732" t="str">
        <f>CONCATENATE(intermediate_sprints!F$1, "=",IF(TYPE(intermediate_sprints!F732)=2,CHAR(34),""),intermediate_sprints!F732,IF(TYPE(intermediate_sprints!F732)=2,CHAR(34),""))</f>
        <v>LATITUDE=46.6281</v>
      </c>
      <c r="G732" t="str">
        <f>CONCATENATE(intermediate_sprints!G$1, "=",IF(TYPE(intermediate_sprints!G732)=2,CHAR(34),""),intermediate_sprints!G732,IF(TYPE(intermediate_sprints!G732)=2,CHAR(34),""))</f>
        <v>LONGITUDE=5.7514</v>
      </c>
    </row>
    <row r="733" spans="1:7" x14ac:dyDescent="0.25">
      <c r="A733" t="str">
        <f>CONCATENATE(intermediate_sprints!A$1, "=",IF(TYPE(intermediate_sprints!A733)=2,CHAR(34),""),intermediate_sprints!A733,IF(TYPE(intermediate_sprints!A733)=2,CHAR(34),""))</f>
        <v>INTERMEDIATE_SPRINT_ID=732</v>
      </c>
      <c r="B733" t="str">
        <f>CONCATENATE(intermediate_sprints!B$1, "=",IF(TYPE(intermediate_sprints!B733)=2,CHAR(34),""),intermediate_sprints!B733,IF(TYPE(intermediate_sprints!B733)=2,CHAR(34),""))</f>
        <v>STAGE_NUMBER=768</v>
      </c>
      <c r="C733" t="str">
        <f>CONCATENATE(intermediate_sprints!C$1, "=",IF(TYPE(intermediate_sprints!C733)=2,CHAR(34),""),intermediate_sprints!C733,IF(TYPE(intermediate_sprints!C733)=2,CHAR(34),""))</f>
        <v>AT_KM=39.5</v>
      </c>
      <c r="D733" t="str">
        <f>CONCATENATE(intermediate_sprints!D$1, "=",IF(TYPE(intermediate_sprints!D733)=2,CHAR(34),""),intermediate_sprints!D733,IF(TYPE(intermediate_sprints!D733)=2,CHAR(34),""))</f>
        <v>CITY="Romanèche-Thorins"</v>
      </c>
      <c r="E733" t="str">
        <f>CONCATENATE(intermediate_sprints!E$1, "=",IF(TYPE(intermediate_sprints!E733)=2,CHAR(34),""),intermediate_sprints!E733,IF(TYPE(intermediate_sprints!E733)=2,CHAR(34),""))</f>
        <v>COUNTRY="FRA"</v>
      </c>
      <c r="F733" t="str">
        <f>CONCATENATE(intermediate_sprints!F$1, "=",IF(TYPE(intermediate_sprints!F733)=2,CHAR(34),""),intermediate_sprints!F733,IF(TYPE(intermediate_sprints!F733)=2,CHAR(34),""))</f>
        <v>LATITUDE=46.1906</v>
      </c>
      <c r="G733" t="str">
        <f>CONCATENATE(intermediate_sprints!G$1, "=",IF(TYPE(intermediate_sprints!G733)=2,CHAR(34),""),intermediate_sprints!G733,IF(TYPE(intermediate_sprints!G733)=2,CHAR(34),""))</f>
        <v>LONGITUDE=4.7369</v>
      </c>
    </row>
    <row r="734" spans="1:7" x14ac:dyDescent="0.25">
      <c r="A734" t="str">
        <f>CONCATENATE(intermediate_sprints!A$1, "=",IF(TYPE(intermediate_sprints!A734)=2,CHAR(34),""),intermediate_sprints!A734,IF(TYPE(intermediate_sprints!A734)=2,CHAR(34),""))</f>
        <v>INTERMEDIATE_SPRINT_ID=733</v>
      </c>
      <c r="B734" t="str">
        <f>CONCATENATE(intermediate_sprints!B$1, "=",IF(TYPE(intermediate_sprints!B734)=2,CHAR(34),""),intermediate_sprints!B734,IF(TYPE(intermediate_sprints!B734)=2,CHAR(34),""))</f>
        <v>STAGE_NUMBER=769</v>
      </c>
      <c r="C734" t="str">
        <f>CONCATENATE(intermediate_sprints!C$1, "=",IF(TYPE(intermediate_sprints!C734)=2,CHAR(34),""),intermediate_sprints!C734,IF(TYPE(intermediate_sprints!C734)=2,CHAR(34),""))</f>
        <v>AT_KM=169.5</v>
      </c>
      <c r="D734" t="str">
        <f>CONCATENATE(intermediate_sprints!D$1, "=",IF(TYPE(intermediate_sprints!D734)=2,CHAR(34),""),intermediate_sprints!D734,IF(TYPE(intermediate_sprints!D734)=2,CHAR(34),""))</f>
        <v>CITY="Saint-Martin-D'hères"</v>
      </c>
      <c r="E734" t="str">
        <f>CONCATENATE(intermediate_sprints!E$1, "=",IF(TYPE(intermediate_sprints!E734)=2,CHAR(34),""),intermediate_sprints!E734,IF(TYPE(intermediate_sprints!E734)=2,CHAR(34),""))</f>
        <v>COUNTRY="FRA"</v>
      </c>
      <c r="F734" t="str">
        <f>CONCATENATE(intermediate_sprints!F$1, "=",IF(TYPE(intermediate_sprints!F734)=2,CHAR(34),""),intermediate_sprints!F734,IF(TYPE(intermediate_sprints!F734)=2,CHAR(34),""))</f>
        <v>LATITUDE=45.1672</v>
      </c>
      <c r="G734" t="str">
        <f>CONCATENATE(intermediate_sprints!G$1, "=",IF(TYPE(intermediate_sprints!G734)=2,CHAR(34),""),intermediate_sprints!G734,IF(TYPE(intermediate_sprints!G734)=2,CHAR(34),""))</f>
        <v>LONGITUDE=5.7653</v>
      </c>
    </row>
    <row r="735" spans="1:7" x14ac:dyDescent="0.25">
      <c r="A735" t="str">
        <f>CONCATENATE(intermediate_sprints!A$1, "=",IF(TYPE(intermediate_sprints!A735)=2,CHAR(34),""),intermediate_sprints!A735,IF(TYPE(intermediate_sprints!A735)=2,CHAR(34),""))</f>
        <v>INTERMEDIATE_SPRINT_ID=734</v>
      </c>
      <c r="B735" t="str">
        <f>CONCATENATE(intermediate_sprints!B$1, "=",IF(TYPE(intermediate_sprints!B735)=2,CHAR(34),""),intermediate_sprints!B735,IF(TYPE(intermediate_sprints!B735)=2,CHAR(34),""))</f>
        <v>STAGE_NUMBER=770</v>
      </c>
      <c r="C735" t="str">
        <f>CONCATENATE(intermediate_sprints!C$1, "=",IF(TYPE(intermediate_sprints!C735)=2,CHAR(34),""),intermediate_sprints!C735,IF(TYPE(intermediate_sprints!C735)=2,CHAR(34),""))</f>
        <v>AT_KM=40</v>
      </c>
      <c r="D735" t="str">
        <f>CONCATENATE(intermediate_sprints!D$1, "=",IF(TYPE(intermediate_sprints!D735)=2,CHAR(34),""),intermediate_sprints!D735,IF(TYPE(intermediate_sprints!D735)=2,CHAR(34),""))</f>
        <v>CITY="La Paute (Bourg-D'oisans)"</v>
      </c>
      <c r="E735" t="str">
        <f>CONCATENATE(intermediate_sprints!E$1, "=",IF(TYPE(intermediate_sprints!E735)=2,CHAR(34),""),intermediate_sprints!E735,IF(TYPE(intermediate_sprints!E735)=2,CHAR(34),""))</f>
        <v>COUNTRY="FRA"</v>
      </c>
      <c r="F735" t="str">
        <f>CONCATENATE(intermediate_sprints!F$1, "=",IF(TYPE(intermediate_sprints!F735)=2,CHAR(34),""),intermediate_sprints!F735,IF(TYPE(intermediate_sprints!F735)=2,CHAR(34),""))</f>
        <v>LATITUDE=45.0558</v>
      </c>
      <c r="G735" t="str">
        <f>CONCATENATE(intermediate_sprints!G$1, "=",IF(TYPE(intermediate_sprints!G735)=2,CHAR(34),""),intermediate_sprints!G735,IF(TYPE(intermediate_sprints!G735)=2,CHAR(34),""))</f>
        <v>LONGITUDE=6.0303</v>
      </c>
    </row>
    <row r="736" spans="1:7" x14ac:dyDescent="0.25">
      <c r="A736" t="str">
        <f>CONCATENATE(intermediate_sprints!A$1, "=",IF(TYPE(intermediate_sprints!A736)=2,CHAR(34),""),intermediate_sprints!A736,IF(TYPE(intermediate_sprints!A736)=2,CHAR(34),""))</f>
        <v>INTERMEDIATE_SPRINT_ID=735</v>
      </c>
      <c r="B736" t="str">
        <f>CONCATENATE(intermediate_sprints!B$1, "=",IF(TYPE(intermediate_sprints!B736)=2,CHAR(34),""),intermediate_sprints!B736,IF(TYPE(intermediate_sprints!B736)=2,CHAR(34),""))</f>
        <v>STAGE_NUMBER=771</v>
      </c>
      <c r="C736" t="str">
        <f>CONCATENATE(intermediate_sprints!C$1, "=",IF(TYPE(intermediate_sprints!C736)=2,CHAR(34),""),intermediate_sprints!C736,IF(TYPE(intermediate_sprints!C736)=2,CHAR(34),""))</f>
        <v>AT_KM=175.5</v>
      </c>
      <c r="D736" t="str">
        <f>CONCATENATE(intermediate_sprints!D$1, "=",IF(TYPE(intermediate_sprints!D736)=2,CHAR(34),""),intermediate_sprints!D736,IF(TYPE(intermediate_sprints!D736)=2,CHAR(34),""))</f>
        <v>CITY="La Galine (Saint-Rémy-De-Provence)"</v>
      </c>
      <c r="E736" t="str">
        <f>CONCATENATE(intermediate_sprints!E$1, "=",IF(TYPE(intermediate_sprints!E736)=2,CHAR(34),""),intermediate_sprints!E736,IF(TYPE(intermediate_sprints!E736)=2,CHAR(34),""))</f>
        <v>COUNTRY="FRA"</v>
      </c>
      <c r="F736" t="str">
        <f>CONCATENATE(intermediate_sprints!F$1, "=",IF(TYPE(intermediate_sprints!F736)=2,CHAR(34),""),intermediate_sprints!F736,IF(TYPE(intermediate_sprints!F736)=2,CHAR(34),""))</f>
        <v>LATITUDE=43.79</v>
      </c>
      <c r="G736" t="str">
        <f>CONCATENATE(intermediate_sprints!G$1, "=",IF(TYPE(intermediate_sprints!G736)=2,CHAR(34),""),intermediate_sprints!G736,IF(TYPE(intermediate_sprints!G736)=2,CHAR(34),""))</f>
        <v>LONGITUDE=4.8325</v>
      </c>
    </row>
    <row r="737" spans="1:7" x14ac:dyDescent="0.25">
      <c r="A737" t="str">
        <f>CONCATENATE(intermediate_sprints!A$1, "=",IF(TYPE(intermediate_sprints!A737)=2,CHAR(34),""),intermediate_sprints!A737,IF(TYPE(intermediate_sprints!A737)=2,CHAR(34),""))</f>
        <v>INTERMEDIATE_SPRINT_ID=736</v>
      </c>
      <c r="B737" t="str">
        <f>CONCATENATE(intermediate_sprints!B$1, "=",IF(TYPE(intermediate_sprints!B737)=2,CHAR(34),""),intermediate_sprints!B737,IF(TYPE(intermediate_sprints!B737)=2,CHAR(34),""))</f>
        <v>STAGE_NUMBER=772</v>
      </c>
      <c r="C737" t="str">
        <f>CONCATENATE(intermediate_sprints!C$1, "=",IF(TYPE(intermediate_sprints!C737)=2,CHAR(34),""),intermediate_sprints!C737,IF(TYPE(intermediate_sprints!C737)=2,CHAR(34),""))</f>
        <v>AT_KM=123.5</v>
      </c>
      <c r="D737" t="str">
        <f>CONCATENATE(intermediate_sprints!D$1, "=",IF(TYPE(intermediate_sprints!D737)=2,CHAR(34),""),intermediate_sprints!D737,IF(TYPE(intermediate_sprints!D737)=2,CHAR(34),""))</f>
        <v>CITY="Saint-Girons"</v>
      </c>
      <c r="E737" t="str">
        <f>CONCATENATE(intermediate_sprints!E$1, "=",IF(TYPE(intermediate_sprints!E737)=2,CHAR(34),""),intermediate_sprints!E737,IF(TYPE(intermediate_sprints!E737)=2,CHAR(34),""))</f>
        <v>COUNTRY="FRA"</v>
      </c>
      <c r="F737" t="str">
        <f>CONCATENATE(intermediate_sprints!F$1, "=",IF(TYPE(intermediate_sprints!F737)=2,CHAR(34),""),intermediate_sprints!F737,IF(TYPE(intermediate_sprints!F737)=2,CHAR(34),""))</f>
        <v>LATITUDE=42.9858</v>
      </c>
      <c r="G737" t="str">
        <f>CONCATENATE(intermediate_sprints!G$1, "=",IF(TYPE(intermediate_sprints!G737)=2,CHAR(34),""),intermediate_sprints!G737,IF(TYPE(intermediate_sprints!G737)=2,CHAR(34),""))</f>
        <v>LONGITUDE=1.1467</v>
      </c>
    </row>
    <row r="738" spans="1:7" x14ac:dyDescent="0.25">
      <c r="A738" t="str">
        <f>CONCATENATE(intermediate_sprints!A$1, "=",IF(TYPE(intermediate_sprints!A738)=2,CHAR(34),""),intermediate_sprints!A738,IF(TYPE(intermediate_sprints!A738)=2,CHAR(34),""))</f>
        <v>INTERMEDIATE_SPRINT_ID=737</v>
      </c>
      <c r="B738" t="str">
        <f>CONCATENATE(intermediate_sprints!B$1, "=",IF(TYPE(intermediate_sprints!B738)=2,CHAR(34),""),intermediate_sprints!B738,IF(TYPE(intermediate_sprints!B738)=2,CHAR(34),""))</f>
        <v>STAGE_NUMBER=773</v>
      </c>
      <c r="C738" t="str">
        <f>CONCATENATE(intermediate_sprints!C$1, "=",IF(TYPE(intermediate_sprints!C738)=2,CHAR(34),""),intermediate_sprints!C738,IF(TYPE(intermediate_sprints!C738)=2,CHAR(34),""))</f>
        <v>AT_KM=31</v>
      </c>
      <c r="D738" t="str">
        <f>CONCATENATE(intermediate_sprints!D$1, "=",IF(TYPE(intermediate_sprints!D738)=2,CHAR(34),""),intermediate_sprints!D738,IF(TYPE(intermediate_sprints!D738)=2,CHAR(34),""))</f>
        <v>CITY="Saint-Béat"</v>
      </c>
      <c r="E738" t="str">
        <f>CONCATENATE(intermediate_sprints!E$1, "=",IF(TYPE(intermediate_sprints!E738)=2,CHAR(34),""),intermediate_sprints!E738,IF(TYPE(intermediate_sprints!E738)=2,CHAR(34),""))</f>
        <v>COUNTRY="FRA"</v>
      </c>
      <c r="F738" t="str">
        <f>CONCATENATE(intermediate_sprints!F$1, "=",IF(TYPE(intermediate_sprints!F738)=2,CHAR(34),""),intermediate_sprints!F738,IF(TYPE(intermediate_sprints!F738)=2,CHAR(34),""))</f>
        <v>LATITUDE=42.915</v>
      </c>
      <c r="G738" t="str">
        <f>CONCATENATE(intermediate_sprints!G$1, "=",IF(TYPE(intermediate_sprints!G738)=2,CHAR(34),""),intermediate_sprints!G738,IF(TYPE(intermediate_sprints!G738)=2,CHAR(34),""))</f>
        <v>LONGITUDE=0.6933</v>
      </c>
    </row>
    <row r="739" spans="1:7" x14ac:dyDescent="0.25">
      <c r="A739" t="str">
        <f>CONCATENATE(intermediate_sprints!A$1, "=",IF(TYPE(intermediate_sprints!A739)=2,CHAR(34),""),intermediate_sprints!A739,IF(TYPE(intermediate_sprints!A739)=2,CHAR(34),""))</f>
        <v>INTERMEDIATE_SPRINT_ID=738</v>
      </c>
      <c r="B739" t="str">
        <f>CONCATENATE(intermediate_sprints!B$1, "=",IF(TYPE(intermediate_sprints!B739)=2,CHAR(34),""),intermediate_sprints!B739,IF(TYPE(intermediate_sprints!B739)=2,CHAR(34),""))</f>
        <v>STAGE_NUMBER=774</v>
      </c>
      <c r="C739" t="str">
        <f>CONCATENATE(intermediate_sprints!C$1, "=",IF(TYPE(intermediate_sprints!C739)=2,CHAR(34),""),intermediate_sprints!C739,IF(TYPE(intermediate_sprints!C739)=2,CHAR(34),""))</f>
        <v>AT_KM=61.5</v>
      </c>
      <c r="D739" t="str">
        <f>CONCATENATE(intermediate_sprints!D$1, "=",IF(TYPE(intermediate_sprints!D739)=2,CHAR(34),""),intermediate_sprints!D739,IF(TYPE(intermediate_sprints!D739)=2,CHAR(34),""))</f>
        <v>CITY="Trébons"</v>
      </c>
      <c r="E739" t="str">
        <f>CONCATENATE(intermediate_sprints!E$1, "=",IF(TYPE(intermediate_sprints!E739)=2,CHAR(34),""),intermediate_sprints!E739,IF(TYPE(intermediate_sprints!E739)=2,CHAR(34),""))</f>
        <v>COUNTRY="FRA"</v>
      </c>
      <c r="F739" t="str">
        <f>CONCATENATE(intermediate_sprints!F$1, "=",IF(TYPE(intermediate_sprints!F739)=2,CHAR(34),""),intermediate_sprints!F739,IF(TYPE(intermediate_sprints!F739)=2,CHAR(34),""))</f>
        <v>LATITUDE=43.1022</v>
      </c>
      <c r="G739" t="str">
        <f>CONCATENATE(intermediate_sprints!G$1, "=",IF(TYPE(intermediate_sprints!G739)=2,CHAR(34),""),intermediate_sprints!G739,IF(TYPE(intermediate_sprints!G739)=2,CHAR(34),""))</f>
        <v>LONGITUDE=0.1219</v>
      </c>
    </row>
    <row r="740" spans="1:7" x14ac:dyDescent="0.25">
      <c r="A740" t="str">
        <f>CONCATENATE(intermediate_sprints!A$1, "=",IF(TYPE(intermediate_sprints!A740)=2,CHAR(34),""),intermediate_sprints!A740,IF(TYPE(intermediate_sprints!A740)=2,CHAR(34),""))</f>
        <v>INTERMEDIATE_SPRINT_ID=739</v>
      </c>
      <c r="B740" t="str">
        <f>CONCATENATE(intermediate_sprints!B$1, "=",IF(TYPE(intermediate_sprints!B740)=2,CHAR(34),""),intermediate_sprints!B740,IF(TYPE(intermediate_sprints!B740)=2,CHAR(34),""))</f>
        <v>STAGE_NUMBER=775</v>
      </c>
      <c r="C740" t="str">
        <f>CONCATENATE(intermediate_sprints!C$1, "=",IF(TYPE(intermediate_sprints!C740)=2,CHAR(34),""),intermediate_sprints!C740,IF(TYPE(intermediate_sprints!C740)=2,CHAR(34),""))</f>
        <v>AT_KM=130.5</v>
      </c>
      <c r="D740" t="str">
        <f>CONCATENATE(intermediate_sprints!D$1, "=",IF(TYPE(intermediate_sprints!D740)=2,CHAR(34),""),intermediate_sprints!D740,IF(TYPE(intermediate_sprints!D740)=2,CHAR(34),""))</f>
        <v>CITY="Tonneins"</v>
      </c>
      <c r="E740" t="str">
        <f>CONCATENATE(intermediate_sprints!E$1, "=",IF(TYPE(intermediate_sprints!E740)=2,CHAR(34),""),intermediate_sprints!E740,IF(TYPE(intermediate_sprints!E740)=2,CHAR(34),""))</f>
        <v>COUNTRY="FRA"</v>
      </c>
      <c r="F740" t="str">
        <f>CONCATENATE(intermediate_sprints!F$1, "=",IF(TYPE(intermediate_sprints!F740)=2,CHAR(34),""),intermediate_sprints!F740,IF(TYPE(intermediate_sprints!F740)=2,CHAR(34),""))</f>
        <v>LATITUDE=44.3906</v>
      </c>
      <c r="G740" t="str">
        <f>CONCATENATE(intermediate_sprints!G$1, "=",IF(TYPE(intermediate_sprints!G740)=2,CHAR(34),""),intermediate_sprints!G740,IF(TYPE(intermediate_sprints!G740)=2,CHAR(34),""))</f>
        <v>LONGITUDE=0.3092</v>
      </c>
    </row>
    <row r="741" spans="1:7" x14ac:dyDescent="0.25">
      <c r="A741" t="str">
        <f>CONCATENATE(intermediate_sprints!A$1, "=",IF(TYPE(intermediate_sprints!A741)=2,CHAR(34),""),intermediate_sprints!A741,IF(TYPE(intermediate_sprints!A741)=2,CHAR(34),""))</f>
        <v>INTERMEDIATE_SPRINT_ID=740</v>
      </c>
      <c r="B741" t="str">
        <f>CONCATENATE(intermediate_sprints!B$1, "=",IF(TYPE(intermediate_sprints!B741)=2,CHAR(34),""),intermediate_sprints!B741,IF(TYPE(intermediate_sprints!B741)=2,CHAR(34),""))</f>
        <v>STAGE_NUMBER=777</v>
      </c>
      <c r="C741" t="str">
        <f>CONCATENATE(intermediate_sprints!C$1, "=",IF(TYPE(intermediate_sprints!C741)=2,CHAR(34),""),intermediate_sprints!C741,IF(TYPE(intermediate_sprints!C741)=2,CHAR(34),""))</f>
        <v>AT_KM=91</v>
      </c>
      <c r="D741" t="str">
        <f>CONCATENATE(intermediate_sprints!D$1, "=",IF(TYPE(intermediate_sprints!D741)=2,CHAR(34),""),intermediate_sprints!D741,IF(TYPE(intermediate_sprints!D741)=2,CHAR(34),""))</f>
        <v>CITY="Paris Champs-Élysées"</v>
      </c>
      <c r="E741" t="str">
        <f>CONCATENATE(intermediate_sprints!E$1, "=",IF(TYPE(intermediate_sprints!E741)=2,CHAR(34),""),intermediate_sprints!E741,IF(TYPE(intermediate_sprints!E741)=2,CHAR(34),""))</f>
        <v>COUNTRY="FRA"</v>
      </c>
      <c r="F741" t="str">
        <f>CONCATENATE(intermediate_sprints!F$1, "=",IF(TYPE(intermediate_sprints!F741)=2,CHAR(34),""),intermediate_sprints!F741,IF(TYPE(intermediate_sprints!F741)=2,CHAR(34),""))</f>
        <v>LATITUDE=48.8567</v>
      </c>
      <c r="G741" t="str">
        <f>CONCATENATE(intermediate_sprints!G$1, "=",IF(TYPE(intermediate_sprints!G741)=2,CHAR(34),""),intermediate_sprints!G741,IF(TYPE(intermediate_sprints!G741)=2,CHAR(34),""))</f>
        <v>LONGITUDE=2.3508</v>
      </c>
    </row>
    <row r="742" spans="1:7" x14ac:dyDescent="0.25">
      <c r="A742" t="str">
        <f>CONCATENATE(intermediate_sprints!A$1, "=",IF(TYPE(intermediate_sprints!A742)=2,CHAR(34),""),intermediate_sprints!A742,IF(TYPE(intermediate_sprints!A742)=2,CHAR(34),""))</f>
        <v>INTERMEDIATE_SPRINT_ID=741</v>
      </c>
      <c r="B742" t="str">
        <f>CONCATENATE(intermediate_sprints!B$1, "=",IF(TYPE(intermediate_sprints!B742)=2,CHAR(34),""),intermediate_sprints!B742,IF(TYPE(intermediate_sprints!B742)=2,CHAR(34),""))</f>
        <v>STAGE_NUMBER=778</v>
      </c>
      <c r="C742" t="str">
        <f>CONCATENATE(intermediate_sprints!C$1, "=",IF(TYPE(intermediate_sprints!C742)=2,CHAR(34),""),intermediate_sprints!C742,IF(TYPE(intermediate_sprints!C742)=2,CHAR(34),""))</f>
        <v>AT_KM=77</v>
      </c>
      <c r="D742" t="str">
        <f>CONCATENATE(intermediate_sprints!D$1, "=",IF(TYPE(intermediate_sprints!D742)=2,CHAR(34),""),intermediate_sprints!D742,IF(TYPE(intermediate_sprints!D742)=2,CHAR(34),""))</f>
        <v>CITY="Newbiggin"</v>
      </c>
      <c r="E742" t="str">
        <f>CONCATENATE(intermediate_sprints!E$1, "=",IF(TYPE(intermediate_sprints!E742)=2,CHAR(34),""),intermediate_sprints!E742,IF(TYPE(intermediate_sprints!E742)=2,CHAR(34),""))</f>
        <v>COUNTRY="ENG"</v>
      </c>
      <c r="F742" t="str">
        <f>CONCATENATE(intermediate_sprints!F$1, "=",IF(TYPE(intermediate_sprints!F742)=2,CHAR(34),""),intermediate_sprints!F742,IF(TYPE(intermediate_sprints!F742)=2,CHAR(34),""))</f>
        <v>LATITUDE=54.26929</v>
      </c>
      <c r="G742" t="str">
        <f>CONCATENATE(intermediate_sprints!G$1, "=",IF(TYPE(intermediate_sprints!G742)=2,CHAR(34),""),intermediate_sprints!G742,IF(TYPE(intermediate_sprints!G742)=2,CHAR(34),""))</f>
        <v>LONGITUDE=-2.00449</v>
      </c>
    </row>
    <row r="743" spans="1:7" x14ac:dyDescent="0.25">
      <c r="A743" t="str">
        <f>CONCATENATE(intermediate_sprints!A$1, "=",IF(TYPE(intermediate_sprints!A743)=2,CHAR(34),""),intermediate_sprints!A743,IF(TYPE(intermediate_sprints!A743)=2,CHAR(34),""))</f>
        <v>INTERMEDIATE_SPRINT_ID=742</v>
      </c>
      <c r="B743" t="str">
        <f>CONCATENATE(intermediate_sprints!B$1, "=",IF(TYPE(intermediate_sprints!B743)=2,CHAR(34),""),intermediate_sprints!B743,IF(TYPE(intermediate_sprints!B743)=2,CHAR(34),""))</f>
        <v>STAGE_NUMBER=779</v>
      </c>
      <c r="C743" t="str">
        <f>CONCATENATE(intermediate_sprints!C$1, "=",IF(TYPE(intermediate_sprints!C743)=2,CHAR(34),""),intermediate_sprints!C743,IF(TYPE(intermediate_sprints!C743)=2,CHAR(34),""))</f>
        <v>AT_KM=68.5</v>
      </c>
      <c r="D743" t="str">
        <f>CONCATENATE(intermediate_sprints!D$1, "=",IF(TYPE(intermediate_sprints!D743)=2,CHAR(34),""),intermediate_sprints!D743,IF(TYPE(intermediate_sprints!D743)=2,CHAR(34),""))</f>
        <v>CITY="Keighley"</v>
      </c>
      <c r="E743" t="str">
        <f>CONCATENATE(intermediate_sprints!E$1, "=",IF(TYPE(intermediate_sprints!E743)=2,CHAR(34),""),intermediate_sprints!E743,IF(TYPE(intermediate_sprints!E743)=2,CHAR(34),""))</f>
        <v>COUNTRY="ENG"</v>
      </c>
      <c r="F743" t="str">
        <f>CONCATENATE(intermediate_sprints!F$1, "=",IF(TYPE(intermediate_sprints!F743)=2,CHAR(34),""),intermediate_sprints!F743,IF(TYPE(intermediate_sprints!F743)=2,CHAR(34),""))</f>
        <v>LATITUDE=53.867</v>
      </c>
      <c r="G743" t="str">
        <f>CONCATENATE(intermediate_sprints!G$1, "=",IF(TYPE(intermediate_sprints!G743)=2,CHAR(34),""),intermediate_sprints!G743,IF(TYPE(intermediate_sprints!G743)=2,CHAR(34),""))</f>
        <v>LONGITUDE=-1.911</v>
      </c>
    </row>
    <row r="744" spans="1:7" x14ac:dyDescent="0.25">
      <c r="A744" t="str">
        <f>CONCATENATE(intermediate_sprints!A$1, "=",IF(TYPE(intermediate_sprints!A744)=2,CHAR(34),""),intermediate_sprints!A744,IF(TYPE(intermediate_sprints!A744)=2,CHAR(34),""))</f>
        <v>INTERMEDIATE_SPRINT_ID=743</v>
      </c>
      <c r="B744" t="str">
        <f>CONCATENATE(intermediate_sprints!B$1, "=",IF(TYPE(intermediate_sprints!B744)=2,CHAR(34),""),intermediate_sprints!B744,IF(TYPE(intermediate_sprints!B744)=2,CHAR(34),""))</f>
        <v>STAGE_NUMBER=780</v>
      </c>
      <c r="C744" t="str">
        <f>CONCATENATE(intermediate_sprints!C$1, "=",IF(TYPE(intermediate_sprints!C744)=2,CHAR(34),""),intermediate_sprints!C744,IF(TYPE(intermediate_sprints!C744)=2,CHAR(34),""))</f>
        <v>AT_KM=108</v>
      </c>
      <c r="D744" t="str">
        <f>CONCATENATE(intermediate_sprints!D$1, "=",IF(TYPE(intermediate_sprints!D744)=2,CHAR(34),""),intermediate_sprints!D744,IF(TYPE(intermediate_sprints!D744)=2,CHAR(34),""))</f>
        <v>CITY="Epping Forest"</v>
      </c>
      <c r="E744" t="str">
        <f>CONCATENATE(intermediate_sprints!E$1, "=",IF(TYPE(intermediate_sprints!E744)=2,CHAR(34),""),intermediate_sprints!E744,IF(TYPE(intermediate_sprints!E744)=2,CHAR(34),""))</f>
        <v>COUNTRY="ENG"</v>
      </c>
      <c r="F744" t="str">
        <f>CONCATENATE(intermediate_sprints!F$1, "=",IF(TYPE(intermediate_sprints!F744)=2,CHAR(34),""),intermediate_sprints!F744,IF(TYPE(intermediate_sprints!F744)=2,CHAR(34),""))</f>
        <v>LATITUDE=51.66</v>
      </c>
      <c r="G744" t="str">
        <f>CONCATENATE(intermediate_sprints!G$1, "=",IF(TYPE(intermediate_sprints!G744)=2,CHAR(34),""),intermediate_sprints!G744,IF(TYPE(intermediate_sprints!G744)=2,CHAR(34),""))</f>
        <v>LONGITUDE=0.05</v>
      </c>
    </row>
    <row r="745" spans="1:7" x14ac:dyDescent="0.25">
      <c r="A745" t="str">
        <f>CONCATENATE(intermediate_sprints!A$1, "=",IF(TYPE(intermediate_sprints!A745)=2,CHAR(34),""),intermediate_sprints!A745,IF(TYPE(intermediate_sprints!A745)=2,CHAR(34),""))</f>
        <v>INTERMEDIATE_SPRINT_ID=744</v>
      </c>
      <c r="B745" t="str">
        <f>CONCATENATE(intermediate_sprints!B$1, "=",IF(TYPE(intermediate_sprints!B745)=2,CHAR(34),""),intermediate_sprints!B745,IF(TYPE(intermediate_sprints!B745)=2,CHAR(34),""))</f>
        <v>STAGE_NUMBER=781</v>
      </c>
      <c r="C745" t="str">
        <f>CONCATENATE(intermediate_sprints!C$1, "=",IF(TYPE(intermediate_sprints!C745)=2,CHAR(34),""),intermediate_sprints!C745,IF(TYPE(intermediate_sprints!C745)=2,CHAR(34),""))</f>
        <v>AT_KM=92</v>
      </c>
      <c r="D745" t="str">
        <f>CONCATENATE(intermediate_sprints!D$1, "=",IF(TYPE(intermediate_sprints!D745)=2,CHAR(34),""),intermediate_sprints!D745,IF(TYPE(intermediate_sprints!D745)=2,CHAR(34),""))</f>
        <v>CITY="Cassel"</v>
      </c>
      <c r="E745" t="str">
        <f>CONCATENATE(intermediate_sprints!E$1, "=",IF(TYPE(intermediate_sprints!E745)=2,CHAR(34),""),intermediate_sprints!E745,IF(TYPE(intermediate_sprints!E745)=2,CHAR(34),""))</f>
        <v>COUNTRY="FRA"</v>
      </c>
      <c r="F745" t="str">
        <f>CONCATENATE(intermediate_sprints!F$1, "=",IF(TYPE(intermediate_sprints!F745)=2,CHAR(34),""),intermediate_sprints!F745,IF(TYPE(intermediate_sprints!F745)=2,CHAR(34),""))</f>
        <v>LATITUDE=50.8006</v>
      </c>
      <c r="G745" t="str">
        <f>CONCATENATE(intermediate_sprints!G$1, "=",IF(TYPE(intermediate_sprints!G745)=2,CHAR(34),""),intermediate_sprints!G745,IF(TYPE(intermediate_sprints!G745)=2,CHAR(34),""))</f>
        <v>LONGITUDE=2.4883</v>
      </c>
    </row>
    <row r="746" spans="1:7" x14ac:dyDescent="0.25">
      <c r="A746" t="str">
        <f>CONCATENATE(intermediate_sprints!A$1, "=",IF(TYPE(intermediate_sprints!A746)=2,CHAR(34),""),intermediate_sprints!A746,IF(TYPE(intermediate_sprints!A746)=2,CHAR(34),""))</f>
        <v>INTERMEDIATE_SPRINT_ID=745</v>
      </c>
      <c r="B746" t="str">
        <f>CONCATENATE(intermediate_sprints!B$1, "=",IF(TYPE(intermediate_sprints!B746)=2,CHAR(34),""),intermediate_sprints!B746,IF(TYPE(intermediate_sprints!B746)=2,CHAR(34),""))</f>
        <v>STAGE_NUMBER=782</v>
      </c>
      <c r="C746" t="str">
        <f>CONCATENATE(intermediate_sprints!C$1, "=",IF(TYPE(intermediate_sprints!C746)=2,CHAR(34),""),intermediate_sprints!C746,IF(TYPE(intermediate_sprints!C746)=2,CHAR(34),""))</f>
        <v>AT_KM=97</v>
      </c>
      <c r="D746" t="str">
        <f>CONCATENATE(intermediate_sprints!D$1, "=",IF(TYPE(intermediate_sprints!D746)=2,CHAR(34),""),intermediate_sprints!D746,IF(TYPE(intermediate_sprints!D746)=2,CHAR(34),""))</f>
        <v>CITY="Templeuve"</v>
      </c>
      <c r="E746" t="str">
        <f>CONCATENATE(intermediate_sprints!E$1, "=",IF(TYPE(intermediate_sprints!E746)=2,CHAR(34),""),intermediate_sprints!E746,IF(TYPE(intermediate_sprints!E746)=2,CHAR(34),""))</f>
        <v>COUNTRY="FRA"</v>
      </c>
      <c r="F746" t="str">
        <f>CONCATENATE(intermediate_sprints!F$1, "=",IF(TYPE(intermediate_sprints!F746)=2,CHAR(34),""),intermediate_sprints!F746,IF(TYPE(intermediate_sprints!F746)=2,CHAR(34),""))</f>
        <v>LATITUDE=50.5272</v>
      </c>
      <c r="G746" t="str">
        <f>CONCATENATE(intermediate_sprints!G$1, "=",IF(TYPE(intermediate_sprints!G746)=2,CHAR(34),""),intermediate_sprints!G746,IF(TYPE(intermediate_sprints!G746)=2,CHAR(34),""))</f>
        <v>LONGITUDE=3.1758</v>
      </c>
    </row>
    <row r="747" spans="1:7" x14ac:dyDescent="0.25">
      <c r="A747" t="str">
        <f>CONCATENATE(intermediate_sprints!A$1, "=",IF(TYPE(intermediate_sprints!A747)=2,CHAR(34),""),intermediate_sprints!A747,IF(TYPE(intermediate_sprints!A747)=2,CHAR(34),""))</f>
        <v>INTERMEDIATE_SPRINT_ID=746</v>
      </c>
      <c r="B747" t="str">
        <f>CONCATENATE(intermediate_sprints!B$1, "=",IF(TYPE(intermediate_sprints!B747)=2,CHAR(34),""),intermediate_sprints!B747,IF(TYPE(intermediate_sprints!B747)=2,CHAR(34),""))</f>
        <v>STAGE_NUMBER=783</v>
      </c>
      <c r="C747" t="str">
        <f>CONCATENATE(intermediate_sprints!C$1, "=",IF(TYPE(intermediate_sprints!C747)=2,CHAR(34),""),intermediate_sprints!C747,IF(TYPE(intermediate_sprints!C747)=2,CHAR(34),""))</f>
        <v>AT_KM=119</v>
      </c>
      <c r="D747" t="str">
        <f>CONCATENATE(intermediate_sprints!D$1, "=",IF(TYPE(intermediate_sprints!D747)=2,CHAR(34),""),intermediate_sprints!D747,IF(TYPE(intermediate_sprints!D747)=2,CHAR(34),""))</f>
        <v>CITY="Pinon"</v>
      </c>
      <c r="E747" t="str">
        <f>CONCATENATE(intermediate_sprints!E$1, "=",IF(TYPE(intermediate_sprints!E747)=2,CHAR(34),""),intermediate_sprints!E747,IF(TYPE(intermediate_sprints!E747)=2,CHAR(34),""))</f>
        <v>COUNTRY="FRA"</v>
      </c>
      <c r="F747" t="str">
        <f>CONCATENATE(intermediate_sprints!F$1, "=",IF(TYPE(intermediate_sprints!F747)=2,CHAR(34),""),intermediate_sprints!F747,IF(TYPE(intermediate_sprints!F747)=2,CHAR(34),""))</f>
        <v>LATITUDE=49.4883</v>
      </c>
      <c r="G747" t="str">
        <f>CONCATENATE(intermediate_sprints!G$1, "=",IF(TYPE(intermediate_sprints!G747)=2,CHAR(34),""),intermediate_sprints!G747,IF(TYPE(intermediate_sprints!G747)=2,CHAR(34),""))</f>
        <v>LONGITUDE=3.4464</v>
      </c>
    </row>
    <row r="748" spans="1:7" x14ac:dyDescent="0.25">
      <c r="A748" t="str">
        <f>CONCATENATE(intermediate_sprints!A$1, "=",IF(TYPE(intermediate_sprints!A748)=2,CHAR(34),""),intermediate_sprints!A748,IF(TYPE(intermediate_sprints!A748)=2,CHAR(34),""))</f>
        <v>INTERMEDIATE_SPRINT_ID=747</v>
      </c>
      <c r="B748" t="str">
        <f>CONCATENATE(intermediate_sprints!B$1, "=",IF(TYPE(intermediate_sprints!B748)=2,CHAR(34),""),intermediate_sprints!B748,IF(TYPE(intermediate_sprints!B748)=2,CHAR(34),""))</f>
        <v>STAGE_NUMBER=784</v>
      </c>
      <c r="C748" t="str">
        <f>CONCATENATE(intermediate_sprints!C$1, "=",IF(TYPE(intermediate_sprints!C748)=2,CHAR(34),""),intermediate_sprints!C748,IF(TYPE(intermediate_sprints!C748)=2,CHAR(34),""))</f>
        <v>AT_KM=148</v>
      </c>
      <c r="D748" t="str">
        <f>CONCATENATE(intermediate_sprints!D$1, "=",IF(TYPE(intermediate_sprints!D748)=2,CHAR(34),""),intermediate_sprints!D748,IF(TYPE(intermediate_sprints!D748)=2,CHAR(34),""))</f>
        <v>CITY="Hannonville-Sous-Les-Côtes"</v>
      </c>
      <c r="E748" t="str">
        <f>CONCATENATE(intermediate_sprints!E$1, "=",IF(TYPE(intermediate_sprints!E748)=2,CHAR(34),""),intermediate_sprints!E748,IF(TYPE(intermediate_sprints!E748)=2,CHAR(34),""))</f>
        <v>COUNTRY="FRA"</v>
      </c>
      <c r="F748" t="str">
        <f>CONCATENATE(intermediate_sprints!F$1, "=",IF(TYPE(intermediate_sprints!F748)=2,CHAR(34),""),intermediate_sprints!F748,IF(TYPE(intermediate_sprints!F748)=2,CHAR(34),""))</f>
        <v>LATITUDE=49.0408</v>
      </c>
      <c r="G748" t="str">
        <f>CONCATENATE(intermediate_sprints!G$1, "=",IF(TYPE(intermediate_sprints!G748)=2,CHAR(34),""),intermediate_sprints!G748,IF(TYPE(intermediate_sprints!G748)=2,CHAR(34),""))</f>
        <v>LONGITUDE=5.6592</v>
      </c>
    </row>
    <row r="749" spans="1:7" x14ac:dyDescent="0.25">
      <c r="A749" t="str">
        <f>CONCATENATE(intermediate_sprints!A$1, "=",IF(TYPE(intermediate_sprints!A749)=2,CHAR(34),""),intermediate_sprints!A749,IF(TYPE(intermediate_sprints!A749)=2,CHAR(34),""))</f>
        <v>INTERMEDIATE_SPRINT_ID=748</v>
      </c>
      <c r="B749" t="str">
        <f>CONCATENATE(intermediate_sprints!B$1, "=",IF(TYPE(intermediate_sprints!B749)=2,CHAR(34),""),intermediate_sprints!B749,IF(TYPE(intermediate_sprints!B749)=2,CHAR(34),""))</f>
        <v>STAGE_NUMBER=785</v>
      </c>
      <c r="C749" t="str">
        <f>CONCATENATE(intermediate_sprints!C$1, "=",IF(TYPE(intermediate_sprints!C749)=2,CHAR(34),""),intermediate_sprints!C749,IF(TYPE(intermediate_sprints!C749)=2,CHAR(34),""))</f>
        <v>AT_KM=100</v>
      </c>
      <c r="D749" t="str">
        <f>CONCATENATE(intermediate_sprints!D$1, "=",IF(TYPE(intermediate_sprints!D749)=2,CHAR(34),""),intermediate_sprints!D749,IF(TYPE(intermediate_sprints!D749)=2,CHAR(34),""))</f>
        <v>CITY="Dinozé"</v>
      </c>
      <c r="E749" t="str">
        <f>CONCATENATE(intermediate_sprints!E$1, "=",IF(TYPE(intermediate_sprints!E749)=2,CHAR(34),""),intermediate_sprints!E749,IF(TYPE(intermediate_sprints!E749)=2,CHAR(34),""))</f>
        <v>COUNTRY="FRA"</v>
      </c>
      <c r="F749" t="str">
        <f>CONCATENATE(intermediate_sprints!F$1, "=",IF(TYPE(intermediate_sprints!F749)=2,CHAR(34),""),intermediate_sprints!F749,IF(TYPE(intermediate_sprints!F749)=2,CHAR(34),""))</f>
        <v>LATITUDE=48.1411</v>
      </c>
      <c r="G749" t="str">
        <f>CONCATENATE(intermediate_sprints!G$1, "=",IF(TYPE(intermediate_sprints!G749)=2,CHAR(34),""),intermediate_sprints!G749,IF(TYPE(intermediate_sprints!G749)=2,CHAR(34),""))</f>
        <v>LONGITUDE=6.4772</v>
      </c>
    </row>
    <row r="750" spans="1:7" x14ac:dyDescent="0.25">
      <c r="A750" t="str">
        <f>CONCATENATE(intermediate_sprints!A$1, "=",IF(TYPE(intermediate_sprints!A750)=2,CHAR(34),""),intermediate_sprints!A750,IF(TYPE(intermediate_sprints!A750)=2,CHAR(34),""))</f>
        <v>INTERMEDIATE_SPRINT_ID=749</v>
      </c>
      <c r="B750" t="str">
        <f>CONCATENATE(intermediate_sprints!B$1, "=",IF(TYPE(intermediate_sprints!B750)=2,CHAR(34),""),intermediate_sprints!B750,IF(TYPE(intermediate_sprints!B750)=2,CHAR(34),""))</f>
        <v>STAGE_NUMBER=786</v>
      </c>
      <c r="C750" t="str">
        <f>CONCATENATE(intermediate_sprints!C$1, "=",IF(TYPE(intermediate_sprints!C750)=2,CHAR(34),""),intermediate_sprints!C750,IF(TYPE(intermediate_sprints!C750)=2,CHAR(34),""))</f>
        <v>AT_KM=105</v>
      </c>
      <c r="D750" t="str">
        <f>CONCATENATE(intermediate_sprints!D$1, "=",IF(TYPE(intermediate_sprints!D750)=2,CHAR(34),""),intermediate_sprints!D750,IF(TYPE(intermediate_sprints!D750)=2,CHAR(34),""))</f>
        <v>CITY="Linthal"</v>
      </c>
      <c r="E750" t="str">
        <f>CONCATENATE(intermediate_sprints!E$1, "=",IF(TYPE(intermediate_sprints!E750)=2,CHAR(34),""),intermediate_sprints!E750,IF(TYPE(intermediate_sprints!E750)=2,CHAR(34),""))</f>
        <v>COUNTRY="FRA"</v>
      </c>
      <c r="F750" t="str">
        <f>CONCATENATE(intermediate_sprints!F$1, "=",IF(TYPE(intermediate_sprints!F750)=2,CHAR(34),""),intermediate_sprints!F750,IF(TYPE(intermediate_sprints!F750)=2,CHAR(34),""))</f>
        <v>LATITUDE=47.9475</v>
      </c>
      <c r="G750" t="str">
        <f>CONCATENATE(intermediate_sprints!G$1, "=",IF(TYPE(intermediate_sprints!G750)=2,CHAR(34),""),intermediate_sprints!G750,IF(TYPE(intermediate_sprints!G750)=2,CHAR(34),""))</f>
        <v>LONGITUDE=7.1311</v>
      </c>
    </row>
    <row r="751" spans="1:7" x14ac:dyDescent="0.25">
      <c r="A751" t="str">
        <f>CONCATENATE(intermediate_sprints!A$1, "=",IF(TYPE(intermediate_sprints!A751)=2,CHAR(34),""),intermediate_sprints!A751,IF(TYPE(intermediate_sprints!A751)=2,CHAR(34),""))</f>
        <v>INTERMEDIATE_SPRINT_ID=750</v>
      </c>
      <c r="B751" t="str">
        <f>CONCATENATE(intermediate_sprints!B$1, "=",IF(TYPE(intermediate_sprints!B751)=2,CHAR(34),""),intermediate_sprints!B751,IF(TYPE(intermediate_sprints!B751)=2,CHAR(34),""))</f>
        <v>STAGE_NUMBER=787</v>
      </c>
      <c r="C751" t="str">
        <f>CONCATENATE(intermediate_sprints!C$1, "=",IF(TYPE(intermediate_sprints!C751)=2,CHAR(34),""),intermediate_sprints!C751,IF(TYPE(intermediate_sprints!C751)=2,CHAR(34),""))</f>
        <v>AT_KM=39.5</v>
      </c>
      <c r="D751" t="str">
        <f>CONCATENATE(intermediate_sprints!D$1, "=",IF(TYPE(intermediate_sprints!D751)=2,CHAR(34),""),intermediate_sprints!D751,IF(TYPE(intermediate_sprints!D751)=2,CHAR(34),""))</f>
        <v>CITY="Muhlele (Gunsbach)"</v>
      </c>
      <c r="E751" t="str">
        <f>CONCATENATE(intermediate_sprints!E$1, "=",IF(TYPE(intermediate_sprints!E751)=2,CHAR(34),""),intermediate_sprints!E751,IF(TYPE(intermediate_sprints!E751)=2,CHAR(34),""))</f>
        <v>COUNTRY="FRA"</v>
      </c>
      <c r="F751" t="str">
        <f>CONCATENATE(intermediate_sprints!F$1, "=",IF(TYPE(intermediate_sprints!F751)=2,CHAR(34),""),intermediate_sprints!F751,IF(TYPE(intermediate_sprints!F751)=2,CHAR(34),""))</f>
        <v>LATITUDE=48.0483</v>
      </c>
      <c r="G751" t="str">
        <f>CONCATENATE(intermediate_sprints!G$1, "=",IF(TYPE(intermediate_sprints!G751)=2,CHAR(34),""),intermediate_sprints!G751,IF(TYPE(intermediate_sprints!G751)=2,CHAR(34),""))</f>
        <v>LONGITUDE=7.1767</v>
      </c>
    </row>
    <row r="752" spans="1:7" x14ac:dyDescent="0.25">
      <c r="A752" t="str">
        <f>CONCATENATE(intermediate_sprints!A$1, "=",IF(TYPE(intermediate_sprints!A752)=2,CHAR(34),""),intermediate_sprints!A752,IF(TYPE(intermediate_sprints!A752)=2,CHAR(34),""))</f>
        <v>INTERMEDIATE_SPRINT_ID=751</v>
      </c>
      <c r="B752" t="str">
        <f>CONCATENATE(intermediate_sprints!B$1, "=",IF(TYPE(intermediate_sprints!B752)=2,CHAR(34),""),intermediate_sprints!B752,IF(TYPE(intermediate_sprints!B752)=2,CHAR(34),""))</f>
        <v>STAGE_NUMBER=788</v>
      </c>
      <c r="C752" t="str">
        <f>CONCATENATE(intermediate_sprints!C$1, "=",IF(TYPE(intermediate_sprints!C752)=2,CHAR(34),""),intermediate_sprints!C752,IF(TYPE(intermediate_sprints!C752)=2,CHAR(34),""))</f>
        <v>AT_KM=89</v>
      </c>
      <c r="D752" t="str">
        <f>CONCATENATE(intermediate_sprints!D$1, "=",IF(TYPE(intermediate_sprints!D752)=2,CHAR(34),""),intermediate_sprints!D752,IF(TYPE(intermediate_sprints!D752)=2,CHAR(34),""))</f>
        <v>CITY="Charcier"</v>
      </c>
      <c r="E752" t="str">
        <f>CONCATENATE(intermediate_sprints!E$1, "=",IF(TYPE(intermediate_sprints!E752)=2,CHAR(34),""),intermediate_sprints!E752,IF(TYPE(intermediate_sprints!E752)=2,CHAR(34),""))</f>
        <v>COUNTRY="FRA"</v>
      </c>
      <c r="F752" t="str">
        <f>CONCATENATE(intermediate_sprints!F$1, "=",IF(TYPE(intermediate_sprints!F752)=2,CHAR(34),""),intermediate_sprints!F752,IF(TYPE(intermediate_sprints!F752)=2,CHAR(34),""))</f>
        <v>LATITUDE=46.6281</v>
      </c>
      <c r="G752" t="str">
        <f>CONCATENATE(intermediate_sprints!G$1, "=",IF(TYPE(intermediate_sprints!G752)=2,CHAR(34),""),intermediate_sprints!G752,IF(TYPE(intermediate_sprints!G752)=2,CHAR(34),""))</f>
        <v>LONGITUDE=5.7514</v>
      </c>
    </row>
    <row r="753" spans="1:7" x14ac:dyDescent="0.25">
      <c r="A753" t="str">
        <f>CONCATENATE(intermediate_sprints!A$1, "=",IF(TYPE(intermediate_sprints!A753)=2,CHAR(34),""),intermediate_sprints!A753,IF(TYPE(intermediate_sprints!A753)=2,CHAR(34),""))</f>
        <v>INTERMEDIATE_SPRINT_ID=752</v>
      </c>
      <c r="B753" t="str">
        <f>CONCATENATE(intermediate_sprints!B$1, "=",IF(TYPE(intermediate_sprints!B753)=2,CHAR(34),""),intermediate_sprints!B753,IF(TYPE(intermediate_sprints!B753)=2,CHAR(34),""))</f>
        <v>STAGE_NUMBER=789</v>
      </c>
      <c r="C753" t="str">
        <f>CONCATENATE(intermediate_sprints!C$1, "=",IF(TYPE(intermediate_sprints!C753)=2,CHAR(34),""),intermediate_sprints!C753,IF(TYPE(intermediate_sprints!C753)=2,CHAR(34),""))</f>
        <v>AT_KM=39.5</v>
      </c>
      <c r="D753" t="str">
        <f>CONCATENATE(intermediate_sprints!D$1, "=",IF(TYPE(intermediate_sprints!D753)=2,CHAR(34),""),intermediate_sprints!D753,IF(TYPE(intermediate_sprints!D753)=2,CHAR(34),""))</f>
        <v>CITY="Romanèche-Thorins"</v>
      </c>
      <c r="E753" t="str">
        <f>CONCATENATE(intermediate_sprints!E$1, "=",IF(TYPE(intermediate_sprints!E753)=2,CHAR(34),""),intermediate_sprints!E753,IF(TYPE(intermediate_sprints!E753)=2,CHAR(34),""))</f>
        <v>COUNTRY="FRA"</v>
      </c>
      <c r="F753" t="str">
        <f>CONCATENATE(intermediate_sprints!F$1, "=",IF(TYPE(intermediate_sprints!F753)=2,CHAR(34),""),intermediate_sprints!F753,IF(TYPE(intermediate_sprints!F753)=2,CHAR(34),""))</f>
        <v>LATITUDE=46.1906</v>
      </c>
      <c r="G753" t="str">
        <f>CONCATENATE(intermediate_sprints!G$1, "=",IF(TYPE(intermediate_sprints!G753)=2,CHAR(34),""),intermediate_sprints!G753,IF(TYPE(intermediate_sprints!G753)=2,CHAR(34),""))</f>
        <v>LONGITUDE=4.7369</v>
      </c>
    </row>
    <row r="754" spans="1:7" x14ac:dyDescent="0.25">
      <c r="A754" t="str">
        <f>CONCATENATE(intermediate_sprints!A$1, "=",IF(TYPE(intermediate_sprints!A754)=2,CHAR(34),""),intermediate_sprints!A754,IF(TYPE(intermediate_sprints!A754)=2,CHAR(34),""))</f>
        <v>INTERMEDIATE_SPRINT_ID=753</v>
      </c>
      <c r="B754" t="str">
        <f>CONCATENATE(intermediate_sprints!B$1, "=",IF(TYPE(intermediate_sprints!B754)=2,CHAR(34),""),intermediate_sprints!B754,IF(TYPE(intermediate_sprints!B754)=2,CHAR(34),""))</f>
        <v>STAGE_NUMBER=790</v>
      </c>
      <c r="C754" t="str">
        <f>CONCATENATE(intermediate_sprints!C$1, "=",IF(TYPE(intermediate_sprints!C754)=2,CHAR(34),""),intermediate_sprints!C754,IF(TYPE(intermediate_sprints!C754)=2,CHAR(34),""))</f>
        <v>AT_KM=169.5</v>
      </c>
      <c r="D754" t="str">
        <f>CONCATENATE(intermediate_sprints!D$1, "=",IF(TYPE(intermediate_sprints!D754)=2,CHAR(34),""),intermediate_sprints!D754,IF(TYPE(intermediate_sprints!D754)=2,CHAR(34),""))</f>
        <v>CITY="Saint-Martin-D'hères"</v>
      </c>
      <c r="E754" t="str">
        <f>CONCATENATE(intermediate_sprints!E$1, "=",IF(TYPE(intermediate_sprints!E754)=2,CHAR(34),""),intermediate_sprints!E754,IF(TYPE(intermediate_sprints!E754)=2,CHAR(34),""))</f>
        <v>COUNTRY="FRA"</v>
      </c>
      <c r="F754" t="str">
        <f>CONCATENATE(intermediate_sprints!F$1, "=",IF(TYPE(intermediate_sprints!F754)=2,CHAR(34),""),intermediate_sprints!F754,IF(TYPE(intermediate_sprints!F754)=2,CHAR(34),""))</f>
        <v>LATITUDE=45.1672</v>
      </c>
      <c r="G754" t="str">
        <f>CONCATENATE(intermediate_sprints!G$1, "=",IF(TYPE(intermediate_sprints!G754)=2,CHAR(34),""),intermediate_sprints!G754,IF(TYPE(intermediate_sprints!G754)=2,CHAR(34),""))</f>
        <v>LONGITUDE=5.7653</v>
      </c>
    </row>
    <row r="755" spans="1:7" x14ac:dyDescent="0.25">
      <c r="A755" t="str">
        <f>CONCATENATE(intermediate_sprints!A$1, "=",IF(TYPE(intermediate_sprints!A755)=2,CHAR(34),""),intermediate_sprints!A755,IF(TYPE(intermediate_sprints!A755)=2,CHAR(34),""))</f>
        <v>INTERMEDIATE_SPRINT_ID=754</v>
      </c>
      <c r="B755" t="str">
        <f>CONCATENATE(intermediate_sprints!B$1, "=",IF(TYPE(intermediate_sprints!B755)=2,CHAR(34),""),intermediate_sprints!B755,IF(TYPE(intermediate_sprints!B755)=2,CHAR(34),""))</f>
        <v>STAGE_NUMBER=791</v>
      </c>
      <c r="C755" t="str">
        <f>CONCATENATE(intermediate_sprints!C$1, "=",IF(TYPE(intermediate_sprints!C755)=2,CHAR(34),""),intermediate_sprints!C755,IF(TYPE(intermediate_sprints!C755)=2,CHAR(34),""))</f>
        <v>AT_KM=40</v>
      </c>
      <c r="D755" t="str">
        <f>CONCATENATE(intermediate_sprints!D$1, "=",IF(TYPE(intermediate_sprints!D755)=2,CHAR(34),""),intermediate_sprints!D755,IF(TYPE(intermediate_sprints!D755)=2,CHAR(34),""))</f>
        <v>CITY="La Paute (Bourg-D'oisans)"</v>
      </c>
      <c r="E755" t="str">
        <f>CONCATENATE(intermediate_sprints!E$1, "=",IF(TYPE(intermediate_sprints!E755)=2,CHAR(34),""),intermediate_sprints!E755,IF(TYPE(intermediate_sprints!E755)=2,CHAR(34),""))</f>
        <v>COUNTRY="FRA"</v>
      </c>
      <c r="F755" t="str">
        <f>CONCATENATE(intermediate_sprints!F$1, "=",IF(TYPE(intermediate_sprints!F755)=2,CHAR(34),""),intermediate_sprints!F755,IF(TYPE(intermediate_sprints!F755)=2,CHAR(34),""))</f>
        <v>LATITUDE=45.0558</v>
      </c>
      <c r="G755" t="str">
        <f>CONCATENATE(intermediate_sprints!G$1, "=",IF(TYPE(intermediate_sprints!G755)=2,CHAR(34),""),intermediate_sprints!G755,IF(TYPE(intermediate_sprints!G755)=2,CHAR(34),""))</f>
        <v>LONGITUDE=6.0303</v>
      </c>
    </row>
    <row r="756" spans="1:7" x14ac:dyDescent="0.25">
      <c r="A756" t="str">
        <f>CONCATENATE(intermediate_sprints!A$1, "=",IF(TYPE(intermediate_sprints!A756)=2,CHAR(34),""),intermediate_sprints!A756,IF(TYPE(intermediate_sprints!A756)=2,CHAR(34),""))</f>
        <v>INTERMEDIATE_SPRINT_ID=755</v>
      </c>
      <c r="B756" t="str">
        <f>CONCATENATE(intermediate_sprints!B$1, "=",IF(TYPE(intermediate_sprints!B756)=2,CHAR(34),""),intermediate_sprints!B756,IF(TYPE(intermediate_sprints!B756)=2,CHAR(34),""))</f>
        <v>STAGE_NUMBER=792</v>
      </c>
      <c r="C756" t="str">
        <f>CONCATENATE(intermediate_sprints!C$1, "=",IF(TYPE(intermediate_sprints!C756)=2,CHAR(34),""),intermediate_sprints!C756,IF(TYPE(intermediate_sprints!C756)=2,CHAR(34),""))</f>
        <v>AT_KM=175.5</v>
      </c>
      <c r="D756" t="str">
        <f>CONCATENATE(intermediate_sprints!D$1, "=",IF(TYPE(intermediate_sprints!D756)=2,CHAR(34),""),intermediate_sprints!D756,IF(TYPE(intermediate_sprints!D756)=2,CHAR(34),""))</f>
        <v>CITY="La Galine (Saint-Rémy-De-Provence)"</v>
      </c>
      <c r="E756" t="str">
        <f>CONCATENATE(intermediate_sprints!E$1, "=",IF(TYPE(intermediate_sprints!E756)=2,CHAR(34),""),intermediate_sprints!E756,IF(TYPE(intermediate_sprints!E756)=2,CHAR(34),""))</f>
        <v>COUNTRY="FRA"</v>
      </c>
      <c r="F756" t="str">
        <f>CONCATENATE(intermediate_sprints!F$1, "=",IF(TYPE(intermediate_sprints!F756)=2,CHAR(34),""),intermediate_sprints!F756,IF(TYPE(intermediate_sprints!F756)=2,CHAR(34),""))</f>
        <v>LATITUDE=43.79</v>
      </c>
      <c r="G756" t="str">
        <f>CONCATENATE(intermediate_sprints!G$1, "=",IF(TYPE(intermediate_sprints!G756)=2,CHAR(34),""),intermediate_sprints!G756,IF(TYPE(intermediate_sprints!G756)=2,CHAR(34),""))</f>
        <v>LONGITUDE=4.8325</v>
      </c>
    </row>
    <row r="757" spans="1:7" x14ac:dyDescent="0.25">
      <c r="A757" t="str">
        <f>CONCATENATE(intermediate_sprints!A$1, "=",IF(TYPE(intermediate_sprints!A757)=2,CHAR(34),""),intermediate_sprints!A757,IF(TYPE(intermediate_sprints!A757)=2,CHAR(34),""))</f>
        <v>INTERMEDIATE_SPRINT_ID=756</v>
      </c>
      <c r="B757" t="str">
        <f>CONCATENATE(intermediate_sprints!B$1, "=",IF(TYPE(intermediate_sprints!B757)=2,CHAR(34),""),intermediate_sprints!B757,IF(TYPE(intermediate_sprints!B757)=2,CHAR(34),""))</f>
        <v>STAGE_NUMBER=793</v>
      </c>
      <c r="C757" t="str">
        <f>CONCATENATE(intermediate_sprints!C$1, "=",IF(TYPE(intermediate_sprints!C757)=2,CHAR(34),""),intermediate_sprints!C757,IF(TYPE(intermediate_sprints!C757)=2,CHAR(34),""))</f>
        <v>AT_KM=123.5</v>
      </c>
      <c r="D757" t="str">
        <f>CONCATENATE(intermediate_sprints!D$1, "=",IF(TYPE(intermediate_sprints!D757)=2,CHAR(34),""),intermediate_sprints!D757,IF(TYPE(intermediate_sprints!D757)=2,CHAR(34),""))</f>
        <v>CITY="Saint-Girons"</v>
      </c>
      <c r="E757" t="str">
        <f>CONCATENATE(intermediate_sprints!E$1, "=",IF(TYPE(intermediate_sprints!E757)=2,CHAR(34),""),intermediate_sprints!E757,IF(TYPE(intermediate_sprints!E757)=2,CHAR(34),""))</f>
        <v>COUNTRY="FRA"</v>
      </c>
      <c r="F757" t="str">
        <f>CONCATENATE(intermediate_sprints!F$1, "=",IF(TYPE(intermediate_sprints!F757)=2,CHAR(34),""),intermediate_sprints!F757,IF(TYPE(intermediate_sprints!F757)=2,CHAR(34),""))</f>
        <v>LATITUDE=42.9858</v>
      </c>
      <c r="G757" t="str">
        <f>CONCATENATE(intermediate_sprints!G$1, "=",IF(TYPE(intermediate_sprints!G757)=2,CHAR(34),""),intermediate_sprints!G757,IF(TYPE(intermediate_sprints!G757)=2,CHAR(34),""))</f>
        <v>LONGITUDE=1.1467</v>
      </c>
    </row>
    <row r="758" spans="1:7" x14ac:dyDescent="0.25">
      <c r="A758" t="str">
        <f>CONCATENATE(intermediate_sprints!A$1, "=",IF(TYPE(intermediate_sprints!A758)=2,CHAR(34),""),intermediate_sprints!A758,IF(TYPE(intermediate_sprints!A758)=2,CHAR(34),""))</f>
        <v>INTERMEDIATE_SPRINT_ID=757</v>
      </c>
      <c r="B758" t="str">
        <f>CONCATENATE(intermediate_sprints!B$1, "=",IF(TYPE(intermediate_sprints!B758)=2,CHAR(34),""),intermediate_sprints!B758,IF(TYPE(intermediate_sprints!B758)=2,CHAR(34),""))</f>
        <v>STAGE_NUMBER=794</v>
      </c>
      <c r="C758" t="str">
        <f>CONCATENATE(intermediate_sprints!C$1, "=",IF(TYPE(intermediate_sprints!C758)=2,CHAR(34),""),intermediate_sprints!C758,IF(TYPE(intermediate_sprints!C758)=2,CHAR(34),""))</f>
        <v>AT_KM=31</v>
      </c>
      <c r="D758" t="str">
        <f>CONCATENATE(intermediate_sprints!D$1, "=",IF(TYPE(intermediate_sprints!D758)=2,CHAR(34),""),intermediate_sprints!D758,IF(TYPE(intermediate_sprints!D758)=2,CHAR(34),""))</f>
        <v>CITY="Saint-Béat"</v>
      </c>
      <c r="E758" t="str">
        <f>CONCATENATE(intermediate_sprints!E$1, "=",IF(TYPE(intermediate_sprints!E758)=2,CHAR(34),""),intermediate_sprints!E758,IF(TYPE(intermediate_sprints!E758)=2,CHAR(34),""))</f>
        <v>COUNTRY="FRA"</v>
      </c>
      <c r="F758" t="str">
        <f>CONCATENATE(intermediate_sprints!F$1, "=",IF(TYPE(intermediate_sprints!F758)=2,CHAR(34),""),intermediate_sprints!F758,IF(TYPE(intermediate_sprints!F758)=2,CHAR(34),""))</f>
        <v>LATITUDE=42.915</v>
      </c>
      <c r="G758" t="str">
        <f>CONCATENATE(intermediate_sprints!G$1, "=",IF(TYPE(intermediate_sprints!G758)=2,CHAR(34),""),intermediate_sprints!G758,IF(TYPE(intermediate_sprints!G758)=2,CHAR(34),""))</f>
        <v>LONGITUDE=0.6933</v>
      </c>
    </row>
    <row r="759" spans="1:7" x14ac:dyDescent="0.25">
      <c r="A759" t="str">
        <f>CONCATENATE(intermediate_sprints!A$1, "=",IF(TYPE(intermediate_sprints!A759)=2,CHAR(34),""),intermediate_sprints!A759,IF(TYPE(intermediate_sprints!A759)=2,CHAR(34),""))</f>
        <v>INTERMEDIATE_SPRINT_ID=758</v>
      </c>
      <c r="B759" t="str">
        <f>CONCATENATE(intermediate_sprints!B$1, "=",IF(TYPE(intermediate_sprints!B759)=2,CHAR(34),""),intermediate_sprints!B759,IF(TYPE(intermediate_sprints!B759)=2,CHAR(34),""))</f>
        <v>STAGE_NUMBER=795</v>
      </c>
      <c r="C759" t="str">
        <f>CONCATENATE(intermediate_sprints!C$1, "=",IF(TYPE(intermediate_sprints!C759)=2,CHAR(34),""),intermediate_sprints!C759,IF(TYPE(intermediate_sprints!C759)=2,CHAR(34),""))</f>
        <v>AT_KM=61.5</v>
      </c>
      <c r="D759" t="str">
        <f>CONCATENATE(intermediate_sprints!D$1, "=",IF(TYPE(intermediate_sprints!D759)=2,CHAR(34),""),intermediate_sprints!D759,IF(TYPE(intermediate_sprints!D759)=2,CHAR(34),""))</f>
        <v>CITY="Trébons"</v>
      </c>
      <c r="E759" t="str">
        <f>CONCATENATE(intermediate_sprints!E$1, "=",IF(TYPE(intermediate_sprints!E759)=2,CHAR(34),""),intermediate_sprints!E759,IF(TYPE(intermediate_sprints!E759)=2,CHAR(34),""))</f>
        <v>COUNTRY="FRA"</v>
      </c>
      <c r="F759" t="str">
        <f>CONCATENATE(intermediate_sprints!F$1, "=",IF(TYPE(intermediate_sprints!F759)=2,CHAR(34),""),intermediate_sprints!F759,IF(TYPE(intermediate_sprints!F759)=2,CHAR(34),""))</f>
        <v>LATITUDE=43.1022</v>
      </c>
      <c r="G759" t="str">
        <f>CONCATENATE(intermediate_sprints!G$1, "=",IF(TYPE(intermediate_sprints!G759)=2,CHAR(34),""),intermediate_sprints!G759,IF(TYPE(intermediate_sprints!G759)=2,CHAR(34),""))</f>
        <v>LONGITUDE=0.1219</v>
      </c>
    </row>
    <row r="760" spans="1:7" x14ac:dyDescent="0.25">
      <c r="A760" t="str">
        <f>CONCATENATE(intermediate_sprints!A$1, "=",IF(TYPE(intermediate_sprints!A760)=2,CHAR(34),""),intermediate_sprints!A760,IF(TYPE(intermediate_sprints!A760)=2,CHAR(34),""))</f>
        <v>INTERMEDIATE_SPRINT_ID=759</v>
      </c>
      <c r="B760" t="str">
        <f>CONCATENATE(intermediate_sprints!B$1, "=",IF(TYPE(intermediate_sprints!B760)=2,CHAR(34),""),intermediate_sprints!B760,IF(TYPE(intermediate_sprints!B760)=2,CHAR(34),""))</f>
        <v>STAGE_NUMBER=796</v>
      </c>
      <c r="C760" t="str">
        <f>CONCATENATE(intermediate_sprints!C$1, "=",IF(TYPE(intermediate_sprints!C760)=2,CHAR(34),""),intermediate_sprints!C760,IF(TYPE(intermediate_sprints!C760)=2,CHAR(34),""))</f>
        <v>AT_KM=130.5</v>
      </c>
      <c r="D760" t="str">
        <f>CONCATENATE(intermediate_sprints!D$1, "=",IF(TYPE(intermediate_sprints!D760)=2,CHAR(34),""),intermediate_sprints!D760,IF(TYPE(intermediate_sprints!D760)=2,CHAR(34),""))</f>
        <v>CITY="Tonneins"</v>
      </c>
      <c r="E760" t="str">
        <f>CONCATENATE(intermediate_sprints!E$1, "=",IF(TYPE(intermediate_sprints!E760)=2,CHAR(34),""),intermediate_sprints!E760,IF(TYPE(intermediate_sprints!E760)=2,CHAR(34),""))</f>
        <v>COUNTRY="FRA"</v>
      </c>
      <c r="F760" t="str">
        <f>CONCATENATE(intermediate_sprints!F$1, "=",IF(TYPE(intermediate_sprints!F760)=2,CHAR(34),""),intermediate_sprints!F760,IF(TYPE(intermediate_sprints!F760)=2,CHAR(34),""))</f>
        <v>LATITUDE=44.3906</v>
      </c>
      <c r="G760" t="str">
        <f>CONCATENATE(intermediate_sprints!G$1, "=",IF(TYPE(intermediate_sprints!G760)=2,CHAR(34),""),intermediate_sprints!G760,IF(TYPE(intermediate_sprints!G760)=2,CHAR(34),""))</f>
        <v>LONGITUDE=0.3092</v>
      </c>
    </row>
    <row r="761" spans="1:7" x14ac:dyDescent="0.25">
      <c r="A761" t="str">
        <f>CONCATENATE(intermediate_sprints!A$1, "=",IF(TYPE(intermediate_sprints!A761)=2,CHAR(34),""),intermediate_sprints!A761,IF(TYPE(intermediate_sprints!A761)=2,CHAR(34),""))</f>
        <v>INTERMEDIATE_SPRINT_ID=760</v>
      </c>
      <c r="B761" t="str">
        <f>CONCATENATE(intermediate_sprints!B$1, "=",IF(TYPE(intermediate_sprints!B761)=2,CHAR(34),""),intermediate_sprints!B761,IF(TYPE(intermediate_sprints!B761)=2,CHAR(34),""))</f>
        <v>STAGE_NUMBER=798</v>
      </c>
      <c r="C761" t="str">
        <f>CONCATENATE(intermediate_sprints!C$1, "=",IF(TYPE(intermediate_sprints!C761)=2,CHAR(34),""),intermediate_sprints!C761,IF(TYPE(intermediate_sprints!C761)=2,CHAR(34),""))</f>
        <v>AT_KM=91</v>
      </c>
      <c r="D761" t="str">
        <f>CONCATENATE(intermediate_sprints!D$1, "=",IF(TYPE(intermediate_sprints!D761)=2,CHAR(34),""),intermediate_sprints!D761,IF(TYPE(intermediate_sprints!D761)=2,CHAR(34),""))</f>
        <v>CITY="Paris Champs-Élysées"</v>
      </c>
      <c r="E761" t="str">
        <f>CONCATENATE(intermediate_sprints!E$1, "=",IF(TYPE(intermediate_sprints!E761)=2,CHAR(34),""),intermediate_sprints!E761,IF(TYPE(intermediate_sprints!E761)=2,CHAR(34),""))</f>
        <v>COUNTRY="FRA"</v>
      </c>
      <c r="F761" t="str">
        <f>CONCATENATE(intermediate_sprints!F$1, "=",IF(TYPE(intermediate_sprints!F761)=2,CHAR(34),""),intermediate_sprints!F761,IF(TYPE(intermediate_sprints!F761)=2,CHAR(34),""))</f>
        <v>LATITUDE=48.8567</v>
      </c>
      <c r="G761" t="str">
        <f>CONCATENATE(intermediate_sprints!G$1, "=",IF(TYPE(intermediate_sprints!G761)=2,CHAR(34),""),intermediate_sprints!G761,IF(TYPE(intermediate_sprints!G761)=2,CHAR(34),""))</f>
        <v>LONGITUDE=2.3508</v>
      </c>
    </row>
    <row r="762" spans="1:7" x14ac:dyDescent="0.25">
      <c r="A762" t="str">
        <f>CONCATENATE(intermediate_sprints!A$1, "=",IF(TYPE(intermediate_sprints!A762)=2,CHAR(34),""),intermediate_sprints!A762,IF(TYPE(intermediate_sprints!A762)=2,CHAR(34),""))</f>
        <v>INTERMEDIATE_SPRINT_ID=761</v>
      </c>
      <c r="B762" t="str">
        <f>CONCATENATE(intermediate_sprints!B$1, "=",IF(TYPE(intermediate_sprints!B762)=2,CHAR(34),""),intermediate_sprints!B762,IF(TYPE(intermediate_sprints!B762)=2,CHAR(34),""))</f>
        <v>STAGE_NUMBER=799</v>
      </c>
      <c r="C762" t="str">
        <f>CONCATENATE(intermediate_sprints!C$1, "=",IF(TYPE(intermediate_sprints!C762)=2,CHAR(34),""),intermediate_sprints!C762,IF(TYPE(intermediate_sprints!C762)=2,CHAR(34),""))</f>
        <v>AT_KM=77</v>
      </c>
      <c r="D762" t="str">
        <f>CONCATENATE(intermediate_sprints!D$1, "=",IF(TYPE(intermediate_sprints!D762)=2,CHAR(34),""),intermediate_sprints!D762,IF(TYPE(intermediate_sprints!D762)=2,CHAR(34),""))</f>
        <v>CITY="Newbiggin"</v>
      </c>
      <c r="E762" t="str">
        <f>CONCATENATE(intermediate_sprints!E$1, "=",IF(TYPE(intermediate_sprints!E762)=2,CHAR(34),""),intermediate_sprints!E762,IF(TYPE(intermediate_sprints!E762)=2,CHAR(34),""))</f>
        <v>COUNTRY="ENG"</v>
      </c>
      <c r="F762" t="str">
        <f>CONCATENATE(intermediate_sprints!F$1, "=",IF(TYPE(intermediate_sprints!F762)=2,CHAR(34),""),intermediate_sprints!F762,IF(TYPE(intermediate_sprints!F762)=2,CHAR(34),""))</f>
        <v>LATITUDE=54.26929</v>
      </c>
      <c r="G762" t="str">
        <f>CONCATENATE(intermediate_sprints!G$1, "=",IF(TYPE(intermediate_sprints!G762)=2,CHAR(34),""),intermediate_sprints!G762,IF(TYPE(intermediate_sprints!G762)=2,CHAR(34),""))</f>
        <v>LONGITUDE=-2.00449</v>
      </c>
    </row>
    <row r="763" spans="1:7" x14ac:dyDescent="0.25">
      <c r="A763" t="str">
        <f>CONCATENATE(intermediate_sprints!A$1, "=",IF(TYPE(intermediate_sprints!A763)=2,CHAR(34),""),intermediate_sprints!A763,IF(TYPE(intermediate_sprints!A763)=2,CHAR(34),""))</f>
        <v>INTERMEDIATE_SPRINT_ID=762</v>
      </c>
      <c r="B763" t="str">
        <f>CONCATENATE(intermediate_sprints!B$1, "=",IF(TYPE(intermediate_sprints!B763)=2,CHAR(34),""),intermediate_sprints!B763,IF(TYPE(intermediate_sprints!B763)=2,CHAR(34),""))</f>
        <v>STAGE_NUMBER=800</v>
      </c>
      <c r="C763" t="str">
        <f>CONCATENATE(intermediate_sprints!C$1, "=",IF(TYPE(intermediate_sprints!C763)=2,CHAR(34),""),intermediate_sprints!C763,IF(TYPE(intermediate_sprints!C763)=2,CHAR(34),""))</f>
        <v>AT_KM=68.5</v>
      </c>
      <c r="D763" t="str">
        <f>CONCATENATE(intermediate_sprints!D$1, "=",IF(TYPE(intermediate_sprints!D763)=2,CHAR(34),""),intermediate_sprints!D763,IF(TYPE(intermediate_sprints!D763)=2,CHAR(34),""))</f>
        <v>CITY="Keighley"</v>
      </c>
      <c r="E763" t="str">
        <f>CONCATENATE(intermediate_sprints!E$1, "=",IF(TYPE(intermediate_sprints!E763)=2,CHAR(34),""),intermediate_sprints!E763,IF(TYPE(intermediate_sprints!E763)=2,CHAR(34),""))</f>
        <v>COUNTRY="ENG"</v>
      </c>
      <c r="F763" t="str">
        <f>CONCATENATE(intermediate_sprints!F$1, "=",IF(TYPE(intermediate_sprints!F763)=2,CHAR(34),""),intermediate_sprints!F763,IF(TYPE(intermediate_sprints!F763)=2,CHAR(34),""))</f>
        <v>LATITUDE=53.867</v>
      </c>
      <c r="G763" t="str">
        <f>CONCATENATE(intermediate_sprints!G$1, "=",IF(TYPE(intermediate_sprints!G763)=2,CHAR(34),""),intermediate_sprints!G763,IF(TYPE(intermediate_sprints!G763)=2,CHAR(34),""))</f>
        <v>LONGITUDE=-1.911</v>
      </c>
    </row>
    <row r="764" spans="1:7" x14ac:dyDescent="0.25">
      <c r="A764" t="str">
        <f>CONCATENATE(intermediate_sprints!A$1, "=",IF(TYPE(intermediate_sprints!A764)=2,CHAR(34),""),intermediate_sprints!A764,IF(TYPE(intermediate_sprints!A764)=2,CHAR(34),""))</f>
        <v>INTERMEDIATE_SPRINT_ID=763</v>
      </c>
      <c r="B764" t="str">
        <f>CONCATENATE(intermediate_sprints!B$1, "=",IF(TYPE(intermediate_sprints!B764)=2,CHAR(34),""),intermediate_sprints!B764,IF(TYPE(intermediate_sprints!B764)=2,CHAR(34),""))</f>
        <v>STAGE_NUMBER=801</v>
      </c>
      <c r="C764" t="str">
        <f>CONCATENATE(intermediate_sprints!C$1, "=",IF(TYPE(intermediate_sprints!C764)=2,CHAR(34),""),intermediate_sprints!C764,IF(TYPE(intermediate_sprints!C764)=2,CHAR(34),""))</f>
        <v>AT_KM=108</v>
      </c>
      <c r="D764" t="str">
        <f>CONCATENATE(intermediate_sprints!D$1, "=",IF(TYPE(intermediate_sprints!D764)=2,CHAR(34),""),intermediate_sprints!D764,IF(TYPE(intermediate_sprints!D764)=2,CHAR(34),""))</f>
        <v>CITY="Epping Forest"</v>
      </c>
      <c r="E764" t="str">
        <f>CONCATENATE(intermediate_sprints!E$1, "=",IF(TYPE(intermediate_sprints!E764)=2,CHAR(34),""),intermediate_sprints!E764,IF(TYPE(intermediate_sprints!E764)=2,CHAR(34),""))</f>
        <v>COUNTRY="ENG"</v>
      </c>
      <c r="F764" t="str">
        <f>CONCATENATE(intermediate_sprints!F$1, "=",IF(TYPE(intermediate_sprints!F764)=2,CHAR(34),""),intermediate_sprints!F764,IF(TYPE(intermediate_sprints!F764)=2,CHAR(34),""))</f>
        <v>LATITUDE=51.66</v>
      </c>
      <c r="G764" t="str">
        <f>CONCATENATE(intermediate_sprints!G$1, "=",IF(TYPE(intermediate_sprints!G764)=2,CHAR(34),""),intermediate_sprints!G764,IF(TYPE(intermediate_sprints!G764)=2,CHAR(34),""))</f>
        <v>LONGITUDE=0.05</v>
      </c>
    </row>
    <row r="765" spans="1:7" x14ac:dyDescent="0.25">
      <c r="A765" t="str">
        <f>CONCATENATE(intermediate_sprints!A$1, "=",IF(TYPE(intermediate_sprints!A765)=2,CHAR(34),""),intermediate_sprints!A765,IF(TYPE(intermediate_sprints!A765)=2,CHAR(34),""))</f>
        <v>INTERMEDIATE_SPRINT_ID=764</v>
      </c>
      <c r="B765" t="str">
        <f>CONCATENATE(intermediate_sprints!B$1, "=",IF(TYPE(intermediate_sprints!B765)=2,CHAR(34),""),intermediate_sprints!B765,IF(TYPE(intermediate_sprints!B765)=2,CHAR(34),""))</f>
        <v>STAGE_NUMBER=802</v>
      </c>
      <c r="C765" t="str">
        <f>CONCATENATE(intermediate_sprints!C$1, "=",IF(TYPE(intermediate_sprints!C765)=2,CHAR(34),""),intermediate_sprints!C765,IF(TYPE(intermediate_sprints!C765)=2,CHAR(34),""))</f>
        <v>AT_KM=92</v>
      </c>
      <c r="D765" t="str">
        <f>CONCATENATE(intermediate_sprints!D$1, "=",IF(TYPE(intermediate_sprints!D765)=2,CHAR(34),""),intermediate_sprints!D765,IF(TYPE(intermediate_sprints!D765)=2,CHAR(34),""))</f>
        <v>CITY="Cassel"</v>
      </c>
      <c r="E765" t="str">
        <f>CONCATENATE(intermediate_sprints!E$1, "=",IF(TYPE(intermediate_sprints!E765)=2,CHAR(34),""),intermediate_sprints!E765,IF(TYPE(intermediate_sprints!E765)=2,CHAR(34),""))</f>
        <v>COUNTRY="FRA"</v>
      </c>
      <c r="F765" t="str">
        <f>CONCATENATE(intermediate_sprints!F$1, "=",IF(TYPE(intermediate_sprints!F765)=2,CHAR(34),""),intermediate_sprints!F765,IF(TYPE(intermediate_sprints!F765)=2,CHAR(34),""))</f>
        <v>LATITUDE=50.8006</v>
      </c>
      <c r="G765" t="str">
        <f>CONCATENATE(intermediate_sprints!G$1, "=",IF(TYPE(intermediate_sprints!G765)=2,CHAR(34),""),intermediate_sprints!G765,IF(TYPE(intermediate_sprints!G765)=2,CHAR(34),""))</f>
        <v>LONGITUDE=2.4883</v>
      </c>
    </row>
    <row r="766" spans="1:7" x14ac:dyDescent="0.25">
      <c r="A766" t="str">
        <f>CONCATENATE(intermediate_sprints!A$1, "=",IF(TYPE(intermediate_sprints!A766)=2,CHAR(34),""),intermediate_sprints!A766,IF(TYPE(intermediate_sprints!A766)=2,CHAR(34),""))</f>
        <v>INTERMEDIATE_SPRINT_ID=765</v>
      </c>
      <c r="B766" t="str">
        <f>CONCATENATE(intermediate_sprints!B$1, "=",IF(TYPE(intermediate_sprints!B766)=2,CHAR(34),""),intermediate_sprints!B766,IF(TYPE(intermediate_sprints!B766)=2,CHAR(34),""))</f>
        <v>STAGE_NUMBER=803</v>
      </c>
      <c r="C766" t="str">
        <f>CONCATENATE(intermediate_sprints!C$1, "=",IF(TYPE(intermediate_sprints!C766)=2,CHAR(34),""),intermediate_sprints!C766,IF(TYPE(intermediate_sprints!C766)=2,CHAR(34),""))</f>
        <v>AT_KM=97</v>
      </c>
      <c r="D766" t="str">
        <f>CONCATENATE(intermediate_sprints!D$1, "=",IF(TYPE(intermediate_sprints!D766)=2,CHAR(34),""),intermediate_sprints!D766,IF(TYPE(intermediate_sprints!D766)=2,CHAR(34),""))</f>
        <v>CITY="Templeuve"</v>
      </c>
      <c r="E766" t="str">
        <f>CONCATENATE(intermediate_sprints!E$1, "=",IF(TYPE(intermediate_sprints!E766)=2,CHAR(34),""),intermediate_sprints!E766,IF(TYPE(intermediate_sprints!E766)=2,CHAR(34),""))</f>
        <v>COUNTRY="FRA"</v>
      </c>
      <c r="F766" t="str">
        <f>CONCATENATE(intermediate_sprints!F$1, "=",IF(TYPE(intermediate_sprints!F766)=2,CHAR(34),""),intermediate_sprints!F766,IF(TYPE(intermediate_sprints!F766)=2,CHAR(34),""))</f>
        <v>LATITUDE=50.5272</v>
      </c>
      <c r="G766" t="str">
        <f>CONCATENATE(intermediate_sprints!G$1, "=",IF(TYPE(intermediate_sprints!G766)=2,CHAR(34),""),intermediate_sprints!G766,IF(TYPE(intermediate_sprints!G766)=2,CHAR(34),""))</f>
        <v>LONGITUDE=3.1758</v>
      </c>
    </row>
    <row r="767" spans="1:7" x14ac:dyDescent="0.25">
      <c r="A767" t="str">
        <f>CONCATENATE(intermediate_sprints!A$1, "=",IF(TYPE(intermediate_sprints!A767)=2,CHAR(34),""),intermediate_sprints!A767,IF(TYPE(intermediate_sprints!A767)=2,CHAR(34),""))</f>
        <v>INTERMEDIATE_SPRINT_ID=766</v>
      </c>
      <c r="B767" t="str">
        <f>CONCATENATE(intermediate_sprints!B$1, "=",IF(TYPE(intermediate_sprints!B767)=2,CHAR(34),""),intermediate_sprints!B767,IF(TYPE(intermediate_sprints!B767)=2,CHAR(34),""))</f>
        <v>STAGE_NUMBER=804</v>
      </c>
      <c r="C767" t="str">
        <f>CONCATENATE(intermediate_sprints!C$1, "=",IF(TYPE(intermediate_sprints!C767)=2,CHAR(34),""),intermediate_sprints!C767,IF(TYPE(intermediate_sprints!C767)=2,CHAR(34),""))</f>
        <v>AT_KM=119</v>
      </c>
      <c r="D767" t="str">
        <f>CONCATENATE(intermediate_sprints!D$1, "=",IF(TYPE(intermediate_sprints!D767)=2,CHAR(34),""),intermediate_sprints!D767,IF(TYPE(intermediate_sprints!D767)=2,CHAR(34),""))</f>
        <v>CITY="Pinon"</v>
      </c>
      <c r="E767" t="str">
        <f>CONCATENATE(intermediate_sprints!E$1, "=",IF(TYPE(intermediate_sprints!E767)=2,CHAR(34),""),intermediate_sprints!E767,IF(TYPE(intermediate_sprints!E767)=2,CHAR(34),""))</f>
        <v>COUNTRY="FRA"</v>
      </c>
      <c r="F767" t="str">
        <f>CONCATENATE(intermediate_sprints!F$1, "=",IF(TYPE(intermediate_sprints!F767)=2,CHAR(34),""),intermediate_sprints!F767,IF(TYPE(intermediate_sprints!F767)=2,CHAR(34),""))</f>
        <v>LATITUDE=49.4883</v>
      </c>
      <c r="G767" t="str">
        <f>CONCATENATE(intermediate_sprints!G$1, "=",IF(TYPE(intermediate_sprints!G767)=2,CHAR(34),""),intermediate_sprints!G767,IF(TYPE(intermediate_sprints!G767)=2,CHAR(34),""))</f>
        <v>LONGITUDE=3.4464</v>
      </c>
    </row>
    <row r="768" spans="1:7" x14ac:dyDescent="0.25">
      <c r="A768" t="str">
        <f>CONCATENATE(intermediate_sprints!A$1, "=",IF(TYPE(intermediate_sprints!A768)=2,CHAR(34),""),intermediate_sprints!A768,IF(TYPE(intermediate_sprints!A768)=2,CHAR(34),""))</f>
        <v>INTERMEDIATE_SPRINT_ID=767</v>
      </c>
      <c r="B768" t="str">
        <f>CONCATENATE(intermediate_sprints!B$1, "=",IF(TYPE(intermediate_sprints!B768)=2,CHAR(34),""),intermediate_sprints!B768,IF(TYPE(intermediate_sprints!B768)=2,CHAR(34),""))</f>
        <v>STAGE_NUMBER=805</v>
      </c>
      <c r="C768" t="str">
        <f>CONCATENATE(intermediate_sprints!C$1, "=",IF(TYPE(intermediate_sprints!C768)=2,CHAR(34),""),intermediate_sprints!C768,IF(TYPE(intermediate_sprints!C768)=2,CHAR(34),""))</f>
        <v>AT_KM=148</v>
      </c>
      <c r="D768" t="str">
        <f>CONCATENATE(intermediate_sprints!D$1, "=",IF(TYPE(intermediate_sprints!D768)=2,CHAR(34),""),intermediate_sprints!D768,IF(TYPE(intermediate_sprints!D768)=2,CHAR(34),""))</f>
        <v>CITY="Hannonville-Sous-Les-Côtes"</v>
      </c>
      <c r="E768" t="str">
        <f>CONCATENATE(intermediate_sprints!E$1, "=",IF(TYPE(intermediate_sprints!E768)=2,CHAR(34),""),intermediate_sprints!E768,IF(TYPE(intermediate_sprints!E768)=2,CHAR(34),""))</f>
        <v>COUNTRY="FRA"</v>
      </c>
      <c r="F768" t="str">
        <f>CONCATENATE(intermediate_sprints!F$1, "=",IF(TYPE(intermediate_sprints!F768)=2,CHAR(34),""),intermediate_sprints!F768,IF(TYPE(intermediate_sprints!F768)=2,CHAR(34),""))</f>
        <v>LATITUDE=49.0408</v>
      </c>
      <c r="G768" t="str">
        <f>CONCATENATE(intermediate_sprints!G$1, "=",IF(TYPE(intermediate_sprints!G768)=2,CHAR(34),""),intermediate_sprints!G768,IF(TYPE(intermediate_sprints!G768)=2,CHAR(34),""))</f>
        <v>LONGITUDE=5.6592</v>
      </c>
    </row>
    <row r="769" spans="1:7" x14ac:dyDescent="0.25">
      <c r="A769" t="str">
        <f>CONCATENATE(intermediate_sprints!A$1, "=",IF(TYPE(intermediate_sprints!A769)=2,CHAR(34),""),intermediate_sprints!A769,IF(TYPE(intermediate_sprints!A769)=2,CHAR(34),""))</f>
        <v>INTERMEDIATE_SPRINT_ID=768</v>
      </c>
      <c r="B769" t="str">
        <f>CONCATENATE(intermediate_sprints!B$1, "=",IF(TYPE(intermediate_sprints!B769)=2,CHAR(34),""),intermediate_sprints!B769,IF(TYPE(intermediate_sprints!B769)=2,CHAR(34),""))</f>
        <v>STAGE_NUMBER=806</v>
      </c>
      <c r="C769" t="str">
        <f>CONCATENATE(intermediate_sprints!C$1, "=",IF(TYPE(intermediate_sprints!C769)=2,CHAR(34),""),intermediate_sprints!C769,IF(TYPE(intermediate_sprints!C769)=2,CHAR(34),""))</f>
        <v>AT_KM=100</v>
      </c>
      <c r="D769" t="str">
        <f>CONCATENATE(intermediate_sprints!D$1, "=",IF(TYPE(intermediate_sprints!D769)=2,CHAR(34),""),intermediate_sprints!D769,IF(TYPE(intermediate_sprints!D769)=2,CHAR(34),""))</f>
        <v>CITY="Dinozé"</v>
      </c>
      <c r="E769" t="str">
        <f>CONCATENATE(intermediate_sprints!E$1, "=",IF(TYPE(intermediate_sprints!E769)=2,CHAR(34),""),intermediate_sprints!E769,IF(TYPE(intermediate_sprints!E769)=2,CHAR(34),""))</f>
        <v>COUNTRY="FRA"</v>
      </c>
      <c r="F769" t="str">
        <f>CONCATENATE(intermediate_sprints!F$1, "=",IF(TYPE(intermediate_sprints!F769)=2,CHAR(34),""),intermediate_sprints!F769,IF(TYPE(intermediate_sprints!F769)=2,CHAR(34),""))</f>
        <v>LATITUDE=48.1411</v>
      </c>
      <c r="G769" t="str">
        <f>CONCATENATE(intermediate_sprints!G$1, "=",IF(TYPE(intermediate_sprints!G769)=2,CHAR(34),""),intermediate_sprints!G769,IF(TYPE(intermediate_sprints!G769)=2,CHAR(34),""))</f>
        <v>LONGITUDE=6.4772</v>
      </c>
    </row>
    <row r="770" spans="1:7" x14ac:dyDescent="0.25">
      <c r="A770" t="str">
        <f>CONCATENATE(intermediate_sprints!A$1, "=",IF(TYPE(intermediate_sprints!A770)=2,CHAR(34),""),intermediate_sprints!A770,IF(TYPE(intermediate_sprints!A770)=2,CHAR(34),""))</f>
        <v>INTERMEDIATE_SPRINT_ID=769</v>
      </c>
      <c r="B770" t="str">
        <f>CONCATENATE(intermediate_sprints!B$1, "=",IF(TYPE(intermediate_sprints!B770)=2,CHAR(34),""),intermediate_sprints!B770,IF(TYPE(intermediate_sprints!B770)=2,CHAR(34),""))</f>
        <v>STAGE_NUMBER=807</v>
      </c>
      <c r="C770" t="str">
        <f>CONCATENATE(intermediate_sprints!C$1, "=",IF(TYPE(intermediate_sprints!C770)=2,CHAR(34),""),intermediate_sprints!C770,IF(TYPE(intermediate_sprints!C770)=2,CHAR(34),""))</f>
        <v>AT_KM=105</v>
      </c>
      <c r="D770" t="str">
        <f>CONCATENATE(intermediate_sprints!D$1, "=",IF(TYPE(intermediate_sprints!D770)=2,CHAR(34),""),intermediate_sprints!D770,IF(TYPE(intermediate_sprints!D770)=2,CHAR(34),""))</f>
        <v>CITY="Linthal"</v>
      </c>
      <c r="E770" t="str">
        <f>CONCATENATE(intermediate_sprints!E$1, "=",IF(TYPE(intermediate_sprints!E770)=2,CHAR(34),""),intermediate_sprints!E770,IF(TYPE(intermediate_sprints!E770)=2,CHAR(34),""))</f>
        <v>COUNTRY="FRA"</v>
      </c>
      <c r="F770" t="str">
        <f>CONCATENATE(intermediate_sprints!F$1, "=",IF(TYPE(intermediate_sprints!F770)=2,CHAR(34),""),intermediate_sprints!F770,IF(TYPE(intermediate_sprints!F770)=2,CHAR(34),""))</f>
        <v>LATITUDE=47.9475</v>
      </c>
      <c r="G770" t="str">
        <f>CONCATENATE(intermediate_sprints!G$1, "=",IF(TYPE(intermediate_sprints!G770)=2,CHAR(34),""),intermediate_sprints!G770,IF(TYPE(intermediate_sprints!G770)=2,CHAR(34),""))</f>
        <v>LONGITUDE=7.1311</v>
      </c>
    </row>
    <row r="771" spans="1:7" x14ac:dyDescent="0.25">
      <c r="A771" t="str">
        <f>CONCATENATE(intermediate_sprints!A$1, "=",IF(TYPE(intermediate_sprints!A771)=2,CHAR(34),""),intermediate_sprints!A771,IF(TYPE(intermediate_sprints!A771)=2,CHAR(34),""))</f>
        <v>INTERMEDIATE_SPRINT_ID=770</v>
      </c>
      <c r="B771" t="str">
        <f>CONCATENATE(intermediate_sprints!B$1, "=",IF(TYPE(intermediate_sprints!B771)=2,CHAR(34),""),intermediate_sprints!B771,IF(TYPE(intermediate_sprints!B771)=2,CHAR(34),""))</f>
        <v>STAGE_NUMBER=808</v>
      </c>
      <c r="C771" t="str">
        <f>CONCATENATE(intermediate_sprints!C$1, "=",IF(TYPE(intermediate_sprints!C771)=2,CHAR(34),""),intermediate_sprints!C771,IF(TYPE(intermediate_sprints!C771)=2,CHAR(34),""))</f>
        <v>AT_KM=39.5</v>
      </c>
      <c r="D771" t="str">
        <f>CONCATENATE(intermediate_sprints!D$1, "=",IF(TYPE(intermediate_sprints!D771)=2,CHAR(34),""),intermediate_sprints!D771,IF(TYPE(intermediate_sprints!D771)=2,CHAR(34),""))</f>
        <v>CITY="Muhlele (Gunsbach)"</v>
      </c>
      <c r="E771" t="str">
        <f>CONCATENATE(intermediate_sprints!E$1, "=",IF(TYPE(intermediate_sprints!E771)=2,CHAR(34),""),intermediate_sprints!E771,IF(TYPE(intermediate_sprints!E771)=2,CHAR(34),""))</f>
        <v>COUNTRY="FRA"</v>
      </c>
      <c r="F771" t="str">
        <f>CONCATENATE(intermediate_sprints!F$1, "=",IF(TYPE(intermediate_sprints!F771)=2,CHAR(34),""),intermediate_sprints!F771,IF(TYPE(intermediate_sprints!F771)=2,CHAR(34),""))</f>
        <v>LATITUDE=48.0483</v>
      </c>
      <c r="G771" t="str">
        <f>CONCATENATE(intermediate_sprints!G$1, "=",IF(TYPE(intermediate_sprints!G771)=2,CHAR(34),""),intermediate_sprints!G771,IF(TYPE(intermediate_sprints!G771)=2,CHAR(34),""))</f>
        <v>LONGITUDE=7.1767</v>
      </c>
    </row>
    <row r="772" spans="1:7" x14ac:dyDescent="0.25">
      <c r="A772" t="str">
        <f>CONCATENATE(intermediate_sprints!A$1, "=",IF(TYPE(intermediate_sprints!A772)=2,CHAR(34),""),intermediate_sprints!A772,IF(TYPE(intermediate_sprints!A772)=2,CHAR(34),""))</f>
        <v>INTERMEDIATE_SPRINT_ID=771</v>
      </c>
      <c r="B772" t="str">
        <f>CONCATENATE(intermediate_sprints!B$1, "=",IF(TYPE(intermediate_sprints!B772)=2,CHAR(34),""),intermediate_sprints!B772,IF(TYPE(intermediate_sprints!B772)=2,CHAR(34),""))</f>
        <v>STAGE_NUMBER=809</v>
      </c>
      <c r="C772" t="str">
        <f>CONCATENATE(intermediate_sprints!C$1, "=",IF(TYPE(intermediate_sprints!C772)=2,CHAR(34),""),intermediate_sprints!C772,IF(TYPE(intermediate_sprints!C772)=2,CHAR(34),""))</f>
        <v>AT_KM=89</v>
      </c>
      <c r="D772" t="str">
        <f>CONCATENATE(intermediate_sprints!D$1, "=",IF(TYPE(intermediate_sprints!D772)=2,CHAR(34),""),intermediate_sprints!D772,IF(TYPE(intermediate_sprints!D772)=2,CHAR(34),""))</f>
        <v>CITY="Charcier"</v>
      </c>
      <c r="E772" t="str">
        <f>CONCATENATE(intermediate_sprints!E$1, "=",IF(TYPE(intermediate_sprints!E772)=2,CHAR(34),""),intermediate_sprints!E772,IF(TYPE(intermediate_sprints!E772)=2,CHAR(34),""))</f>
        <v>COUNTRY="FRA"</v>
      </c>
      <c r="F772" t="str">
        <f>CONCATENATE(intermediate_sprints!F$1, "=",IF(TYPE(intermediate_sprints!F772)=2,CHAR(34),""),intermediate_sprints!F772,IF(TYPE(intermediate_sprints!F772)=2,CHAR(34),""))</f>
        <v>LATITUDE=46.6281</v>
      </c>
      <c r="G772" t="str">
        <f>CONCATENATE(intermediate_sprints!G$1, "=",IF(TYPE(intermediate_sprints!G772)=2,CHAR(34),""),intermediate_sprints!G772,IF(TYPE(intermediate_sprints!G772)=2,CHAR(34),""))</f>
        <v>LONGITUDE=5.7514</v>
      </c>
    </row>
    <row r="773" spans="1:7" x14ac:dyDescent="0.25">
      <c r="A773" t="str">
        <f>CONCATENATE(intermediate_sprints!A$1, "=",IF(TYPE(intermediate_sprints!A773)=2,CHAR(34),""),intermediate_sprints!A773,IF(TYPE(intermediate_sprints!A773)=2,CHAR(34),""))</f>
        <v>INTERMEDIATE_SPRINT_ID=772</v>
      </c>
      <c r="B773" t="str">
        <f>CONCATENATE(intermediate_sprints!B$1, "=",IF(TYPE(intermediate_sprints!B773)=2,CHAR(34),""),intermediate_sprints!B773,IF(TYPE(intermediate_sprints!B773)=2,CHAR(34),""))</f>
        <v>STAGE_NUMBER=810</v>
      </c>
      <c r="C773" t="str">
        <f>CONCATENATE(intermediate_sprints!C$1, "=",IF(TYPE(intermediate_sprints!C773)=2,CHAR(34),""),intermediate_sprints!C773,IF(TYPE(intermediate_sprints!C773)=2,CHAR(34),""))</f>
        <v>AT_KM=39.5</v>
      </c>
      <c r="D773" t="str">
        <f>CONCATENATE(intermediate_sprints!D$1, "=",IF(TYPE(intermediate_sprints!D773)=2,CHAR(34),""),intermediate_sprints!D773,IF(TYPE(intermediate_sprints!D773)=2,CHAR(34),""))</f>
        <v>CITY="Romanèche-Thorins"</v>
      </c>
      <c r="E773" t="str">
        <f>CONCATENATE(intermediate_sprints!E$1, "=",IF(TYPE(intermediate_sprints!E773)=2,CHAR(34),""),intermediate_sprints!E773,IF(TYPE(intermediate_sprints!E773)=2,CHAR(34),""))</f>
        <v>COUNTRY="FRA"</v>
      </c>
      <c r="F773" t="str">
        <f>CONCATENATE(intermediate_sprints!F$1, "=",IF(TYPE(intermediate_sprints!F773)=2,CHAR(34),""),intermediate_sprints!F773,IF(TYPE(intermediate_sprints!F773)=2,CHAR(34),""))</f>
        <v>LATITUDE=46.1906</v>
      </c>
      <c r="G773" t="str">
        <f>CONCATENATE(intermediate_sprints!G$1, "=",IF(TYPE(intermediate_sprints!G773)=2,CHAR(34),""),intermediate_sprints!G773,IF(TYPE(intermediate_sprints!G773)=2,CHAR(34),""))</f>
        <v>LONGITUDE=4.7369</v>
      </c>
    </row>
    <row r="774" spans="1:7" x14ac:dyDescent="0.25">
      <c r="A774" t="str">
        <f>CONCATENATE(intermediate_sprints!A$1, "=",IF(TYPE(intermediate_sprints!A774)=2,CHAR(34),""),intermediate_sprints!A774,IF(TYPE(intermediate_sprints!A774)=2,CHAR(34),""))</f>
        <v>INTERMEDIATE_SPRINT_ID=773</v>
      </c>
      <c r="B774" t="str">
        <f>CONCATENATE(intermediate_sprints!B$1, "=",IF(TYPE(intermediate_sprints!B774)=2,CHAR(34),""),intermediate_sprints!B774,IF(TYPE(intermediate_sprints!B774)=2,CHAR(34),""))</f>
        <v>STAGE_NUMBER=811</v>
      </c>
      <c r="C774" t="str">
        <f>CONCATENATE(intermediate_sprints!C$1, "=",IF(TYPE(intermediate_sprints!C774)=2,CHAR(34),""),intermediate_sprints!C774,IF(TYPE(intermediate_sprints!C774)=2,CHAR(34),""))</f>
        <v>AT_KM=169.5</v>
      </c>
      <c r="D774" t="str">
        <f>CONCATENATE(intermediate_sprints!D$1, "=",IF(TYPE(intermediate_sprints!D774)=2,CHAR(34),""),intermediate_sprints!D774,IF(TYPE(intermediate_sprints!D774)=2,CHAR(34),""))</f>
        <v>CITY="Saint-Martin-D'hères"</v>
      </c>
      <c r="E774" t="str">
        <f>CONCATENATE(intermediate_sprints!E$1, "=",IF(TYPE(intermediate_sprints!E774)=2,CHAR(34),""),intermediate_sprints!E774,IF(TYPE(intermediate_sprints!E774)=2,CHAR(34),""))</f>
        <v>COUNTRY="FRA"</v>
      </c>
      <c r="F774" t="str">
        <f>CONCATENATE(intermediate_sprints!F$1, "=",IF(TYPE(intermediate_sprints!F774)=2,CHAR(34),""),intermediate_sprints!F774,IF(TYPE(intermediate_sprints!F774)=2,CHAR(34),""))</f>
        <v>LATITUDE=45.1672</v>
      </c>
      <c r="G774" t="str">
        <f>CONCATENATE(intermediate_sprints!G$1, "=",IF(TYPE(intermediate_sprints!G774)=2,CHAR(34),""),intermediate_sprints!G774,IF(TYPE(intermediate_sprints!G774)=2,CHAR(34),""))</f>
        <v>LONGITUDE=5.7653</v>
      </c>
    </row>
    <row r="775" spans="1:7" x14ac:dyDescent="0.25">
      <c r="A775" t="str">
        <f>CONCATENATE(intermediate_sprints!A$1, "=",IF(TYPE(intermediate_sprints!A775)=2,CHAR(34),""),intermediate_sprints!A775,IF(TYPE(intermediate_sprints!A775)=2,CHAR(34),""))</f>
        <v>INTERMEDIATE_SPRINT_ID=774</v>
      </c>
      <c r="B775" t="str">
        <f>CONCATENATE(intermediate_sprints!B$1, "=",IF(TYPE(intermediate_sprints!B775)=2,CHAR(34),""),intermediate_sprints!B775,IF(TYPE(intermediate_sprints!B775)=2,CHAR(34),""))</f>
        <v>STAGE_NUMBER=812</v>
      </c>
      <c r="C775" t="str">
        <f>CONCATENATE(intermediate_sprints!C$1, "=",IF(TYPE(intermediate_sprints!C775)=2,CHAR(34),""),intermediate_sprints!C775,IF(TYPE(intermediate_sprints!C775)=2,CHAR(34),""))</f>
        <v>AT_KM=40</v>
      </c>
      <c r="D775" t="str">
        <f>CONCATENATE(intermediate_sprints!D$1, "=",IF(TYPE(intermediate_sprints!D775)=2,CHAR(34),""),intermediate_sprints!D775,IF(TYPE(intermediate_sprints!D775)=2,CHAR(34),""))</f>
        <v>CITY="La Paute (Bourg-D'oisans)"</v>
      </c>
      <c r="E775" t="str">
        <f>CONCATENATE(intermediate_sprints!E$1, "=",IF(TYPE(intermediate_sprints!E775)=2,CHAR(34),""),intermediate_sprints!E775,IF(TYPE(intermediate_sprints!E775)=2,CHAR(34),""))</f>
        <v>COUNTRY="FRA"</v>
      </c>
      <c r="F775" t="str">
        <f>CONCATENATE(intermediate_sprints!F$1, "=",IF(TYPE(intermediate_sprints!F775)=2,CHAR(34),""),intermediate_sprints!F775,IF(TYPE(intermediate_sprints!F775)=2,CHAR(34),""))</f>
        <v>LATITUDE=45.0558</v>
      </c>
      <c r="G775" t="str">
        <f>CONCATENATE(intermediate_sprints!G$1, "=",IF(TYPE(intermediate_sprints!G775)=2,CHAR(34),""),intermediate_sprints!G775,IF(TYPE(intermediate_sprints!G775)=2,CHAR(34),""))</f>
        <v>LONGITUDE=6.0303</v>
      </c>
    </row>
    <row r="776" spans="1:7" x14ac:dyDescent="0.25">
      <c r="A776" t="str">
        <f>CONCATENATE(intermediate_sprints!A$1, "=",IF(TYPE(intermediate_sprints!A776)=2,CHAR(34),""),intermediate_sprints!A776,IF(TYPE(intermediate_sprints!A776)=2,CHAR(34),""))</f>
        <v>INTERMEDIATE_SPRINT_ID=775</v>
      </c>
      <c r="B776" t="str">
        <f>CONCATENATE(intermediate_sprints!B$1, "=",IF(TYPE(intermediate_sprints!B776)=2,CHAR(34),""),intermediate_sprints!B776,IF(TYPE(intermediate_sprints!B776)=2,CHAR(34),""))</f>
        <v>STAGE_NUMBER=813</v>
      </c>
      <c r="C776" t="str">
        <f>CONCATENATE(intermediate_sprints!C$1, "=",IF(TYPE(intermediate_sprints!C776)=2,CHAR(34),""),intermediate_sprints!C776,IF(TYPE(intermediate_sprints!C776)=2,CHAR(34),""))</f>
        <v>AT_KM=175.5</v>
      </c>
      <c r="D776" t="str">
        <f>CONCATENATE(intermediate_sprints!D$1, "=",IF(TYPE(intermediate_sprints!D776)=2,CHAR(34),""),intermediate_sprints!D776,IF(TYPE(intermediate_sprints!D776)=2,CHAR(34),""))</f>
        <v>CITY="La Galine (Saint-Rémy-De-Provence)"</v>
      </c>
      <c r="E776" t="str">
        <f>CONCATENATE(intermediate_sprints!E$1, "=",IF(TYPE(intermediate_sprints!E776)=2,CHAR(34),""),intermediate_sprints!E776,IF(TYPE(intermediate_sprints!E776)=2,CHAR(34),""))</f>
        <v>COUNTRY="FRA"</v>
      </c>
      <c r="F776" t="str">
        <f>CONCATENATE(intermediate_sprints!F$1, "=",IF(TYPE(intermediate_sprints!F776)=2,CHAR(34),""),intermediate_sprints!F776,IF(TYPE(intermediate_sprints!F776)=2,CHAR(34),""))</f>
        <v>LATITUDE=43.79</v>
      </c>
      <c r="G776" t="str">
        <f>CONCATENATE(intermediate_sprints!G$1, "=",IF(TYPE(intermediate_sprints!G776)=2,CHAR(34),""),intermediate_sprints!G776,IF(TYPE(intermediate_sprints!G776)=2,CHAR(34),""))</f>
        <v>LONGITUDE=4.8325</v>
      </c>
    </row>
    <row r="777" spans="1:7" x14ac:dyDescent="0.25">
      <c r="A777" t="str">
        <f>CONCATENATE(intermediate_sprints!A$1, "=",IF(TYPE(intermediate_sprints!A777)=2,CHAR(34),""),intermediate_sprints!A777,IF(TYPE(intermediate_sprints!A777)=2,CHAR(34),""))</f>
        <v>INTERMEDIATE_SPRINT_ID=776</v>
      </c>
      <c r="B777" t="str">
        <f>CONCATENATE(intermediate_sprints!B$1, "=",IF(TYPE(intermediate_sprints!B777)=2,CHAR(34),""),intermediate_sprints!B777,IF(TYPE(intermediate_sprints!B777)=2,CHAR(34),""))</f>
        <v>STAGE_NUMBER=814</v>
      </c>
      <c r="C777" t="str">
        <f>CONCATENATE(intermediate_sprints!C$1, "=",IF(TYPE(intermediate_sprints!C777)=2,CHAR(34),""),intermediate_sprints!C777,IF(TYPE(intermediate_sprints!C777)=2,CHAR(34),""))</f>
        <v>AT_KM=123.5</v>
      </c>
      <c r="D777" t="str">
        <f>CONCATENATE(intermediate_sprints!D$1, "=",IF(TYPE(intermediate_sprints!D777)=2,CHAR(34),""),intermediate_sprints!D777,IF(TYPE(intermediate_sprints!D777)=2,CHAR(34),""))</f>
        <v>CITY="Saint-Girons"</v>
      </c>
      <c r="E777" t="str">
        <f>CONCATENATE(intermediate_sprints!E$1, "=",IF(TYPE(intermediate_sprints!E777)=2,CHAR(34),""),intermediate_sprints!E777,IF(TYPE(intermediate_sprints!E777)=2,CHAR(34),""))</f>
        <v>COUNTRY="FRA"</v>
      </c>
      <c r="F777" t="str">
        <f>CONCATENATE(intermediate_sprints!F$1, "=",IF(TYPE(intermediate_sprints!F777)=2,CHAR(34),""),intermediate_sprints!F777,IF(TYPE(intermediate_sprints!F777)=2,CHAR(34),""))</f>
        <v>LATITUDE=42.9858</v>
      </c>
      <c r="G777" t="str">
        <f>CONCATENATE(intermediate_sprints!G$1, "=",IF(TYPE(intermediate_sprints!G777)=2,CHAR(34),""),intermediate_sprints!G777,IF(TYPE(intermediate_sprints!G777)=2,CHAR(34),""))</f>
        <v>LONGITUDE=1.1467</v>
      </c>
    </row>
    <row r="778" spans="1:7" x14ac:dyDescent="0.25">
      <c r="A778" t="str">
        <f>CONCATENATE(intermediate_sprints!A$1, "=",IF(TYPE(intermediate_sprints!A778)=2,CHAR(34),""),intermediate_sprints!A778,IF(TYPE(intermediate_sprints!A778)=2,CHAR(34),""))</f>
        <v>INTERMEDIATE_SPRINT_ID=777</v>
      </c>
      <c r="B778" t="str">
        <f>CONCATENATE(intermediate_sprints!B$1, "=",IF(TYPE(intermediate_sprints!B778)=2,CHAR(34),""),intermediate_sprints!B778,IF(TYPE(intermediate_sprints!B778)=2,CHAR(34),""))</f>
        <v>STAGE_NUMBER=815</v>
      </c>
      <c r="C778" t="str">
        <f>CONCATENATE(intermediate_sprints!C$1, "=",IF(TYPE(intermediate_sprints!C778)=2,CHAR(34),""),intermediate_sprints!C778,IF(TYPE(intermediate_sprints!C778)=2,CHAR(34),""))</f>
        <v>AT_KM=31</v>
      </c>
      <c r="D778" t="str">
        <f>CONCATENATE(intermediate_sprints!D$1, "=",IF(TYPE(intermediate_sprints!D778)=2,CHAR(34),""),intermediate_sprints!D778,IF(TYPE(intermediate_sprints!D778)=2,CHAR(34),""))</f>
        <v>CITY="Saint-Béat"</v>
      </c>
      <c r="E778" t="str">
        <f>CONCATENATE(intermediate_sprints!E$1, "=",IF(TYPE(intermediate_sprints!E778)=2,CHAR(34),""),intermediate_sprints!E778,IF(TYPE(intermediate_sprints!E778)=2,CHAR(34),""))</f>
        <v>COUNTRY="FRA"</v>
      </c>
      <c r="F778" t="str">
        <f>CONCATENATE(intermediate_sprints!F$1, "=",IF(TYPE(intermediate_sprints!F778)=2,CHAR(34),""),intermediate_sprints!F778,IF(TYPE(intermediate_sprints!F778)=2,CHAR(34),""))</f>
        <v>LATITUDE=42.915</v>
      </c>
      <c r="G778" t="str">
        <f>CONCATENATE(intermediate_sprints!G$1, "=",IF(TYPE(intermediate_sprints!G778)=2,CHAR(34),""),intermediate_sprints!G778,IF(TYPE(intermediate_sprints!G778)=2,CHAR(34),""))</f>
        <v>LONGITUDE=0.6933</v>
      </c>
    </row>
    <row r="779" spans="1:7" x14ac:dyDescent="0.25">
      <c r="A779" t="str">
        <f>CONCATENATE(intermediate_sprints!A$1, "=",IF(TYPE(intermediate_sprints!A779)=2,CHAR(34),""),intermediate_sprints!A779,IF(TYPE(intermediate_sprints!A779)=2,CHAR(34),""))</f>
        <v>INTERMEDIATE_SPRINT_ID=778</v>
      </c>
      <c r="B779" t="str">
        <f>CONCATENATE(intermediate_sprints!B$1, "=",IF(TYPE(intermediate_sprints!B779)=2,CHAR(34),""),intermediate_sprints!B779,IF(TYPE(intermediate_sprints!B779)=2,CHAR(34),""))</f>
        <v>STAGE_NUMBER=816</v>
      </c>
      <c r="C779" t="str">
        <f>CONCATENATE(intermediate_sprints!C$1, "=",IF(TYPE(intermediate_sprints!C779)=2,CHAR(34),""),intermediate_sprints!C779,IF(TYPE(intermediate_sprints!C779)=2,CHAR(34),""))</f>
        <v>AT_KM=61.5</v>
      </c>
      <c r="D779" t="str">
        <f>CONCATENATE(intermediate_sprints!D$1, "=",IF(TYPE(intermediate_sprints!D779)=2,CHAR(34),""),intermediate_sprints!D779,IF(TYPE(intermediate_sprints!D779)=2,CHAR(34),""))</f>
        <v>CITY="Trébons"</v>
      </c>
      <c r="E779" t="str">
        <f>CONCATENATE(intermediate_sprints!E$1, "=",IF(TYPE(intermediate_sprints!E779)=2,CHAR(34),""),intermediate_sprints!E779,IF(TYPE(intermediate_sprints!E779)=2,CHAR(34),""))</f>
        <v>COUNTRY="FRA"</v>
      </c>
      <c r="F779" t="str">
        <f>CONCATENATE(intermediate_sprints!F$1, "=",IF(TYPE(intermediate_sprints!F779)=2,CHAR(34),""),intermediate_sprints!F779,IF(TYPE(intermediate_sprints!F779)=2,CHAR(34),""))</f>
        <v>LATITUDE=43.1022</v>
      </c>
      <c r="G779" t="str">
        <f>CONCATENATE(intermediate_sprints!G$1, "=",IF(TYPE(intermediate_sprints!G779)=2,CHAR(34),""),intermediate_sprints!G779,IF(TYPE(intermediate_sprints!G779)=2,CHAR(34),""))</f>
        <v>LONGITUDE=0.1219</v>
      </c>
    </row>
    <row r="780" spans="1:7" x14ac:dyDescent="0.25">
      <c r="A780" t="str">
        <f>CONCATENATE(intermediate_sprints!A$1, "=",IF(TYPE(intermediate_sprints!A780)=2,CHAR(34),""),intermediate_sprints!A780,IF(TYPE(intermediate_sprints!A780)=2,CHAR(34),""))</f>
        <v>INTERMEDIATE_SPRINT_ID=779</v>
      </c>
      <c r="B780" t="str">
        <f>CONCATENATE(intermediate_sprints!B$1, "=",IF(TYPE(intermediate_sprints!B780)=2,CHAR(34),""),intermediate_sprints!B780,IF(TYPE(intermediate_sprints!B780)=2,CHAR(34),""))</f>
        <v>STAGE_NUMBER=817</v>
      </c>
      <c r="C780" t="str">
        <f>CONCATENATE(intermediate_sprints!C$1, "=",IF(TYPE(intermediate_sprints!C780)=2,CHAR(34),""),intermediate_sprints!C780,IF(TYPE(intermediate_sprints!C780)=2,CHAR(34),""))</f>
        <v>AT_KM=130.5</v>
      </c>
      <c r="D780" t="str">
        <f>CONCATENATE(intermediate_sprints!D$1, "=",IF(TYPE(intermediate_sprints!D780)=2,CHAR(34),""),intermediate_sprints!D780,IF(TYPE(intermediate_sprints!D780)=2,CHAR(34),""))</f>
        <v>CITY="Tonneins"</v>
      </c>
      <c r="E780" t="str">
        <f>CONCATENATE(intermediate_sprints!E$1, "=",IF(TYPE(intermediate_sprints!E780)=2,CHAR(34),""),intermediate_sprints!E780,IF(TYPE(intermediate_sprints!E780)=2,CHAR(34),""))</f>
        <v>COUNTRY="FRA"</v>
      </c>
      <c r="F780" t="str">
        <f>CONCATENATE(intermediate_sprints!F$1, "=",IF(TYPE(intermediate_sprints!F780)=2,CHAR(34),""),intermediate_sprints!F780,IF(TYPE(intermediate_sprints!F780)=2,CHAR(34),""))</f>
        <v>LATITUDE=44.3906</v>
      </c>
      <c r="G780" t="str">
        <f>CONCATENATE(intermediate_sprints!G$1, "=",IF(TYPE(intermediate_sprints!G780)=2,CHAR(34),""),intermediate_sprints!G780,IF(TYPE(intermediate_sprints!G780)=2,CHAR(34),""))</f>
        <v>LONGITUDE=0.3092</v>
      </c>
    </row>
    <row r="781" spans="1:7" x14ac:dyDescent="0.25">
      <c r="A781" t="str">
        <f>CONCATENATE(intermediate_sprints!A$1, "=",IF(TYPE(intermediate_sprints!A781)=2,CHAR(34),""),intermediate_sprints!A781,IF(TYPE(intermediate_sprints!A781)=2,CHAR(34),""))</f>
        <v>INTERMEDIATE_SPRINT_ID=780</v>
      </c>
      <c r="B781" t="str">
        <f>CONCATENATE(intermediate_sprints!B$1, "=",IF(TYPE(intermediate_sprints!B781)=2,CHAR(34),""),intermediate_sprints!B781,IF(TYPE(intermediate_sprints!B781)=2,CHAR(34),""))</f>
        <v>STAGE_NUMBER=819</v>
      </c>
      <c r="C781" t="str">
        <f>CONCATENATE(intermediate_sprints!C$1, "=",IF(TYPE(intermediate_sprints!C781)=2,CHAR(34),""),intermediate_sprints!C781,IF(TYPE(intermediate_sprints!C781)=2,CHAR(34),""))</f>
        <v>AT_KM=91</v>
      </c>
      <c r="D781" t="str">
        <f>CONCATENATE(intermediate_sprints!D$1, "=",IF(TYPE(intermediate_sprints!D781)=2,CHAR(34),""),intermediate_sprints!D781,IF(TYPE(intermediate_sprints!D781)=2,CHAR(34),""))</f>
        <v>CITY="Paris Champs-Élysées"</v>
      </c>
      <c r="E781" t="str">
        <f>CONCATENATE(intermediate_sprints!E$1, "=",IF(TYPE(intermediate_sprints!E781)=2,CHAR(34),""),intermediate_sprints!E781,IF(TYPE(intermediate_sprints!E781)=2,CHAR(34),""))</f>
        <v>COUNTRY="FRA"</v>
      </c>
      <c r="F781" t="str">
        <f>CONCATENATE(intermediate_sprints!F$1, "=",IF(TYPE(intermediate_sprints!F781)=2,CHAR(34),""),intermediate_sprints!F781,IF(TYPE(intermediate_sprints!F781)=2,CHAR(34),""))</f>
        <v>LATITUDE=48.8567</v>
      </c>
      <c r="G781" t="str">
        <f>CONCATENATE(intermediate_sprints!G$1, "=",IF(TYPE(intermediate_sprints!G781)=2,CHAR(34),""),intermediate_sprints!G781,IF(TYPE(intermediate_sprints!G781)=2,CHAR(34),""))</f>
        <v>LONGITUDE=2.3508</v>
      </c>
    </row>
    <row r="782" spans="1:7" x14ac:dyDescent="0.25">
      <c r="A782" t="str">
        <f>CONCATENATE(intermediate_sprints!A$1, "=",IF(TYPE(intermediate_sprints!A782)=2,CHAR(34),""),intermediate_sprints!A782,IF(TYPE(intermediate_sprints!A782)=2,CHAR(34),""))</f>
        <v>INTERMEDIATE_SPRINT_ID=781</v>
      </c>
      <c r="B782" t="str">
        <f>CONCATENATE(intermediate_sprints!B$1, "=",IF(TYPE(intermediate_sprints!B782)=2,CHAR(34),""),intermediate_sprints!B782,IF(TYPE(intermediate_sprints!B782)=2,CHAR(34),""))</f>
        <v>STAGE_NUMBER=820</v>
      </c>
      <c r="C782" t="str">
        <f>CONCATENATE(intermediate_sprints!C$1, "=",IF(TYPE(intermediate_sprints!C782)=2,CHAR(34),""),intermediate_sprints!C782,IF(TYPE(intermediate_sprints!C782)=2,CHAR(34),""))</f>
        <v>AT_KM=77</v>
      </c>
      <c r="D782" t="str">
        <f>CONCATENATE(intermediate_sprints!D$1, "=",IF(TYPE(intermediate_sprints!D782)=2,CHAR(34),""),intermediate_sprints!D782,IF(TYPE(intermediate_sprints!D782)=2,CHAR(34),""))</f>
        <v>CITY="Newbiggin"</v>
      </c>
      <c r="E782" t="str">
        <f>CONCATENATE(intermediate_sprints!E$1, "=",IF(TYPE(intermediate_sprints!E782)=2,CHAR(34),""),intermediate_sprints!E782,IF(TYPE(intermediate_sprints!E782)=2,CHAR(34),""))</f>
        <v>COUNTRY="ENG"</v>
      </c>
      <c r="F782" t="str">
        <f>CONCATENATE(intermediate_sprints!F$1, "=",IF(TYPE(intermediate_sprints!F782)=2,CHAR(34),""),intermediate_sprints!F782,IF(TYPE(intermediate_sprints!F782)=2,CHAR(34),""))</f>
        <v>LATITUDE=54.26929</v>
      </c>
      <c r="G782" t="str">
        <f>CONCATENATE(intermediate_sprints!G$1, "=",IF(TYPE(intermediate_sprints!G782)=2,CHAR(34),""),intermediate_sprints!G782,IF(TYPE(intermediate_sprints!G782)=2,CHAR(34),""))</f>
        <v>LONGITUDE=-2.00449</v>
      </c>
    </row>
    <row r="783" spans="1:7" x14ac:dyDescent="0.25">
      <c r="A783" t="str">
        <f>CONCATENATE(intermediate_sprints!A$1, "=",IF(TYPE(intermediate_sprints!A783)=2,CHAR(34),""),intermediate_sprints!A783,IF(TYPE(intermediate_sprints!A783)=2,CHAR(34),""))</f>
        <v>INTERMEDIATE_SPRINT_ID=782</v>
      </c>
      <c r="B783" t="str">
        <f>CONCATENATE(intermediate_sprints!B$1, "=",IF(TYPE(intermediate_sprints!B783)=2,CHAR(34),""),intermediate_sprints!B783,IF(TYPE(intermediate_sprints!B783)=2,CHAR(34),""))</f>
        <v>STAGE_NUMBER=821</v>
      </c>
      <c r="C783" t="str">
        <f>CONCATENATE(intermediate_sprints!C$1, "=",IF(TYPE(intermediate_sprints!C783)=2,CHAR(34),""),intermediate_sprints!C783,IF(TYPE(intermediate_sprints!C783)=2,CHAR(34),""))</f>
        <v>AT_KM=68.5</v>
      </c>
      <c r="D783" t="str">
        <f>CONCATENATE(intermediate_sprints!D$1, "=",IF(TYPE(intermediate_sprints!D783)=2,CHAR(34),""),intermediate_sprints!D783,IF(TYPE(intermediate_sprints!D783)=2,CHAR(34),""))</f>
        <v>CITY="Keighley"</v>
      </c>
      <c r="E783" t="str">
        <f>CONCATENATE(intermediate_sprints!E$1, "=",IF(TYPE(intermediate_sprints!E783)=2,CHAR(34),""),intermediate_sprints!E783,IF(TYPE(intermediate_sprints!E783)=2,CHAR(34),""))</f>
        <v>COUNTRY="ENG"</v>
      </c>
      <c r="F783" t="str">
        <f>CONCATENATE(intermediate_sprints!F$1, "=",IF(TYPE(intermediate_sprints!F783)=2,CHAR(34),""),intermediate_sprints!F783,IF(TYPE(intermediate_sprints!F783)=2,CHAR(34),""))</f>
        <v>LATITUDE=53.867</v>
      </c>
      <c r="G783" t="str">
        <f>CONCATENATE(intermediate_sprints!G$1, "=",IF(TYPE(intermediate_sprints!G783)=2,CHAR(34),""),intermediate_sprints!G783,IF(TYPE(intermediate_sprints!G783)=2,CHAR(34),""))</f>
        <v>LONGITUDE=-1.911</v>
      </c>
    </row>
    <row r="784" spans="1:7" x14ac:dyDescent="0.25">
      <c r="A784" t="str">
        <f>CONCATENATE(intermediate_sprints!A$1, "=",IF(TYPE(intermediate_sprints!A784)=2,CHAR(34),""),intermediate_sprints!A784,IF(TYPE(intermediate_sprints!A784)=2,CHAR(34),""))</f>
        <v>INTERMEDIATE_SPRINT_ID=783</v>
      </c>
      <c r="B784" t="str">
        <f>CONCATENATE(intermediate_sprints!B$1, "=",IF(TYPE(intermediate_sprints!B784)=2,CHAR(34),""),intermediate_sprints!B784,IF(TYPE(intermediate_sprints!B784)=2,CHAR(34),""))</f>
        <v>STAGE_NUMBER=822</v>
      </c>
      <c r="C784" t="str">
        <f>CONCATENATE(intermediate_sprints!C$1, "=",IF(TYPE(intermediate_sprints!C784)=2,CHAR(34),""),intermediate_sprints!C784,IF(TYPE(intermediate_sprints!C784)=2,CHAR(34),""))</f>
        <v>AT_KM=108</v>
      </c>
      <c r="D784" t="str">
        <f>CONCATENATE(intermediate_sprints!D$1, "=",IF(TYPE(intermediate_sprints!D784)=2,CHAR(34),""),intermediate_sprints!D784,IF(TYPE(intermediate_sprints!D784)=2,CHAR(34),""))</f>
        <v>CITY="Epping Forest"</v>
      </c>
      <c r="E784" t="str">
        <f>CONCATENATE(intermediate_sprints!E$1, "=",IF(TYPE(intermediate_sprints!E784)=2,CHAR(34),""),intermediate_sprints!E784,IF(TYPE(intermediate_sprints!E784)=2,CHAR(34),""))</f>
        <v>COUNTRY="ENG"</v>
      </c>
      <c r="F784" t="str">
        <f>CONCATENATE(intermediate_sprints!F$1, "=",IF(TYPE(intermediate_sprints!F784)=2,CHAR(34),""),intermediate_sprints!F784,IF(TYPE(intermediate_sprints!F784)=2,CHAR(34),""))</f>
        <v>LATITUDE=51.66</v>
      </c>
      <c r="G784" t="str">
        <f>CONCATENATE(intermediate_sprints!G$1, "=",IF(TYPE(intermediate_sprints!G784)=2,CHAR(34),""),intermediate_sprints!G784,IF(TYPE(intermediate_sprints!G784)=2,CHAR(34),""))</f>
        <v>LONGITUDE=0.05</v>
      </c>
    </row>
    <row r="785" spans="1:7" x14ac:dyDescent="0.25">
      <c r="A785" t="str">
        <f>CONCATENATE(intermediate_sprints!A$1, "=",IF(TYPE(intermediate_sprints!A785)=2,CHAR(34),""),intermediate_sprints!A785,IF(TYPE(intermediate_sprints!A785)=2,CHAR(34),""))</f>
        <v>INTERMEDIATE_SPRINT_ID=784</v>
      </c>
      <c r="B785" t="str">
        <f>CONCATENATE(intermediate_sprints!B$1, "=",IF(TYPE(intermediate_sprints!B785)=2,CHAR(34),""),intermediate_sprints!B785,IF(TYPE(intermediate_sprints!B785)=2,CHAR(34),""))</f>
        <v>STAGE_NUMBER=823</v>
      </c>
      <c r="C785" t="str">
        <f>CONCATENATE(intermediate_sprints!C$1, "=",IF(TYPE(intermediate_sprints!C785)=2,CHAR(34),""),intermediate_sprints!C785,IF(TYPE(intermediate_sprints!C785)=2,CHAR(34),""))</f>
        <v>AT_KM=92</v>
      </c>
      <c r="D785" t="str">
        <f>CONCATENATE(intermediate_sprints!D$1, "=",IF(TYPE(intermediate_sprints!D785)=2,CHAR(34),""),intermediate_sprints!D785,IF(TYPE(intermediate_sprints!D785)=2,CHAR(34),""))</f>
        <v>CITY="Cassel"</v>
      </c>
      <c r="E785" t="str">
        <f>CONCATENATE(intermediate_sprints!E$1, "=",IF(TYPE(intermediate_sprints!E785)=2,CHAR(34),""),intermediate_sprints!E785,IF(TYPE(intermediate_sprints!E785)=2,CHAR(34),""))</f>
        <v>COUNTRY="FRA"</v>
      </c>
      <c r="F785" t="str">
        <f>CONCATENATE(intermediate_sprints!F$1, "=",IF(TYPE(intermediate_sprints!F785)=2,CHAR(34),""),intermediate_sprints!F785,IF(TYPE(intermediate_sprints!F785)=2,CHAR(34),""))</f>
        <v>LATITUDE=50.8006</v>
      </c>
      <c r="G785" t="str">
        <f>CONCATENATE(intermediate_sprints!G$1, "=",IF(TYPE(intermediate_sprints!G785)=2,CHAR(34),""),intermediate_sprints!G785,IF(TYPE(intermediate_sprints!G785)=2,CHAR(34),""))</f>
        <v>LONGITUDE=2.4883</v>
      </c>
    </row>
    <row r="786" spans="1:7" x14ac:dyDescent="0.25">
      <c r="A786" t="str">
        <f>CONCATENATE(intermediate_sprints!A$1, "=",IF(TYPE(intermediate_sprints!A786)=2,CHAR(34),""),intermediate_sprints!A786,IF(TYPE(intermediate_sprints!A786)=2,CHAR(34),""))</f>
        <v>INTERMEDIATE_SPRINT_ID=785</v>
      </c>
      <c r="B786" t="str">
        <f>CONCATENATE(intermediate_sprints!B$1, "=",IF(TYPE(intermediate_sprints!B786)=2,CHAR(34),""),intermediate_sprints!B786,IF(TYPE(intermediate_sprints!B786)=2,CHAR(34),""))</f>
        <v>STAGE_NUMBER=824</v>
      </c>
      <c r="C786" t="str">
        <f>CONCATENATE(intermediate_sprints!C$1, "=",IF(TYPE(intermediate_sprints!C786)=2,CHAR(34),""),intermediate_sprints!C786,IF(TYPE(intermediate_sprints!C786)=2,CHAR(34),""))</f>
        <v>AT_KM=97</v>
      </c>
      <c r="D786" t="str">
        <f>CONCATENATE(intermediate_sprints!D$1, "=",IF(TYPE(intermediate_sprints!D786)=2,CHAR(34),""),intermediate_sprints!D786,IF(TYPE(intermediate_sprints!D786)=2,CHAR(34),""))</f>
        <v>CITY="Templeuve"</v>
      </c>
      <c r="E786" t="str">
        <f>CONCATENATE(intermediate_sprints!E$1, "=",IF(TYPE(intermediate_sprints!E786)=2,CHAR(34),""),intermediate_sprints!E786,IF(TYPE(intermediate_sprints!E786)=2,CHAR(34),""))</f>
        <v>COUNTRY="FRA"</v>
      </c>
      <c r="F786" t="str">
        <f>CONCATENATE(intermediate_sprints!F$1, "=",IF(TYPE(intermediate_sprints!F786)=2,CHAR(34),""),intermediate_sprints!F786,IF(TYPE(intermediate_sprints!F786)=2,CHAR(34),""))</f>
        <v>LATITUDE=50.5272</v>
      </c>
      <c r="G786" t="str">
        <f>CONCATENATE(intermediate_sprints!G$1, "=",IF(TYPE(intermediate_sprints!G786)=2,CHAR(34),""),intermediate_sprints!G786,IF(TYPE(intermediate_sprints!G786)=2,CHAR(34),""))</f>
        <v>LONGITUDE=3.1758</v>
      </c>
    </row>
    <row r="787" spans="1:7" x14ac:dyDescent="0.25">
      <c r="A787" t="str">
        <f>CONCATENATE(intermediate_sprints!A$1, "=",IF(TYPE(intermediate_sprints!A787)=2,CHAR(34),""),intermediate_sprints!A787,IF(TYPE(intermediate_sprints!A787)=2,CHAR(34),""))</f>
        <v>INTERMEDIATE_SPRINT_ID=786</v>
      </c>
      <c r="B787" t="str">
        <f>CONCATENATE(intermediate_sprints!B$1, "=",IF(TYPE(intermediate_sprints!B787)=2,CHAR(34),""),intermediate_sprints!B787,IF(TYPE(intermediate_sprints!B787)=2,CHAR(34),""))</f>
        <v>STAGE_NUMBER=825</v>
      </c>
      <c r="C787" t="str">
        <f>CONCATENATE(intermediate_sprints!C$1, "=",IF(TYPE(intermediate_sprints!C787)=2,CHAR(34),""),intermediate_sprints!C787,IF(TYPE(intermediate_sprints!C787)=2,CHAR(34),""))</f>
        <v>AT_KM=119</v>
      </c>
      <c r="D787" t="str">
        <f>CONCATENATE(intermediate_sprints!D$1, "=",IF(TYPE(intermediate_sprints!D787)=2,CHAR(34),""),intermediate_sprints!D787,IF(TYPE(intermediate_sprints!D787)=2,CHAR(34),""))</f>
        <v>CITY="Pinon"</v>
      </c>
      <c r="E787" t="str">
        <f>CONCATENATE(intermediate_sprints!E$1, "=",IF(TYPE(intermediate_sprints!E787)=2,CHAR(34),""),intermediate_sprints!E787,IF(TYPE(intermediate_sprints!E787)=2,CHAR(34),""))</f>
        <v>COUNTRY="FRA"</v>
      </c>
      <c r="F787" t="str">
        <f>CONCATENATE(intermediate_sprints!F$1, "=",IF(TYPE(intermediate_sprints!F787)=2,CHAR(34),""),intermediate_sprints!F787,IF(TYPE(intermediate_sprints!F787)=2,CHAR(34),""))</f>
        <v>LATITUDE=49.4883</v>
      </c>
      <c r="G787" t="str">
        <f>CONCATENATE(intermediate_sprints!G$1, "=",IF(TYPE(intermediate_sprints!G787)=2,CHAR(34),""),intermediate_sprints!G787,IF(TYPE(intermediate_sprints!G787)=2,CHAR(34),""))</f>
        <v>LONGITUDE=3.4464</v>
      </c>
    </row>
    <row r="788" spans="1:7" x14ac:dyDescent="0.25">
      <c r="A788" t="str">
        <f>CONCATENATE(intermediate_sprints!A$1, "=",IF(TYPE(intermediate_sprints!A788)=2,CHAR(34),""),intermediate_sprints!A788,IF(TYPE(intermediate_sprints!A788)=2,CHAR(34),""))</f>
        <v>INTERMEDIATE_SPRINT_ID=787</v>
      </c>
      <c r="B788" t="str">
        <f>CONCATENATE(intermediate_sprints!B$1, "=",IF(TYPE(intermediate_sprints!B788)=2,CHAR(34),""),intermediate_sprints!B788,IF(TYPE(intermediate_sprints!B788)=2,CHAR(34),""))</f>
        <v>STAGE_NUMBER=826</v>
      </c>
      <c r="C788" t="str">
        <f>CONCATENATE(intermediate_sprints!C$1, "=",IF(TYPE(intermediate_sprints!C788)=2,CHAR(34),""),intermediate_sprints!C788,IF(TYPE(intermediate_sprints!C788)=2,CHAR(34),""))</f>
        <v>AT_KM=148</v>
      </c>
      <c r="D788" t="str">
        <f>CONCATENATE(intermediate_sprints!D$1, "=",IF(TYPE(intermediate_sprints!D788)=2,CHAR(34),""),intermediate_sprints!D788,IF(TYPE(intermediate_sprints!D788)=2,CHAR(34),""))</f>
        <v>CITY="Hannonville-Sous-Les-Côtes"</v>
      </c>
      <c r="E788" t="str">
        <f>CONCATENATE(intermediate_sprints!E$1, "=",IF(TYPE(intermediate_sprints!E788)=2,CHAR(34),""),intermediate_sprints!E788,IF(TYPE(intermediate_sprints!E788)=2,CHAR(34),""))</f>
        <v>COUNTRY="FRA"</v>
      </c>
      <c r="F788" t="str">
        <f>CONCATENATE(intermediate_sprints!F$1, "=",IF(TYPE(intermediate_sprints!F788)=2,CHAR(34),""),intermediate_sprints!F788,IF(TYPE(intermediate_sprints!F788)=2,CHAR(34),""))</f>
        <v>LATITUDE=49.0408</v>
      </c>
      <c r="G788" t="str">
        <f>CONCATENATE(intermediate_sprints!G$1, "=",IF(TYPE(intermediate_sprints!G788)=2,CHAR(34),""),intermediate_sprints!G788,IF(TYPE(intermediate_sprints!G788)=2,CHAR(34),""))</f>
        <v>LONGITUDE=5.6592</v>
      </c>
    </row>
    <row r="789" spans="1:7" x14ac:dyDescent="0.25">
      <c r="A789" t="str">
        <f>CONCATENATE(intermediate_sprints!A$1, "=",IF(TYPE(intermediate_sprints!A789)=2,CHAR(34),""),intermediate_sprints!A789,IF(TYPE(intermediate_sprints!A789)=2,CHAR(34),""))</f>
        <v>INTERMEDIATE_SPRINT_ID=788</v>
      </c>
      <c r="B789" t="str">
        <f>CONCATENATE(intermediate_sprints!B$1, "=",IF(TYPE(intermediate_sprints!B789)=2,CHAR(34),""),intermediate_sprints!B789,IF(TYPE(intermediate_sprints!B789)=2,CHAR(34),""))</f>
        <v>STAGE_NUMBER=827</v>
      </c>
      <c r="C789" t="str">
        <f>CONCATENATE(intermediate_sprints!C$1, "=",IF(TYPE(intermediate_sprints!C789)=2,CHAR(34),""),intermediate_sprints!C789,IF(TYPE(intermediate_sprints!C789)=2,CHAR(34),""))</f>
        <v>AT_KM=100</v>
      </c>
      <c r="D789" t="str">
        <f>CONCATENATE(intermediate_sprints!D$1, "=",IF(TYPE(intermediate_sprints!D789)=2,CHAR(34),""),intermediate_sprints!D789,IF(TYPE(intermediate_sprints!D789)=2,CHAR(34),""))</f>
        <v>CITY="Dinozé"</v>
      </c>
      <c r="E789" t="str">
        <f>CONCATENATE(intermediate_sprints!E$1, "=",IF(TYPE(intermediate_sprints!E789)=2,CHAR(34),""),intermediate_sprints!E789,IF(TYPE(intermediate_sprints!E789)=2,CHAR(34),""))</f>
        <v>COUNTRY="FRA"</v>
      </c>
      <c r="F789" t="str">
        <f>CONCATENATE(intermediate_sprints!F$1, "=",IF(TYPE(intermediate_sprints!F789)=2,CHAR(34),""),intermediate_sprints!F789,IF(TYPE(intermediate_sprints!F789)=2,CHAR(34),""))</f>
        <v>LATITUDE=48.1411</v>
      </c>
      <c r="G789" t="str">
        <f>CONCATENATE(intermediate_sprints!G$1, "=",IF(TYPE(intermediate_sprints!G789)=2,CHAR(34),""),intermediate_sprints!G789,IF(TYPE(intermediate_sprints!G789)=2,CHAR(34),""))</f>
        <v>LONGITUDE=6.4772</v>
      </c>
    </row>
    <row r="790" spans="1:7" x14ac:dyDescent="0.25">
      <c r="A790" t="str">
        <f>CONCATENATE(intermediate_sprints!A$1, "=",IF(TYPE(intermediate_sprints!A790)=2,CHAR(34),""),intermediate_sprints!A790,IF(TYPE(intermediate_sprints!A790)=2,CHAR(34),""))</f>
        <v>INTERMEDIATE_SPRINT_ID=789</v>
      </c>
      <c r="B790" t="str">
        <f>CONCATENATE(intermediate_sprints!B$1, "=",IF(TYPE(intermediate_sprints!B790)=2,CHAR(34),""),intermediate_sprints!B790,IF(TYPE(intermediate_sprints!B790)=2,CHAR(34),""))</f>
        <v>STAGE_NUMBER=828</v>
      </c>
      <c r="C790" t="str">
        <f>CONCATENATE(intermediate_sprints!C$1, "=",IF(TYPE(intermediate_sprints!C790)=2,CHAR(34),""),intermediate_sprints!C790,IF(TYPE(intermediate_sprints!C790)=2,CHAR(34),""))</f>
        <v>AT_KM=105</v>
      </c>
      <c r="D790" t="str">
        <f>CONCATENATE(intermediate_sprints!D$1, "=",IF(TYPE(intermediate_sprints!D790)=2,CHAR(34),""),intermediate_sprints!D790,IF(TYPE(intermediate_sprints!D790)=2,CHAR(34),""))</f>
        <v>CITY="Linthal"</v>
      </c>
      <c r="E790" t="str">
        <f>CONCATENATE(intermediate_sprints!E$1, "=",IF(TYPE(intermediate_sprints!E790)=2,CHAR(34),""),intermediate_sprints!E790,IF(TYPE(intermediate_sprints!E790)=2,CHAR(34),""))</f>
        <v>COUNTRY="FRA"</v>
      </c>
      <c r="F790" t="str">
        <f>CONCATENATE(intermediate_sprints!F$1, "=",IF(TYPE(intermediate_sprints!F790)=2,CHAR(34),""),intermediate_sprints!F790,IF(TYPE(intermediate_sprints!F790)=2,CHAR(34),""))</f>
        <v>LATITUDE=47.9475</v>
      </c>
      <c r="G790" t="str">
        <f>CONCATENATE(intermediate_sprints!G$1, "=",IF(TYPE(intermediate_sprints!G790)=2,CHAR(34),""),intermediate_sprints!G790,IF(TYPE(intermediate_sprints!G790)=2,CHAR(34),""))</f>
        <v>LONGITUDE=7.1311</v>
      </c>
    </row>
    <row r="791" spans="1:7" x14ac:dyDescent="0.25">
      <c r="A791" t="str">
        <f>CONCATENATE(intermediate_sprints!A$1, "=",IF(TYPE(intermediate_sprints!A791)=2,CHAR(34),""),intermediate_sprints!A791,IF(TYPE(intermediate_sprints!A791)=2,CHAR(34),""))</f>
        <v>INTERMEDIATE_SPRINT_ID=790</v>
      </c>
      <c r="B791" t="str">
        <f>CONCATENATE(intermediate_sprints!B$1, "=",IF(TYPE(intermediate_sprints!B791)=2,CHAR(34),""),intermediate_sprints!B791,IF(TYPE(intermediate_sprints!B791)=2,CHAR(34),""))</f>
        <v>STAGE_NUMBER=829</v>
      </c>
      <c r="C791" t="str">
        <f>CONCATENATE(intermediate_sprints!C$1, "=",IF(TYPE(intermediate_sprints!C791)=2,CHAR(34),""),intermediate_sprints!C791,IF(TYPE(intermediate_sprints!C791)=2,CHAR(34),""))</f>
        <v>AT_KM=39.5</v>
      </c>
      <c r="D791" t="str">
        <f>CONCATENATE(intermediate_sprints!D$1, "=",IF(TYPE(intermediate_sprints!D791)=2,CHAR(34),""),intermediate_sprints!D791,IF(TYPE(intermediate_sprints!D791)=2,CHAR(34),""))</f>
        <v>CITY="Muhlele (Gunsbach)"</v>
      </c>
      <c r="E791" t="str">
        <f>CONCATENATE(intermediate_sprints!E$1, "=",IF(TYPE(intermediate_sprints!E791)=2,CHAR(34),""),intermediate_sprints!E791,IF(TYPE(intermediate_sprints!E791)=2,CHAR(34),""))</f>
        <v>COUNTRY="FRA"</v>
      </c>
      <c r="F791" t="str">
        <f>CONCATENATE(intermediate_sprints!F$1, "=",IF(TYPE(intermediate_sprints!F791)=2,CHAR(34),""),intermediate_sprints!F791,IF(TYPE(intermediate_sprints!F791)=2,CHAR(34),""))</f>
        <v>LATITUDE=48.0483</v>
      </c>
      <c r="G791" t="str">
        <f>CONCATENATE(intermediate_sprints!G$1, "=",IF(TYPE(intermediate_sprints!G791)=2,CHAR(34),""),intermediate_sprints!G791,IF(TYPE(intermediate_sprints!G791)=2,CHAR(34),""))</f>
        <v>LONGITUDE=7.1767</v>
      </c>
    </row>
    <row r="792" spans="1:7" x14ac:dyDescent="0.25">
      <c r="A792" t="str">
        <f>CONCATENATE(intermediate_sprints!A$1, "=",IF(TYPE(intermediate_sprints!A792)=2,CHAR(34),""),intermediate_sprints!A792,IF(TYPE(intermediate_sprints!A792)=2,CHAR(34),""))</f>
        <v>INTERMEDIATE_SPRINT_ID=791</v>
      </c>
      <c r="B792" t="str">
        <f>CONCATENATE(intermediate_sprints!B$1, "=",IF(TYPE(intermediate_sprints!B792)=2,CHAR(34),""),intermediate_sprints!B792,IF(TYPE(intermediate_sprints!B792)=2,CHAR(34),""))</f>
        <v>STAGE_NUMBER=830</v>
      </c>
      <c r="C792" t="str">
        <f>CONCATENATE(intermediate_sprints!C$1, "=",IF(TYPE(intermediate_sprints!C792)=2,CHAR(34),""),intermediate_sprints!C792,IF(TYPE(intermediate_sprints!C792)=2,CHAR(34),""))</f>
        <v>AT_KM=89</v>
      </c>
      <c r="D792" t="str">
        <f>CONCATENATE(intermediate_sprints!D$1, "=",IF(TYPE(intermediate_sprints!D792)=2,CHAR(34),""),intermediate_sprints!D792,IF(TYPE(intermediate_sprints!D792)=2,CHAR(34),""))</f>
        <v>CITY="Charcier"</v>
      </c>
      <c r="E792" t="str">
        <f>CONCATENATE(intermediate_sprints!E$1, "=",IF(TYPE(intermediate_sprints!E792)=2,CHAR(34),""),intermediate_sprints!E792,IF(TYPE(intermediate_sprints!E792)=2,CHAR(34),""))</f>
        <v>COUNTRY="FRA"</v>
      </c>
      <c r="F792" t="str">
        <f>CONCATENATE(intermediate_sprints!F$1, "=",IF(TYPE(intermediate_sprints!F792)=2,CHAR(34),""),intermediate_sprints!F792,IF(TYPE(intermediate_sprints!F792)=2,CHAR(34),""))</f>
        <v>LATITUDE=46.6281</v>
      </c>
      <c r="G792" t="str">
        <f>CONCATENATE(intermediate_sprints!G$1, "=",IF(TYPE(intermediate_sprints!G792)=2,CHAR(34),""),intermediate_sprints!G792,IF(TYPE(intermediate_sprints!G792)=2,CHAR(34),""))</f>
        <v>LONGITUDE=5.7514</v>
      </c>
    </row>
    <row r="793" spans="1:7" x14ac:dyDescent="0.25">
      <c r="A793" t="str">
        <f>CONCATENATE(intermediate_sprints!A$1, "=",IF(TYPE(intermediate_sprints!A793)=2,CHAR(34),""),intermediate_sprints!A793,IF(TYPE(intermediate_sprints!A793)=2,CHAR(34),""))</f>
        <v>INTERMEDIATE_SPRINT_ID=792</v>
      </c>
      <c r="B793" t="str">
        <f>CONCATENATE(intermediate_sprints!B$1, "=",IF(TYPE(intermediate_sprints!B793)=2,CHAR(34),""),intermediate_sprints!B793,IF(TYPE(intermediate_sprints!B793)=2,CHAR(34),""))</f>
        <v>STAGE_NUMBER=831</v>
      </c>
      <c r="C793" t="str">
        <f>CONCATENATE(intermediate_sprints!C$1, "=",IF(TYPE(intermediate_sprints!C793)=2,CHAR(34),""),intermediate_sprints!C793,IF(TYPE(intermediate_sprints!C793)=2,CHAR(34),""))</f>
        <v>AT_KM=39.5</v>
      </c>
      <c r="D793" t="str">
        <f>CONCATENATE(intermediate_sprints!D$1, "=",IF(TYPE(intermediate_sprints!D793)=2,CHAR(34),""),intermediate_sprints!D793,IF(TYPE(intermediate_sprints!D793)=2,CHAR(34),""))</f>
        <v>CITY="Romanèche-Thorins"</v>
      </c>
      <c r="E793" t="str">
        <f>CONCATENATE(intermediate_sprints!E$1, "=",IF(TYPE(intermediate_sprints!E793)=2,CHAR(34),""),intermediate_sprints!E793,IF(TYPE(intermediate_sprints!E793)=2,CHAR(34),""))</f>
        <v>COUNTRY="FRA"</v>
      </c>
      <c r="F793" t="str">
        <f>CONCATENATE(intermediate_sprints!F$1, "=",IF(TYPE(intermediate_sprints!F793)=2,CHAR(34),""),intermediate_sprints!F793,IF(TYPE(intermediate_sprints!F793)=2,CHAR(34),""))</f>
        <v>LATITUDE=46.1906</v>
      </c>
      <c r="G793" t="str">
        <f>CONCATENATE(intermediate_sprints!G$1, "=",IF(TYPE(intermediate_sprints!G793)=2,CHAR(34),""),intermediate_sprints!G793,IF(TYPE(intermediate_sprints!G793)=2,CHAR(34),""))</f>
        <v>LONGITUDE=4.7369</v>
      </c>
    </row>
    <row r="794" spans="1:7" x14ac:dyDescent="0.25">
      <c r="A794" t="str">
        <f>CONCATENATE(intermediate_sprints!A$1, "=",IF(TYPE(intermediate_sprints!A794)=2,CHAR(34),""),intermediate_sprints!A794,IF(TYPE(intermediate_sprints!A794)=2,CHAR(34),""))</f>
        <v>INTERMEDIATE_SPRINT_ID=793</v>
      </c>
      <c r="B794" t="str">
        <f>CONCATENATE(intermediate_sprints!B$1, "=",IF(TYPE(intermediate_sprints!B794)=2,CHAR(34),""),intermediate_sprints!B794,IF(TYPE(intermediate_sprints!B794)=2,CHAR(34),""))</f>
        <v>STAGE_NUMBER=832</v>
      </c>
      <c r="C794" t="str">
        <f>CONCATENATE(intermediate_sprints!C$1, "=",IF(TYPE(intermediate_sprints!C794)=2,CHAR(34),""),intermediate_sprints!C794,IF(TYPE(intermediate_sprints!C794)=2,CHAR(34),""))</f>
        <v>AT_KM=169.5</v>
      </c>
      <c r="D794" t="str">
        <f>CONCATENATE(intermediate_sprints!D$1, "=",IF(TYPE(intermediate_sprints!D794)=2,CHAR(34),""),intermediate_sprints!D794,IF(TYPE(intermediate_sprints!D794)=2,CHAR(34),""))</f>
        <v>CITY="Saint-Martin-D'hères"</v>
      </c>
      <c r="E794" t="str">
        <f>CONCATENATE(intermediate_sprints!E$1, "=",IF(TYPE(intermediate_sprints!E794)=2,CHAR(34),""),intermediate_sprints!E794,IF(TYPE(intermediate_sprints!E794)=2,CHAR(34),""))</f>
        <v>COUNTRY="FRA"</v>
      </c>
      <c r="F794" t="str">
        <f>CONCATENATE(intermediate_sprints!F$1, "=",IF(TYPE(intermediate_sprints!F794)=2,CHAR(34),""),intermediate_sprints!F794,IF(TYPE(intermediate_sprints!F794)=2,CHAR(34),""))</f>
        <v>LATITUDE=45.1672</v>
      </c>
      <c r="G794" t="str">
        <f>CONCATENATE(intermediate_sprints!G$1, "=",IF(TYPE(intermediate_sprints!G794)=2,CHAR(34),""),intermediate_sprints!G794,IF(TYPE(intermediate_sprints!G794)=2,CHAR(34),""))</f>
        <v>LONGITUDE=5.7653</v>
      </c>
    </row>
    <row r="795" spans="1:7" x14ac:dyDescent="0.25">
      <c r="A795" t="str">
        <f>CONCATENATE(intermediate_sprints!A$1, "=",IF(TYPE(intermediate_sprints!A795)=2,CHAR(34),""),intermediate_sprints!A795,IF(TYPE(intermediate_sprints!A795)=2,CHAR(34),""))</f>
        <v>INTERMEDIATE_SPRINT_ID=794</v>
      </c>
      <c r="B795" t="str">
        <f>CONCATENATE(intermediate_sprints!B$1, "=",IF(TYPE(intermediate_sprints!B795)=2,CHAR(34),""),intermediate_sprints!B795,IF(TYPE(intermediate_sprints!B795)=2,CHAR(34),""))</f>
        <v>STAGE_NUMBER=833</v>
      </c>
      <c r="C795" t="str">
        <f>CONCATENATE(intermediate_sprints!C$1, "=",IF(TYPE(intermediate_sprints!C795)=2,CHAR(34),""),intermediate_sprints!C795,IF(TYPE(intermediate_sprints!C795)=2,CHAR(34),""))</f>
        <v>AT_KM=40</v>
      </c>
      <c r="D795" t="str">
        <f>CONCATENATE(intermediate_sprints!D$1, "=",IF(TYPE(intermediate_sprints!D795)=2,CHAR(34),""),intermediate_sprints!D795,IF(TYPE(intermediate_sprints!D795)=2,CHAR(34),""))</f>
        <v>CITY="La Paute (Bourg-D'oisans)"</v>
      </c>
      <c r="E795" t="str">
        <f>CONCATENATE(intermediate_sprints!E$1, "=",IF(TYPE(intermediate_sprints!E795)=2,CHAR(34),""),intermediate_sprints!E795,IF(TYPE(intermediate_sprints!E795)=2,CHAR(34),""))</f>
        <v>COUNTRY="FRA"</v>
      </c>
      <c r="F795" t="str">
        <f>CONCATENATE(intermediate_sprints!F$1, "=",IF(TYPE(intermediate_sprints!F795)=2,CHAR(34),""),intermediate_sprints!F795,IF(TYPE(intermediate_sprints!F795)=2,CHAR(34),""))</f>
        <v>LATITUDE=45.0558</v>
      </c>
      <c r="G795" t="str">
        <f>CONCATENATE(intermediate_sprints!G$1, "=",IF(TYPE(intermediate_sprints!G795)=2,CHAR(34),""),intermediate_sprints!G795,IF(TYPE(intermediate_sprints!G795)=2,CHAR(34),""))</f>
        <v>LONGITUDE=6.0303</v>
      </c>
    </row>
    <row r="796" spans="1:7" x14ac:dyDescent="0.25">
      <c r="A796" t="str">
        <f>CONCATENATE(intermediate_sprints!A$1, "=",IF(TYPE(intermediate_sprints!A796)=2,CHAR(34),""),intermediate_sprints!A796,IF(TYPE(intermediate_sprints!A796)=2,CHAR(34),""))</f>
        <v>INTERMEDIATE_SPRINT_ID=795</v>
      </c>
      <c r="B796" t="str">
        <f>CONCATENATE(intermediate_sprints!B$1, "=",IF(TYPE(intermediate_sprints!B796)=2,CHAR(34),""),intermediate_sprints!B796,IF(TYPE(intermediate_sprints!B796)=2,CHAR(34),""))</f>
        <v>STAGE_NUMBER=834</v>
      </c>
      <c r="C796" t="str">
        <f>CONCATENATE(intermediate_sprints!C$1, "=",IF(TYPE(intermediate_sprints!C796)=2,CHAR(34),""),intermediate_sprints!C796,IF(TYPE(intermediate_sprints!C796)=2,CHAR(34),""))</f>
        <v>AT_KM=175.5</v>
      </c>
      <c r="D796" t="str">
        <f>CONCATENATE(intermediate_sprints!D$1, "=",IF(TYPE(intermediate_sprints!D796)=2,CHAR(34),""),intermediate_sprints!D796,IF(TYPE(intermediate_sprints!D796)=2,CHAR(34),""))</f>
        <v>CITY="La Galine (Saint-Rémy-De-Provence)"</v>
      </c>
      <c r="E796" t="str">
        <f>CONCATENATE(intermediate_sprints!E$1, "=",IF(TYPE(intermediate_sprints!E796)=2,CHAR(34),""),intermediate_sprints!E796,IF(TYPE(intermediate_sprints!E796)=2,CHAR(34),""))</f>
        <v>COUNTRY="FRA"</v>
      </c>
      <c r="F796" t="str">
        <f>CONCATENATE(intermediate_sprints!F$1, "=",IF(TYPE(intermediate_sprints!F796)=2,CHAR(34),""),intermediate_sprints!F796,IF(TYPE(intermediate_sprints!F796)=2,CHAR(34),""))</f>
        <v>LATITUDE=43.79</v>
      </c>
      <c r="G796" t="str">
        <f>CONCATENATE(intermediate_sprints!G$1, "=",IF(TYPE(intermediate_sprints!G796)=2,CHAR(34),""),intermediate_sprints!G796,IF(TYPE(intermediate_sprints!G796)=2,CHAR(34),""))</f>
        <v>LONGITUDE=4.8325</v>
      </c>
    </row>
    <row r="797" spans="1:7" x14ac:dyDescent="0.25">
      <c r="A797" t="str">
        <f>CONCATENATE(intermediate_sprints!A$1, "=",IF(TYPE(intermediate_sprints!A797)=2,CHAR(34),""),intermediate_sprints!A797,IF(TYPE(intermediate_sprints!A797)=2,CHAR(34),""))</f>
        <v>INTERMEDIATE_SPRINT_ID=796</v>
      </c>
      <c r="B797" t="str">
        <f>CONCATENATE(intermediate_sprints!B$1, "=",IF(TYPE(intermediate_sprints!B797)=2,CHAR(34),""),intermediate_sprints!B797,IF(TYPE(intermediate_sprints!B797)=2,CHAR(34),""))</f>
        <v>STAGE_NUMBER=835</v>
      </c>
      <c r="C797" t="str">
        <f>CONCATENATE(intermediate_sprints!C$1, "=",IF(TYPE(intermediate_sprints!C797)=2,CHAR(34),""),intermediate_sprints!C797,IF(TYPE(intermediate_sprints!C797)=2,CHAR(34),""))</f>
        <v>AT_KM=123.5</v>
      </c>
      <c r="D797" t="str">
        <f>CONCATENATE(intermediate_sprints!D$1, "=",IF(TYPE(intermediate_sprints!D797)=2,CHAR(34),""),intermediate_sprints!D797,IF(TYPE(intermediate_sprints!D797)=2,CHAR(34),""))</f>
        <v>CITY="Saint-Girons"</v>
      </c>
      <c r="E797" t="str">
        <f>CONCATENATE(intermediate_sprints!E$1, "=",IF(TYPE(intermediate_sprints!E797)=2,CHAR(34),""),intermediate_sprints!E797,IF(TYPE(intermediate_sprints!E797)=2,CHAR(34),""))</f>
        <v>COUNTRY="FRA"</v>
      </c>
      <c r="F797" t="str">
        <f>CONCATENATE(intermediate_sprints!F$1, "=",IF(TYPE(intermediate_sprints!F797)=2,CHAR(34),""),intermediate_sprints!F797,IF(TYPE(intermediate_sprints!F797)=2,CHAR(34),""))</f>
        <v>LATITUDE=42.9858</v>
      </c>
      <c r="G797" t="str">
        <f>CONCATENATE(intermediate_sprints!G$1, "=",IF(TYPE(intermediate_sprints!G797)=2,CHAR(34),""),intermediate_sprints!G797,IF(TYPE(intermediate_sprints!G797)=2,CHAR(34),""))</f>
        <v>LONGITUDE=1.1467</v>
      </c>
    </row>
    <row r="798" spans="1:7" x14ac:dyDescent="0.25">
      <c r="A798" t="str">
        <f>CONCATENATE(intermediate_sprints!A$1, "=",IF(TYPE(intermediate_sprints!A798)=2,CHAR(34),""),intermediate_sprints!A798,IF(TYPE(intermediate_sprints!A798)=2,CHAR(34),""))</f>
        <v>INTERMEDIATE_SPRINT_ID=797</v>
      </c>
      <c r="B798" t="str">
        <f>CONCATENATE(intermediate_sprints!B$1, "=",IF(TYPE(intermediate_sprints!B798)=2,CHAR(34),""),intermediate_sprints!B798,IF(TYPE(intermediate_sprints!B798)=2,CHAR(34),""))</f>
        <v>STAGE_NUMBER=836</v>
      </c>
      <c r="C798" t="str">
        <f>CONCATENATE(intermediate_sprints!C$1, "=",IF(TYPE(intermediate_sprints!C798)=2,CHAR(34),""),intermediate_sprints!C798,IF(TYPE(intermediate_sprints!C798)=2,CHAR(34),""))</f>
        <v>AT_KM=31</v>
      </c>
      <c r="D798" t="str">
        <f>CONCATENATE(intermediate_sprints!D$1, "=",IF(TYPE(intermediate_sprints!D798)=2,CHAR(34),""),intermediate_sprints!D798,IF(TYPE(intermediate_sprints!D798)=2,CHAR(34),""))</f>
        <v>CITY="Saint-Béat"</v>
      </c>
      <c r="E798" t="str">
        <f>CONCATENATE(intermediate_sprints!E$1, "=",IF(TYPE(intermediate_sprints!E798)=2,CHAR(34),""),intermediate_sprints!E798,IF(TYPE(intermediate_sprints!E798)=2,CHAR(34),""))</f>
        <v>COUNTRY="FRA"</v>
      </c>
      <c r="F798" t="str">
        <f>CONCATENATE(intermediate_sprints!F$1, "=",IF(TYPE(intermediate_sprints!F798)=2,CHAR(34),""),intermediate_sprints!F798,IF(TYPE(intermediate_sprints!F798)=2,CHAR(34),""))</f>
        <v>LATITUDE=42.915</v>
      </c>
      <c r="G798" t="str">
        <f>CONCATENATE(intermediate_sprints!G$1, "=",IF(TYPE(intermediate_sprints!G798)=2,CHAR(34),""),intermediate_sprints!G798,IF(TYPE(intermediate_sprints!G798)=2,CHAR(34),""))</f>
        <v>LONGITUDE=0.6933</v>
      </c>
    </row>
    <row r="799" spans="1:7" x14ac:dyDescent="0.25">
      <c r="A799" t="str">
        <f>CONCATENATE(intermediate_sprints!A$1, "=",IF(TYPE(intermediate_sprints!A799)=2,CHAR(34),""),intermediate_sprints!A799,IF(TYPE(intermediate_sprints!A799)=2,CHAR(34),""))</f>
        <v>INTERMEDIATE_SPRINT_ID=798</v>
      </c>
      <c r="B799" t="str">
        <f>CONCATENATE(intermediate_sprints!B$1, "=",IF(TYPE(intermediate_sprints!B799)=2,CHAR(34),""),intermediate_sprints!B799,IF(TYPE(intermediate_sprints!B799)=2,CHAR(34),""))</f>
        <v>STAGE_NUMBER=837</v>
      </c>
      <c r="C799" t="str">
        <f>CONCATENATE(intermediate_sprints!C$1, "=",IF(TYPE(intermediate_sprints!C799)=2,CHAR(34),""),intermediate_sprints!C799,IF(TYPE(intermediate_sprints!C799)=2,CHAR(34),""))</f>
        <v>AT_KM=61.5</v>
      </c>
      <c r="D799" t="str">
        <f>CONCATENATE(intermediate_sprints!D$1, "=",IF(TYPE(intermediate_sprints!D799)=2,CHAR(34),""),intermediate_sprints!D799,IF(TYPE(intermediate_sprints!D799)=2,CHAR(34),""))</f>
        <v>CITY="Trébons"</v>
      </c>
      <c r="E799" t="str">
        <f>CONCATENATE(intermediate_sprints!E$1, "=",IF(TYPE(intermediate_sprints!E799)=2,CHAR(34),""),intermediate_sprints!E799,IF(TYPE(intermediate_sprints!E799)=2,CHAR(34),""))</f>
        <v>COUNTRY="FRA"</v>
      </c>
      <c r="F799" t="str">
        <f>CONCATENATE(intermediate_sprints!F$1, "=",IF(TYPE(intermediate_sprints!F799)=2,CHAR(34),""),intermediate_sprints!F799,IF(TYPE(intermediate_sprints!F799)=2,CHAR(34),""))</f>
        <v>LATITUDE=43.1022</v>
      </c>
      <c r="G799" t="str">
        <f>CONCATENATE(intermediate_sprints!G$1, "=",IF(TYPE(intermediate_sprints!G799)=2,CHAR(34),""),intermediate_sprints!G799,IF(TYPE(intermediate_sprints!G799)=2,CHAR(34),""))</f>
        <v>LONGITUDE=0.1219</v>
      </c>
    </row>
    <row r="800" spans="1:7" x14ac:dyDescent="0.25">
      <c r="A800" t="str">
        <f>CONCATENATE(intermediate_sprints!A$1, "=",IF(TYPE(intermediate_sprints!A800)=2,CHAR(34),""),intermediate_sprints!A800,IF(TYPE(intermediate_sprints!A800)=2,CHAR(34),""))</f>
        <v>INTERMEDIATE_SPRINT_ID=799</v>
      </c>
      <c r="B800" t="str">
        <f>CONCATENATE(intermediate_sprints!B$1, "=",IF(TYPE(intermediate_sprints!B800)=2,CHAR(34),""),intermediate_sprints!B800,IF(TYPE(intermediate_sprints!B800)=2,CHAR(34),""))</f>
        <v>STAGE_NUMBER=838</v>
      </c>
      <c r="C800" t="str">
        <f>CONCATENATE(intermediate_sprints!C$1, "=",IF(TYPE(intermediate_sprints!C800)=2,CHAR(34),""),intermediate_sprints!C800,IF(TYPE(intermediate_sprints!C800)=2,CHAR(34),""))</f>
        <v>AT_KM=130.5</v>
      </c>
      <c r="D800" t="str">
        <f>CONCATENATE(intermediate_sprints!D$1, "=",IF(TYPE(intermediate_sprints!D800)=2,CHAR(34),""),intermediate_sprints!D800,IF(TYPE(intermediate_sprints!D800)=2,CHAR(34),""))</f>
        <v>CITY="Tonneins"</v>
      </c>
      <c r="E800" t="str">
        <f>CONCATENATE(intermediate_sprints!E$1, "=",IF(TYPE(intermediate_sprints!E800)=2,CHAR(34),""),intermediate_sprints!E800,IF(TYPE(intermediate_sprints!E800)=2,CHAR(34),""))</f>
        <v>COUNTRY="FRA"</v>
      </c>
      <c r="F800" t="str">
        <f>CONCATENATE(intermediate_sprints!F$1, "=",IF(TYPE(intermediate_sprints!F800)=2,CHAR(34),""),intermediate_sprints!F800,IF(TYPE(intermediate_sprints!F800)=2,CHAR(34),""))</f>
        <v>LATITUDE=44.3906</v>
      </c>
      <c r="G800" t="str">
        <f>CONCATENATE(intermediate_sprints!G$1, "=",IF(TYPE(intermediate_sprints!G800)=2,CHAR(34),""),intermediate_sprints!G800,IF(TYPE(intermediate_sprints!G800)=2,CHAR(34),""))</f>
        <v>LONGITUDE=0.3092</v>
      </c>
    </row>
    <row r="801" spans="1:7" x14ac:dyDescent="0.25">
      <c r="A801" t="str">
        <f>CONCATENATE(intermediate_sprints!A$1, "=",IF(TYPE(intermediate_sprints!A801)=2,CHAR(34),""),intermediate_sprints!A801,IF(TYPE(intermediate_sprints!A801)=2,CHAR(34),""))</f>
        <v>INTERMEDIATE_SPRINT_ID=800</v>
      </c>
      <c r="B801" t="str">
        <f>CONCATENATE(intermediate_sprints!B$1, "=",IF(TYPE(intermediate_sprints!B801)=2,CHAR(34),""),intermediate_sprints!B801,IF(TYPE(intermediate_sprints!B801)=2,CHAR(34),""))</f>
        <v>STAGE_NUMBER=840</v>
      </c>
      <c r="C801" t="str">
        <f>CONCATENATE(intermediate_sprints!C$1, "=",IF(TYPE(intermediate_sprints!C801)=2,CHAR(34),""),intermediate_sprints!C801,IF(TYPE(intermediate_sprints!C801)=2,CHAR(34),""))</f>
        <v>AT_KM=91</v>
      </c>
      <c r="D801" t="str">
        <f>CONCATENATE(intermediate_sprints!D$1, "=",IF(TYPE(intermediate_sprints!D801)=2,CHAR(34),""),intermediate_sprints!D801,IF(TYPE(intermediate_sprints!D801)=2,CHAR(34),""))</f>
        <v>CITY="Paris Champs-Élysées"</v>
      </c>
      <c r="E801" t="str">
        <f>CONCATENATE(intermediate_sprints!E$1, "=",IF(TYPE(intermediate_sprints!E801)=2,CHAR(34),""),intermediate_sprints!E801,IF(TYPE(intermediate_sprints!E801)=2,CHAR(34),""))</f>
        <v>COUNTRY="FRA"</v>
      </c>
      <c r="F801" t="str">
        <f>CONCATENATE(intermediate_sprints!F$1, "=",IF(TYPE(intermediate_sprints!F801)=2,CHAR(34),""),intermediate_sprints!F801,IF(TYPE(intermediate_sprints!F801)=2,CHAR(34),""))</f>
        <v>LATITUDE=48.8567</v>
      </c>
      <c r="G801" t="str">
        <f>CONCATENATE(intermediate_sprints!G$1, "=",IF(TYPE(intermediate_sprints!G801)=2,CHAR(34),""),intermediate_sprints!G801,IF(TYPE(intermediate_sprints!G801)=2,CHAR(34),""))</f>
        <v>LONGITUDE=2.3508</v>
      </c>
    </row>
    <row r="802" spans="1:7" x14ac:dyDescent="0.25">
      <c r="A802" t="str">
        <f>CONCATENATE(intermediate_sprints!A$1, "=",IF(TYPE(intermediate_sprints!A802)=2,CHAR(34),""),intermediate_sprints!A802,IF(TYPE(intermediate_sprints!A802)=2,CHAR(34),""))</f>
        <v>INTERMEDIATE_SPRINT_ID=801</v>
      </c>
      <c r="B802" t="str">
        <f>CONCATENATE(intermediate_sprints!B$1, "=",IF(TYPE(intermediate_sprints!B802)=2,CHAR(34),""),intermediate_sprints!B802,IF(TYPE(intermediate_sprints!B802)=2,CHAR(34),""))</f>
        <v>STAGE_NUMBER=841</v>
      </c>
      <c r="C802" t="str">
        <f>CONCATENATE(intermediate_sprints!C$1, "=",IF(TYPE(intermediate_sprints!C802)=2,CHAR(34),""),intermediate_sprints!C802,IF(TYPE(intermediate_sprints!C802)=2,CHAR(34),""))</f>
        <v>AT_KM=77</v>
      </c>
      <c r="D802" t="str">
        <f>CONCATENATE(intermediate_sprints!D$1, "=",IF(TYPE(intermediate_sprints!D802)=2,CHAR(34),""),intermediate_sprints!D802,IF(TYPE(intermediate_sprints!D802)=2,CHAR(34),""))</f>
        <v>CITY="Newbiggin"</v>
      </c>
      <c r="E802" t="str">
        <f>CONCATENATE(intermediate_sprints!E$1, "=",IF(TYPE(intermediate_sprints!E802)=2,CHAR(34),""),intermediate_sprints!E802,IF(TYPE(intermediate_sprints!E802)=2,CHAR(34),""))</f>
        <v>COUNTRY="ENG"</v>
      </c>
      <c r="F802" t="str">
        <f>CONCATENATE(intermediate_sprints!F$1, "=",IF(TYPE(intermediate_sprints!F802)=2,CHAR(34),""),intermediate_sprints!F802,IF(TYPE(intermediate_sprints!F802)=2,CHAR(34),""))</f>
        <v>LATITUDE=54.26929</v>
      </c>
      <c r="G802" t="str">
        <f>CONCATENATE(intermediate_sprints!G$1, "=",IF(TYPE(intermediate_sprints!G802)=2,CHAR(34),""),intermediate_sprints!G802,IF(TYPE(intermediate_sprints!G802)=2,CHAR(34),""))</f>
        <v>LONGITUDE=-2.00449</v>
      </c>
    </row>
    <row r="803" spans="1:7" x14ac:dyDescent="0.25">
      <c r="A803" t="str">
        <f>CONCATENATE(intermediate_sprints!A$1, "=",IF(TYPE(intermediate_sprints!A803)=2,CHAR(34),""),intermediate_sprints!A803,IF(TYPE(intermediate_sprints!A803)=2,CHAR(34),""))</f>
        <v>INTERMEDIATE_SPRINT_ID=802</v>
      </c>
      <c r="B803" t="str">
        <f>CONCATENATE(intermediate_sprints!B$1, "=",IF(TYPE(intermediate_sprints!B803)=2,CHAR(34),""),intermediate_sprints!B803,IF(TYPE(intermediate_sprints!B803)=2,CHAR(34),""))</f>
        <v>STAGE_NUMBER=842</v>
      </c>
      <c r="C803" t="str">
        <f>CONCATENATE(intermediate_sprints!C$1, "=",IF(TYPE(intermediate_sprints!C803)=2,CHAR(34),""),intermediate_sprints!C803,IF(TYPE(intermediate_sprints!C803)=2,CHAR(34),""))</f>
        <v>AT_KM=68.5</v>
      </c>
      <c r="D803" t="str">
        <f>CONCATENATE(intermediate_sprints!D$1, "=",IF(TYPE(intermediate_sprints!D803)=2,CHAR(34),""),intermediate_sprints!D803,IF(TYPE(intermediate_sprints!D803)=2,CHAR(34),""))</f>
        <v>CITY="Keighley"</v>
      </c>
      <c r="E803" t="str">
        <f>CONCATENATE(intermediate_sprints!E$1, "=",IF(TYPE(intermediate_sprints!E803)=2,CHAR(34),""),intermediate_sprints!E803,IF(TYPE(intermediate_sprints!E803)=2,CHAR(34),""))</f>
        <v>COUNTRY="ENG"</v>
      </c>
      <c r="F803" t="str">
        <f>CONCATENATE(intermediate_sprints!F$1, "=",IF(TYPE(intermediate_sprints!F803)=2,CHAR(34),""),intermediate_sprints!F803,IF(TYPE(intermediate_sprints!F803)=2,CHAR(34),""))</f>
        <v>LATITUDE=53.867</v>
      </c>
      <c r="G803" t="str">
        <f>CONCATENATE(intermediate_sprints!G$1, "=",IF(TYPE(intermediate_sprints!G803)=2,CHAR(34),""),intermediate_sprints!G803,IF(TYPE(intermediate_sprints!G803)=2,CHAR(34),""))</f>
        <v>LONGITUDE=-1.911</v>
      </c>
    </row>
    <row r="804" spans="1:7" x14ac:dyDescent="0.25">
      <c r="A804" t="str">
        <f>CONCATENATE(intermediate_sprints!A$1, "=",IF(TYPE(intermediate_sprints!A804)=2,CHAR(34),""),intermediate_sprints!A804,IF(TYPE(intermediate_sprints!A804)=2,CHAR(34),""))</f>
        <v>INTERMEDIATE_SPRINT_ID=803</v>
      </c>
      <c r="B804" t="str">
        <f>CONCATENATE(intermediate_sprints!B$1, "=",IF(TYPE(intermediate_sprints!B804)=2,CHAR(34),""),intermediate_sprints!B804,IF(TYPE(intermediate_sprints!B804)=2,CHAR(34),""))</f>
        <v>STAGE_NUMBER=843</v>
      </c>
      <c r="C804" t="str">
        <f>CONCATENATE(intermediate_sprints!C$1, "=",IF(TYPE(intermediate_sprints!C804)=2,CHAR(34),""),intermediate_sprints!C804,IF(TYPE(intermediate_sprints!C804)=2,CHAR(34),""))</f>
        <v>AT_KM=108</v>
      </c>
      <c r="D804" t="str">
        <f>CONCATENATE(intermediate_sprints!D$1, "=",IF(TYPE(intermediate_sprints!D804)=2,CHAR(34),""),intermediate_sprints!D804,IF(TYPE(intermediate_sprints!D804)=2,CHAR(34),""))</f>
        <v>CITY="Epping Forest"</v>
      </c>
      <c r="E804" t="str">
        <f>CONCATENATE(intermediate_sprints!E$1, "=",IF(TYPE(intermediate_sprints!E804)=2,CHAR(34),""),intermediate_sprints!E804,IF(TYPE(intermediate_sprints!E804)=2,CHAR(34),""))</f>
        <v>COUNTRY="ENG"</v>
      </c>
      <c r="F804" t="str">
        <f>CONCATENATE(intermediate_sprints!F$1, "=",IF(TYPE(intermediate_sprints!F804)=2,CHAR(34),""),intermediate_sprints!F804,IF(TYPE(intermediate_sprints!F804)=2,CHAR(34),""))</f>
        <v>LATITUDE=51.66</v>
      </c>
      <c r="G804" t="str">
        <f>CONCATENATE(intermediate_sprints!G$1, "=",IF(TYPE(intermediate_sprints!G804)=2,CHAR(34),""),intermediate_sprints!G804,IF(TYPE(intermediate_sprints!G804)=2,CHAR(34),""))</f>
        <v>LONGITUDE=0.05</v>
      </c>
    </row>
    <row r="805" spans="1:7" x14ac:dyDescent="0.25">
      <c r="A805" t="str">
        <f>CONCATENATE(intermediate_sprints!A$1, "=",IF(TYPE(intermediate_sprints!A805)=2,CHAR(34),""),intermediate_sprints!A805,IF(TYPE(intermediate_sprints!A805)=2,CHAR(34),""))</f>
        <v>INTERMEDIATE_SPRINT_ID=804</v>
      </c>
      <c r="B805" t="str">
        <f>CONCATENATE(intermediate_sprints!B$1, "=",IF(TYPE(intermediate_sprints!B805)=2,CHAR(34),""),intermediate_sprints!B805,IF(TYPE(intermediate_sprints!B805)=2,CHAR(34),""))</f>
        <v>STAGE_NUMBER=844</v>
      </c>
      <c r="C805" t="str">
        <f>CONCATENATE(intermediate_sprints!C$1, "=",IF(TYPE(intermediate_sprints!C805)=2,CHAR(34),""),intermediate_sprints!C805,IF(TYPE(intermediate_sprints!C805)=2,CHAR(34),""))</f>
        <v>AT_KM=92</v>
      </c>
      <c r="D805" t="str">
        <f>CONCATENATE(intermediate_sprints!D$1, "=",IF(TYPE(intermediate_sprints!D805)=2,CHAR(34),""),intermediate_sprints!D805,IF(TYPE(intermediate_sprints!D805)=2,CHAR(34),""))</f>
        <v>CITY="Cassel"</v>
      </c>
      <c r="E805" t="str">
        <f>CONCATENATE(intermediate_sprints!E$1, "=",IF(TYPE(intermediate_sprints!E805)=2,CHAR(34),""),intermediate_sprints!E805,IF(TYPE(intermediate_sprints!E805)=2,CHAR(34),""))</f>
        <v>COUNTRY="FRA"</v>
      </c>
      <c r="F805" t="str">
        <f>CONCATENATE(intermediate_sprints!F$1, "=",IF(TYPE(intermediate_sprints!F805)=2,CHAR(34),""),intermediate_sprints!F805,IF(TYPE(intermediate_sprints!F805)=2,CHAR(34),""))</f>
        <v>LATITUDE=50.8006</v>
      </c>
      <c r="G805" t="str">
        <f>CONCATENATE(intermediate_sprints!G$1, "=",IF(TYPE(intermediate_sprints!G805)=2,CHAR(34),""),intermediate_sprints!G805,IF(TYPE(intermediate_sprints!G805)=2,CHAR(34),""))</f>
        <v>LONGITUDE=2.4883</v>
      </c>
    </row>
    <row r="806" spans="1:7" x14ac:dyDescent="0.25">
      <c r="A806" t="str">
        <f>CONCATENATE(intermediate_sprints!A$1, "=",IF(TYPE(intermediate_sprints!A806)=2,CHAR(34),""),intermediate_sprints!A806,IF(TYPE(intermediate_sprints!A806)=2,CHAR(34),""))</f>
        <v>INTERMEDIATE_SPRINT_ID=805</v>
      </c>
      <c r="B806" t="str">
        <f>CONCATENATE(intermediate_sprints!B$1, "=",IF(TYPE(intermediate_sprints!B806)=2,CHAR(34),""),intermediate_sprints!B806,IF(TYPE(intermediate_sprints!B806)=2,CHAR(34),""))</f>
        <v>STAGE_NUMBER=845</v>
      </c>
      <c r="C806" t="str">
        <f>CONCATENATE(intermediate_sprints!C$1, "=",IF(TYPE(intermediate_sprints!C806)=2,CHAR(34),""),intermediate_sprints!C806,IF(TYPE(intermediate_sprints!C806)=2,CHAR(34),""))</f>
        <v>AT_KM=97</v>
      </c>
      <c r="D806" t="str">
        <f>CONCATENATE(intermediate_sprints!D$1, "=",IF(TYPE(intermediate_sprints!D806)=2,CHAR(34),""),intermediate_sprints!D806,IF(TYPE(intermediate_sprints!D806)=2,CHAR(34),""))</f>
        <v>CITY="Templeuve"</v>
      </c>
      <c r="E806" t="str">
        <f>CONCATENATE(intermediate_sprints!E$1, "=",IF(TYPE(intermediate_sprints!E806)=2,CHAR(34),""),intermediate_sprints!E806,IF(TYPE(intermediate_sprints!E806)=2,CHAR(34),""))</f>
        <v>COUNTRY="FRA"</v>
      </c>
      <c r="F806" t="str">
        <f>CONCATENATE(intermediate_sprints!F$1, "=",IF(TYPE(intermediate_sprints!F806)=2,CHAR(34),""),intermediate_sprints!F806,IF(TYPE(intermediate_sprints!F806)=2,CHAR(34),""))</f>
        <v>LATITUDE=50.5272</v>
      </c>
      <c r="G806" t="str">
        <f>CONCATENATE(intermediate_sprints!G$1, "=",IF(TYPE(intermediate_sprints!G806)=2,CHAR(34),""),intermediate_sprints!G806,IF(TYPE(intermediate_sprints!G806)=2,CHAR(34),""))</f>
        <v>LONGITUDE=3.1758</v>
      </c>
    </row>
    <row r="807" spans="1:7" x14ac:dyDescent="0.25">
      <c r="A807" t="str">
        <f>CONCATENATE(intermediate_sprints!A$1, "=",IF(TYPE(intermediate_sprints!A807)=2,CHAR(34),""),intermediate_sprints!A807,IF(TYPE(intermediate_sprints!A807)=2,CHAR(34),""))</f>
        <v>INTERMEDIATE_SPRINT_ID=806</v>
      </c>
      <c r="B807" t="str">
        <f>CONCATENATE(intermediate_sprints!B$1, "=",IF(TYPE(intermediate_sprints!B807)=2,CHAR(34),""),intermediate_sprints!B807,IF(TYPE(intermediate_sprints!B807)=2,CHAR(34),""))</f>
        <v>STAGE_NUMBER=846</v>
      </c>
      <c r="C807" t="str">
        <f>CONCATENATE(intermediate_sprints!C$1, "=",IF(TYPE(intermediate_sprints!C807)=2,CHAR(34),""),intermediate_sprints!C807,IF(TYPE(intermediate_sprints!C807)=2,CHAR(34),""))</f>
        <v>AT_KM=119</v>
      </c>
      <c r="D807" t="str">
        <f>CONCATENATE(intermediate_sprints!D$1, "=",IF(TYPE(intermediate_sprints!D807)=2,CHAR(34),""),intermediate_sprints!D807,IF(TYPE(intermediate_sprints!D807)=2,CHAR(34),""))</f>
        <v>CITY="Pinon"</v>
      </c>
      <c r="E807" t="str">
        <f>CONCATENATE(intermediate_sprints!E$1, "=",IF(TYPE(intermediate_sprints!E807)=2,CHAR(34),""),intermediate_sprints!E807,IF(TYPE(intermediate_sprints!E807)=2,CHAR(34),""))</f>
        <v>COUNTRY="FRA"</v>
      </c>
      <c r="F807" t="str">
        <f>CONCATENATE(intermediate_sprints!F$1, "=",IF(TYPE(intermediate_sprints!F807)=2,CHAR(34),""),intermediate_sprints!F807,IF(TYPE(intermediate_sprints!F807)=2,CHAR(34),""))</f>
        <v>LATITUDE=49.4883</v>
      </c>
      <c r="G807" t="str">
        <f>CONCATENATE(intermediate_sprints!G$1, "=",IF(TYPE(intermediate_sprints!G807)=2,CHAR(34),""),intermediate_sprints!G807,IF(TYPE(intermediate_sprints!G807)=2,CHAR(34),""))</f>
        <v>LONGITUDE=3.4464</v>
      </c>
    </row>
    <row r="808" spans="1:7" x14ac:dyDescent="0.25">
      <c r="A808" t="str">
        <f>CONCATENATE(intermediate_sprints!A$1, "=",IF(TYPE(intermediate_sprints!A808)=2,CHAR(34),""),intermediate_sprints!A808,IF(TYPE(intermediate_sprints!A808)=2,CHAR(34),""))</f>
        <v>INTERMEDIATE_SPRINT_ID=807</v>
      </c>
      <c r="B808" t="str">
        <f>CONCATENATE(intermediate_sprints!B$1, "=",IF(TYPE(intermediate_sprints!B808)=2,CHAR(34),""),intermediate_sprints!B808,IF(TYPE(intermediate_sprints!B808)=2,CHAR(34),""))</f>
        <v>STAGE_NUMBER=847</v>
      </c>
      <c r="C808" t="str">
        <f>CONCATENATE(intermediate_sprints!C$1, "=",IF(TYPE(intermediate_sprints!C808)=2,CHAR(34),""),intermediate_sprints!C808,IF(TYPE(intermediate_sprints!C808)=2,CHAR(34),""))</f>
        <v>AT_KM=148</v>
      </c>
      <c r="D808" t="str">
        <f>CONCATENATE(intermediate_sprints!D$1, "=",IF(TYPE(intermediate_sprints!D808)=2,CHAR(34),""),intermediate_sprints!D808,IF(TYPE(intermediate_sprints!D808)=2,CHAR(34),""))</f>
        <v>CITY="Hannonville-Sous-Les-Côtes"</v>
      </c>
      <c r="E808" t="str">
        <f>CONCATENATE(intermediate_sprints!E$1, "=",IF(TYPE(intermediate_sprints!E808)=2,CHAR(34),""),intermediate_sprints!E808,IF(TYPE(intermediate_sprints!E808)=2,CHAR(34),""))</f>
        <v>COUNTRY="FRA"</v>
      </c>
      <c r="F808" t="str">
        <f>CONCATENATE(intermediate_sprints!F$1, "=",IF(TYPE(intermediate_sprints!F808)=2,CHAR(34),""),intermediate_sprints!F808,IF(TYPE(intermediate_sprints!F808)=2,CHAR(34),""))</f>
        <v>LATITUDE=49.0408</v>
      </c>
      <c r="G808" t="str">
        <f>CONCATENATE(intermediate_sprints!G$1, "=",IF(TYPE(intermediate_sprints!G808)=2,CHAR(34),""),intermediate_sprints!G808,IF(TYPE(intermediate_sprints!G808)=2,CHAR(34),""))</f>
        <v>LONGITUDE=5.6592</v>
      </c>
    </row>
    <row r="809" spans="1:7" x14ac:dyDescent="0.25">
      <c r="A809" t="str">
        <f>CONCATENATE(intermediate_sprints!A$1, "=",IF(TYPE(intermediate_sprints!A809)=2,CHAR(34),""),intermediate_sprints!A809,IF(TYPE(intermediate_sprints!A809)=2,CHAR(34),""))</f>
        <v>INTERMEDIATE_SPRINT_ID=808</v>
      </c>
      <c r="B809" t="str">
        <f>CONCATENATE(intermediate_sprints!B$1, "=",IF(TYPE(intermediate_sprints!B809)=2,CHAR(34),""),intermediate_sprints!B809,IF(TYPE(intermediate_sprints!B809)=2,CHAR(34),""))</f>
        <v>STAGE_NUMBER=848</v>
      </c>
      <c r="C809" t="str">
        <f>CONCATENATE(intermediate_sprints!C$1, "=",IF(TYPE(intermediate_sprints!C809)=2,CHAR(34),""),intermediate_sprints!C809,IF(TYPE(intermediate_sprints!C809)=2,CHAR(34),""))</f>
        <v>AT_KM=100</v>
      </c>
      <c r="D809" t="str">
        <f>CONCATENATE(intermediate_sprints!D$1, "=",IF(TYPE(intermediate_sprints!D809)=2,CHAR(34),""),intermediate_sprints!D809,IF(TYPE(intermediate_sprints!D809)=2,CHAR(34),""))</f>
        <v>CITY="Dinozé"</v>
      </c>
      <c r="E809" t="str">
        <f>CONCATENATE(intermediate_sprints!E$1, "=",IF(TYPE(intermediate_sprints!E809)=2,CHAR(34),""),intermediate_sprints!E809,IF(TYPE(intermediate_sprints!E809)=2,CHAR(34),""))</f>
        <v>COUNTRY="FRA"</v>
      </c>
      <c r="F809" t="str">
        <f>CONCATENATE(intermediate_sprints!F$1, "=",IF(TYPE(intermediate_sprints!F809)=2,CHAR(34),""),intermediate_sprints!F809,IF(TYPE(intermediate_sprints!F809)=2,CHAR(34),""))</f>
        <v>LATITUDE=48.1411</v>
      </c>
      <c r="G809" t="str">
        <f>CONCATENATE(intermediate_sprints!G$1, "=",IF(TYPE(intermediate_sprints!G809)=2,CHAR(34),""),intermediate_sprints!G809,IF(TYPE(intermediate_sprints!G809)=2,CHAR(34),""))</f>
        <v>LONGITUDE=6.4772</v>
      </c>
    </row>
    <row r="810" spans="1:7" x14ac:dyDescent="0.25">
      <c r="A810" t="str">
        <f>CONCATENATE(intermediate_sprints!A$1, "=",IF(TYPE(intermediate_sprints!A810)=2,CHAR(34),""),intermediate_sprints!A810,IF(TYPE(intermediate_sprints!A810)=2,CHAR(34),""))</f>
        <v>INTERMEDIATE_SPRINT_ID=809</v>
      </c>
      <c r="B810" t="str">
        <f>CONCATENATE(intermediate_sprints!B$1, "=",IF(TYPE(intermediate_sprints!B810)=2,CHAR(34),""),intermediate_sprints!B810,IF(TYPE(intermediate_sprints!B810)=2,CHAR(34),""))</f>
        <v>STAGE_NUMBER=849</v>
      </c>
      <c r="C810" t="str">
        <f>CONCATENATE(intermediate_sprints!C$1, "=",IF(TYPE(intermediate_sprints!C810)=2,CHAR(34),""),intermediate_sprints!C810,IF(TYPE(intermediate_sprints!C810)=2,CHAR(34),""))</f>
        <v>AT_KM=105</v>
      </c>
      <c r="D810" t="str">
        <f>CONCATENATE(intermediate_sprints!D$1, "=",IF(TYPE(intermediate_sprints!D810)=2,CHAR(34),""),intermediate_sprints!D810,IF(TYPE(intermediate_sprints!D810)=2,CHAR(34),""))</f>
        <v>CITY="Linthal"</v>
      </c>
      <c r="E810" t="str">
        <f>CONCATENATE(intermediate_sprints!E$1, "=",IF(TYPE(intermediate_sprints!E810)=2,CHAR(34),""),intermediate_sprints!E810,IF(TYPE(intermediate_sprints!E810)=2,CHAR(34),""))</f>
        <v>COUNTRY="FRA"</v>
      </c>
      <c r="F810" t="str">
        <f>CONCATENATE(intermediate_sprints!F$1, "=",IF(TYPE(intermediate_sprints!F810)=2,CHAR(34),""),intermediate_sprints!F810,IF(TYPE(intermediate_sprints!F810)=2,CHAR(34),""))</f>
        <v>LATITUDE=47.9475</v>
      </c>
      <c r="G810" t="str">
        <f>CONCATENATE(intermediate_sprints!G$1, "=",IF(TYPE(intermediate_sprints!G810)=2,CHAR(34),""),intermediate_sprints!G810,IF(TYPE(intermediate_sprints!G810)=2,CHAR(34),""))</f>
        <v>LONGITUDE=7.1311</v>
      </c>
    </row>
    <row r="811" spans="1:7" x14ac:dyDescent="0.25">
      <c r="A811" t="str">
        <f>CONCATENATE(intermediate_sprints!A$1, "=",IF(TYPE(intermediate_sprints!A811)=2,CHAR(34),""),intermediate_sprints!A811,IF(TYPE(intermediate_sprints!A811)=2,CHAR(34),""))</f>
        <v>INTERMEDIATE_SPRINT_ID=810</v>
      </c>
      <c r="B811" t="str">
        <f>CONCATENATE(intermediate_sprints!B$1, "=",IF(TYPE(intermediate_sprints!B811)=2,CHAR(34),""),intermediate_sprints!B811,IF(TYPE(intermediate_sprints!B811)=2,CHAR(34),""))</f>
        <v>STAGE_NUMBER=850</v>
      </c>
      <c r="C811" t="str">
        <f>CONCATENATE(intermediate_sprints!C$1, "=",IF(TYPE(intermediate_sprints!C811)=2,CHAR(34),""),intermediate_sprints!C811,IF(TYPE(intermediate_sprints!C811)=2,CHAR(34),""))</f>
        <v>AT_KM=39.5</v>
      </c>
      <c r="D811" t="str">
        <f>CONCATENATE(intermediate_sprints!D$1, "=",IF(TYPE(intermediate_sprints!D811)=2,CHAR(34),""),intermediate_sprints!D811,IF(TYPE(intermediate_sprints!D811)=2,CHAR(34),""))</f>
        <v>CITY="Muhlele (Gunsbach)"</v>
      </c>
      <c r="E811" t="str">
        <f>CONCATENATE(intermediate_sprints!E$1, "=",IF(TYPE(intermediate_sprints!E811)=2,CHAR(34),""),intermediate_sprints!E811,IF(TYPE(intermediate_sprints!E811)=2,CHAR(34),""))</f>
        <v>COUNTRY="FRA"</v>
      </c>
      <c r="F811" t="str">
        <f>CONCATENATE(intermediate_sprints!F$1, "=",IF(TYPE(intermediate_sprints!F811)=2,CHAR(34),""),intermediate_sprints!F811,IF(TYPE(intermediate_sprints!F811)=2,CHAR(34),""))</f>
        <v>LATITUDE=48.0483</v>
      </c>
      <c r="G811" t="str">
        <f>CONCATENATE(intermediate_sprints!G$1, "=",IF(TYPE(intermediate_sprints!G811)=2,CHAR(34),""),intermediate_sprints!G811,IF(TYPE(intermediate_sprints!G811)=2,CHAR(34),""))</f>
        <v>LONGITUDE=7.1767</v>
      </c>
    </row>
    <row r="812" spans="1:7" x14ac:dyDescent="0.25">
      <c r="A812" t="str">
        <f>CONCATENATE(intermediate_sprints!A$1, "=",IF(TYPE(intermediate_sprints!A812)=2,CHAR(34),""),intermediate_sprints!A812,IF(TYPE(intermediate_sprints!A812)=2,CHAR(34),""))</f>
        <v>INTERMEDIATE_SPRINT_ID=811</v>
      </c>
      <c r="B812" t="str">
        <f>CONCATENATE(intermediate_sprints!B$1, "=",IF(TYPE(intermediate_sprints!B812)=2,CHAR(34),""),intermediate_sprints!B812,IF(TYPE(intermediate_sprints!B812)=2,CHAR(34),""))</f>
        <v>STAGE_NUMBER=851</v>
      </c>
      <c r="C812" t="str">
        <f>CONCATENATE(intermediate_sprints!C$1, "=",IF(TYPE(intermediate_sprints!C812)=2,CHAR(34),""),intermediate_sprints!C812,IF(TYPE(intermediate_sprints!C812)=2,CHAR(34),""))</f>
        <v>AT_KM=89</v>
      </c>
      <c r="D812" t="str">
        <f>CONCATENATE(intermediate_sprints!D$1, "=",IF(TYPE(intermediate_sprints!D812)=2,CHAR(34),""),intermediate_sprints!D812,IF(TYPE(intermediate_sprints!D812)=2,CHAR(34),""))</f>
        <v>CITY="Charcier"</v>
      </c>
      <c r="E812" t="str">
        <f>CONCATENATE(intermediate_sprints!E$1, "=",IF(TYPE(intermediate_sprints!E812)=2,CHAR(34),""),intermediate_sprints!E812,IF(TYPE(intermediate_sprints!E812)=2,CHAR(34),""))</f>
        <v>COUNTRY="FRA"</v>
      </c>
      <c r="F812" t="str">
        <f>CONCATENATE(intermediate_sprints!F$1, "=",IF(TYPE(intermediate_sprints!F812)=2,CHAR(34),""),intermediate_sprints!F812,IF(TYPE(intermediate_sprints!F812)=2,CHAR(34),""))</f>
        <v>LATITUDE=46.6281</v>
      </c>
      <c r="G812" t="str">
        <f>CONCATENATE(intermediate_sprints!G$1, "=",IF(TYPE(intermediate_sprints!G812)=2,CHAR(34),""),intermediate_sprints!G812,IF(TYPE(intermediate_sprints!G812)=2,CHAR(34),""))</f>
        <v>LONGITUDE=5.7514</v>
      </c>
    </row>
    <row r="813" spans="1:7" x14ac:dyDescent="0.25">
      <c r="A813" t="str">
        <f>CONCATENATE(intermediate_sprints!A$1, "=",IF(TYPE(intermediate_sprints!A813)=2,CHAR(34),""),intermediate_sprints!A813,IF(TYPE(intermediate_sprints!A813)=2,CHAR(34),""))</f>
        <v>INTERMEDIATE_SPRINT_ID=812</v>
      </c>
      <c r="B813" t="str">
        <f>CONCATENATE(intermediate_sprints!B$1, "=",IF(TYPE(intermediate_sprints!B813)=2,CHAR(34),""),intermediate_sprints!B813,IF(TYPE(intermediate_sprints!B813)=2,CHAR(34),""))</f>
        <v>STAGE_NUMBER=852</v>
      </c>
      <c r="C813" t="str">
        <f>CONCATENATE(intermediate_sprints!C$1, "=",IF(TYPE(intermediate_sprints!C813)=2,CHAR(34),""),intermediate_sprints!C813,IF(TYPE(intermediate_sprints!C813)=2,CHAR(34),""))</f>
        <v>AT_KM=39.5</v>
      </c>
      <c r="D813" t="str">
        <f>CONCATENATE(intermediate_sprints!D$1, "=",IF(TYPE(intermediate_sprints!D813)=2,CHAR(34),""),intermediate_sprints!D813,IF(TYPE(intermediate_sprints!D813)=2,CHAR(34),""))</f>
        <v>CITY="Romanèche-Thorins"</v>
      </c>
      <c r="E813" t="str">
        <f>CONCATENATE(intermediate_sprints!E$1, "=",IF(TYPE(intermediate_sprints!E813)=2,CHAR(34),""),intermediate_sprints!E813,IF(TYPE(intermediate_sprints!E813)=2,CHAR(34),""))</f>
        <v>COUNTRY="FRA"</v>
      </c>
      <c r="F813" t="str">
        <f>CONCATENATE(intermediate_sprints!F$1, "=",IF(TYPE(intermediate_sprints!F813)=2,CHAR(34),""),intermediate_sprints!F813,IF(TYPE(intermediate_sprints!F813)=2,CHAR(34),""))</f>
        <v>LATITUDE=46.1906</v>
      </c>
      <c r="G813" t="str">
        <f>CONCATENATE(intermediate_sprints!G$1, "=",IF(TYPE(intermediate_sprints!G813)=2,CHAR(34),""),intermediate_sprints!G813,IF(TYPE(intermediate_sprints!G813)=2,CHAR(34),""))</f>
        <v>LONGITUDE=4.7369</v>
      </c>
    </row>
    <row r="814" spans="1:7" x14ac:dyDescent="0.25">
      <c r="A814" t="str">
        <f>CONCATENATE(intermediate_sprints!A$1, "=",IF(TYPE(intermediate_sprints!A814)=2,CHAR(34),""),intermediate_sprints!A814,IF(TYPE(intermediate_sprints!A814)=2,CHAR(34),""))</f>
        <v>INTERMEDIATE_SPRINT_ID=813</v>
      </c>
      <c r="B814" t="str">
        <f>CONCATENATE(intermediate_sprints!B$1, "=",IF(TYPE(intermediate_sprints!B814)=2,CHAR(34),""),intermediate_sprints!B814,IF(TYPE(intermediate_sprints!B814)=2,CHAR(34),""))</f>
        <v>STAGE_NUMBER=853</v>
      </c>
      <c r="C814" t="str">
        <f>CONCATENATE(intermediate_sprints!C$1, "=",IF(TYPE(intermediate_sprints!C814)=2,CHAR(34),""),intermediate_sprints!C814,IF(TYPE(intermediate_sprints!C814)=2,CHAR(34),""))</f>
        <v>AT_KM=169.5</v>
      </c>
      <c r="D814" t="str">
        <f>CONCATENATE(intermediate_sprints!D$1, "=",IF(TYPE(intermediate_sprints!D814)=2,CHAR(34),""),intermediate_sprints!D814,IF(TYPE(intermediate_sprints!D814)=2,CHAR(34),""))</f>
        <v>CITY="Saint-Martin-D'hères"</v>
      </c>
      <c r="E814" t="str">
        <f>CONCATENATE(intermediate_sprints!E$1, "=",IF(TYPE(intermediate_sprints!E814)=2,CHAR(34),""),intermediate_sprints!E814,IF(TYPE(intermediate_sprints!E814)=2,CHAR(34),""))</f>
        <v>COUNTRY="FRA"</v>
      </c>
      <c r="F814" t="str">
        <f>CONCATENATE(intermediate_sprints!F$1, "=",IF(TYPE(intermediate_sprints!F814)=2,CHAR(34),""),intermediate_sprints!F814,IF(TYPE(intermediate_sprints!F814)=2,CHAR(34),""))</f>
        <v>LATITUDE=45.1672</v>
      </c>
      <c r="G814" t="str">
        <f>CONCATENATE(intermediate_sprints!G$1, "=",IF(TYPE(intermediate_sprints!G814)=2,CHAR(34),""),intermediate_sprints!G814,IF(TYPE(intermediate_sprints!G814)=2,CHAR(34),""))</f>
        <v>LONGITUDE=5.7653</v>
      </c>
    </row>
    <row r="815" spans="1:7" x14ac:dyDescent="0.25">
      <c r="A815" t="str">
        <f>CONCATENATE(intermediate_sprints!A$1, "=",IF(TYPE(intermediate_sprints!A815)=2,CHAR(34),""),intermediate_sprints!A815,IF(TYPE(intermediate_sprints!A815)=2,CHAR(34),""))</f>
        <v>INTERMEDIATE_SPRINT_ID=814</v>
      </c>
      <c r="B815" t="str">
        <f>CONCATENATE(intermediate_sprints!B$1, "=",IF(TYPE(intermediate_sprints!B815)=2,CHAR(34),""),intermediate_sprints!B815,IF(TYPE(intermediate_sprints!B815)=2,CHAR(34),""))</f>
        <v>STAGE_NUMBER=854</v>
      </c>
      <c r="C815" t="str">
        <f>CONCATENATE(intermediate_sprints!C$1, "=",IF(TYPE(intermediate_sprints!C815)=2,CHAR(34),""),intermediate_sprints!C815,IF(TYPE(intermediate_sprints!C815)=2,CHAR(34),""))</f>
        <v>AT_KM=40</v>
      </c>
      <c r="D815" t="str">
        <f>CONCATENATE(intermediate_sprints!D$1, "=",IF(TYPE(intermediate_sprints!D815)=2,CHAR(34),""),intermediate_sprints!D815,IF(TYPE(intermediate_sprints!D815)=2,CHAR(34),""))</f>
        <v>CITY="La Paute (Bourg-D'oisans)"</v>
      </c>
      <c r="E815" t="str">
        <f>CONCATENATE(intermediate_sprints!E$1, "=",IF(TYPE(intermediate_sprints!E815)=2,CHAR(34),""),intermediate_sprints!E815,IF(TYPE(intermediate_sprints!E815)=2,CHAR(34),""))</f>
        <v>COUNTRY="FRA"</v>
      </c>
      <c r="F815" t="str">
        <f>CONCATENATE(intermediate_sprints!F$1, "=",IF(TYPE(intermediate_sprints!F815)=2,CHAR(34),""),intermediate_sprints!F815,IF(TYPE(intermediate_sprints!F815)=2,CHAR(34),""))</f>
        <v>LATITUDE=45.0558</v>
      </c>
      <c r="G815" t="str">
        <f>CONCATENATE(intermediate_sprints!G$1, "=",IF(TYPE(intermediate_sprints!G815)=2,CHAR(34),""),intermediate_sprints!G815,IF(TYPE(intermediate_sprints!G815)=2,CHAR(34),""))</f>
        <v>LONGITUDE=6.0303</v>
      </c>
    </row>
    <row r="816" spans="1:7" x14ac:dyDescent="0.25">
      <c r="A816" t="str">
        <f>CONCATENATE(intermediate_sprints!A$1, "=",IF(TYPE(intermediate_sprints!A816)=2,CHAR(34),""),intermediate_sprints!A816,IF(TYPE(intermediate_sprints!A816)=2,CHAR(34),""))</f>
        <v>INTERMEDIATE_SPRINT_ID=815</v>
      </c>
      <c r="B816" t="str">
        <f>CONCATENATE(intermediate_sprints!B$1, "=",IF(TYPE(intermediate_sprints!B816)=2,CHAR(34),""),intermediate_sprints!B816,IF(TYPE(intermediate_sprints!B816)=2,CHAR(34),""))</f>
        <v>STAGE_NUMBER=855</v>
      </c>
      <c r="C816" t="str">
        <f>CONCATENATE(intermediate_sprints!C$1, "=",IF(TYPE(intermediate_sprints!C816)=2,CHAR(34),""),intermediate_sprints!C816,IF(TYPE(intermediate_sprints!C816)=2,CHAR(34),""))</f>
        <v>AT_KM=175.5</v>
      </c>
      <c r="D816" t="str">
        <f>CONCATENATE(intermediate_sprints!D$1, "=",IF(TYPE(intermediate_sprints!D816)=2,CHAR(34),""),intermediate_sprints!D816,IF(TYPE(intermediate_sprints!D816)=2,CHAR(34),""))</f>
        <v>CITY="La Galine (Saint-Rémy-De-Provence)"</v>
      </c>
      <c r="E816" t="str">
        <f>CONCATENATE(intermediate_sprints!E$1, "=",IF(TYPE(intermediate_sprints!E816)=2,CHAR(34),""),intermediate_sprints!E816,IF(TYPE(intermediate_sprints!E816)=2,CHAR(34),""))</f>
        <v>COUNTRY="FRA"</v>
      </c>
      <c r="F816" t="str">
        <f>CONCATENATE(intermediate_sprints!F$1, "=",IF(TYPE(intermediate_sprints!F816)=2,CHAR(34),""),intermediate_sprints!F816,IF(TYPE(intermediate_sprints!F816)=2,CHAR(34),""))</f>
        <v>LATITUDE=43.79</v>
      </c>
      <c r="G816" t="str">
        <f>CONCATENATE(intermediate_sprints!G$1, "=",IF(TYPE(intermediate_sprints!G816)=2,CHAR(34),""),intermediate_sprints!G816,IF(TYPE(intermediate_sprints!G816)=2,CHAR(34),""))</f>
        <v>LONGITUDE=4.8325</v>
      </c>
    </row>
    <row r="817" spans="1:7" x14ac:dyDescent="0.25">
      <c r="A817" t="str">
        <f>CONCATENATE(intermediate_sprints!A$1, "=",IF(TYPE(intermediate_sprints!A817)=2,CHAR(34),""),intermediate_sprints!A817,IF(TYPE(intermediate_sprints!A817)=2,CHAR(34),""))</f>
        <v>INTERMEDIATE_SPRINT_ID=816</v>
      </c>
      <c r="B817" t="str">
        <f>CONCATENATE(intermediate_sprints!B$1, "=",IF(TYPE(intermediate_sprints!B817)=2,CHAR(34),""),intermediate_sprints!B817,IF(TYPE(intermediate_sprints!B817)=2,CHAR(34),""))</f>
        <v>STAGE_NUMBER=856</v>
      </c>
      <c r="C817" t="str">
        <f>CONCATENATE(intermediate_sprints!C$1, "=",IF(TYPE(intermediate_sprints!C817)=2,CHAR(34),""),intermediate_sprints!C817,IF(TYPE(intermediate_sprints!C817)=2,CHAR(34),""))</f>
        <v>AT_KM=123.5</v>
      </c>
      <c r="D817" t="str">
        <f>CONCATENATE(intermediate_sprints!D$1, "=",IF(TYPE(intermediate_sprints!D817)=2,CHAR(34),""),intermediate_sprints!D817,IF(TYPE(intermediate_sprints!D817)=2,CHAR(34),""))</f>
        <v>CITY="Saint-Girons"</v>
      </c>
      <c r="E817" t="str">
        <f>CONCATENATE(intermediate_sprints!E$1, "=",IF(TYPE(intermediate_sprints!E817)=2,CHAR(34),""),intermediate_sprints!E817,IF(TYPE(intermediate_sprints!E817)=2,CHAR(34),""))</f>
        <v>COUNTRY="FRA"</v>
      </c>
      <c r="F817" t="str">
        <f>CONCATENATE(intermediate_sprints!F$1, "=",IF(TYPE(intermediate_sprints!F817)=2,CHAR(34),""),intermediate_sprints!F817,IF(TYPE(intermediate_sprints!F817)=2,CHAR(34),""))</f>
        <v>LATITUDE=42.9858</v>
      </c>
      <c r="G817" t="str">
        <f>CONCATENATE(intermediate_sprints!G$1, "=",IF(TYPE(intermediate_sprints!G817)=2,CHAR(34),""),intermediate_sprints!G817,IF(TYPE(intermediate_sprints!G817)=2,CHAR(34),""))</f>
        <v>LONGITUDE=1.1467</v>
      </c>
    </row>
    <row r="818" spans="1:7" x14ac:dyDescent="0.25">
      <c r="A818" t="str">
        <f>CONCATENATE(intermediate_sprints!A$1, "=",IF(TYPE(intermediate_sprints!A818)=2,CHAR(34),""),intermediate_sprints!A818,IF(TYPE(intermediate_sprints!A818)=2,CHAR(34),""))</f>
        <v>INTERMEDIATE_SPRINT_ID=817</v>
      </c>
      <c r="B818" t="str">
        <f>CONCATENATE(intermediate_sprints!B$1, "=",IF(TYPE(intermediate_sprints!B818)=2,CHAR(34),""),intermediate_sprints!B818,IF(TYPE(intermediate_sprints!B818)=2,CHAR(34),""))</f>
        <v>STAGE_NUMBER=857</v>
      </c>
      <c r="C818" t="str">
        <f>CONCATENATE(intermediate_sprints!C$1, "=",IF(TYPE(intermediate_sprints!C818)=2,CHAR(34),""),intermediate_sprints!C818,IF(TYPE(intermediate_sprints!C818)=2,CHAR(34),""))</f>
        <v>AT_KM=31</v>
      </c>
      <c r="D818" t="str">
        <f>CONCATENATE(intermediate_sprints!D$1, "=",IF(TYPE(intermediate_sprints!D818)=2,CHAR(34),""),intermediate_sprints!D818,IF(TYPE(intermediate_sprints!D818)=2,CHAR(34),""))</f>
        <v>CITY="Saint-Béat"</v>
      </c>
      <c r="E818" t="str">
        <f>CONCATENATE(intermediate_sprints!E$1, "=",IF(TYPE(intermediate_sprints!E818)=2,CHAR(34),""),intermediate_sprints!E818,IF(TYPE(intermediate_sprints!E818)=2,CHAR(34),""))</f>
        <v>COUNTRY="FRA"</v>
      </c>
      <c r="F818" t="str">
        <f>CONCATENATE(intermediate_sprints!F$1, "=",IF(TYPE(intermediate_sprints!F818)=2,CHAR(34),""),intermediate_sprints!F818,IF(TYPE(intermediate_sprints!F818)=2,CHAR(34),""))</f>
        <v>LATITUDE=42.915</v>
      </c>
      <c r="G818" t="str">
        <f>CONCATENATE(intermediate_sprints!G$1, "=",IF(TYPE(intermediate_sprints!G818)=2,CHAR(34),""),intermediate_sprints!G818,IF(TYPE(intermediate_sprints!G818)=2,CHAR(34),""))</f>
        <v>LONGITUDE=0.6933</v>
      </c>
    </row>
    <row r="819" spans="1:7" x14ac:dyDescent="0.25">
      <c r="A819" t="str">
        <f>CONCATENATE(intermediate_sprints!A$1, "=",IF(TYPE(intermediate_sprints!A819)=2,CHAR(34),""),intermediate_sprints!A819,IF(TYPE(intermediate_sprints!A819)=2,CHAR(34),""))</f>
        <v>INTERMEDIATE_SPRINT_ID=818</v>
      </c>
      <c r="B819" t="str">
        <f>CONCATENATE(intermediate_sprints!B$1, "=",IF(TYPE(intermediate_sprints!B819)=2,CHAR(34),""),intermediate_sprints!B819,IF(TYPE(intermediate_sprints!B819)=2,CHAR(34),""))</f>
        <v>STAGE_NUMBER=858</v>
      </c>
      <c r="C819" t="str">
        <f>CONCATENATE(intermediate_sprints!C$1, "=",IF(TYPE(intermediate_sprints!C819)=2,CHAR(34),""),intermediate_sprints!C819,IF(TYPE(intermediate_sprints!C819)=2,CHAR(34),""))</f>
        <v>AT_KM=61.5</v>
      </c>
      <c r="D819" t="str">
        <f>CONCATENATE(intermediate_sprints!D$1, "=",IF(TYPE(intermediate_sprints!D819)=2,CHAR(34),""),intermediate_sprints!D819,IF(TYPE(intermediate_sprints!D819)=2,CHAR(34),""))</f>
        <v>CITY="Trébons"</v>
      </c>
      <c r="E819" t="str">
        <f>CONCATENATE(intermediate_sprints!E$1, "=",IF(TYPE(intermediate_sprints!E819)=2,CHAR(34),""),intermediate_sprints!E819,IF(TYPE(intermediate_sprints!E819)=2,CHAR(34),""))</f>
        <v>COUNTRY="FRA"</v>
      </c>
      <c r="F819" t="str">
        <f>CONCATENATE(intermediate_sprints!F$1, "=",IF(TYPE(intermediate_sprints!F819)=2,CHAR(34),""),intermediate_sprints!F819,IF(TYPE(intermediate_sprints!F819)=2,CHAR(34),""))</f>
        <v>LATITUDE=43.1022</v>
      </c>
      <c r="G819" t="str">
        <f>CONCATENATE(intermediate_sprints!G$1, "=",IF(TYPE(intermediate_sprints!G819)=2,CHAR(34),""),intermediate_sprints!G819,IF(TYPE(intermediate_sprints!G819)=2,CHAR(34),""))</f>
        <v>LONGITUDE=0.1219</v>
      </c>
    </row>
    <row r="820" spans="1:7" x14ac:dyDescent="0.25">
      <c r="A820" t="str">
        <f>CONCATENATE(intermediate_sprints!A$1, "=",IF(TYPE(intermediate_sprints!A820)=2,CHAR(34),""),intermediate_sprints!A820,IF(TYPE(intermediate_sprints!A820)=2,CHAR(34),""))</f>
        <v>INTERMEDIATE_SPRINT_ID=819</v>
      </c>
      <c r="B820" t="str">
        <f>CONCATENATE(intermediate_sprints!B$1, "=",IF(TYPE(intermediate_sprints!B820)=2,CHAR(34),""),intermediate_sprints!B820,IF(TYPE(intermediate_sprints!B820)=2,CHAR(34),""))</f>
        <v>STAGE_NUMBER=859</v>
      </c>
      <c r="C820" t="str">
        <f>CONCATENATE(intermediate_sprints!C$1, "=",IF(TYPE(intermediate_sprints!C820)=2,CHAR(34),""),intermediate_sprints!C820,IF(TYPE(intermediate_sprints!C820)=2,CHAR(34),""))</f>
        <v>AT_KM=130.5</v>
      </c>
      <c r="D820" t="str">
        <f>CONCATENATE(intermediate_sprints!D$1, "=",IF(TYPE(intermediate_sprints!D820)=2,CHAR(34),""),intermediate_sprints!D820,IF(TYPE(intermediate_sprints!D820)=2,CHAR(34),""))</f>
        <v>CITY="Tonneins"</v>
      </c>
      <c r="E820" t="str">
        <f>CONCATENATE(intermediate_sprints!E$1, "=",IF(TYPE(intermediate_sprints!E820)=2,CHAR(34),""),intermediate_sprints!E820,IF(TYPE(intermediate_sprints!E820)=2,CHAR(34),""))</f>
        <v>COUNTRY="FRA"</v>
      </c>
      <c r="F820" t="str">
        <f>CONCATENATE(intermediate_sprints!F$1, "=",IF(TYPE(intermediate_sprints!F820)=2,CHAR(34),""),intermediate_sprints!F820,IF(TYPE(intermediate_sprints!F820)=2,CHAR(34),""))</f>
        <v>LATITUDE=44.3906</v>
      </c>
      <c r="G820" t="str">
        <f>CONCATENATE(intermediate_sprints!G$1, "=",IF(TYPE(intermediate_sprints!G820)=2,CHAR(34),""),intermediate_sprints!G820,IF(TYPE(intermediate_sprints!G820)=2,CHAR(34),""))</f>
        <v>LONGITUDE=0.3092</v>
      </c>
    </row>
    <row r="821" spans="1:7" x14ac:dyDescent="0.25">
      <c r="A821" t="str">
        <f>CONCATENATE(intermediate_sprints!A$1, "=",IF(TYPE(intermediate_sprints!A821)=2,CHAR(34),""),intermediate_sprints!A821,IF(TYPE(intermediate_sprints!A821)=2,CHAR(34),""))</f>
        <v>INTERMEDIATE_SPRINT_ID=820</v>
      </c>
      <c r="B821" t="str">
        <f>CONCATENATE(intermediate_sprints!B$1, "=",IF(TYPE(intermediate_sprints!B821)=2,CHAR(34),""),intermediate_sprints!B821,IF(TYPE(intermediate_sprints!B821)=2,CHAR(34),""))</f>
        <v>STAGE_NUMBER=861</v>
      </c>
      <c r="C821" t="str">
        <f>CONCATENATE(intermediate_sprints!C$1, "=",IF(TYPE(intermediate_sprints!C821)=2,CHAR(34),""),intermediate_sprints!C821,IF(TYPE(intermediate_sprints!C821)=2,CHAR(34),""))</f>
        <v>AT_KM=91</v>
      </c>
      <c r="D821" t="str">
        <f>CONCATENATE(intermediate_sprints!D$1, "=",IF(TYPE(intermediate_sprints!D821)=2,CHAR(34),""),intermediate_sprints!D821,IF(TYPE(intermediate_sprints!D821)=2,CHAR(34),""))</f>
        <v>CITY="Paris Champs-Élysées"</v>
      </c>
      <c r="E821" t="str">
        <f>CONCATENATE(intermediate_sprints!E$1, "=",IF(TYPE(intermediate_sprints!E821)=2,CHAR(34),""),intermediate_sprints!E821,IF(TYPE(intermediate_sprints!E821)=2,CHAR(34),""))</f>
        <v>COUNTRY="FRA"</v>
      </c>
      <c r="F821" t="str">
        <f>CONCATENATE(intermediate_sprints!F$1, "=",IF(TYPE(intermediate_sprints!F821)=2,CHAR(34),""),intermediate_sprints!F821,IF(TYPE(intermediate_sprints!F821)=2,CHAR(34),""))</f>
        <v>LATITUDE=48.8567</v>
      </c>
      <c r="G821" t="str">
        <f>CONCATENATE(intermediate_sprints!G$1, "=",IF(TYPE(intermediate_sprints!G821)=2,CHAR(34),""),intermediate_sprints!G821,IF(TYPE(intermediate_sprints!G821)=2,CHAR(34),""))</f>
        <v>LONGITUDE=2.3508</v>
      </c>
    </row>
    <row r="822" spans="1:7" x14ac:dyDescent="0.25">
      <c r="A822" t="str">
        <f>CONCATENATE(intermediate_sprints!A$1, "=",IF(TYPE(intermediate_sprints!A822)=2,CHAR(34),""),intermediate_sprints!A822,IF(TYPE(intermediate_sprints!A822)=2,CHAR(34),""))</f>
        <v>INTERMEDIATE_SPRINT_ID=821</v>
      </c>
      <c r="B822" t="str">
        <f>CONCATENATE(intermediate_sprints!B$1, "=",IF(TYPE(intermediate_sprints!B822)=2,CHAR(34),""),intermediate_sprints!B822,IF(TYPE(intermediate_sprints!B822)=2,CHAR(34),""))</f>
        <v>STAGE_NUMBER=862</v>
      </c>
      <c r="C822" t="str">
        <f>CONCATENATE(intermediate_sprints!C$1, "=",IF(TYPE(intermediate_sprints!C822)=2,CHAR(34),""),intermediate_sprints!C822,IF(TYPE(intermediate_sprints!C822)=2,CHAR(34),""))</f>
        <v>AT_KM=77</v>
      </c>
      <c r="D822" t="str">
        <f>CONCATENATE(intermediate_sprints!D$1, "=",IF(TYPE(intermediate_sprints!D822)=2,CHAR(34),""),intermediate_sprints!D822,IF(TYPE(intermediate_sprints!D822)=2,CHAR(34),""))</f>
        <v>CITY="Newbiggin"</v>
      </c>
      <c r="E822" t="str">
        <f>CONCATENATE(intermediate_sprints!E$1, "=",IF(TYPE(intermediate_sprints!E822)=2,CHAR(34),""),intermediate_sprints!E822,IF(TYPE(intermediate_sprints!E822)=2,CHAR(34),""))</f>
        <v>COUNTRY="ENG"</v>
      </c>
      <c r="F822" t="str">
        <f>CONCATENATE(intermediate_sprints!F$1, "=",IF(TYPE(intermediate_sprints!F822)=2,CHAR(34),""),intermediate_sprints!F822,IF(TYPE(intermediate_sprints!F822)=2,CHAR(34),""))</f>
        <v>LATITUDE=54.26929</v>
      </c>
      <c r="G822" t="str">
        <f>CONCATENATE(intermediate_sprints!G$1, "=",IF(TYPE(intermediate_sprints!G822)=2,CHAR(34),""),intermediate_sprints!G822,IF(TYPE(intermediate_sprints!G822)=2,CHAR(34),""))</f>
        <v>LONGITUDE=-2.00449</v>
      </c>
    </row>
    <row r="823" spans="1:7" x14ac:dyDescent="0.25">
      <c r="A823" t="str">
        <f>CONCATENATE(intermediate_sprints!A$1, "=",IF(TYPE(intermediate_sprints!A823)=2,CHAR(34),""),intermediate_sprints!A823,IF(TYPE(intermediate_sprints!A823)=2,CHAR(34),""))</f>
        <v>INTERMEDIATE_SPRINT_ID=822</v>
      </c>
      <c r="B823" t="str">
        <f>CONCATENATE(intermediate_sprints!B$1, "=",IF(TYPE(intermediate_sprints!B823)=2,CHAR(34),""),intermediate_sprints!B823,IF(TYPE(intermediate_sprints!B823)=2,CHAR(34),""))</f>
        <v>STAGE_NUMBER=863</v>
      </c>
      <c r="C823" t="str">
        <f>CONCATENATE(intermediate_sprints!C$1, "=",IF(TYPE(intermediate_sprints!C823)=2,CHAR(34),""),intermediate_sprints!C823,IF(TYPE(intermediate_sprints!C823)=2,CHAR(34),""))</f>
        <v>AT_KM=68.5</v>
      </c>
      <c r="D823" t="str">
        <f>CONCATENATE(intermediate_sprints!D$1, "=",IF(TYPE(intermediate_sprints!D823)=2,CHAR(34),""),intermediate_sprints!D823,IF(TYPE(intermediate_sprints!D823)=2,CHAR(34),""))</f>
        <v>CITY="Keighley"</v>
      </c>
      <c r="E823" t="str">
        <f>CONCATENATE(intermediate_sprints!E$1, "=",IF(TYPE(intermediate_sprints!E823)=2,CHAR(34),""),intermediate_sprints!E823,IF(TYPE(intermediate_sprints!E823)=2,CHAR(34),""))</f>
        <v>COUNTRY="ENG"</v>
      </c>
      <c r="F823" t="str">
        <f>CONCATENATE(intermediate_sprints!F$1, "=",IF(TYPE(intermediate_sprints!F823)=2,CHAR(34),""),intermediate_sprints!F823,IF(TYPE(intermediate_sprints!F823)=2,CHAR(34),""))</f>
        <v>LATITUDE=53.867</v>
      </c>
      <c r="G823" t="str">
        <f>CONCATENATE(intermediate_sprints!G$1, "=",IF(TYPE(intermediate_sprints!G823)=2,CHAR(34),""),intermediate_sprints!G823,IF(TYPE(intermediate_sprints!G823)=2,CHAR(34),""))</f>
        <v>LONGITUDE=-1.911</v>
      </c>
    </row>
    <row r="824" spans="1:7" x14ac:dyDescent="0.25">
      <c r="A824" t="str">
        <f>CONCATENATE(intermediate_sprints!A$1, "=",IF(TYPE(intermediate_sprints!A824)=2,CHAR(34),""),intermediate_sprints!A824,IF(TYPE(intermediate_sprints!A824)=2,CHAR(34),""))</f>
        <v>INTERMEDIATE_SPRINT_ID=823</v>
      </c>
      <c r="B824" t="str">
        <f>CONCATENATE(intermediate_sprints!B$1, "=",IF(TYPE(intermediate_sprints!B824)=2,CHAR(34),""),intermediate_sprints!B824,IF(TYPE(intermediate_sprints!B824)=2,CHAR(34),""))</f>
        <v>STAGE_NUMBER=864</v>
      </c>
      <c r="C824" t="str">
        <f>CONCATENATE(intermediate_sprints!C$1, "=",IF(TYPE(intermediate_sprints!C824)=2,CHAR(34),""),intermediate_sprints!C824,IF(TYPE(intermediate_sprints!C824)=2,CHAR(34),""))</f>
        <v>AT_KM=108</v>
      </c>
      <c r="D824" t="str">
        <f>CONCATENATE(intermediate_sprints!D$1, "=",IF(TYPE(intermediate_sprints!D824)=2,CHAR(34),""),intermediate_sprints!D824,IF(TYPE(intermediate_sprints!D824)=2,CHAR(34),""))</f>
        <v>CITY="Epping Forest"</v>
      </c>
      <c r="E824" t="str">
        <f>CONCATENATE(intermediate_sprints!E$1, "=",IF(TYPE(intermediate_sprints!E824)=2,CHAR(34),""),intermediate_sprints!E824,IF(TYPE(intermediate_sprints!E824)=2,CHAR(34),""))</f>
        <v>COUNTRY="ENG"</v>
      </c>
      <c r="F824" t="str">
        <f>CONCATENATE(intermediate_sprints!F$1, "=",IF(TYPE(intermediate_sprints!F824)=2,CHAR(34),""),intermediate_sprints!F824,IF(TYPE(intermediate_sprints!F824)=2,CHAR(34),""))</f>
        <v>LATITUDE=51.66</v>
      </c>
      <c r="G824" t="str">
        <f>CONCATENATE(intermediate_sprints!G$1, "=",IF(TYPE(intermediate_sprints!G824)=2,CHAR(34),""),intermediate_sprints!G824,IF(TYPE(intermediate_sprints!G824)=2,CHAR(34),""))</f>
        <v>LONGITUDE=0.05</v>
      </c>
    </row>
    <row r="825" spans="1:7" x14ac:dyDescent="0.25">
      <c r="A825" t="str">
        <f>CONCATENATE(intermediate_sprints!A$1, "=",IF(TYPE(intermediate_sprints!A825)=2,CHAR(34),""),intermediate_sprints!A825,IF(TYPE(intermediate_sprints!A825)=2,CHAR(34),""))</f>
        <v>INTERMEDIATE_SPRINT_ID=824</v>
      </c>
      <c r="B825" t="str">
        <f>CONCATENATE(intermediate_sprints!B$1, "=",IF(TYPE(intermediate_sprints!B825)=2,CHAR(34),""),intermediate_sprints!B825,IF(TYPE(intermediate_sprints!B825)=2,CHAR(34),""))</f>
        <v>STAGE_NUMBER=865</v>
      </c>
      <c r="C825" t="str">
        <f>CONCATENATE(intermediate_sprints!C$1, "=",IF(TYPE(intermediate_sprints!C825)=2,CHAR(34),""),intermediate_sprints!C825,IF(TYPE(intermediate_sprints!C825)=2,CHAR(34),""))</f>
        <v>AT_KM=92</v>
      </c>
      <c r="D825" t="str">
        <f>CONCATENATE(intermediate_sprints!D$1, "=",IF(TYPE(intermediate_sprints!D825)=2,CHAR(34),""),intermediate_sprints!D825,IF(TYPE(intermediate_sprints!D825)=2,CHAR(34),""))</f>
        <v>CITY="Cassel"</v>
      </c>
      <c r="E825" t="str">
        <f>CONCATENATE(intermediate_sprints!E$1, "=",IF(TYPE(intermediate_sprints!E825)=2,CHAR(34),""),intermediate_sprints!E825,IF(TYPE(intermediate_sprints!E825)=2,CHAR(34),""))</f>
        <v>COUNTRY="FRA"</v>
      </c>
      <c r="F825" t="str">
        <f>CONCATENATE(intermediate_sprints!F$1, "=",IF(TYPE(intermediate_sprints!F825)=2,CHAR(34),""),intermediate_sprints!F825,IF(TYPE(intermediate_sprints!F825)=2,CHAR(34),""))</f>
        <v>LATITUDE=50.8006</v>
      </c>
      <c r="G825" t="str">
        <f>CONCATENATE(intermediate_sprints!G$1, "=",IF(TYPE(intermediate_sprints!G825)=2,CHAR(34),""),intermediate_sprints!G825,IF(TYPE(intermediate_sprints!G825)=2,CHAR(34),""))</f>
        <v>LONGITUDE=2.4883</v>
      </c>
    </row>
    <row r="826" spans="1:7" x14ac:dyDescent="0.25">
      <c r="A826" t="str">
        <f>CONCATENATE(intermediate_sprints!A$1, "=",IF(TYPE(intermediate_sprints!A826)=2,CHAR(34),""),intermediate_sprints!A826,IF(TYPE(intermediate_sprints!A826)=2,CHAR(34),""))</f>
        <v>INTERMEDIATE_SPRINT_ID=825</v>
      </c>
      <c r="B826" t="str">
        <f>CONCATENATE(intermediate_sprints!B$1, "=",IF(TYPE(intermediate_sprints!B826)=2,CHAR(34),""),intermediate_sprints!B826,IF(TYPE(intermediate_sprints!B826)=2,CHAR(34),""))</f>
        <v>STAGE_NUMBER=866</v>
      </c>
      <c r="C826" t="str">
        <f>CONCATENATE(intermediate_sprints!C$1, "=",IF(TYPE(intermediate_sprints!C826)=2,CHAR(34),""),intermediate_sprints!C826,IF(TYPE(intermediate_sprints!C826)=2,CHAR(34),""))</f>
        <v>AT_KM=97</v>
      </c>
      <c r="D826" t="str">
        <f>CONCATENATE(intermediate_sprints!D$1, "=",IF(TYPE(intermediate_sprints!D826)=2,CHAR(34),""),intermediate_sprints!D826,IF(TYPE(intermediate_sprints!D826)=2,CHAR(34),""))</f>
        <v>CITY="Templeuve"</v>
      </c>
      <c r="E826" t="str">
        <f>CONCATENATE(intermediate_sprints!E$1, "=",IF(TYPE(intermediate_sprints!E826)=2,CHAR(34),""),intermediate_sprints!E826,IF(TYPE(intermediate_sprints!E826)=2,CHAR(34),""))</f>
        <v>COUNTRY="FRA"</v>
      </c>
      <c r="F826" t="str">
        <f>CONCATENATE(intermediate_sprints!F$1, "=",IF(TYPE(intermediate_sprints!F826)=2,CHAR(34),""),intermediate_sprints!F826,IF(TYPE(intermediate_sprints!F826)=2,CHAR(34),""))</f>
        <v>LATITUDE=50.5272</v>
      </c>
      <c r="G826" t="str">
        <f>CONCATENATE(intermediate_sprints!G$1, "=",IF(TYPE(intermediate_sprints!G826)=2,CHAR(34),""),intermediate_sprints!G826,IF(TYPE(intermediate_sprints!G826)=2,CHAR(34),""))</f>
        <v>LONGITUDE=3.1758</v>
      </c>
    </row>
    <row r="827" spans="1:7" x14ac:dyDescent="0.25">
      <c r="A827" t="str">
        <f>CONCATENATE(intermediate_sprints!A$1, "=",IF(TYPE(intermediate_sprints!A827)=2,CHAR(34),""),intermediate_sprints!A827,IF(TYPE(intermediate_sprints!A827)=2,CHAR(34),""))</f>
        <v>INTERMEDIATE_SPRINT_ID=826</v>
      </c>
      <c r="B827" t="str">
        <f>CONCATENATE(intermediate_sprints!B$1, "=",IF(TYPE(intermediate_sprints!B827)=2,CHAR(34),""),intermediate_sprints!B827,IF(TYPE(intermediate_sprints!B827)=2,CHAR(34),""))</f>
        <v>STAGE_NUMBER=867</v>
      </c>
      <c r="C827" t="str">
        <f>CONCATENATE(intermediate_sprints!C$1, "=",IF(TYPE(intermediate_sprints!C827)=2,CHAR(34),""),intermediate_sprints!C827,IF(TYPE(intermediate_sprints!C827)=2,CHAR(34),""))</f>
        <v>AT_KM=119</v>
      </c>
      <c r="D827" t="str">
        <f>CONCATENATE(intermediate_sprints!D$1, "=",IF(TYPE(intermediate_sprints!D827)=2,CHAR(34),""),intermediate_sprints!D827,IF(TYPE(intermediate_sprints!D827)=2,CHAR(34),""))</f>
        <v>CITY="Pinon"</v>
      </c>
      <c r="E827" t="str">
        <f>CONCATENATE(intermediate_sprints!E$1, "=",IF(TYPE(intermediate_sprints!E827)=2,CHAR(34),""),intermediate_sprints!E827,IF(TYPE(intermediate_sprints!E827)=2,CHAR(34),""))</f>
        <v>COUNTRY="FRA"</v>
      </c>
      <c r="F827" t="str">
        <f>CONCATENATE(intermediate_sprints!F$1, "=",IF(TYPE(intermediate_sprints!F827)=2,CHAR(34),""),intermediate_sprints!F827,IF(TYPE(intermediate_sprints!F827)=2,CHAR(34),""))</f>
        <v>LATITUDE=49.4883</v>
      </c>
      <c r="G827" t="str">
        <f>CONCATENATE(intermediate_sprints!G$1, "=",IF(TYPE(intermediate_sprints!G827)=2,CHAR(34),""),intermediate_sprints!G827,IF(TYPE(intermediate_sprints!G827)=2,CHAR(34),""))</f>
        <v>LONGITUDE=3.4464</v>
      </c>
    </row>
    <row r="828" spans="1:7" x14ac:dyDescent="0.25">
      <c r="A828" t="str">
        <f>CONCATENATE(intermediate_sprints!A$1, "=",IF(TYPE(intermediate_sprints!A828)=2,CHAR(34),""),intermediate_sprints!A828,IF(TYPE(intermediate_sprints!A828)=2,CHAR(34),""))</f>
        <v>INTERMEDIATE_SPRINT_ID=827</v>
      </c>
      <c r="B828" t="str">
        <f>CONCATENATE(intermediate_sprints!B$1, "=",IF(TYPE(intermediate_sprints!B828)=2,CHAR(34),""),intermediate_sprints!B828,IF(TYPE(intermediate_sprints!B828)=2,CHAR(34),""))</f>
        <v>STAGE_NUMBER=868</v>
      </c>
      <c r="C828" t="str">
        <f>CONCATENATE(intermediate_sprints!C$1, "=",IF(TYPE(intermediate_sprints!C828)=2,CHAR(34),""),intermediate_sprints!C828,IF(TYPE(intermediate_sprints!C828)=2,CHAR(34),""))</f>
        <v>AT_KM=148</v>
      </c>
      <c r="D828" t="str">
        <f>CONCATENATE(intermediate_sprints!D$1, "=",IF(TYPE(intermediate_sprints!D828)=2,CHAR(34),""),intermediate_sprints!D828,IF(TYPE(intermediate_sprints!D828)=2,CHAR(34),""))</f>
        <v>CITY="Hannonville-Sous-Les-Côtes"</v>
      </c>
      <c r="E828" t="str">
        <f>CONCATENATE(intermediate_sprints!E$1, "=",IF(TYPE(intermediate_sprints!E828)=2,CHAR(34),""),intermediate_sprints!E828,IF(TYPE(intermediate_sprints!E828)=2,CHAR(34),""))</f>
        <v>COUNTRY="FRA"</v>
      </c>
      <c r="F828" t="str">
        <f>CONCATENATE(intermediate_sprints!F$1, "=",IF(TYPE(intermediate_sprints!F828)=2,CHAR(34),""),intermediate_sprints!F828,IF(TYPE(intermediate_sprints!F828)=2,CHAR(34),""))</f>
        <v>LATITUDE=49.0408</v>
      </c>
      <c r="G828" t="str">
        <f>CONCATENATE(intermediate_sprints!G$1, "=",IF(TYPE(intermediate_sprints!G828)=2,CHAR(34),""),intermediate_sprints!G828,IF(TYPE(intermediate_sprints!G828)=2,CHAR(34),""))</f>
        <v>LONGITUDE=5.6592</v>
      </c>
    </row>
    <row r="829" spans="1:7" x14ac:dyDescent="0.25">
      <c r="A829" t="str">
        <f>CONCATENATE(intermediate_sprints!A$1, "=",IF(TYPE(intermediate_sprints!A829)=2,CHAR(34),""),intermediate_sprints!A829,IF(TYPE(intermediate_sprints!A829)=2,CHAR(34),""))</f>
        <v>INTERMEDIATE_SPRINT_ID=828</v>
      </c>
      <c r="B829" t="str">
        <f>CONCATENATE(intermediate_sprints!B$1, "=",IF(TYPE(intermediate_sprints!B829)=2,CHAR(34),""),intermediate_sprints!B829,IF(TYPE(intermediate_sprints!B829)=2,CHAR(34),""))</f>
        <v>STAGE_NUMBER=869</v>
      </c>
      <c r="C829" t="str">
        <f>CONCATENATE(intermediate_sprints!C$1, "=",IF(TYPE(intermediate_sprints!C829)=2,CHAR(34),""),intermediate_sprints!C829,IF(TYPE(intermediate_sprints!C829)=2,CHAR(34),""))</f>
        <v>AT_KM=100</v>
      </c>
      <c r="D829" t="str">
        <f>CONCATENATE(intermediate_sprints!D$1, "=",IF(TYPE(intermediate_sprints!D829)=2,CHAR(34),""),intermediate_sprints!D829,IF(TYPE(intermediate_sprints!D829)=2,CHAR(34),""))</f>
        <v>CITY="Dinozé"</v>
      </c>
      <c r="E829" t="str">
        <f>CONCATENATE(intermediate_sprints!E$1, "=",IF(TYPE(intermediate_sprints!E829)=2,CHAR(34),""),intermediate_sprints!E829,IF(TYPE(intermediate_sprints!E829)=2,CHAR(34),""))</f>
        <v>COUNTRY="FRA"</v>
      </c>
      <c r="F829" t="str">
        <f>CONCATENATE(intermediate_sprints!F$1, "=",IF(TYPE(intermediate_sprints!F829)=2,CHAR(34),""),intermediate_sprints!F829,IF(TYPE(intermediate_sprints!F829)=2,CHAR(34),""))</f>
        <v>LATITUDE=48.1411</v>
      </c>
      <c r="G829" t="str">
        <f>CONCATENATE(intermediate_sprints!G$1, "=",IF(TYPE(intermediate_sprints!G829)=2,CHAR(34),""),intermediate_sprints!G829,IF(TYPE(intermediate_sprints!G829)=2,CHAR(34),""))</f>
        <v>LONGITUDE=6.4772</v>
      </c>
    </row>
    <row r="830" spans="1:7" x14ac:dyDescent="0.25">
      <c r="A830" t="str">
        <f>CONCATENATE(intermediate_sprints!A$1, "=",IF(TYPE(intermediate_sprints!A830)=2,CHAR(34),""),intermediate_sprints!A830,IF(TYPE(intermediate_sprints!A830)=2,CHAR(34),""))</f>
        <v>INTERMEDIATE_SPRINT_ID=829</v>
      </c>
      <c r="B830" t="str">
        <f>CONCATENATE(intermediate_sprints!B$1, "=",IF(TYPE(intermediate_sprints!B830)=2,CHAR(34),""),intermediate_sprints!B830,IF(TYPE(intermediate_sprints!B830)=2,CHAR(34),""))</f>
        <v>STAGE_NUMBER=870</v>
      </c>
      <c r="C830" t="str">
        <f>CONCATENATE(intermediate_sprints!C$1, "=",IF(TYPE(intermediate_sprints!C830)=2,CHAR(34),""),intermediate_sprints!C830,IF(TYPE(intermediate_sprints!C830)=2,CHAR(34),""))</f>
        <v>AT_KM=105</v>
      </c>
      <c r="D830" t="str">
        <f>CONCATENATE(intermediate_sprints!D$1, "=",IF(TYPE(intermediate_sprints!D830)=2,CHAR(34),""),intermediate_sprints!D830,IF(TYPE(intermediate_sprints!D830)=2,CHAR(34),""))</f>
        <v>CITY="Linthal"</v>
      </c>
      <c r="E830" t="str">
        <f>CONCATENATE(intermediate_sprints!E$1, "=",IF(TYPE(intermediate_sprints!E830)=2,CHAR(34),""),intermediate_sprints!E830,IF(TYPE(intermediate_sprints!E830)=2,CHAR(34),""))</f>
        <v>COUNTRY="FRA"</v>
      </c>
      <c r="F830" t="str">
        <f>CONCATENATE(intermediate_sprints!F$1, "=",IF(TYPE(intermediate_sprints!F830)=2,CHAR(34),""),intermediate_sprints!F830,IF(TYPE(intermediate_sprints!F830)=2,CHAR(34),""))</f>
        <v>LATITUDE=47.9475</v>
      </c>
      <c r="G830" t="str">
        <f>CONCATENATE(intermediate_sprints!G$1, "=",IF(TYPE(intermediate_sprints!G830)=2,CHAR(34),""),intermediate_sprints!G830,IF(TYPE(intermediate_sprints!G830)=2,CHAR(34),""))</f>
        <v>LONGITUDE=7.1311</v>
      </c>
    </row>
    <row r="831" spans="1:7" x14ac:dyDescent="0.25">
      <c r="A831" t="str">
        <f>CONCATENATE(intermediate_sprints!A$1, "=",IF(TYPE(intermediate_sprints!A831)=2,CHAR(34),""),intermediate_sprints!A831,IF(TYPE(intermediate_sprints!A831)=2,CHAR(34),""))</f>
        <v>INTERMEDIATE_SPRINT_ID=830</v>
      </c>
      <c r="B831" t="str">
        <f>CONCATENATE(intermediate_sprints!B$1, "=",IF(TYPE(intermediate_sprints!B831)=2,CHAR(34),""),intermediate_sprints!B831,IF(TYPE(intermediate_sprints!B831)=2,CHAR(34),""))</f>
        <v>STAGE_NUMBER=871</v>
      </c>
      <c r="C831" t="str">
        <f>CONCATENATE(intermediate_sprints!C$1, "=",IF(TYPE(intermediate_sprints!C831)=2,CHAR(34),""),intermediate_sprints!C831,IF(TYPE(intermediate_sprints!C831)=2,CHAR(34),""))</f>
        <v>AT_KM=39.5</v>
      </c>
      <c r="D831" t="str">
        <f>CONCATENATE(intermediate_sprints!D$1, "=",IF(TYPE(intermediate_sprints!D831)=2,CHAR(34),""),intermediate_sprints!D831,IF(TYPE(intermediate_sprints!D831)=2,CHAR(34),""))</f>
        <v>CITY="Muhlele (Gunsbach)"</v>
      </c>
      <c r="E831" t="str">
        <f>CONCATENATE(intermediate_sprints!E$1, "=",IF(TYPE(intermediate_sprints!E831)=2,CHAR(34),""),intermediate_sprints!E831,IF(TYPE(intermediate_sprints!E831)=2,CHAR(34),""))</f>
        <v>COUNTRY="FRA"</v>
      </c>
      <c r="F831" t="str">
        <f>CONCATENATE(intermediate_sprints!F$1, "=",IF(TYPE(intermediate_sprints!F831)=2,CHAR(34),""),intermediate_sprints!F831,IF(TYPE(intermediate_sprints!F831)=2,CHAR(34),""))</f>
        <v>LATITUDE=48.0483</v>
      </c>
      <c r="G831" t="str">
        <f>CONCATENATE(intermediate_sprints!G$1, "=",IF(TYPE(intermediate_sprints!G831)=2,CHAR(34),""),intermediate_sprints!G831,IF(TYPE(intermediate_sprints!G831)=2,CHAR(34),""))</f>
        <v>LONGITUDE=7.1767</v>
      </c>
    </row>
    <row r="832" spans="1:7" x14ac:dyDescent="0.25">
      <c r="A832" t="str">
        <f>CONCATENATE(intermediate_sprints!A$1, "=",IF(TYPE(intermediate_sprints!A832)=2,CHAR(34),""),intermediate_sprints!A832,IF(TYPE(intermediate_sprints!A832)=2,CHAR(34),""))</f>
        <v>INTERMEDIATE_SPRINT_ID=831</v>
      </c>
      <c r="B832" t="str">
        <f>CONCATENATE(intermediate_sprints!B$1, "=",IF(TYPE(intermediate_sprints!B832)=2,CHAR(34),""),intermediate_sprints!B832,IF(TYPE(intermediate_sprints!B832)=2,CHAR(34),""))</f>
        <v>STAGE_NUMBER=872</v>
      </c>
      <c r="C832" t="str">
        <f>CONCATENATE(intermediate_sprints!C$1, "=",IF(TYPE(intermediate_sprints!C832)=2,CHAR(34),""),intermediate_sprints!C832,IF(TYPE(intermediate_sprints!C832)=2,CHAR(34),""))</f>
        <v>AT_KM=89</v>
      </c>
      <c r="D832" t="str">
        <f>CONCATENATE(intermediate_sprints!D$1, "=",IF(TYPE(intermediate_sprints!D832)=2,CHAR(34),""),intermediate_sprints!D832,IF(TYPE(intermediate_sprints!D832)=2,CHAR(34),""))</f>
        <v>CITY="Charcier"</v>
      </c>
      <c r="E832" t="str">
        <f>CONCATENATE(intermediate_sprints!E$1, "=",IF(TYPE(intermediate_sprints!E832)=2,CHAR(34),""),intermediate_sprints!E832,IF(TYPE(intermediate_sprints!E832)=2,CHAR(34),""))</f>
        <v>COUNTRY="FRA"</v>
      </c>
      <c r="F832" t="str">
        <f>CONCATENATE(intermediate_sprints!F$1, "=",IF(TYPE(intermediate_sprints!F832)=2,CHAR(34),""),intermediate_sprints!F832,IF(TYPE(intermediate_sprints!F832)=2,CHAR(34),""))</f>
        <v>LATITUDE=46.6281</v>
      </c>
      <c r="G832" t="str">
        <f>CONCATENATE(intermediate_sprints!G$1, "=",IF(TYPE(intermediate_sprints!G832)=2,CHAR(34),""),intermediate_sprints!G832,IF(TYPE(intermediate_sprints!G832)=2,CHAR(34),""))</f>
        <v>LONGITUDE=5.7514</v>
      </c>
    </row>
    <row r="833" spans="1:7" x14ac:dyDescent="0.25">
      <c r="A833" t="str">
        <f>CONCATENATE(intermediate_sprints!A$1, "=",IF(TYPE(intermediate_sprints!A833)=2,CHAR(34),""),intermediate_sprints!A833,IF(TYPE(intermediate_sprints!A833)=2,CHAR(34),""))</f>
        <v>INTERMEDIATE_SPRINT_ID=832</v>
      </c>
      <c r="B833" t="str">
        <f>CONCATENATE(intermediate_sprints!B$1, "=",IF(TYPE(intermediate_sprints!B833)=2,CHAR(34),""),intermediate_sprints!B833,IF(TYPE(intermediate_sprints!B833)=2,CHAR(34),""))</f>
        <v>STAGE_NUMBER=873</v>
      </c>
      <c r="C833" t="str">
        <f>CONCATENATE(intermediate_sprints!C$1, "=",IF(TYPE(intermediate_sprints!C833)=2,CHAR(34),""),intermediate_sprints!C833,IF(TYPE(intermediate_sprints!C833)=2,CHAR(34),""))</f>
        <v>AT_KM=39.5</v>
      </c>
      <c r="D833" t="str">
        <f>CONCATENATE(intermediate_sprints!D$1, "=",IF(TYPE(intermediate_sprints!D833)=2,CHAR(34),""),intermediate_sprints!D833,IF(TYPE(intermediate_sprints!D833)=2,CHAR(34),""))</f>
        <v>CITY="Romanèche-Thorins"</v>
      </c>
      <c r="E833" t="str">
        <f>CONCATENATE(intermediate_sprints!E$1, "=",IF(TYPE(intermediate_sprints!E833)=2,CHAR(34),""),intermediate_sprints!E833,IF(TYPE(intermediate_sprints!E833)=2,CHAR(34),""))</f>
        <v>COUNTRY="FRA"</v>
      </c>
      <c r="F833" t="str">
        <f>CONCATENATE(intermediate_sprints!F$1, "=",IF(TYPE(intermediate_sprints!F833)=2,CHAR(34),""),intermediate_sprints!F833,IF(TYPE(intermediate_sprints!F833)=2,CHAR(34),""))</f>
        <v>LATITUDE=46.1906</v>
      </c>
      <c r="G833" t="str">
        <f>CONCATENATE(intermediate_sprints!G$1, "=",IF(TYPE(intermediate_sprints!G833)=2,CHAR(34),""),intermediate_sprints!G833,IF(TYPE(intermediate_sprints!G833)=2,CHAR(34),""))</f>
        <v>LONGITUDE=4.7369</v>
      </c>
    </row>
    <row r="834" spans="1:7" x14ac:dyDescent="0.25">
      <c r="A834" t="str">
        <f>CONCATENATE(intermediate_sprints!A$1, "=",IF(TYPE(intermediate_sprints!A834)=2,CHAR(34),""),intermediate_sprints!A834,IF(TYPE(intermediate_sprints!A834)=2,CHAR(34),""))</f>
        <v>INTERMEDIATE_SPRINT_ID=833</v>
      </c>
      <c r="B834" t="str">
        <f>CONCATENATE(intermediate_sprints!B$1, "=",IF(TYPE(intermediate_sprints!B834)=2,CHAR(34),""),intermediate_sprints!B834,IF(TYPE(intermediate_sprints!B834)=2,CHAR(34),""))</f>
        <v>STAGE_NUMBER=874</v>
      </c>
      <c r="C834" t="str">
        <f>CONCATENATE(intermediate_sprints!C$1, "=",IF(TYPE(intermediate_sprints!C834)=2,CHAR(34),""),intermediate_sprints!C834,IF(TYPE(intermediate_sprints!C834)=2,CHAR(34),""))</f>
        <v>AT_KM=169.5</v>
      </c>
      <c r="D834" t="str">
        <f>CONCATENATE(intermediate_sprints!D$1, "=",IF(TYPE(intermediate_sprints!D834)=2,CHAR(34),""),intermediate_sprints!D834,IF(TYPE(intermediate_sprints!D834)=2,CHAR(34),""))</f>
        <v>CITY="Saint-Martin-D'hères"</v>
      </c>
      <c r="E834" t="str">
        <f>CONCATENATE(intermediate_sprints!E$1, "=",IF(TYPE(intermediate_sprints!E834)=2,CHAR(34),""),intermediate_sprints!E834,IF(TYPE(intermediate_sprints!E834)=2,CHAR(34),""))</f>
        <v>COUNTRY="FRA"</v>
      </c>
      <c r="F834" t="str">
        <f>CONCATENATE(intermediate_sprints!F$1, "=",IF(TYPE(intermediate_sprints!F834)=2,CHAR(34),""),intermediate_sprints!F834,IF(TYPE(intermediate_sprints!F834)=2,CHAR(34),""))</f>
        <v>LATITUDE=45.1672</v>
      </c>
      <c r="G834" t="str">
        <f>CONCATENATE(intermediate_sprints!G$1, "=",IF(TYPE(intermediate_sprints!G834)=2,CHAR(34),""),intermediate_sprints!G834,IF(TYPE(intermediate_sprints!G834)=2,CHAR(34),""))</f>
        <v>LONGITUDE=5.7653</v>
      </c>
    </row>
    <row r="835" spans="1:7" x14ac:dyDescent="0.25">
      <c r="A835" t="str">
        <f>CONCATENATE(intermediate_sprints!A$1, "=",IF(TYPE(intermediate_sprints!A835)=2,CHAR(34),""),intermediate_sprints!A835,IF(TYPE(intermediate_sprints!A835)=2,CHAR(34),""))</f>
        <v>INTERMEDIATE_SPRINT_ID=834</v>
      </c>
      <c r="B835" t="str">
        <f>CONCATENATE(intermediate_sprints!B$1, "=",IF(TYPE(intermediate_sprints!B835)=2,CHAR(34),""),intermediate_sprints!B835,IF(TYPE(intermediate_sprints!B835)=2,CHAR(34),""))</f>
        <v>STAGE_NUMBER=875</v>
      </c>
      <c r="C835" t="str">
        <f>CONCATENATE(intermediate_sprints!C$1, "=",IF(TYPE(intermediate_sprints!C835)=2,CHAR(34),""),intermediate_sprints!C835,IF(TYPE(intermediate_sprints!C835)=2,CHAR(34),""))</f>
        <v>AT_KM=40</v>
      </c>
      <c r="D835" t="str">
        <f>CONCATENATE(intermediate_sprints!D$1, "=",IF(TYPE(intermediate_sprints!D835)=2,CHAR(34),""),intermediate_sprints!D835,IF(TYPE(intermediate_sprints!D835)=2,CHAR(34),""))</f>
        <v>CITY="La Paute (Bourg-D'oisans)"</v>
      </c>
      <c r="E835" t="str">
        <f>CONCATENATE(intermediate_sprints!E$1, "=",IF(TYPE(intermediate_sprints!E835)=2,CHAR(34),""),intermediate_sprints!E835,IF(TYPE(intermediate_sprints!E835)=2,CHAR(34),""))</f>
        <v>COUNTRY="FRA"</v>
      </c>
      <c r="F835" t="str">
        <f>CONCATENATE(intermediate_sprints!F$1, "=",IF(TYPE(intermediate_sprints!F835)=2,CHAR(34),""),intermediate_sprints!F835,IF(TYPE(intermediate_sprints!F835)=2,CHAR(34),""))</f>
        <v>LATITUDE=45.0558</v>
      </c>
      <c r="G835" t="str">
        <f>CONCATENATE(intermediate_sprints!G$1, "=",IF(TYPE(intermediate_sprints!G835)=2,CHAR(34),""),intermediate_sprints!G835,IF(TYPE(intermediate_sprints!G835)=2,CHAR(34),""))</f>
        <v>LONGITUDE=6.0303</v>
      </c>
    </row>
    <row r="836" spans="1:7" x14ac:dyDescent="0.25">
      <c r="A836" t="str">
        <f>CONCATENATE(intermediate_sprints!A$1, "=",IF(TYPE(intermediate_sprints!A836)=2,CHAR(34),""),intermediate_sprints!A836,IF(TYPE(intermediate_sprints!A836)=2,CHAR(34),""))</f>
        <v>INTERMEDIATE_SPRINT_ID=835</v>
      </c>
      <c r="B836" t="str">
        <f>CONCATENATE(intermediate_sprints!B$1, "=",IF(TYPE(intermediate_sprints!B836)=2,CHAR(34),""),intermediate_sprints!B836,IF(TYPE(intermediate_sprints!B836)=2,CHAR(34),""))</f>
        <v>STAGE_NUMBER=876</v>
      </c>
      <c r="C836" t="str">
        <f>CONCATENATE(intermediate_sprints!C$1, "=",IF(TYPE(intermediate_sprints!C836)=2,CHAR(34),""),intermediate_sprints!C836,IF(TYPE(intermediate_sprints!C836)=2,CHAR(34),""))</f>
        <v>AT_KM=175.5</v>
      </c>
      <c r="D836" t="str">
        <f>CONCATENATE(intermediate_sprints!D$1, "=",IF(TYPE(intermediate_sprints!D836)=2,CHAR(34),""),intermediate_sprints!D836,IF(TYPE(intermediate_sprints!D836)=2,CHAR(34),""))</f>
        <v>CITY="La Galine (Saint-Rémy-De-Provence)"</v>
      </c>
      <c r="E836" t="str">
        <f>CONCATENATE(intermediate_sprints!E$1, "=",IF(TYPE(intermediate_sprints!E836)=2,CHAR(34),""),intermediate_sprints!E836,IF(TYPE(intermediate_sprints!E836)=2,CHAR(34),""))</f>
        <v>COUNTRY="FRA"</v>
      </c>
      <c r="F836" t="str">
        <f>CONCATENATE(intermediate_sprints!F$1, "=",IF(TYPE(intermediate_sprints!F836)=2,CHAR(34),""),intermediate_sprints!F836,IF(TYPE(intermediate_sprints!F836)=2,CHAR(34),""))</f>
        <v>LATITUDE=43.79</v>
      </c>
      <c r="G836" t="str">
        <f>CONCATENATE(intermediate_sprints!G$1, "=",IF(TYPE(intermediate_sprints!G836)=2,CHAR(34),""),intermediate_sprints!G836,IF(TYPE(intermediate_sprints!G836)=2,CHAR(34),""))</f>
        <v>LONGITUDE=4.8325</v>
      </c>
    </row>
    <row r="837" spans="1:7" x14ac:dyDescent="0.25">
      <c r="A837" t="str">
        <f>CONCATENATE(intermediate_sprints!A$1, "=",IF(TYPE(intermediate_sprints!A837)=2,CHAR(34),""),intermediate_sprints!A837,IF(TYPE(intermediate_sprints!A837)=2,CHAR(34),""))</f>
        <v>INTERMEDIATE_SPRINT_ID=836</v>
      </c>
      <c r="B837" t="str">
        <f>CONCATENATE(intermediate_sprints!B$1, "=",IF(TYPE(intermediate_sprints!B837)=2,CHAR(34),""),intermediate_sprints!B837,IF(TYPE(intermediate_sprints!B837)=2,CHAR(34),""))</f>
        <v>STAGE_NUMBER=877</v>
      </c>
      <c r="C837" t="str">
        <f>CONCATENATE(intermediate_sprints!C$1, "=",IF(TYPE(intermediate_sprints!C837)=2,CHAR(34),""),intermediate_sprints!C837,IF(TYPE(intermediate_sprints!C837)=2,CHAR(34),""))</f>
        <v>AT_KM=123.5</v>
      </c>
      <c r="D837" t="str">
        <f>CONCATENATE(intermediate_sprints!D$1, "=",IF(TYPE(intermediate_sprints!D837)=2,CHAR(34),""),intermediate_sprints!D837,IF(TYPE(intermediate_sprints!D837)=2,CHAR(34),""))</f>
        <v>CITY="Saint-Girons"</v>
      </c>
      <c r="E837" t="str">
        <f>CONCATENATE(intermediate_sprints!E$1, "=",IF(TYPE(intermediate_sprints!E837)=2,CHAR(34),""),intermediate_sprints!E837,IF(TYPE(intermediate_sprints!E837)=2,CHAR(34),""))</f>
        <v>COUNTRY="FRA"</v>
      </c>
      <c r="F837" t="str">
        <f>CONCATENATE(intermediate_sprints!F$1, "=",IF(TYPE(intermediate_sprints!F837)=2,CHAR(34),""),intermediate_sprints!F837,IF(TYPE(intermediate_sprints!F837)=2,CHAR(34),""))</f>
        <v>LATITUDE=42.9858</v>
      </c>
      <c r="G837" t="str">
        <f>CONCATENATE(intermediate_sprints!G$1, "=",IF(TYPE(intermediate_sprints!G837)=2,CHAR(34),""),intermediate_sprints!G837,IF(TYPE(intermediate_sprints!G837)=2,CHAR(34),""))</f>
        <v>LONGITUDE=1.1467</v>
      </c>
    </row>
    <row r="838" spans="1:7" x14ac:dyDescent="0.25">
      <c r="A838" t="str">
        <f>CONCATENATE(intermediate_sprints!A$1, "=",IF(TYPE(intermediate_sprints!A838)=2,CHAR(34),""),intermediate_sprints!A838,IF(TYPE(intermediate_sprints!A838)=2,CHAR(34),""))</f>
        <v>INTERMEDIATE_SPRINT_ID=837</v>
      </c>
      <c r="B838" t="str">
        <f>CONCATENATE(intermediate_sprints!B$1, "=",IF(TYPE(intermediate_sprints!B838)=2,CHAR(34),""),intermediate_sprints!B838,IF(TYPE(intermediate_sprints!B838)=2,CHAR(34),""))</f>
        <v>STAGE_NUMBER=878</v>
      </c>
      <c r="C838" t="str">
        <f>CONCATENATE(intermediate_sprints!C$1, "=",IF(TYPE(intermediate_sprints!C838)=2,CHAR(34),""),intermediate_sprints!C838,IF(TYPE(intermediate_sprints!C838)=2,CHAR(34),""))</f>
        <v>AT_KM=31</v>
      </c>
      <c r="D838" t="str">
        <f>CONCATENATE(intermediate_sprints!D$1, "=",IF(TYPE(intermediate_sprints!D838)=2,CHAR(34),""),intermediate_sprints!D838,IF(TYPE(intermediate_sprints!D838)=2,CHAR(34),""))</f>
        <v>CITY="Saint-Béat"</v>
      </c>
      <c r="E838" t="str">
        <f>CONCATENATE(intermediate_sprints!E$1, "=",IF(TYPE(intermediate_sprints!E838)=2,CHAR(34),""),intermediate_sprints!E838,IF(TYPE(intermediate_sprints!E838)=2,CHAR(34),""))</f>
        <v>COUNTRY="FRA"</v>
      </c>
      <c r="F838" t="str">
        <f>CONCATENATE(intermediate_sprints!F$1, "=",IF(TYPE(intermediate_sprints!F838)=2,CHAR(34),""),intermediate_sprints!F838,IF(TYPE(intermediate_sprints!F838)=2,CHAR(34),""))</f>
        <v>LATITUDE=42.915</v>
      </c>
      <c r="G838" t="str">
        <f>CONCATENATE(intermediate_sprints!G$1, "=",IF(TYPE(intermediate_sprints!G838)=2,CHAR(34),""),intermediate_sprints!G838,IF(TYPE(intermediate_sprints!G838)=2,CHAR(34),""))</f>
        <v>LONGITUDE=0.6933</v>
      </c>
    </row>
    <row r="839" spans="1:7" x14ac:dyDescent="0.25">
      <c r="A839" t="str">
        <f>CONCATENATE(intermediate_sprints!A$1, "=",IF(TYPE(intermediate_sprints!A839)=2,CHAR(34),""),intermediate_sprints!A839,IF(TYPE(intermediate_sprints!A839)=2,CHAR(34),""))</f>
        <v>INTERMEDIATE_SPRINT_ID=838</v>
      </c>
      <c r="B839" t="str">
        <f>CONCATENATE(intermediate_sprints!B$1, "=",IF(TYPE(intermediate_sprints!B839)=2,CHAR(34),""),intermediate_sprints!B839,IF(TYPE(intermediate_sprints!B839)=2,CHAR(34),""))</f>
        <v>STAGE_NUMBER=879</v>
      </c>
      <c r="C839" t="str">
        <f>CONCATENATE(intermediate_sprints!C$1, "=",IF(TYPE(intermediate_sprints!C839)=2,CHAR(34),""),intermediate_sprints!C839,IF(TYPE(intermediate_sprints!C839)=2,CHAR(34),""))</f>
        <v>AT_KM=61.5</v>
      </c>
      <c r="D839" t="str">
        <f>CONCATENATE(intermediate_sprints!D$1, "=",IF(TYPE(intermediate_sprints!D839)=2,CHAR(34),""),intermediate_sprints!D839,IF(TYPE(intermediate_sprints!D839)=2,CHAR(34),""))</f>
        <v>CITY="Trébons"</v>
      </c>
      <c r="E839" t="str">
        <f>CONCATENATE(intermediate_sprints!E$1, "=",IF(TYPE(intermediate_sprints!E839)=2,CHAR(34),""),intermediate_sprints!E839,IF(TYPE(intermediate_sprints!E839)=2,CHAR(34),""))</f>
        <v>COUNTRY="FRA"</v>
      </c>
      <c r="F839" t="str">
        <f>CONCATENATE(intermediate_sprints!F$1, "=",IF(TYPE(intermediate_sprints!F839)=2,CHAR(34),""),intermediate_sprints!F839,IF(TYPE(intermediate_sprints!F839)=2,CHAR(34),""))</f>
        <v>LATITUDE=43.1022</v>
      </c>
      <c r="G839" t="str">
        <f>CONCATENATE(intermediate_sprints!G$1, "=",IF(TYPE(intermediate_sprints!G839)=2,CHAR(34),""),intermediate_sprints!G839,IF(TYPE(intermediate_sprints!G839)=2,CHAR(34),""))</f>
        <v>LONGITUDE=0.1219</v>
      </c>
    </row>
    <row r="840" spans="1:7" x14ac:dyDescent="0.25">
      <c r="A840" t="str">
        <f>CONCATENATE(intermediate_sprints!A$1, "=",IF(TYPE(intermediate_sprints!A840)=2,CHAR(34),""),intermediate_sprints!A840,IF(TYPE(intermediate_sprints!A840)=2,CHAR(34),""))</f>
        <v>INTERMEDIATE_SPRINT_ID=839</v>
      </c>
      <c r="B840" t="str">
        <f>CONCATENATE(intermediate_sprints!B$1, "=",IF(TYPE(intermediate_sprints!B840)=2,CHAR(34),""),intermediate_sprints!B840,IF(TYPE(intermediate_sprints!B840)=2,CHAR(34),""))</f>
        <v>STAGE_NUMBER=880</v>
      </c>
      <c r="C840" t="str">
        <f>CONCATENATE(intermediate_sprints!C$1, "=",IF(TYPE(intermediate_sprints!C840)=2,CHAR(34),""),intermediate_sprints!C840,IF(TYPE(intermediate_sprints!C840)=2,CHAR(34),""))</f>
        <v>AT_KM=130.5</v>
      </c>
      <c r="D840" t="str">
        <f>CONCATENATE(intermediate_sprints!D$1, "=",IF(TYPE(intermediate_sprints!D840)=2,CHAR(34),""),intermediate_sprints!D840,IF(TYPE(intermediate_sprints!D840)=2,CHAR(34),""))</f>
        <v>CITY="Tonneins"</v>
      </c>
      <c r="E840" t="str">
        <f>CONCATENATE(intermediate_sprints!E$1, "=",IF(TYPE(intermediate_sprints!E840)=2,CHAR(34),""),intermediate_sprints!E840,IF(TYPE(intermediate_sprints!E840)=2,CHAR(34),""))</f>
        <v>COUNTRY="FRA"</v>
      </c>
      <c r="F840" t="str">
        <f>CONCATENATE(intermediate_sprints!F$1, "=",IF(TYPE(intermediate_sprints!F840)=2,CHAR(34),""),intermediate_sprints!F840,IF(TYPE(intermediate_sprints!F840)=2,CHAR(34),""))</f>
        <v>LATITUDE=44.3906</v>
      </c>
      <c r="G840" t="str">
        <f>CONCATENATE(intermediate_sprints!G$1, "=",IF(TYPE(intermediate_sprints!G840)=2,CHAR(34),""),intermediate_sprints!G840,IF(TYPE(intermediate_sprints!G840)=2,CHAR(34),""))</f>
        <v>LONGITUDE=0.3092</v>
      </c>
    </row>
    <row r="841" spans="1:7" x14ac:dyDescent="0.25">
      <c r="A841" t="str">
        <f>CONCATENATE(intermediate_sprints!A$1, "=",IF(TYPE(intermediate_sprints!A841)=2,CHAR(34),""),intermediate_sprints!A841,IF(TYPE(intermediate_sprints!A841)=2,CHAR(34),""))</f>
        <v>INTERMEDIATE_SPRINT_ID=840</v>
      </c>
      <c r="B841" t="str">
        <f>CONCATENATE(intermediate_sprints!B$1, "=",IF(TYPE(intermediate_sprints!B841)=2,CHAR(34),""),intermediate_sprints!B841,IF(TYPE(intermediate_sprints!B841)=2,CHAR(34),""))</f>
        <v>STAGE_NUMBER=882</v>
      </c>
      <c r="C841" t="str">
        <f>CONCATENATE(intermediate_sprints!C$1, "=",IF(TYPE(intermediate_sprints!C841)=2,CHAR(34),""),intermediate_sprints!C841,IF(TYPE(intermediate_sprints!C841)=2,CHAR(34),""))</f>
        <v>AT_KM=91</v>
      </c>
      <c r="D841" t="str">
        <f>CONCATENATE(intermediate_sprints!D$1, "=",IF(TYPE(intermediate_sprints!D841)=2,CHAR(34),""),intermediate_sprints!D841,IF(TYPE(intermediate_sprints!D841)=2,CHAR(34),""))</f>
        <v>CITY="Paris Champs-Élysées"</v>
      </c>
      <c r="E841" t="str">
        <f>CONCATENATE(intermediate_sprints!E$1, "=",IF(TYPE(intermediate_sprints!E841)=2,CHAR(34),""),intermediate_sprints!E841,IF(TYPE(intermediate_sprints!E841)=2,CHAR(34),""))</f>
        <v>COUNTRY="FRA"</v>
      </c>
      <c r="F841" t="str">
        <f>CONCATENATE(intermediate_sprints!F$1, "=",IF(TYPE(intermediate_sprints!F841)=2,CHAR(34),""),intermediate_sprints!F841,IF(TYPE(intermediate_sprints!F841)=2,CHAR(34),""))</f>
        <v>LATITUDE=48.8567</v>
      </c>
      <c r="G841" t="str">
        <f>CONCATENATE(intermediate_sprints!G$1, "=",IF(TYPE(intermediate_sprints!G841)=2,CHAR(34),""),intermediate_sprints!G841,IF(TYPE(intermediate_sprints!G841)=2,CHAR(34),""))</f>
        <v>LONGITUDE=2.3508</v>
      </c>
    </row>
    <row r="842" spans="1:7" x14ac:dyDescent="0.25">
      <c r="A842" t="str">
        <f>CONCATENATE(intermediate_sprints!A$1, "=",IF(TYPE(intermediate_sprints!A842)=2,CHAR(34),""),intermediate_sprints!A842,IF(TYPE(intermediate_sprints!A842)=2,CHAR(34),""))</f>
        <v>INTERMEDIATE_SPRINT_ID=841</v>
      </c>
      <c r="B842" t="str">
        <f>CONCATENATE(intermediate_sprints!B$1, "=",IF(TYPE(intermediate_sprints!B842)=2,CHAR(34),""),intermediate_sprints!B842,IF(TYPE(intermediate_sprints!B842)=2,CHAR(34),""))</f>
        <v>STAGE_NUMBER=883</v>
      </c>
      <c r="C842" t="str">
        <f>CONCATENATE(intermediate_sprints!C$1, "=",IF(TYPE(intermediate_sprints!C842)=2,CHAR(34),""),intermediate_sprints!C842,IF(TYPE(intermediate_sprints!C842)=2,CHAR(34),""))</f>
        <v>AT_KM=77</v>
      </c>
      <c r="D842" t="str">
        <f>CONCATENATE(intermediate_sprints!D$1, "=",IF(TYPE(intermediate_sprints!D842)=2,CHAR(34),""),intermediate_sprints!D842,IF(TYPE(intermediate_sprints!D842)=2,CHAR(34),""))</f>
        <v>CITY="Newbiggin"</v>
      </c>
      <c r="E842" t="str">
        <f>CONCATENATE(intermediate_sprints!E$1, "=",IF(TYPE(intermediate_sprints!E842)=2,CHAR(34),""),intermediate_sprints!E842,IF(TYPE(intermediate_sprints!E842)=2,CHAR(34),""))</f>
        <v>COUNTRY="ENG"</v>
      </c>
      <c r="F842" t="str">
        <f>CONCATENATE(intermediate_sprints!F$1, "=",IF(TYPE(intermediate_sprints!F842)=2,CHAR(34),""),intermediate_sprints!F842,IF(TYPE(intermediate_sprints!F842)=2,CHAR(34),""))</f>
        <v>LATITUDE=54.26929</v>
      </c>
      <c r="G842" t="str">
        <f>CONCATENATE(intermediate_sprints!G$1, "=",IF(TYPE(intermediate_sprints!G842)=2,CHAR(34),""),intermediate_sprints!G842,IF(TYPE(intermediate_sprints!G842)=2,CHAR(34),""))</f>
        <v>LONGITUDE=-2.00449</v>
      </c>
    </row>
    <row r="843" spans="1:7" x14ac:dyDescent="0.25">
      <c r="A843" t="str">
        <f>CONCATENATE(intermediate_sprints!A$1, "=",IF(TYPE(intermediate_sprints!A843)=2,CHAR(34),""),intermediate_sprints!A843,IF(TYPE(intermediate_sprints!A843)=2,CHAR(34),""))</f>
        <v>INTERMEDIATE_SPRINT_ID=842</v>
      </c>
      <c r="B843" t="str">
        <f>CONCATENATE(intermediate_sprints!B$1, "=",IF(TYPE(intermediate_sprints!B843)=2,CHAR(34),""),intermediate_sprints!B843,IF(TYPE(intermediate_sprints!B843)=2,CHAR(34),""))</f>
        <v>STAGE_NUMBER=884</v>
      </c>
      <c r="C843" t="str">
        <f>CONCATENATE(intermediate_sprints!C$1, "=",IF(TYPE(intermediate_sprints!C843)=2,CHAR(34),""),intermediate_sprints!C843,IF(TYPE(intermediate_sprints!C843)=2,CHAR(34),""))</f>
        <v>AT_KM=68.5</v>
      </c>
      <c r="D843" t="str">
        <f>CONCATENATE(intermediate_sprints!D$1, "=",IF(TYPE(intermediate_sprints!D843)=2,CHAR(34),""),intermediate_sprints!D843,IF(TYPE(intermediate_sprints!D843)=2,CHAR(34),""))</f>
        <v>CITY="Keighley"</v>
      </c>
      <c r="E843" t="str">
        <f>CONCATENATE(intermediate_sprints!E$1, "=",IF(TYPE(intermediate_sprints!E843)=2,CHAR(34),""),intermediate_sprints!E843,IF(TYPE(intermediate_sprints!E843)=2,CHAR(34),""))</f>
        <v>COUNTRY="ENG"</v>
      </c>
      <c r="F843" t="str">
        <f>CONCATENATE(intermediate_sprints!F$1, "=",IF(TYPE(intermediate_sprints!F843)=2,CHAR(34),""),intermediate_sprints!F843,IF(TYPE(intermediate_sprints!F843)=2,CHAR(34),""))</f>
        <v>LATITUDE=53.867</v>
      </c>
      <c r="G843" t="str">
        <f>CONCATENATE(intermediate_sprints!G$1, "=",IF(TYPE(intermediate_sprints!G843)=2,CHAR(34),""),intermediate_sprints!G843,IF(TYPE(intermediate_sprints!G843)=2,CHAR(34),""))</f>
        <v>LONGITUDE=-1.911</v>
      </c>
    </row>
    <row r="844" spans="1:7" x14ac:dyDescent="0.25">
      <c r="A844" t="str">
        <f>CONCATENATE(intermediate_sprints!A$1, "=",IF(TYPE(intermediate_sprints!A844)=2,CHAR(34),""),intermediate_sprints!A844,IF(TYPE(intermediate_sprints!A844)=2,CHAR(34),""))</f>
        <v>INTERMEDIATE_SPRINT_ID=843</v>
      </c>
      <c r="B844" t="str">
        <f>CONCATENATE(intermediate_sprints!B$1, "=",IF(TYPE(intermediate_sprints!B844)=2,CHAR(34),""),intermediate_sprints!B844,IF(TYPE(intermediate_sprints!B844)=2,CHAR(34),""))</f>
        <v>STAGE_NUMBER=885</v>
      </c>
      <c r="C844" t="str">
        <f>CONCATENATE(intermediate_sprints!C$1, "=",IF(TYPE(intermediate_sprints!C844)=2,CHAR(34),""),intermediate_sprints!C844,IF(TYPE(intermediate_sprints!C844)=2,CHAR(34),""))</f>
        <v>AT_KM=108</v>
      </c>
      <c r="D844" t="str">
        <f>CONCATENATE(intermediate_sprints!D$1, "=",IF(TYPE(intermediate_sprints!D844)=2,CHAR(34),""),intermediate_sprints!D844,IF(TYPE(intermediate_sprints!D844)=2,CHAR(34),""))</f>
        <v>CITY="Epping Forest"</v>
      </c>
      <c r="E844" t="str">
        <f>CONCATENATE(intermediate_sprints!E$1, "=",IF(TYPE(intermediate_sprints!E844)=2,CHAR(34),""),intermediate_sprints!E844,IF(TYPE(intermediate_sprints!E844)=2,CHAR(34),""))</f>
        <v>COUNTRY="ENG"</v>
      </c>
      <c r="F844" t="str">
        <f>CONCATENATE(intermediate_sprints!F$1, "=",IF(TYPE(intermediate_sprints!F844)=2,CHAR(34),""),intermediate_sprints!F844,IF(TYPE(intermediate_sprints!F844)=2,CHAR(34),""))</f>
        <v>LATITUDE=51.66</v>
      </c>
      <c r="G844" t="str">
        <f>CONCATENATE(intermediate_sprints!G$1, "=",IF(TYPE(intermediate_sprints!G844)=2,CHAR(34),""),intermediate_sprints!G844,IF(TYPE(intermediate_sprints!G844)=2,CHAR(34),""))</f>
        <v>LONGITUDE=0.05</v>
      </c>
    </row>
    <row r="845" spans="1:7" x14ac:dyDescent="0.25">
      <c r="A845" t="str">
        <f>CONCATENATE(intermediate_sprints!A$1, "=",IF(TYPE(intermediate_sprints!A845)=2,CHAR(34),""),intermediate_sprints!A845,IF(TYPE(intermediate_sprints!A845)=2,CHAR(34),""))</f>
        <v>INTERMEDIATE_SPRINT_ID=844</v>
      </c>
      <c r="B845" t="str">
        <f>CONCATENATE(intermediate_sprints!B$1, "=",IF(TYPE(intermediate_sprints!B845)=2,CHAR(34),""),intermediate_sprints!B845,IF(TYPE(intermediate_sprints!B845)=2,CHAR(34),""))</f>
        <v>STAGE_NUMBER=886</v>
      </c>
      <c r="C845" t="str">
        <f>CONCATENATE(intermediate_sprints!C$1, "=",IF(TYPE(intermediate_sprints!C845)=2,CHAR(34),""),intermediate_sprints!C845,IF(TYPE(intermediate_sprints!C845)=2,CHAR(34),""))</f>
        <v>AT_KM=92</v>
      </c>
      <c r="D845" t="str">
        <f>CONCATENATE(intermediate_sprints!D$1, "=",IF(TYPE(intermediate_sprints!D845)=2,CHAR(34),""),intermediate_sprints!D845,IF(TYPE(intermediate_sprints!D845)=2,CHAR(34),""))</f>
        <v>CITY="Cassel"</v>
      </c>
      <c r="E845" t="str">
        <f>CONCATENATE(intermediate_sprints!E$1, "=",IF(TYPE(intermediate_sprints!E845)=2,CHAR(34),""),intermediate_sprints!E845,IF(TYPE(intermediate_sprints!E845)=2,CHAR(34),""))</f>
        <v>COUNTRY="FRA"</v>
      </c>
      <c r="F845" t="str">
        <f>CONCATENATE(intermediate_sprints!F$1, "=",IF(TYPE(intermediate_sprints!F845)=2,CHAR(34),""),intermediate_sprints!F845,IF(TYPE(intermediate_sprints!F845)=2,CHAR(34),""))</f>
        <v>LATITUDE=50.8006</v>
      </c>
      <c r="G845" t="str">
        <f>CONCATENATE(intermediate_sprints!G$1, "=",IF(TYPE(intermediate_sprints!G845)=2,CHAR(34),""),intermediate_sprints!G845,IF(TYPE(intermediate_sprints!G845)=2,CHAR(34),""))</f>
        <v>LONGITUDE=2.4883</v>
      </c>
    </row>
    <row r="846" spans="1:7" x14ac:dyDescent="0.25">
      <c r="A846" t="str">
        <f>CONCATENATE(intermediate_sprints!A$1, "=",IF(TYPE(intermediate_sprints!A846)=2,CHAR(34),""),intermediate_sprints!A846,IF(TYPE(intermediate_sprints!A846)=2,CHAR(34),""))</f>
        <v>INTERMEDIATE_SPRINT_ID=845</v>
      </c>
      <c r="B846" t="str">
        <f>CONCATENATE(intermediate_sprints!B$1, "=",IF(TYPE(intermediate_sprints!B846)=2,CHAR(34),""),intermediate_sprints!B846,IF(TYPE(intermediate_sprints!B846)=2,CHAR(34),""))</f>
        <v>STAGE_NUMBER=887</v>
      </c>
      <c r="C846" t="str">
        <f>CONCATENATE(intermediate_sprints!C$1, "=",IF(TYPE(intermediate_sprints!C846)=2,CHAR(34),""),intermediate_sprints!C846,IF(TYPE(intermediate_sprints!C846)=2,CHAR(34),""))</f>
        <v>AT_KM=97</v>
      </c>
      <c r="D846" t="str">
        <f>CONCATENATE(intermediate_sprints!D$1, "=",IF(TYPE(intermediate_sprints!D846)=2,CHAR(34),""),intermediate_sprints!D846,IF(TYPE(intermediate_sprints!D846)=2,CHAR(34),""))</f>
        <v>CITY="Templeuve"</v>
      </c>
      <c r="E846" t="str">
        <f>CONCATENATE(intermediate_sprints!E$1, "=",IF(TYPE(intermediate_sprints!E846)=2,CHAR(34),""),intermediate_sprints!E846,IF(TYPE(intermediate_sprints!E846)=2,CHAR(34),""))</f>
        <v>COUNTRY="FRA"</v>
      </c>
      <c r="F846" t="str">
        <f>CONCATENATE(intermediate_sprints!F$1, "=",IF(TYPE(intermediate_sprints!F846)=2,CHAR(34),""),intermediate_sprints!F846,IF(TYPE(intermediate_sprints!F846)=2,CHAR(34),""))</f>
        <v>LATITUDE=50.5272</v>
      </c>
      <c r="G846" t="str">
        <f>CONCATENATE(intermediate_sprints!G$1, "=",IF(TYPE(intermediate_sprints!G846)=2,CHAR(34),""),intermediate_sprints!G846,IF(TYPE(intermediate_sprints!G846)=2,CHAR(34),""))</f>
        <v>LONGITUDE=3.1758</v>
      </c>
    </row>
    <row r="847" spans="1:7" x14ac:dyDescent="0.25">
      <c r="A847" t="str">
        <f>CONCATENATE(intermediate_sprints!A$1, "=",IF(TYPE(intermediate_sprints!A847)=2,CHAR(34),""),intermediate_sprints!A847,IF(TYPE(intermediate_sprints!A847)=2,CHAR(34),""))</f>
        <v>INTERMEDIATE_SPRINT_ID=846</v>
      </c>
      <c r="B847" t="str">
        <f>CONCATENATE(intermediate_sprints!B$1, "=",IF(TYPE(intermediate_sprints!B847)=2,CHAR(34),""),intermediate_sprints!B847,IF(TYPE(intermediate_sprints!B847)=2,CHAR(34),""))</f>
        <v>STAGE_NUMBER=888</v>
      </c>
      <c r="C847" t="str">
        <f>CONCATENATE(intermediate_sprints!C$1, "=",IF(TYPE(intermediate_sprints!C847)=2,CHAR(34),""),intermediate_sprints!C847,IF(TYPE(intermediate_sprints!C847)=2,CHAR(34),""))</f>
        <v>AT_KM=119</v>
      </c>
      <c r="D847" t="str">
        <f>CONCATENATE(intermediate_sprints!D$1, "=",IF(TYPE(intermediate_sprints!D847)=2,CHAR(34),""),intermediate_sprints!D847,IF(TYPE(intermediate_sprints!D847)=2,CHAR(34),""))</f>
        <v>CITY="Pinon"</v>
      </c>
      <c r="E847" t="str">
        <f>CONCATENATE(intermediate_sprints!E$1, "=",IF(TYPE(intermediate_sprints!E847)=2,CHAR(34),""),intermediate_sprints!E847,IF(TYPE(intermediate_sprints!E847)=2,CHAR(34),""))</f>
        <v>COUNTRY="FRA"</v>
      </c>
      <c r="F847" t="str">
        <f>CONCATENATE(intermediate_sprints!F$1, "=",IF(TYPE(intermediate_sprints!F847)=2,CHAR(34),""),intermediate_sprints!F847,IF(TYPE(intermediate_sprints!F847)=2,CHAR(34),""))</f>
        <v>LATITUDE=49.4883</v>
      </c>
      <c r="G847" t="str">
        <f>CONCATENATE(intermediate_sprints!G$1, "=",IF(TYPE(intermediate_sprints!G847)=2,CHAR(34),""),intermediate_sprints!G847,IF(TYPE(intermediate_sprints!G847)=2,CHAR(34),""))</f>
        <v>LONGITUDE=3.4464</v>
      </c>
    </row>
    <row r="848" spans="1:7" x14ac:dyDescent="0.25">
      <c r="A848" t="str">
        <f>CONCATENATE(intermediate_sprints!A$1, "=",IF(TYPE(intermediate_sprints!A848)=2,CHAR(34),""),intermediate_sprints!A848,IF(TYPE(intermediate_sprints!A848)=2,CHAR(34),""))</f>
        <v>INTERMEDIATE_SPRINT_ID=847</v>
      </c>
      <c r="B848" t="str">
        <f>CONCATENATE(intermediate_sprints!B$1, "=",IF(TYPE(intermediate_sprints!B848)=2,CHAR(34),""),intermediate_sprints!B848,IF(TYPE(intermediate_sprints!B848)=2,CHAR(34),""))</f>
        <v>STAGE_NUMBER=889</v>
      </c>
      <c r="C848" t="str">
        <f>CONCATENATE(intermediate_sprints!C$1, "=",IF(TYPE(intermediate_sprints!C848)=2,CHAR(34),""),intermediate_sprints!C848,IF(TYPE(intermediate_sprints!C848)=2,CHAR(34),""))</f>
        <v>AT_KM=148</v>
      </c>
      <c r="D848" t="str">
        <f>CONCATENATE(intermediate_sprints!D$1, "=",IF(TYPE(intermediate_sprints!D848)=2,CHAR(34),""),intermediate_sprints!D848,IF(TYPE(intermediate_sprints!D848)=2,CHAR(34),""))</f>
        <v>CITY="Hannonville-Sous-Les-Côtes"</v>
      </c>
      <c r="E848" t="str">
        <f>CONCATENATE(intermediate_sprints!E$1, "=",IF(TYPE(intermediate_sprints!E848)=2,CHAR(34),""),intermediate_sprints!E848,IF(TYPE(intermediate_sprints!E848)=2,CHAR(34),""))</f>
        <v>COUNTRY="FRA"</v>
      </c>
      <c r="F848" t="str">
        <f>CONCATENATE(intermediate_sprints!F$1, "=",IF(TYPE(intermediate_sprints!F848)=2,CHAR(34),""),intermediate_sprints!F848,IF(TYPE(intermediate_sprints!F848)=2,CHAR(34),""))</f>
        <v>LATITUDE=49.0408</v>
      </c>
      <c r="G848" t="str">
        <f>CONCATENATE(intermediate_sprints!G$1, "=",IF(TYPE(intermediate_sprints!G848)=2,CHAR(34),""),intermediate_sprints!G848,IF(TYPE(intermediate_sprints!G848)=2,CHAR(34),""))</f>
        <v>LONGITUDE=5.6592</v>
      </c>
    </row>
    <row r="849" spans="1:7" x14ac:dyDescent="0.25">
      <c r="A849" t="str">
        <f>CONCATENATE(intermediate_sprints!A$1, "=",IF(TYPE(intermediate_sprints!A849)=2,CHAR(34),""),intermediate_sprints!A849,IF(TYPE(intermediate_sprints!A849)=2,CHAR(34),""))</f>
        <v>INTERMEDIATE_SPRINT_ID=848</v>
      </c>
      <c r="B849" t="str">
        <f>CONCATENATE(intermediate_sprints!B$1, "=",IF(TYPE(intermediate_sprints!B849)=2,CHAR(34),""),intermediate_sprints!B849,IF(TYPE(intermediate_sprints!B849)=2,CHAR(34),""))</f>
        <v>STAGE_NUMBER=890</v>
      </c>
      <c r="C849" t="str">
        <f>CONCATENATE(intermediate_sprints!C$1, "=",IF(TYPE(intermediate_sprints!C849)=2,CHAR(34),""),intermediate_sprints!C849,IF(TYPE(intermediate_sprints!C849)=2,CHAR(34),""))</f>
        <v>AT_KM=100</v>
      </c>
      <c r="D849" t="str">
        <f>CONCATENATE(intermediate_sprints!D$1, "=",IF(TYPE(intermediate_sprints!D849)=2,CHAR(34),""),intermediate_sprints!D849,IF(TYPE(intermediate_sprints!D849)=2,CHAR(34),""))</f>
        <v>CITY="Dinozé"</v>
      </c>
      <c r="E849" t="str">
        <f>CONCATENATE(intermediate_sprints!E$1, "=",IF(TYPE(intermediate_sprints!E849)=2,CHAR(34),""),intermediate_sprints!E849,IF(TYPE(intermediate_sprints!E849)=2,CHAR(34),""))</f>
        <v>COUNTRY="FRA"</v>
      </c>
      <c r="F849" t="str">
        <f>CONCATENATE(intermediate_sprints!F$1, "=",IF(TYPE(intermediate_sprints!F849)=2,CHAR(34),""),intermediate_sprints!F849,IF(TYPE(intermediate_sprints!F849)=2,CHAR(34),""))</f>
        <v>LATITUDE=48.1411</v>
      </c>
      <c r="G849" t="str">
        <f>CONCATENATE(intermediate_sprints!G$1, "=",IF(TYPE(intermediate_sprints!G849)=2,CHAR(34),""),intermediate_sprints!G849,IF(TYPE(intermediate_sprints!G849)=2,CHAR(34),""))</f>
        <v>LONGITUDE=6.4772</v>
      </c>
    </row>
    <row r="850" spans="1:7" x14ac:dyDescent="0.25">
      <c r="A850" t="str">
        <f>CONCATENATE(intermediate_sprints!A$1, "=",IF(TYPE(intermediate_sprints!A850)=2,CHAR(34),""),intermediate_sprints!A850,IF(TYPE(intermediate_sprints!A850)=2,CHAR(34),""))</f>
        <v>INTERMEDIATE_SPRINT_ID=849</v>
      </c>
      <c r="B850" t="str">
        <f>CONCATENATE(intermediate_sprints!B$1, "=",IF(TYPE(intermediate_sprints!B850)=2,CHAR(34),""),intermediate_sprints!B850,IF(TYPE(intermediate_sprints!B850)=2,CHAR(34),""))</f>
        <v>STAGE_NUMBER=891</v>
      </c>
      <c r="C850" t="str">
        <f>CONCATENATE(intermediate_sprints!C$1, "=",IF(TYPE(intermediate_sprints!C850)=2,CHAR(34),""),intermediate_sprints!C850,IF(TYPE(intermediate_sprints!C850)=2,CHAR(34),""))</f>
        <v>AT_KM=105</v>
      </c>
      <c r="D850" t="str">
        <f>CONCATENATE(intermediate_sprints!D$1, "=",IF(TYPE(intermediate_sprints!D850)=2,CHAR(34),""),intermediate_sprints!D850,IF(TYPE(intermediate_sprints!D850)=2,CHAR(34),""))</f>
        <v>CITY="Linthal"</v>
      </c>
      <c r="E850" t="str">
        <f>CONCATENATE(intermediate_sprints!E$1, "=",IF(TYPE(intermediate_sprints!E850)=2,CHAR(34),""),intermediate_sprints!E850,IF(TYPE(intermediate_sprints!E850)=2,CHAR(34),""))</f>
        <v>COUNTRY="FRA"</v>
      </c>
      <c r="F850" t="str">
        <f>CONCATENATE(intermediate_sprints!F$1, "=",IF(TYPE(intermediate_sprints!F850)=2,CHAR(34),""),intermediate_sprints!F850,IF(TYPE(intermediate_sprints!F850)=2,CHAR(34),""))</f>
        <v>LATITUDE=47.9475</v>
      </c>
      <c r="G850" t="str">
        <f>CONCATENATE(intermediate_sprints!G$1, "=",IF(TYPE(intermediate_sprints!G850)=2,CHAR(34),""),intermediate_sprints!G850,IF(TYPE(intermediate_sprints!G850)=2,CHAR(34),""))</f>
        <v>LONGITUDE=7.1311</v>
      </c>
    </row>
    <row r="851" spans="1:7" x14ac:dyDescent="0.25">
      <c r="A851" t="str">
        <f>CONCATENATE(intermediate_sprints!A$1, "=",IF(TYPE(intermediate_sprints!A851)=2,CHAR(34),""),intermediate_sprints!A851,IF(TYPE(intermediate_sprints!A851)=2,CHAR(34),""))</f>
        <v>INTERMEDIATE_SPRINT_ID=850</v>
      </c>
      <c r="B851" t="str">
        <f>CONCATENATE(intermediate_sprints!B$1, "=",IF(TYPE(intermediate_sprints!B851)=2,CHAR(34),""),intermediate_sprints!B851,IF(TYPE(intermediate_sprints!B851)=2,CHAR(34),""))</f>
        <v>STAGE_NUMBER=892</v>
      </c>
      <c r="C851" t="str">
        <f>CONCATENATE(intermediate_sprints!C$1, "=",IF(TYPE(intermediate_sprints!C851)=2,CHAR(34),""),intermediate_sprints!C851,IF(TYPE(intermediate_sprints!C851)=2,CHAR(34),""))</f>
        <v>AT_KM=39.5</v>
      </c>
      <c r="D851" t="str">
        <f>CONCATENATE(intermediate_sprints!D$1, "=",IF(TYPE(intermediate_sprints!D851)=2,CHAR(34),""),intermediate_sprints!D851,IF(TYPE(intermediate_sprints!D851)=2,CHAR(34),""))</f>
        <v>CITY="Muhlele (Gunsbach)"</v>
      </c>
      <c r="E851" t="str">
        <f>CONCATENATE(intermediate_sprints!E$1, "=",IF(TYPE(intermediate_sprints!E851)=2,CHAR(34),""),intermediate_sprints!E851,IF(TYPE(intermediate_sprints!E851)=2,CHAR(34),""))</f>
        <v>COUNTRY="FRA"</v>
      </c>
      <c r="F851" t="str">
        <f>CONCATENATE(intermediate_sprints!F$1, "=",IF(TYPE(intermediate_sprints!F851)=2,CHAR(34),""),intermediate_sprints!F851,IF(TYPE(intermediate_sprints!F851)=2,CHAR(34),""))</f>
        <v>LATITUDE=48.0483</v>
      </c>
      <c r="G851" t="str">
        <f>CONCATENATE(intermediate_sprints!G$1, "=",IF(TYPE(intermediate_sprints!G851)=2,CHAR(34),""),intermediate_sprints!G851,IF(TYPE(intermediate_sprints!G851)=2,CHAR(34),""))</f>
        <v>LONGITUDE=7.1767</v>
      </c>
    </row>
    <row r="852" spans="1:7" x14ac:dyDescent="0.25">
      <c r="A852" t="str">
        <f>CONCATENATE(intermediate_sprints!A$1, "=",IF(TYPE(intermediate_sprints!A852)=2,CHAR(34),""),intermediate_sprints!A852,IF(TYPE(intermediate_sprints!A852)=2,CHAR(34),""))</f>
        <v>INTERMEDIATE_SPRINT_ID=851</v>
      </c>
      <c r="B852" t="str">
        <f>CONCATENATE(intermediate_sprints!B$1, "=",IF(TYPE(intermediate_sprints!B852)=2,CHAR(34),""),intermediate_sprints!B852,IF(TYPE(intermediate_sprints!B852)=2,CHAR(34),""))</f>
        <v>STAGE_NUMBER=893</v>
      </c>
      <c r="C852" t="str">
        <f>CONCATENATE(intermediate_sprints!C$1, "=",IF(TYPE(intermediate_sprints!C852)=2,CHAR(34),""),intermediate_sprints!C852,IF(TYPE(intermediate_sprints!C852)=2,CHAR(34),""))</f>
        <v>AT_KM=89</v>
      </c>
      <c r="D852" t="str">
        <f>CONCATENATE(intermediate_sprints!D$1, "=",IF(TYPE(intermediate_sprints!D852)=2,CHAR(34),""),intermediate_sprints!D852,IF(TYPE(intermediate_sprints!D852)=2,CHAR(34),""))</f>
        <v>CITY="Charcier"</v>
      </c>
      <c r="E852" t="str">
        <f>CONCATENATE(intermediate_sprints!E$1, "=",IF(TYPE(intermediate_sprints!E852)=2,CHAR(34),""),intermediate_sprints!E852,IF(TYPE(intermediate_sprints!E852)=2,CHAR(34),""))</f>
        <v>COUNTRY="FRA"</v>
      </c>
      <c r="F852" t="str">
        <f>CONCATENATE(intermediate_sprints!F$1, "=",IF(TYPE(intermediate_sprints!F852)=2,CHAR(34),""),intermediate_sprints!F852,IF(TYPE(intermediate_sprints!F852)=2,CHAR(34),""))</f>
        <v>LATITUDE=46.6281</v>
      </c>
      <c r="G852" t="str">
        <f>CONCATENATE(intermediate_sprints!G$1, "=",IF(TYPE(intermediate_sprints!G852)=2,CHAR(34),""),intermediate_sprints!G852,IF(TYPE(intermediate_sprints!G852)=2,CHAR(34),""))</f>
        <v>LONGITUDE=5.7514</v>
      </c>
    </row>
    <row r="853" spans="1:7" x14ac:dyDescent="0.25">
      <c r="A853" t="str">
        <f>CONCATENATE(intermediate_sprints!A$1, "=",IF(TYPE(intermediate_sprints!A853)=2,CHAR(34),""),intermediate_sprints!A853,IF(TYPE(intermediate_sprints!A853)=2,CHAR(34),""))</f>
        <v>INTERMEDIATE_SPRINT_ID=852</v>
      </c>
      <c r="B853" t="str">
        <f>CONCATENATE(intermediate_sprints!B$1, "=",IF(TYPE(intermediate_sprints!B853)=2,CHAR(34),""),intermediate_sprints!B853,IF(TYPE(intermediate_sprints!B853)=2,CHAR(34),""))</f>
        <v>STAGE_NUMBER=894</v>
      </c>
      <c r="C853" t="str">
        <f>CONCATENATE(intermediate_sprints!C$1, "=",IF(TYPE(intermediate_sprints!C853)=2,CHAR(34),""),intermediate_sprints!C853,IF(TYPE(intermediate_sprints!C853)=2,CHAR(34),""))</f>
        <v>AT_KM=39.5</v>
      </c>
      <c r="D853" t="str">
        <f>CONCATENATE(intermediate_sprints!D$1, "=",IF(TYPE(intermediate_sprints!D853)=2,CHAR(34),""),intermediate_sprints!D853,IF(TYPE(intermediate_sprints!D853)=2,CHAR(34),""))</f>
        <v>CITY="Romanèche-Thorins"</v>
      </c>
      <c r="E853" t="str">
        <f>CONCATENATE(intermediate_sprints!E$1, "=",IF(TYPE(intermediate_sprints!E853)=2,CHAR(34),""),intermediate_sprints!E853,IF(TYPE(intermediate_sprints!E853)=2,CHAR(34),""))</f>
        <v>COUNTRY="FRA"</v>
      </c>
      <c r="F853" t="str">
        <f>CONCATENATE(intermediate_sprints!F$1, "=",IF(TYPE(intermediate_sprints!F853)=2,CHAR(34),""),intermediate_sprints!F853,IF(TYPE(intermediate_sprints!F853)=2,CHAR(34),""))</f>
        <v>LATITUDE=46.1906</v>
      </c>
      <c r="G853" t="str">
        <f>CONCATENATE(intermediate_sprints!G$1, "=",IF(TYPE(intermediate_sprints!G853)=2,CHAR(34),""),intermediate_sprints!G853,IF(TYPE(intermediate_sprints!G853)=2,CHAR(34),""))</f>
        <v>LONGITUDE=4.7369</v>
      </c>
    </row>
    <row r="854" spans="1:7" x14ac:dyDescent="0.25">
      <c r="A854" t="str">
        <f>CONCATENATE(intermediate_sprints!A$1, "=",IF(TYPE(intermediate_sprints!A854)=2,CHAR(34),""),intermediate_sprints!A854,IF(TYPE(intermediate_sprints!A854)=2,CHAR(34),""))</f>
        <v>INTERMEDIATE_SPRINT_ID=853</v>
      </c>
      <c r="B854" t="str">
        <f>CONCATENATE(intermediate_sprints!B$1, "=",IF(TYPE(intermediate_sprints!B854)=2,CHAR(34),""),intermediate_sprints!B854,IF(TYPE(intermediate_sprints!B854)=2,CHAR(34),""))</f>
        <v>STAGE_NUMBER=895</v>
      </c>
      <c r="C854" t="str">
        <f>CONCATENATE(intermediate_sprints!C$1, "=",IF(TYPE(intermediate_sprints!C854)=2,CHAR(34),""),intermediate_sprints!C854,IF(TYPE(intermediate_sprints!C854)=2,CHAR(34),""))</f>
        <v>AT_KM=169.5</v>
      </c>
      <c r="D854" t="str">
        <f>CONCATENATE(intermediate_sprints!D$1, "=",IF(TYPE(intermediate_sprints!D854)=2,CHAR(34),""),intermediate_sprints!D854,IF(TYPE(intermediate_sprints!D854)=2,CHAR(34),""))</f>
        <v>CITY="Saint-Martin-D'hères"</v>
      </c>
      <c r="E854" t="str">
        <f>CONCATENATE(intermediate_sprints!E$1, "=",IF(TYPE(intermediate_sprints!E854)=2,CHAR(34),""),intermediate_sprints!E854,IF(TYPE(intermediate_sprints!E854)=2,CHAR(34),""))</f>
        <v>COUNTRY="FRA"</v>
      </c>
      <c r="F854" t="str">
        <f>CONCATENATE(intermediate_sprints!F$1, "=",IF(TYPE(intermediate_sprints!F854)=2,CHAR(34),""),intermediate_sprints!F854,IF(TYPE(intermediate_sprints!F854)=2,CHAR(34),""))</f>
        <v>LATITUDE=45.1672</v>
      </c>
      <c r="G854" t="str">
        <f>CONCATENATE(intermediate_sprints!G$1, "=",IF(TYPE(intermediate_sprints!G854)=2,CHAR(34),""),intermediate_sprints!G854,IF(TYPE(intermediate_sprints!G854)=2,CHAR(34),""))</f>
        <v>LONGITUDE=5.7653</v>
      </c>
    </row>
    <row r="855" spans="1:7" x14ac:dyDescent="0.25">
      <c r="A855" t="str">
        <f>CONCATENATE(intermediate_sprints!A$1, "=",IF(TYPE(intermediate_sprints!A855)=2,CHAR(34),""),intermediate_sprints!A855,IF(TYPE(intermediate_sprints!A855)=2,CHAR(34),""))</f>
        <v>INTERMEDIATE_SPRINT_ID=854</v>
      </c>
      <c r="B855" t="str">
        <f>CONCATENATE(intermediate_sprints!B$1, "=",IF(TYPE(intermediate_sprints!B855)=2,CHAR(34),""),intermediate_sprints!B855,IF(TYPE(intermediate_sprints!B855)=2,CHAR(34),""))</f>
        <v>STAGE_NUMBER=896</v>
      </c>
      <c r="C855" t="str">
        <f>CONCATENATE(intermediate_sprints!C$1, "=",IF(TYPE(intermediate_sprints!C855)=2,CHAR(34),""),intermediate_sprints!C855,IF(TYPE(intermediate_sprints!C855)=2,CHAR(34),""))</f>
        <v>AT_KM=40</v>
      </c>
      <c r="D855" t="str">
        <f>CONCATENATE(intermediate_sprints!D$1, "=",IF(TYPE(intermediate_sprints!D855)=2,CHAR(34),""),intermediate_sprints!D855,IF(TYPE(intermediate_sprints!D855)=2,CHAR(34),""))</f>
        <v>CITY="La Paute (Bourg-D'oisans)"</v>
      </c>
      <c r="E855" t="str">
        <f>CONCATENATE(intermediate_sprints!E$1, "=",IF(TYPE(intermediate_sprints!E855)=2,CHAR(34),""),intermediate_sprints!E855,IF(TYPE(intermediate_sprints!E855)=2,CHAR(34),""))</f>
        <v>COUNTRY="FRA"</v>
      </c>
      <c r="F855" t="str">
        <f>CONCATENATE(intermediate_sprints!F$1, "=",IF(TYPE(intermediate_sprints!F855)=2,CHAR(34),""),intermediate_sprints!F855,IF(TYPE(intermediate_sprints!F855)=2,CHAR(34),""))</f>
        <v>LATITUDE=45.0558</v>
      </c>
      <c r="G855" t="str">
        <f>CONCATENATE(intermediate_sprints!G$1, "=",IF(TYPE(intermediate_sprints!G855)=2,CHAR(34),""),intermediate_sprints!G855,IF(TYPE(intermediate_sprints!G855)=2,CHAR(34),""))</f>
        <v>LONGITUDE=6.0303</v>
      </c>
    </row>
    <row r="856" spans="1:7" x14ac:dyDescent="0.25">
      <c r="A856" t="str">
        <f>CONCATENATE(intermediate_sprints!A$1, "=",IF(TYPE(intermediate_sprints!A856)=2,CHAR(34),""),intermediate_sprints!A856,IF(TYPE(intermediate_sprints!A856)=2,CHAR(34),""))</f>
        <v>INTERMEDIATE_SPRINT_ID=855</v>
      </c>
      <c r="B856" t="str">
        <f>CONCATENATE(intermediate_sprints!B$1, "=",IF(TYPE(intermediate_sprints!B856)=2,CHAR(34),""),intermediate_sprints!B856,IF(TYPE(intermediate_sprints!B856)=2,CHAR(34),""))</f>
        <v>STAGE_NUMBER=897</v>
      </c>
      <c r="C856" t="str">
        <f>CONCATENATE(intermediate_sprints!C$1, "=",IF(TYPE(intermediate_sprints!C856)=2,CHAR(34),""),intermediate_sprints!C856,IF(TYPE(intermediate_sprints!C856)=2,CHAR(34),""))</f>
        <v>AT_KM=175.5</v>
      </c>
      <c r="D856" t="str">
        <f>CONCATENATE(intermediate_sprints!D$1, "=",IF(TYPE(intermediate_sprints!D856)=2,CHAR(34),""),intermediate_sprints!D856,IF(TYPE(intermediate_sprints!D856)=2,CHAR(34),""))</f>
        <v>CITY="La Galine (Saint-Rémy-De-Provence)"</v>
      </c>
      <c r="E856" t="str">
        <f>CONCATENATE(intermediate_sprints!E$1, "=",IF(TYPE(intermediate_sprints!E856)=2,CHAR(34),""),intermediate_sprints!E856,IF(TYPE(intermediate_sprints!E856)=2,CHAR(34),""))</f>
        <v>COUNTRY="FRA"</v>
      </c>
      <c r="F856" t="str">
        <f>CONCATENATE(intermediate_sprints!F$1, "=",IF(TYPE(intermediate_sprints!F856)=2,CHAR(34),""),intermediate_sprints!F856,IF(TYPE(intermediate_sprints!F856)=2,CHAR(34),""))</f>
        <v>LATITUDE=43.79</v>
      </c>
      <c r="G856" t="str">
        <f>CONCATENATE(intermediate_sprints!G$1, "=",IF(TYPE(intermediate_sprints!G856)=2,CHAR(34),""),intermediate_sprints!G856,IF(TYPE(intermediate_sprints!G856)=2,CHAR(34),""))</f>
        <v>LONGITUDE=4.8325</v>
      </c>
    </row>
    <row r="857" spans="1:7" x14ac:dyDescent="0.25">
      <c r="A857" t="str">
        <f>CONCATENATE(intermediate_sprints!A$1, "=",IF(TYPE(intermediate_sprints!A857)=2,CHAR(34),""),intermediate_sprints!A857,IF(TYPE(intermediate_sprints!A857)=2,CHAR(34),""))</f>
        <v>INTERMEDIATE_SPRINT_ID=856</v>
      </c>
      <c r="B857" t="str">
        <f>CONCATENATE(intermediate_sprints!B$1, "=",IF(TYPE(intermediate_sprints!B857)=2,CHAR(34),""),intermediate_sprints!B857,IF(TYPE(intermediate_sprints!B857)=2,CHAR(34),""))</f>
        <v>STAGE_NUMBER=898</v>
      </c>
      <c r="C857" t="str">
        <f>CONCATENATE(intermediate_sprints!C$1, "=",IF(TYPE(intermediate_sprints!C857)=2,CHAR(34),""),intermediate_sprints!C857,IF(TYPE(intermediate_sprints!C857)=2,CHAR(34),""))</f>
        <v>AT_KM=123.5</v>
      </c>
      <c r="D857" t="str">
        <f>CONCATENATE(intermediate_sprints!D$1, "=",IF(TYPE(intermediate_sprints!D857)=2,CHAR(34),""),intermediate_sprints!D857,IF(TYPE(intermediate_sprints!D857)=2,CHAR(34),""))</f>
        <v>CITY="Saint-Girons"</v>
      </c>
      <c r="E857" t="str">
        <f>CONCATENATE(intermediate_sprints!E$1, "=",IF(TYPE(intermediate_sprints!E857)=2,CHAR(34),""),intermediate_sprints!E857,IF(TYPE(intermediate_sprints!E857)=2,CHAR(34),""))</f>
        <v>COUNTRY="FRA"</v>
      </c>
      <c r="F857" t="str">
        <f>CONCATENATE(intermediate_sprints!F$1, "=",IF(TYPE(intermediate_sprints!F857)=2,CHAR(34),""),intermediate_sprints!F857,IF(TYPE(intermediate_sprints!F857)=2,CHAR(34),""))</f>
        <v>LATITUDE=42.9858</v>
      </c>
      <c r="G857" t="str">
        <f>CONCATENATE(intermediate_sprints!G$1, "=",IF(TYPE(intermediate_sprints!G857)=2,CHAR(34),""),intermediate_sprints!G857,IF(TYPE(intermediate_sprints!G857)=2,CHAR(34),""))</f>
        <v>LONGITUDE=1.1467</v>
      </c>
    </row>
    <row r="858" spans="1:7" x14ac:dyDescent="0.25">
      <c r="A858" t="str">
        <f>CONCATENATE(intermediate_sprints!A$1, "=",IF(TYPE(intermediate_sprints!A858)=2,CHAR(34),""),intermediate_sprints!A858,IF(TYPE(intermediate_sprints!A858)=2,CHAR(34),""))</f>
        <v>INTERMEDIATE_SPRINT_ID=857</v>
      </c>
      <c r="B858" t="str">
        <f>CONCATENATE(intermediate_sprints!B$1, "=",IF(TYPE(intermediate_sprints!B858)=2,CHAR(34),""),intermediate_sprints!B858,IF(TYPE(intermediate_sprints!B858)=2,CHAR(34),""))</f>
        <v>STAGE_NUMBER=899</v>
      </c>
      <c r="C858" t="str">
        <f>CONCATENATE(intermediate_sprints!C$1, "=",IF(TYPE(intermediate_sprints!C858)=2,CHAR(34),""),intermediate_sprints!C858,IF(TYPE(intermediate_sprints!C858)=2,CHAR(34),""))</f>
        <v>AT_KM=31</v>
      </c>
      <c r="D858" t="str">
        <f>CONCATENATE(intermediate_sprints!D$1, "=",IF(TYPE(intermediate_sprints!D858)=2,CHAR(34),""),intermediate_sprints!D858,IF(TYPE(intermediate_sprints!D858)=2,CHAR(34),""))</f>
        <v>CITY="Saint-Béat"</v>
      </c>
      <c r="E858" t="str">
        <f>CONCATENATE(intermediate_sprints!E$1, "=",IF(TYPE(intermediate_sprints!E858)=2,CHAR(34),""),intermediate_sprints!E858,IF(TYPE(intermediate_sprints!E858)=2,CHAR(34),""))</f>
        <v>COUNTRY="FRA"</v>
      </c>
      <c r="F858" t="str">
        <f>CONCATENATE(intermediate_sprints!F$1, "=",IF(TYPE(intermediate_sprints!F858)=2,CHAR(34),""),intermediate_sprints!F858,IF(TYPE(intermediate_sprints!F858)=2,CHAR(34),""))</f>
        <v>LATITUDE=42.915</v>
      </c>
      <c r="G858" t="str">
        <f>CONCATENATE(intermediate_sprints!G$1, "=",IF(TYPE(intermediate_sprints!G858)=2,CHAR(34),""),intermediate_sprints!G858,IF(TYPE(intermediate_sprints!G858)=2,CHAR(34),""))</f>
        <v>LONGITUDE=0.6933</v>
      </c>
    </row>
    <row r="859" spans="1:7" x14ac:dyDescent="0.25">
      <c r="A859" t="str">
        <f>CONCATENATE(intermediate_sprints!A$1, "=",IF(TYPE(intermediate_sprints!A859)=2,CHAR(34),""),intermediate_sprints!A859,IF(TYPE(intermediate_sprints!A859)=2,CHAR(34),""))</f>
        <v>INTERMEDIATE_SPRINT_ID=858</v>
      </c>
      <c r="B859" t="str">
        <f>CONCATENATE(intermediate_sprints!B$1, "=",IF(TYPE(intermediate_sprints!B859)=2,CHAR(34),""),intermediate_sprints!B859,IF(TYPE(intermediate_sprints!B859)=2,CHAR(34),""))</f>
        <v>STAGE_NUMBER=900</v>
      </c>
      <c r="C859" t="str">
        <f>CONCATENATE(intermediate_sprints!C$1, "=",IF(TYPE(intermediate_sprints!C859)=2,CHAR(34),""),intermediate_sprints!C859,IF(TYPE(intermediate_sprints!C859)=2,CHAR(34),""))</f>
        <v>AT_KM=61.5</v>
      </c>
      <c r="D859" t="str">
        <f>CONCATENATE(intermediate_sprints!D$1, "=",IF(TYPE(intermediate_sprints!D859)=2,CHAR(34),""),intermediate_sprints!D859,IF(TYPE(intermediate_sprints!D859)=2,CHAR(34),""))</f>
        <v>CITY="Trébons"</v>
      </c>
      <c r="E859" t="str">
        <f>CONCATENATE(intermediate_sprints!E$1, "=",IF(TYPE(intermediate_sprints!E859)=2,CHAR(34),""),intermediate_sprints!E859,IF(TYPE(intermediate_sprints!E859)=2,CHAR(34),""))</f>
        <v>COUNTRY="FRA"</v>
      </c>
      <c r="F859" t="str">
        <f>CONCATENATE(intermediate_sprints!F$1, "=",IF(TYPE(intermediate_sprints!F859)=2,CHAR(34),""),intermediate_sprints!F859,IF(TYPE(intermediate_sprints!F859)=2,CHAR(34),""))</f>
        <v>LATITUDE=43.1022</v>
      </c>
      <c r="G859" t="str">
        <f>CONCATENATE(intermediate_sprints!G$1, "=",IF(TYPE(intermediate_sprints!G859)=2,CHAR(34),""),intermediate_sprints!G859,IF(TYPE(intermediate_sprints!G859)=2,CHAR(34),""))</f>
        <v>LONGITUDE=0.1219</v>
      </c>
    </row>
    <row r="860" spans="1:7" x14ac:dyDescent="0.25">
      <c r="A860" t="str">
        <f>CONCATENATE(intermediate_sprints!A$1, "=",IF(TYPE(intermediate_sprints!A860)=2,CHAR(34),""),intermediate_sprints!A860,IF(TYPE(intermediate_sprints!A860)=2,CHAR(34),""))</f>
        <v>INTERMEDIATE_SPRINT_ID=859</v>
      </c>
      <c r="B860" t="str">
        <f>CONCATENATE(intermediate_sprints!B$1, "=",IF(TYPE(intermediate_sprints!B860)=2,CHAR(34),""),intermediate_sprints!B860,IF(TYPE(intermediate_sprints!B860)=2,CHAR(34),""))</f>
        <v>STAGE_NUMBER=901</v>
      </c>
      <c r="C860" t="str">
        <f>CONCATENATE(intermediate_sprints!C$1, "=",IF(TYPE(intermediate_sprints!C860)=2,CHAR(34),""),intermediate_sprints!C860,IF(TYPE(intermediate_sprints!C860)=2,CHAR(34),""))</f>
        <v>AT_KM=130.5</v>
      </c>
      <c r="D860" t="str">
        <f>CONCATENATE(intermediate_sprints!D$1, "=",IF(TYPE(intermediate_sprints!D860)=2,CHAR(34),""),intermediate_sprints!D860,IF(TYPE(intermediate_sprints!D860)=2,CHAR(34),""))</f>
        <v>CITY="Tonneins"</v>
      </c>
      <c r="E860" t="str">
        <f>CONCATENATE(intermediate_sprints!E$1, "=",IF(TYPE(intermediate_sprints!E860)=2,CHAR(34),""),intermediate_sprints!E860,IF(TYPE(intermediate_sprints!E860)=2,CHAR(34),""))</f>
        <v>COUNTRY="FRA"</v>
      </c>
      <c r="F860" t="str">
        <f>CONCATENATE(intermediate_sprints!F$1, "=",IF(TYPE(intermediate_sprints!F860)=2,CHAR(34),""),intermediate_sprints!F860,IF(TYPE(intermediate_sprints!F860)=2,CHAR(34),""))</f>
        <v>LATITUDE=44.3906</v>
      </c>
      <c r="G860" t="str">
        <f>CONCATENATE(intermediate_sprints!G$1, "=",IF(TYPE(intermediate_sprints!G860)=2,CHAR(34),""),intermediate_sprints!G860,IF(TYPE(intermediate_sprints!G860)=2,CHAR(34),""))</f>
        <v>LONGITUDE=0.3092</v>
      </c>
    </row>
    <row r="861" spans="1:7" x14ac:dyDescent="0.25">
      <c r="A861" t="str">
        <f>CONCATENATE(intermediate_sprints!A$1, "=",IF(TYPE(intermediate_sprints!A861)=2,CHAR(34),""),intermediate_sprints!A861,IF(TYPE(intermediate_sprints!A861)=2,CHAR(34),""))</f>
        <v>INTERMEDIATE_SPRINT_ID=860</v>
      </c>
      <c r="B861" t="str">
        <f>CONCATENATE(intermediate_sprints!B$1, "=",IF(TYPE(intermediate_sprints!B861)=2,CHAR(34),""),intermediate_sprints!B861,IF(TYPE(intermediate_sprints!B861)=2,CHAR(34),""))</f>
        <v>STAGE_NUMBER=903</v>
      </c>
      <c r="C861" t="str">
        <f>CONCATENATE(intermediate_sprints!C$1, "=",IF(TYPE(intermediate_sprints!C861)=2,CHAR(34),""),intermediate_sprints!C861,IF(TYPE(intermediate_sprints!C861)=2,CHAR(34),""))</f>
        <v>AT_KM=91</v>
      </c>
      <c r="D861" t="str">
        <f>CONCATENATE(intermediate_sprints!D$1, "=",IF(TYPE(intermediate_sprints!D861)=2,CHAR(34),""),intermediate_sprints!D861,IF(TYPE(intermediate_sprints!D861)=2,CHAR(34),""))</f>
        <v>CITY="Paris Champs-Élysées"</v>
      </c>
      <c r="E861" t="str">
        <f>CONCATENATE(intermediate_sprints!E$1, "=",IF(TYPE(intermediate_sprints!E861)=2,CHAR(34),""),intermediate_sprints!E861,IF(TYPE(intermediate_sprints!E861)=2,CHAR(34),""))</f>
        <v>COUNTRY="FRA"</v>
      </c>
      <c r="F861" t="str">
        <f>CONCATENATE(intermediate_sprints!F$1, "=",IF(TYPE(intermediate_sprints!F861)=2,CHAR(34),""),intermediate_sprints!F861,IF(TYPE(intermediate_sprints!F861)=2,CHAR(34),""))</f>
        <v>LATITUDE=48.8567</v>
      </c>
      <c r="G861" t="str">
        <f>CONCATENATE(intermediate_sprints!G$1, "=",IF(TYPE(intermediate_sprints!G861)=2,CHAR(34),""),intermediate_sprints!G861,IF(TYPE(intermediate_sprints!G861)=2,CHAR(34),""))</f>
        <v>LONGITUDE=2.3508</v>
      </c>
    </row>
    <row r="862" spans="1:7" x14ac:dyDescent="0.25">
      <c r="A862" t="str">
        <f>CONCATENATE(intermediate_sprints!A$1, "=",IF(TYPE(intermediate_sprints!A862)=2,CHAR(34),""),intermediate_sprints!A862,IF(TYPE(intermediate_sprints!A862)=2,CHAR(34),""))</f>
        <v>INTERMEDIATE_SPRINT_ID=861</v>
      </c>
      <c r="B862" t="str">
        <f>CONCATENATE(intermediate_sprints!B$1, "=",IF(TYPE(intermediate_sprints!B862)=2,CHAR(34),""),intermediate_sprints!B862,IF(TYPE(intermediate_sprints!B862)=2,CHAR(34),""))</f>
        <v>STAGE_NUMBER=904</v>
      </c>
      <c r="C862" t="str">
        <f>CONCATENATE(intermediate_sprints!C$1, "=",IF(TYPE(intermediate_sprints!C862)=2,CHAR(34),""),intermediate_sprints!C862,IF(TYPE(intermediate_sprints!C862)=2,CHAR(34),""))</f>
        <v>AT_KM=77</v>
      </c>
      <c r="D862" t="str">
        <f>CONCATENATE(intermediate_sprints!D$1, "=",IF(TYPE(intermediate_sprints!D862)=2,CHAR(34),""),intermediate_sprints!D862,IF(TYPE(intermediate_sprints!D862)=2,CHAR(34),""))</f>
        <v>CITY="Newbiggin"</v>
      </c>
      <c r="E862" t="str">
        <f>CONCATENATE(intermediate_sprints!E$1, "=",IF(TYPE(intermediate_sprints!E862)=2,CHAR(34),""),intermediate_sprints!E862,IF(TYPE(intermediate_sprints!E862)=2,CHAR(34),""))</f>
        <v>COUNTRY="ENG"</v>
      </c>
      <c r="F862" t="str">
        <f>CONCATENATE(intermediate_sprints!F$1, "=",IF(TYPE(intermediate_sprints!F862)=2,CHAR(34),""),intermediate_sprints!F862,IF(TYPE(intermediate_sprints!F862)=2,CHAR(34),""))</f>
        <v>LATITUDE=54.26929</v>
      </c>
      <c r="G862" t="str">
        <f>CONCATENATE(intermediate_sprints!G$1, "=",IF(TYPE(intermediate_sprints!G862)=2,CHAR(34),""),intermediate_sprints!G862,IF(TYPE(intermediate_sprints!G862)=2,CHAR(34),""))</f>
        <v>LONGITUDE=-2.00449</v>
      </c>
    </row>
    <row r="863" spans="1:7" x14ac:dyDescent="0.25">
      <c r="A863" t="str">
        <f>CONCATENATE(intermediate_sprints!A$1, "=",IF(TYPE(intermediate_sprints!A863)=2,CHAR(34),""),intermediate_sprints!A863,IF(TYPE(intermediate_sprints!A863)=2,CHAR(34),""))</f>
        <v>INTERMEDIATE_SPRINT_ID=862</v>
      </c>
      <c r="B863" t="str">
        <f>CONCATENATE(intermediate_sprints!B$1, "=",IF(TYPE(intermediate_sprints!B863)=2,CHAR(34),""),intermediate_sprints!B863,IF(TYPE(intermediate_sprints!B863)=2,CHAR(34),""))</f>
        <v>STAGE_NUMBER=905</v>
      </c>
      <c r="C863" t="str">
        <f>CONCATENATE(intermediate_sprints!C$1, "=",IF(TYPE(intermediate_sprints!C863)=2,CHAR(34),""),intermediate_sprints!C863,IF(TYPE(intermediate_sprints!C863)=2,CHAR(34),""))</f>
        <v>AT_KM=68.5</v>
      </c>
      <c r="D863" t="str">
        <f>CONCATENATE(intermediate_sprints!D$1, "=",IF(TYPE(intermediate_sprints!D863)=2,CHAR(34),""),intermediate_sprints!D863,IF(TYPE(intermediate_sprints!D863)=2,CHAR(34),""))</f>
        <v>CITY="Keighley"</v>
      </c>
      <c r="E863" t="str">
        <f>CONCATENATE(intermediate_sprints!E$1, "=",IF(TYPE(intermediate_sprints!E863)=2,CHAR(34),""),intermediate_sprints!E863,IF(TYPE(intermediate_sprints!E863)=2,CHAR(34),""))</f>
        <v>COUNTRY="ENG"</v>
      </c>
      <c r="F863" t="str">
        <f>CONCATENATE(intermediate_sprints!F$1, "=",IF(TYPE(intermediate_sprints!F863)=2,CHAR(34),""),intermediate_sprints!F863,IF(TYPE(intermediate_sprints!F863)=2,CHAR(34),""))</f>
        <v>LATITUDE=53.867</v>
      </c>
      <c r="G863" t="str">
        <f>CONCATENATE(intermediate_sprints!G$1, "=",IF(TYPE(intermediate_sprints!G863)=2,CHAR(34),""),intermediate_sprints!G863,IF(TYPE(intermediate_sprints!G863)=2,CHAR(34),""))</f>
        <v>LONGITUDE=-1.911</v>
      </c>
    </row>
    <row r="864" spans="1:7" x14ac:dyDescent="0.25">
      <c r="A864" t="str">
        <f>CONCATENATE(intermediate_sprints!A$1, "=",IF(TYPE(intermediate_sprints!A864)=2,CHAR(34),""),intermediate_sprints!A864,IF(TYPE(intermediate_sprints!A864)=2,CHAR(34),""))</f>
        <v>INTERMEDIATE_SPRINT_ID=863</v>
      </c>
      <c r="B864" t="str">
        <f>CONCATENATE(intermediate_sprints!B$1, "=",IF(TYPE(intermediate_sprints!B864)=2,CHAR(34),""),intermediate_sprints!B864,IF(TYPE(intermediate_sprints!B864)=2,CHAR(34),""))</f>
        <v>STAGE_NUMBER=906</v>
      </c>
      <c r="C864" t="str">
        <f>CONCATENATE(intermediate_sprints!C$1, "=",IF(TYPE(intermediate_sprints!C864)=2,CHAR(34),""),intermediate_sprints!C864,IF(TYPE(intermediate_sprints!C864)=2,CHAR(34),""))</f>
        <v>AT_KM=108</v>
      </c>
      <c r="D864" t="str">
        <f>CONCATENATE(intermediate_sprints!D$1, "=",IF(TYPE(intermediate_sprints!D864)=2,CHAR(34),""),intermediate_sprints!D864,IF(TYPE(intermediate_sprints!D864)=2,CHAR(34),""))</f>
        <v>CITY="Epping Forest"</v>
      </c>
      <c r="E864" t="str">
        <f>CONCATENATE(intermediate_sprints!E$1, "=",IF(TYPE(intermediate_sprints!E864)=2,CHAR(34),""),intermediate_sprints!E864,IF(TYPE(intermediate_sprints!E864)=2,CHAR(34),""))</f>
        <v>COUNTRY="ENG"</v>
      </c>
      <c r="F864" t="str">
        <f>CONCATENATE(intermediate_sprints!F$1, "=",IF(TYPE(intermediate_sprints!F864)=2,CHAR(34),""),intermediate_sprints!F864,IF(TYPE(intermediate_sprints!F864)=2,CHAR(34),""))</f>
        <v>LATITUDE=51.66</v>
      </c>
      <c r="G864" t="str">
        <f>CONCATENATE(intermediate_sprints!G$1, "=",IF(TYPE(intermediate_sprints!G864)=2,CHAR(34),""),intermediate_sprints!G864,IF(TYPE(intermediate_sprints!G864)=2,CHAR(34),""))</f>
        <v>LONGITUDE=0.05</v>
      </c>
    </row>
    <row r="865" spans="1:7" x14ac:dyDescent="0.25">
      <c r="A865" t="str">
        <f>CONCATENATE(intermediate_sprints!A$1, "=",IF(TYPE(intermediate_sprints!A865)=2,CHAR(34),""),intermediate_sprints!A865,IF(TYPE(intermediate_sprints!A865)=2,CHAR(34),""))</f>
        <v>INTERMEDIATE_SPRINT_ID=864</v>
      </c>
      <c r="B865" t="str">
        <f>CONCATENATE(intermediate_sprints!B$1, "=",IF(TYPE(intermediate_sprints!B865)=2,CHAR(34),""),intermediate_sprints!B865,IF(TYPE(intermediate_sprints!B865)=2,CHAR(34),""))</f>
        <v>STAGE_NUMBER=907</v>
      </c>
      <c r="C865" t="str">
        <f>CONCATENATE(intermediate_sprints!C$1, "=",IF(TYPE(intermediate_sprints!C865)=2,CHAR(34),""),intermediate_sprints!C865,IF(TYPE(intermediate_sprints!C865)=2,CHAR(34),""))</f>
        <v>AT_KM=92</v>
      </c>
      <c r="D865" t="str">
        <f>CONCATENATE(intermediate_sprints!D$1, "=",IF(TYPE(intermediate_sprints!D865)=2,CHAR(34),""),intermediate_sprints!D865,IF(TYPE(intermediate_sprints!D865)=2,CHAR(34),""))</f>
        <v>CITY="Cassel"</v>
      </c>
      <c r="E865" t="str">
        <f>CONCATENATE(intermediate_sprints!E$1, "=",IF(TYPE(intermediate_sprints!E865)=2,CHAR(34),""),intermediate_sprints!E865,IF(TYPE(intermediate_sprints!E865)=2,CHAR(34),""))</f>
        <v>COUNTRY="FRA"</v>
      </c>
      <c r="F865" t="str">
        <f>CONCATENATE(intermediate_sprints!F$1, "=",IF(TYPE(intermediate_sprints!F865)=2,CHAR(34),""),intermediate_sprints!F865,IF(TYPE(intermediate_sprints!F865)=2,CHAR(34),""))</f>
        <v>LATITUDE=50.8006</v>
      </c>
      <c r="G865" t="str">
        <f>CONCATENATE(intermediate_sprints!G$1, "=",IF(TYPE(intermediate_sprints!G865)=2,CHAR(34),""),intermediate_sprints!G865,IF(TYPE(intermediate_sprints!G865)=2,CHAR(34),""))</f>
        <v>LONGITUDE=2.4883</v>
      </c>
    </row>
    <row r="866" spans="1:7" x14ac:dyDescent="0.25">
      <c r="A866" t="str">
        <f>CONCATENATE(intermediate_sprints!A$1, "=",IF(TYPE(intermediate_sprints!A866)=2,CHAR(34),""),intermediate_sprints!A866,IF(TYPE(intermediate_sprints!A866)=2,CHAR(34),""))</f>
        <v>INTERMEDIATE_SPRINT_ID=865</v>
      </c>
      <c r="B866" t="str">
        <f>CONCATENATE(intermediate_sprints!B$1, "=",IF(TYPE(intermediate_sprints!B866)=2,CHAR(34),""),intermediate_sprints!B866,IF(TYPE(intermediate_sprints!B866)=2,CHAR(34),""))</f>
        <v>STAGE_NUMBER=908</v>
      </c>
      <c r="C866" t="str">
        <f>CONCATENATE(intermediate_sprints!C$1, "=",IF(TYPE(intermediate_sprints!C866)=2,CHAR(34),""),intermediate_sprints!C866,IF(TYPE(intermediate_sprints!C866)=2,CHAR(34),""))</f>
        <v>AT_KM=97</v>
      </c>
      <c r="D866" t="str">
        <f>CONCATENATE(intermediate_sprints!D$1, "=",IF(TYPE(intermediate_sprints!D866)=2,CHAR(34),""),intermediate_sprints!D866,IF(TYPE(intermediate_sprints!D866)=2,CHAR(34),""))</f>
        <v>CITY="Templeuve"</v>
      </c>
      <c r="E866" t="str">
        <f>CONCATENATE(intermediate_sprints!E$1, "=",IF(TYPE(intermediate_sprints!E866)=2,CHAR(34),""),intermediate_sprints!E866,IF(TYPE(intermediate_sprints!E866)=2,CHAR(34),""))</f>
        <v>COUNTRY="FRA"</v>
      </c>
      <c r="F866" t="str">
        <f>CONCATENATE(intermediate_sprints!F$1, "=",IF(TYPE(intermediate_sprints!F866)=2,CHAR(34),""),intermediate_sprints!F866,IF(TYPE(intermediate_sprints!F866)=2,CHAR(34),""))</f>
        <v>LATITUDE=50.5272</v>
      </c>
      <c r="G866" t="str">
        <f>CONCATENATE(intermediate_sprints!G$1, "=",IF(TYPE(intermediate_sprints!G866)=2,CHAR(34),""),intermediate_sprints!G866,IF(TYPE(intermediate_sprints!G866)=2,CHAR(34),""))</f>
        <v>LONGITUDE=3.1758</v>
      </c>
    </row>
    <row r="867" spans="1:7" x14ac:dyDescent="0.25">
      <c r="A867" t="str">
        <f>CONCATENATE(intermediate_sprints!A$1, "=",IF(TYPE(intermediate_sprints!A867)=2,CHAR(34),""),intermediate_sprints!A867,IF(TYPE(intermediate_sprints!A867)=2,CHAR(34),""))</f>
        <v>INTERMEDIATE_SPRINT_ID=866</v>
      </c>
      <c r="B867" t="str">
        <f>CONCATENATE(intermediate_sprints!B$1, "=",IF(TYPE(intermediate_sprints!B867)=2,CHAR(34),""),intermediate_sprints!B867,IF(TYPE(intermediate_sprints!B867)=2,CHAR(34),""))</f>
        <v>STAGE_NUMBER=909</v>
      </c>
      <c r="C867" t="str">
        <f>CONCATENATE(intermediate_sprints!C$1, "=",IF(TYPE(intermediate_sprints!C867)=2,CHAR(34),""),intermediate_sprints!C867,IF(TYPE(intermediate_sprints!C867)=2,CHAR(34),""))</f>
        <v>AT_KM=119</v>
      </c>
      <c r="D867" t="str">
        <f>CONCATENATE(intermediate_sprints!D$1, "=",IF(TYPE(intermediate_sprints!D867)=2,CHAR(34),""),intermediate_sprints!D867,IF(TYPE(intermediate_sprints!D867)=2,CHAR(34),""))</f>
        <v>CITY="Pinon"</v>
      </c>
      <c r="E867" t="str">
        <f>CONCATENATE(intermediate_sprints!E$1, "=",IF(TYPE(intermediate_sprints!E867)=2,CHAR(34),""),intermediate_sprints!E867,IF(TYPE(intermediate_sprints!E867)=2,CHAR(34),""))</f>
        <v>COUNTRY="FRA"</v>
      </c>
      <c r="F867" t="str">
        <f>CONCATENATE(intermediate_sprints!F$1, "=",IF(TYPE(intermediate_sprints!F867)=2,CHAR(34),""),intermediate_sprints!F867,IF(TYPE(intermediate_sprints!F867)=2,CHAR(34),""))</f>
        <v>LATITUDE=49.4883</v>
      </c>
      <c r="G867" t="str">
        <f>CONCATENATE(intermediate_sprints!G$1, "=",IF(TYPE(intermediate_sprints!G867)=2,CHAR(34),""),intermediate_sprints!G867,IF(TYPE(intermediate_sprints!G867)=2,CHAR(34),""))</f>
        <v>LONGITUDE=3.4464</v>
      </c>
    </row>
    <row r="868" spans="1:7" x14ac:dyDescent="0.25">
      <c r="A868" t="str">
        <f>CONCATENATE(intermediate_sprints!A$1, "=",IF(TYPE(intermediate_sprints!A868)=2,CHAR(34),""),intermediate_sprints!A868,IF(TYPE(intermediate_sprints!A868)=2,CHAR(34),""))</f>
        <v>INTERMEDIATE_SPRINT_ID=867</v>
      </c>
      <c r="B868" t="str">
        <f>CONCATENATE(intermediate_sprints!B$1, "=",IF(TYPE(intermediate_sprints!B868)=2,CHAR(34),""),intermediate_sprints!B868,IF(TYPE(intermediate_sprints!B868)=2,CHAR(34),""))</f>
        <v>STAGE_NUMBER=910</v>
      </c>
      <c r="C868" t="str">
        <f>CONCATENATE(intermediate_sprints!C$1, "=",IF(TYPE(intermediate_sprints!C868)=2,CHAR(34),""),intermediate_sprints!C868,IF(TYPE(intermediate_sprints!C868)=2,CHAR(34),""))</f>
        <v>AT_KM=148</v>
      </c>
      <c r="D868" t="str">
        <f>CONCATENATE(intermediate_sprints!D$1, "=",IF(TYPE(intermediate_sprints!D868)=2,CHAR(34),""),intermediate_sprints!D868,IF(TYPE(intermediate_sprints!D868)=2,CHAR(34),""))</f>
        <v>CITY="Hannonville-Sous-Les-Côtes"</v>
      </c>
      <c r="E868" t="str">
        <f>CONCATENATE(intermediate_sprints!E$1, "=",IF(TYPE(intermediate_sprints!E868)=2,CHAR(34),""),intermediate_sprints!E868,IF(TYPE(intermediate_sprints!E868)=2,CHAR(34),""))</f>
        <v>COUNTRY="FRA"</v>
      </c>
      <c r="F868" t="str">
        <f>CONCATENATE(intermediate_sprints!F$1, "=",IF(TYPE(intermediate_sprints!F868)=2,CHAR(34),""),intermediate_sprints!F868,IF(TYPE(intermediate_sprints!F868)=2,CHAR(34),""))</f>
        <v>LATITUDE=49.0408</v>
      </c>
      <c r="G868" t="str">
        <f>CONCATENATE(intermediate_sprints!G$1, "=",IF(TYPE(intermediate_sprints!G868)=2,CHAR(34),""),intermediate_sprints!G868,IF(TYPE(intermediate_sprints!G868)=2,CHAR(34),""))</f>
        <v>LONGITUDE=5.6592</v>
      </c>
    </row>
    <row r="869" spans="1:7" x14ac:dyDescent="0.25">
      <c r="A869" t="str">
        <f>CONCATENATE(intermediate_sprints!A$1, "=",IF(TYPE(intermediate_sprints!A869)=2,CHAR(34),""),intermediate_sprints!A869,IF(TYPE(intermediate_sprints!A869)=2,CHAR(34),""))</f>
        <v>INTERMEDIATE_SPRINT_ID=868</v>
      </c>
      <c r="B869" t="str">
        <f>CONCATENATE(intermediate_sprints!B$1, "=",IF(TYPE(intermediate_sprints!B869)=2,CHAR(34),""),intermediate_sprints!B869,IF(TYPE(intermediate_sprints!B869)=2,CHAR(34),""))</f>
        <v>STAGE_NUMBER=911</v>
      </c>
      <c r="C869" t="str">
        <f>CONCATENATE(intermediate_sprints!C$1, "=",IF(TYPE(intermediate_sprints!C869)=2,CHAR(34),""),intermediate_sprints!C869,IF(TYPE(intermediate_sprints!C869)=2,CHAR(34),""))</f>
        <v>AT_KM=100</v>
      </c>
      <c r="D869" t="str">
        <f>CONCATENATE(intermediate_sprints!D$1, "=",IF(TYPE(intermediate_sprints!D869)=2,CHAR(34),""),intermediate_sprints!D869,IF(TYPE(intermediate_sprints!D869)=2,CHAR(34),""))</f>
        <v>CITY="Dinozé"</v>
      </c>
      <c r="E869" t="str">
        <f>CONCATENATE(intermediate_sprints!E$1, "=",IF(TYPE(intermediate_sprints!E869)=2,CHAR(34),""),intermediate_sprints!E869,IF(TYPE(intermediate_sprints!E869)=2,CHAR(34),""))</f>
        <v>COUNTRY="FRA"</v>
      </c>
      <c r="F869" t="str">
        <f>CONCATENATE(intermediate_sprints!F$1, "=",IF(TYPE(intermediate_sprints!F869)=2,CHAR(34),""),intermediate_sprints!F869,IF(TYPE(intermediate_sprints!F869)=2,CHAR(34),""))</f>
        <v>LATITUDE=48.1411</v>
      </c>
      <c r="G869" t="str">
        <f>CONCATENATE(intermediate_sprints!G$1, "=",IF(TYPE(intermediate_sprints!G869)=2,CHAR(34),""),intermediate_sprints!G869,IF(TYPE(intermediate_sprints!G869)=2,CHAR(34),""))</f>
        <v>LONGITUDE=6.4772</v>
      </c>
    </row>
    <row r="870" spans="1:7" x14ac:dyDescent="0.25">
      <c r="A870" t="str">
        <f>CONCATENATE(intermediate_sprints!A$1, "=",IF(TYPE(intermediate_sprints!A870)=2,CHAR(34),""),intermediate_sprints!A870,IF(TYPE(intermediate_sprints!A870)=2,CHAR(34),""))</f>
        <v>INTERMEDIATE_SPRINT_ID=869</v>
      </c>
      <c r="B870" t="str">
        <f>CONCATENATE(intermediate_sprints!B$1, "=",IF(TYPE(intermediate_sprints!B870)=2,CHAR(34),""),intermediate_sprints!B870,IF(TYPE(intermediate_sprints!B870)=2,CHAR(34),""))</f>
        <v>STAGE_NUMBER=912</v>
      </c>
      <c r="C870" t="str">
        <f>CONCATENATE(intermediate_sprints!C$1, "=",IF(TYPE(intermediate_sprints!C870)=2,CHAR(34),""),intermediate_sprints!C870,IF(TYPE(intermediate_sprints!C870)=2,CHAR(34),""))</f>
        <v>AT_KM=105</v>
      </c>
      <c r="D870" t="str">
        <f>CONCATENATE(intermediate_sprints!D$1, "=",IF(TYPE(intermediate_sprints!D870)=2,CHAR(34),""),intermediate_sprints!D870,IF(TYPE(intermediate_sprints!D870)=2,CHAR(34),""))</f>
        <v>CITY="Linthal"</v>
      </c>
      <c r="E870" t="str">
        <f>CONCATENATE(intermediate_sprints!E$1, "=",IF(TYPE(intermediate_sprints!E870)=2,CHAR(34),""),intermediate_sprints!E870,IF(TYPE(intermediate_sprints!E870)=2,CHAR(34),""))</f>
        <v>COUNTRY="FRA"</v>
      </c>
      <c r="F870" t="str">
        <f>CONCATENATE(intermediate_sprints!F$1, "=",IF(TYPE(intermediate_sprints!F870)=2,CHAR(34),""),intermediate_sprints!F870,IF(TYPE(intermediate_sprints!F870)=2,CHAR(34),""))</f>
        <v>LATITUDE=47.9475</v>
      </c>
      <c r="G870" t="str">
        <f>CONCATENATE(intermediate_sprints!G$1, "=",IF(TYPE(intermediate_sprints!G870)=2,CHAR(34),""),intermediate_sprints!G870,IF(TYPE(intermediate_sprints!G870)=2,CHAR(34),""))</f>
        <v>LONGITUDE=7.1311</v>
      </c>
    </row>
    <row r="871" spans="1:7" x14ac:dyDescent="0.25">
      <c r="A871" t="str">
        <f>CONCATENATE(intermediate_sprints!A$1, "=",IF(TYPE(intermediate_sprints!A871)=2,CHAR(34),""),intermediate_sprints!A871,IF(TYPE(intermediate_sprints!A871)=2,CHAR(34),""))</f>
        <v>INTERMEDIATE_SPRINT_ID=870</v>
      </c>
      <c r="B871" t="str">
        <f>CONCATENATE(intermediate_sprints!B$1, "=",IF(TYPE(intermediate_sprints!B871)=2,CHAR(34),""),intermediate_sprints!B871,IF(TYPE(intermediate_sprints!B871)=2,CHAR(34),""))</f>
        <v>STAGE_NUMBER=913</v>
      </c>
      <c r="C871" t="str">
        <f>CONCATENATE(intermediate_sprints!C$1, "=",IF(TYPE(intermediate_sprints!C871)=2,CHAR(34),""),intermediate_sprints!C871,IF(TYPE(intermediate_sprints!C871)=2,CHAR(34),""))</f>
        <v>AT_KM=39.5</v>
      </c>
      <c r="D871" t="str">
        <f>CONCATENATE(intermediate_sprints!D$1, "=",IF(TYPE(intermediate_sprints!D871)=2,CHAR(34),""),intermediate_sprints!D871,IF(TYPE(intermediate_sprints!D871)=2,CHAR(34),""))</f>
        <v>CITY="Muhlele (Gunsbach)"</v>
      </c>
      <c r="E871" t="str">
        <f>CONCATENATE(intermediate_sprints!E$1, "=",IF(TYPE(intermediate_sprints!E871)=2,CHAR(34),""),intermediate_sprints!E871,IF(TYPE(intermediate_sprints!E871)=2,CHAR(34),""))</f>
        <v>COUNTRY="FRA"</v>
      </c>
      <c r="F871" t="str">
        <f>CONCATENATE(intermediate_sprints!F$1, "=",IF(TYPE(intermediate_sprints!F871)=2,CHAR(34),""),intermediate_sprints!F871,IF(TYPE(intermediate_sprints!F871)=2,CHAR(34),""))</f>
        <v>LATITUDE=48.0483</v>
      </c>
      <c r="G871" t="str">
        <f>CONCATENATE(intermediate_sprints!G$1, "=",IF(TYPE(intermediate_sprints!G871)=2,CHAR(34),""),intermediate_sprints!G871,IF(TYPE(intermediate_sprints!G871)=2,CHAR(34),""))</f>
        <v>LONGITUDE=7.1767</v>
      </c>
    </row>
    <row r="872" spans="1:7" x14ac:dyDescent="0.25">
      <c r="A872" t="str">
        <f>CONCATENATE(intermediate_sprints!A$1, "=",IF(TYPE(intermediate_sprints!A872)=2,CHAR(34),""),intermediate_sprints!A872,IF(TYPE(intermediate_sprints!A872)=2,CHAR(34),""))</f>
        <v>INTERMEDIATE_SPRINT_ID=871</v>
      </c>
      <c r="B872" t="str">
        <f>CONCATENATE(intermediate_sprints!B$1, "=",IF(TYPE(intermediate_sprints!B872)=2,CHAR(34),""),intermediate_sprints!B872,IF(TYPE(intermediate_sprints!B872)=2,CHAR(34),""))</f>
        <v>STAGE_NUMBER=914</v>
      </c>
      <c r="C872" t="str">
        <f>CONCATENATE(intermediate_sprints!C$1, "=",IF(TYPE(intermediate_sprints!C872)=2,CHAR(34),""),intermediate_sprints!C872,IF(TYPE(intermediate_sprints!C872)=2,CHAR(34),""))</f>
        <v>AT_KM=89</v>
      </c>
      <c r="D872" t="str">
        <f>CONCATENATE(intermediate_sprints!D$1, "=",IF(TYPE(intermediate_sprints!D872)=2,CHAR(34),""),intermediate_sprints!D872,IF(TYPE(intermediate_sprints!D872)=2,CHAR(34),""))</f>
        <v>CITY="Charcier"</v>
      </c>
      <c r="E872" t="str">
        <f>CONCATENATE(intermediate_sprints!E$1, "=",IF(TYPE(intermediate_sprints!E872)=2,CHAR(34),""),intermediate_sprints!E872,IF(TYPE(intermediate_sprints!E872)=2,CHAR(34),""))</f>
        <v>COUNTRY="FRA"</v>
      </c>
      <c r="F872" t="str">
        <f>CONCATENATE(intermediate_sprints!F$1, "=",IF(TYPE(intermediate_sprints!F872)=2,CHAR(34),""),intermediate_sprints!F872,IF(TYPE(intermediate_sprints!F872)=2,CHAR(34),""))</f>
        <v>LATITUDE=46.6281</v>
      </c>
      <c r="G872" t="str">
        <f>CONCATENATE(intermediate_sprints!G$1, "=",IF(TYPE(intermediate_sprints!G872)=2,CHAR(34),""),intermediate_sprints!G872,IF(TYPE(intermediate_sprints!G872)=2,CHAR(34),""))</f>
        <v>LONGITUDE=5.7514</v>
      </c>
    </row>
    <row r="873" spans="1:7" x14ac:dyDescent="0.25">
      <c r="A873" t="str">
        <f>CONCATENATE(intermediate_sprints!A$1, "=",IF(TYPE(intermediate_sprints!A873)=2,CHAR(34),""),intermediate_sprints!A873,IF(TYPE(intermediate_sprints!A873)=2,CHAR(34),""))</f>
        <v>INTERMEDIATE_SPRINT_ID=872</v>
      </c>
      <c r="B873" t="str">
        <f>CONCATENATE(intermediate_sprints!B$1, "=",IF(TYPE(intermediate_sprints!B873)=2,CHAR(34),""),intermediate_sprints!B873,IF(TYPE(intermediate_sprints!B873)=2,CHAR(34),""))</f>
        <v>STAGE_NUMBER=915</v>
      </c>
      <c r="C873" t="str">
        <f>CONCATENATE(intermediate_sprints!C$1, "=",IF(TYPE(intermediate_sprints!C873)=2,CHAR(34),""),intermediate_sprints!C873,IF(TYPE(intermediate_sprints!C873)=2,CHAR(34),""))</f>
        <v>AT_KM=39.5</v>
      </c>
      <c r="D873" t="str">
        <f>CONCATENATE(intermediate_sprints!D$1, "=",IF(TYPE(intermediate_sprints!D873)=2,CHAR(34),""),intermediate_sprints!D873,IF(TYPE(intermediate_sprints!D873)=2,CHAR(34),""))</f>
        <v>CITY="Romanèche-Thorins"</v>
      </c>
      <c r="E873" t="str">
        <f>CONCATENATE(intermediate_sprints!E$1, "=",IF(TYPE(intermediate_sprints!E873)=2,CHAR(34),""),intermediate_sprints!E873,IF(TYPE(intermediate_sprints!E873)=2,CHAR(34),""))</f>
        <v>COUNTRY="FRA"</v>
      </c>
      <c r="F873" t="str">
        <f>CONCATENATE(intermediate_sprints!F$1, "=",IF(TYPE(intermediate_sprints!F873)=2,CHAR(34),""),intermediate_sprints!F873,IF(TYPE(intermediate_sprints!F873)=2,CHAR(34),""))</f>
        <v>LATITUDE=46.1906</v>
      </c>
      <c r="G873" t="str">
        <f>CONCATENATE(intermediate_sprints!G$1, "=",IF(TYPE(intermediate_sprints!G873)=2,CHAR(34),""),intermediate_sprints!G873,IF(TYPE(intermediate_sprints!G873)=2,CHAR(34),""))</f>
        <v>LONGITUDE=4.7369</v>
      </c>
    </row>
    <row r="874" spans="1:7" x14ac:dyDescent="0.25">
      <c r="A874" t="str">
        <f>CONCATENATE(intermediate_sprints!A$1, "=",IF(TYPE(intermediate_sprints!A874)=2,CHAR(34),""),intermediate_sprints!A874,IF(TYPE(intermediate_sprints!A874)=2,CHAR(34),""))</f>
        <v>INTERMEDIATE_SPRINT_ID=873</v>
      </c>
      <c r="B874" t="str">
        <f>CONCATENATE(intermediate_sprints!B$1, "=",IF(TYPE(intermediate_sprints!B874)=2,CHAR(34),""),intermediate_sprints!B874,IF(TYPE(intermediate_sprints!B874)=2,CHAR(34),""))</f>
        <v>STAGE_NUMBER=916</v>
      </c>
      <c r="C874" t="str">
        <f>CONCATENATE(intermediate_sprints!C$1, "=",IF(TYPE(intermediate_sprints!C874)=2,CHAR(34),""),intermediate_sprints!C874,IF(TYPE(intermediate_sprints!C874)=2,CHAR(34),""))</f>
        <v>AT_KM=169.5</v>
      </c>
      <c r="D874" t="str">
        <f>CONCATENATE(intermediate_sprints!D$1, "=",IF(TYPE(intermediate_sprints!D874)=2,CHAR(34),""),intermediate_sprints!D874,IF(TYPE(intermediate_sprints!D874)=2,CHAR(34),""))</f>
        <v>CITY="Saint-Martin-D'hères"</v>
      </c>
      <c r="E874" t="str">
        <f>CONCATENATE(intermediate_sprints!E$1, "=",IF(TYPE(intermediate_sprints!E874)=2,CHAR(34),""),intermediate_sprints!E874,IF(TYPE(intermediate_sprints!E874)=2,CHAR(34),""))</f>
        <v>COUNTRY="FRA"</v>
      </c>
      <c r="F874" t="str">
        <f>CONCATENATE(intermediate_sprints!F$1, "=",IF(TYPE(intermediate_sprints!F874)=2,CHAR(34),""),intermediate_sprints!F874,IF(TYPE(intermediate_sprints!F874)=2,CHAR(34),""))</f>
        <v>LATITUDE=45.1672</v>
      </c>
      <c r="G874" t="str">
        <f>CONCATENATE(intermediate_sprints!G$1, "=",IF(TYPE(intermediate_sprints!G874)=2,CHAR(34),""),intermediate_sprints!G874,IF(TYPE(intermediate_sprints!G874)=2,CHAR(34),""))</f>
        <v>LONGITUDE=5.7653</v>
      </c>
    </row>
    <row r="875" spans="1:7" x14ac:dyDescent="0.25">
      <c r="A875" t="str">
        <f>CONCATENATE(intermediate_sprints!A$1, "=",IF(TYPE(intermediate_sprints!A875)=2,CHAR(34),""),intermediate_sprints!A875,IF(TYPE(intermediate_sprints!A875)=2,CHAR(34),""))</f>
        <v>INTERMEDIATE_SPRINT_ID=874</v>
      </c>
      <c r="B875" t="str">
        <f>CONCATENATE(intermediate_sprints!B$1, "=",IF(TYPE(intermediate_sprints!B875)=2,CHAR(34),""),intermediate_sprints!B875,IF(TYPE(intermediate_sprints!B875)=2,CHAR(34),""))</f>
        <v>STAGE_NUMBER=917</v>
      </c>
      <c r="C875" t="str">
        <f>CONCATENATE(intermediate_sprints!C$1, "=",IF(TYPE(intermediate_sprints!C875)=2,CHAR(34),""),intermediate_sprints!C875,IF(TYPE(intermediate_sprints!C875)=2,CHAR(34),""))</f>
        <v>AT_KM=40</v>
      </c>
      <c r="D875" t="str">
        <f>CONCATENATE(intermediate_sprints!D$1, "=",IF(TYPE(intermediate_sprints!D875)=2,CHAR(34),""),intermediate_sprints!D875,IF(TYPE(intermediate_sprints!D875)=2,CHAR(34),""))</f>
        <v>CITY="La Paute (Bourg-D'oisans)"</v>
      </c>
      <c r="E875" t="str">
        <f>CONCATENATE(intermediate_sprints!E$1, "=",IF(TYPE(intermediate_sprints!E875)=2,CHAR(34),""),intermediate_sprints!E875,IF(TYPE(intermediate_sprints!E875)=2,CHAR(34),""))</f>
        <v>COUNTRY="FRA"</v>
      </c>
      <c r="F875" t="str">
        <f>CONCATENATE(intermediate_sprints!F$1, "=",IF(TYPE(intermediate_sprints!F875)=2,CHAR(34),""),intermediate_sprints!F875,IF(TYPE(intermediate_sprints!F875)=2,CHAR(34),""))</f>
        <v>LATITUDE=45.0558</v>
      </c>
      <c r="G875" t="str">
        <f>CONCATENATE(intermediate_sprints!G$1, "=",IF(TYPE(intermediate_sprints!G875)=2,CHAR(34),""),intermediate_sprints!G875,IF(TYPE(intermediate_sprints!G875)=2,CHAR(34),""))</f>
        <v>LONGITUDE=6.0303</v>
      </c>
    </row>
    <row r="876" spans="1:7" x14ac:dyDescent="0.25">
      <c r="A876" t="str">
        <f>CONCATENATE(intermediate_sprints!A$1, "=",IF(TYPE(intermediate_sprints!A876)=2,CHAR(34),""),intermediate_sprints!A876,IF(TYPE(intermediate_sprints!A876)=2,CHAR(34),""))</f>
        <v>INTERMEDIATE_SPRINT_ID=875</v>
      </c>
      <c r="B876" t="str">
        <f>CONCATENATE(intermediate_sprints!B$1, "=",IF(TYPE(intermediate_sprints!B876)=2,CHAR(34),""),intermediate_sprints!B876,IF(TYPE(intermediate_sprints!B876)=2,CHAR(34),""))</f>
        <v>STAGE_NUMBER=918</v>
      </c>
      <c r="C876" t="str">
        <f>CONCATENATE(intermediate_sprints!C$1, "=",IF(TYPE(intermediate_sprints!C876)=2,CHAR(34),""),intermediate_sprints!C876,IF(TYPE(intermediate_sprints!C876)=2,CHAR(34),""))</f>
        <v>AT_KM=175.5</v>
      </c>
      <c r="D876" t="str">
        <f>CONCATENATE(intermediate_sprints!D$1, "=",IF(TYPE(intermediate_sprints!D876)=2,CHAR(34),""),intermediate_sprints!D876,IF(TYPE(intermediate_sprints!D876)=2,CHAR(34),""))</f>
        <v>CITY="La Galine (Saint-Rémy-De-Provence)"</v>
      </c>
      <c r="E876" t="str">
        <f>CONCATENATE(intermediate_sprints!E$1, "=",IF(TYPE(intermediate_sprints!E876)=2,CHAR(34),""),intermediate_sprints!E876,IF(TYPE(intermediate_sprints!E876)=2,CHAR(34),""))</f>
        <v>COUNTRY="FRA"</v>
      </c>
      <c r="F876" t="str">
        <f>CONCATENATE(intermediate_sprints!F$1, "=",IF(TYPE(intermediate_sprints!F876)=2,CHAR(34),""),intermediate_sprints!F876,IF(TYPE(intermediate_sprints!F876)=2,CHAR(34),""))</f>
        <v>LATITUDE=43.79</v>
      </c>
      <c r="G876" t="str">
        <f>CONCATENATE(intermediate_sprints!G$1, "=",IF(TYPE(intermediate_sprints!G876)=2,CHAR(34),""),intermediate_sprints!G876,IF(TYPE(intermediate_sprints!G876)=2,CHAR(34),""))</f>
        <v>LONGITUDE=4.8325</v>
      </c>
    </row>
    <row r="877" spans="1:7" x14ac:dyDescent="0.25">
      <c r="A877" t="str">
        <f>CONCATENATE(intermediate_sprints!A$1, "=",IF(TYPE(intermediate_sprints!A877)=2,CHAR(34),""),intermediate_sprints!A877,IF(TYPE(intermediate_sprints!A877)=2,CHAR(34),""))</f>
        <v>INTERMEDIATE_SPRINT_ID=876</v>
      </c>
      <c r="B877" t="str">
        <f>CONCATENATE(intermediate_sprints!B$1, "=",IF(TYPE(intermediate_sprints!B877)=2,CHAR(34),""),intermediate_sprints!B877,IF(TYPE(intermediate_sprints!B877)=2,CHAR(34),""))</f>
        <v>STAGE_NUMBER=919</v>
      </c>
      <c r="C877" t="str">
        <f>CONCATENATE(intermediate_sprints!C$1, "=",IF(TYPE(intermediate_sprints!C877)=2,CHAR(34),""),intermediate_sprints!C877,IF(TYPE(intermediate_sprints!C877)=2,CHAR(34),""))</f>
        <v>AT_KM=123.5</v>
      </c>
      <c r="D877" t="str">
        <f>CONCATENATE(intermediate_sprints!D$1, "=",IF(TYPE(intermediate_sprints!D877)=2,CHAR(34),""),intermediate_sprints!D877,IF(TYPE(intermediate_sprints!D877)=2,CHAR(34),""))</f>
        <v>CITY="Saint-Girons"</v>
      </c>
      <c r="E877" t="str">
        <f>CONCATENATE(intermediate_sprints!E$1, "=",IF(TYPE(intermediate_sprints!E877)=2,CHAR(34),""),intermediate_sprints!E877,IF(TYPE(intermediate_sprints!E877)=2,CHAR(34),""))</f>
        <v>COUNTRY="FRA"</v>
      </c>
      <c r="F877" t="str">
        <f>CONCATENATE(intermediate_sprints!F$1, "=",IF(TYPE(intermediate_sprints!F877)=2,CHAR(34),""),intermediate_sprints!F877,IF(TYPE(intermediate_sprints!F877)=2,CHAR(34),""))</f>
        <v>LATITUDE=42.9858</v>
      </c>
      <c r="G877" t="str">
        <f>CONCATENATE(intermediate_sprints!G$1, "=",IF(TYPE(intermediate_sprints!G877)=2,CHAR(34),""),intermediate_sprints!G877,IF(TYPE(intermediate_sprints!G877)=2,CHAR(34),""))</f>
        <v>LONGITUDE=1.1467</v>
      </c>
    </row>
    <row r="878" spans="1:7" x14ac:dyDescent="0.25">
      <c r="A878" t="str">
        <f>CONCATENATE(intermediate_sprints!A$1, "=",IF(TYPE(intermediate_sprints!A878)=2,CHAR(34),""),intermediate_sprints!A878,IF(TYPE(intermediate_sprints!A878)=2,CHAR(34),""))</f>
        <v>INTERMEDIATE_SPRINT_ID=877</v>
      </c>
      <c r="B878" t="str">
        <f>CONCATENATE(intermediate_sprints!B$1, "=",IF(TYPE(intermediate_sprints!B878)=2,CHAR(34),""),intermediate_sprints!B878,IF(TYPE(intermediate_sprints!B878)=2,CHAR(34),""))</f>
        <v>STAGE_NUMBER=920</v>
      </c>
      <c r="C878" t="str">
        <f>CONCATENATE(intermediate_sprints!C$1, "=",IF(TYPE(intermediate_sprints!C878)=2,CHAR(34),""),intermediate_sprints!C878,IF(TYPE(intermediate_sprints!C878)=2,CHAR(34),""))</f>
        <v>AT_KM=31</v>
      </c>
      <c r="D878" t="str">
        <f>CONCATENATE(intermediate_sprints!D$1, "=",IF(TYPE(intermediate_sprints!D878)=2,CHAR(34),""),intermediate_sprints!D878,IF(TYPE(intermediate_sprints!D878)=2,CHAR(34),""))</f>
        <v>CITY="Saint-Béat"</v>
      </c>
      <c r="E878" t="str">
        <f>CONCATENATE(intermediate_sprints!E$1, "=",IF(TYPE(intermediate_sprints!E878)=2,CHAR(34),""),intermediate_sprints!E878,IF(TYPE(intermediate_sprints!E878)=2,CHAR(34),""))</f>
        <v>COUNTRY="FRA"</v>
      </c>
      <c r="F878" t="str">
        <f>CONCATENATE(intermediate_sprints!F$1, "=",IF(TYPE(intermediate_sprints!F878)=2,CHAR(34),""),intermediate_sprints!F878,IF(TYPE(intermediate_sprints!F878)=2,CHAR(34),""))</f>
        <v>LATITUDE=42.915</v>
      </c>
      <c r="G878" t="str">
        <f>CONCATENATE(intermediate_sprints!G$1, "=",IF(TYPE(intermediate_sprints!G878)=2,CHAR(34),""),intermediate_sprints!G878,IF(TYPE(intermediate_sprints!G878)=2,CHAR(34),""))</f>
        <v>LONGITUDE=0.6933</v>
      </c>
    </row>
    <row r="879" spans="1:7" x14ac:dyDescent="0.25">
      <c r="A879" t="str">
        <f>CONCATENATE(intermediate_sprints!A$1, "=",IF(TYPE(intermediate_sprints!A879)=2,CHAR(34),""),intermediate_sprints!A879,IF(TYPE(intermediate_sprints!A879)=2,CHAR(34),""))</f>
        <v>INTERMEDIATE_SPRINT_ID=878</v>
      </c>
      <c r="B879" t="str">
        <f>CONCATENATE(intermediate_sprints!B$1, "=",IF(TYPE(intermediate_sprints!B879)=2,CHAR(34),""),intermediate_sprints!B879,IF(TYPE(intermediate_sprints!B879)=2,CHAR(34),""))</f>
        <v>STAGE_NUMBER=921</v>
      </c>
      <c r="C879" t="str">
        <f>CONCATENATE(intermediate_sprints!C$1, "=",IF(TYPE(intermediate_sprints!C879)=2,CHAR(34),""),intermediate_sprints!C879,IF(TYPE(intermediate_sprints!C879)=2,CHAR(34),""))</f>
        <v>AT_KM=61.5</v>
      </c>
      <c r="D879" t="str">
        <f>CONCATENATE(intermediate_sprints!D$1, "=",IF(TYPE(intermediate_sprints!D879)=2,CHAR(34),""),intermediate_sprints!D879,IF(TYPE(intermediate_sprints!D879)=2,CHAR(34),""))</f>
        <v>CITY="Trébons"</v>
      </c>
      <c r="E879" t="str">
        <f>CONCATENATE(intermediate_sprints!E$1, "=",IF(TYPE(intermediate_sprints!E879)=2,CHAR(34),""),intermediate_sprints!E879,IF(TYPE(intermediate_sprints!E879)=2,CHAR(34),""))</f>
        <v>COUNTRY="FRA"</v>
      </c>
      <c r="F879" t="str">
        <f>CONCATENATE(intermediate_sprints!F$1, "=",IF(TYPE(intermediate_sprints!F879)=2,CHAR(34),""),intermediate_sprints!F879,IF(TYPE(intermediate_sprints!F879)=2,CHAR(34),""))</f>
        <v>LATITUDE=43.1022</v>
      </c>
      <c r="G879" t="str">
        <f>CONCATENATE(intermediate_sprints!G$1, "=",IF(TYPE(intermediate_sprints!G879)=2,CHAR(34),""),intermediate_sprints!G879,IF(TYPE(intermediate_sprints!G879)=2,CHAR(34),""))</f>
        <v>LONGITUDE=0.1219</v>
      </c>
    </row>
    <row r="880" spans="1:7" x14ac:dyDescent="0.25">
      <c r="A880" t="str">
        <f>CONCATENATE(intermediate_sprints!A$1, "=",IF(TYPE(intermediate_sprints!A880)=2,CHAR(34),""),intermediate_sprints!A880,IF(TYPE(intermediate_sprints!A880)=2,CHAR(34),""))</f>
        <v>INTERMEDIATE_SPRINT_ID=879</v>
      </c>
      <c r="B880" t="str">
        <f>CONCATENATE(intermediate_sprints!B$1, "=",IF(TYPE(intermediate_sprints!B880)=2,CHAR(34),""),intermediate_sprints!B880,IF(TYPE(intermediate_sprints!B880)=2,CHAR(34),""))</f>
        <v>STAGE_NUMBER=922</v>
      </c>
      <c r="C880" t="str">
        <f>CONCATENATE(intermediate_sprints!C$1, "=",IF(TYPE(intermediate_sprints!C880)=2,CHAR(34),""),intermediate_sprints!C880,IF(TYPE(intermediate_sprints!C880)=2,CHAR(34),""))</f>
        <v>AT_KM=130.5</v>
      </c>
      <c r="D880" t="str">
        <f>CONCATENATE(intermediate_sprints!D$1, "=",IF(TYPE(intermediate_sprints!D880)=2,CHAR(34),""),intermediate_sprints!D880,IF(TYPE(intermediate_sprints!D880)=2,CHAR(34),""))</f>
        <v>CITY="Tonneins"</v>
      </c>
      <c r="E880" t="str">
        <f>CONCATENATE(intermediate_sprints!E$1, "=",IF(TYPE(intermediate_sprints!E880)=2,CHAR(34),""),intermediate_sprints!E880,IF(TYPE(intermediate_sprints!E880)=2,CHAR(34),""))</f>
        <v>COUNTRY="FRA"</v>
      </c>
      <c r="F880" t="str">
        <f>CONCATENATE(intermediate_sprints!F$1, "=",IF(TYPE(intermediate_sprints!F880)=2,CHAR(34),""),intermediate_sprints!F880,IF(TYPE(intermediate_sprints!F880)=2,CHAR(34),""))</f>
        <v>LATITUDE=44.3906</v>
      </c>
      <c r="G880" t="str">
        <f>CONCATENATE(intermediate_sprints!G$1, "=",IF(TYPE(intermediate_sprints!G880)=2,CHAR(34),""),intermediate_sprints!G880,IF(TYPE(intermediate_sprints!G880)=2,CHAR(34),""))</f>
        <v>LONGITUDE=0.3092</v>
      </c>
    </row>
    <row r="881" spans="1:7" x14ac:dyDescent="0.25">
      <c r="A881" t="str">
        <f>CONCATENATE(intermediate_sprints!A$1, "=",IF(TYPE(intermediate_sprints!A881)=2,CHAR(34),""),intermediate_sprints!A881,IF(TYPE(intermediate_sprints!A881)=2,CHAR(34),""))</f>
        <v>INTERMEDIATE_SPRINT_ID=880</v>
      </c>
      <c r="B881" t="str">
        <f>CONCATENATE(intermediate_sprints!B$1, "=",IF(TYPE(intermediate_sprints!B881)=2,CHAR(34),""),intermediate_sprints!B881,IF(TYPE(intermediate_sprints!B881)=2,CHAR(34),""))</f>
        <v>STAGE_NUMBER=924</v>
      </c>
      <c r="C881" t="str">
        <f>CONCATENATE(intermediate_sprints!C$1, "=",IF(TYPE(intermediate_sprints!C881)=2,CHAR(34),""),intermediate_sprints!C881,IF(TYPE(intermediate_sprints!C881)=2,CHAR(34),""))</f>
        <v>AT_KM=91</v>
      </c>
      <c r="D881" t="str">
        <f>CONCATENATE(intermediate_sprints!D$1, "=",IF(TYPE(intermediate_sprints!D881)=2,CHAR(34),""),intermediate_sprints!D881,IF(TYPE(intermediate_sprints!D881)=2,CHAR(34),""))</f>
        <v>CITY="Paris Champs-Élysées"</v>
      </c>
      <c r="E881" t="str">
        <f>CONCATENATE(intermediate_sprints!E$1, "=",IF(TYPE(intermediate_sprints!E881)=2,CHAR(34),""),intermediate_sprints!E881,IF(TYPE(intermediate_sprints!E881)=2,CHAR(34),""))</f>
        <v>COUNTRY="FRA"</v>
      </c>
      <c r="F881" t="str">
        <f>CONCATENATE(intermediate_sprints!F$1, "=",IF(TYPE(intermediate_sprints!F881)=2,CHAR(34),""),intermediate_sprints!F881,IF(TYPE(intermediate_sprints!F881)=2,CHAR(34),""))</f>
        <v>LATITUDE=48.8567</v>
      </c>
      <c r="G881" t="str">
        <f>CONCATENATE(intermediate_sprints!G$1, "=",IF(TYPE(intermediate_sprints!G881)=2,CHAR(34),""),intermediate_sprints!G881,IF(TYPE(intermediate_sprints!G881)=2,CHAR(34),""))</f>
        <v>LONGITUDE=2.3508</v>
      </c>
    </row>
    <row r="882" spans="1:7" x14ac:dyDescent="0.25">
      <c r="A882" t="str">
        <f>CONCATENATE(intermediate_sprints!A$1, "=",IF(TYPE(intermediate_sprints!A882)=2,CHAR(34),""),intermediate_sprints!A882,IF(TYPE(intermediate_sprints!A882)=2,CHAR(34),""))</f>
        <v>INTERMEDIATE_SPRINT_ID=881</v>
      </c>
      <c r="B882" t="str">
        <f>CONCATENATE(intermediate_sprints!B$1, "=",IF(TYPE(intermediate_sprints!B882)=2,CHAR(34),""),intermediate_sprints!B882,IF(TYPE(intermediate_sprints!B882)=2,CHAR(34),""))</f>
        <v>STAGE_NUMBER=925</v>
      </c>
      <c r="C882" t="str">
        <f>CONCATENATE(intermediate_sprints!C$1, "=",IF(TYPE(intermediate_sprints!C882)=2,CHAR(34),""),intermediate_sprints!C882,IF(TYPE(intermediate_sprints!C882)=2,CHAR(34),""))</f>
        <v>AT_KM=77</v>
      </c>
      <c r="D882" t="str">
        <f>CONCATENATE(intermediate_sprints!D$1, "=",IF(TYPE(intermediate_sprints!D882)=2,CHAR(34),""),intermediate_sprints!D882,IF(TYPE(intermediate_sprints!D882)=2,CHAR(34),""))</f>
        <v>CITY="Newbiggin"</v>
      </c>
      <c r="E882" t="str">
        <f>CONCATENATE(intermediate_sprints!E$1, "=",IF(TYPE(intermediate_sprints!E882)=2,CHAR(34),""),intermediate_sprints!E882,IF(TYPE(intermediate_sprints!E882)=2,CHAR(34),""))</f>
        <v>COUNTRY="ENG"</v>
      </c>
      <c r="F882" t="str">
        <f>CONCATENATE(intermediate_sprints!F$1, "=",IF(TYPE(intermediate_sprints!F882)=2,CHAR(34),""),intermediate_sprints!F882,IF(TYPE(intermediate_sprints!F882)=2,CHAR(34),""))</f>
        <v>LATITUDE=54.26929</v>
      </c>
      <c r="G882" t="str">
        <f>CONCATENATE(intermediate_sprints!G$1, "=",IF(TYPE(intermediate_sprints!G882)=2,CHAR(34),""),intermediate_sprints!G882,IF(TYPE(intermediate_sprints!G882)=2,CHAR(34),""))</f>
        <v>LONGITUDE=-2.00449</v>
      </c>
    </row>
    <row r="883" spans="1:7" x14ac:dyDescent="0.25">
      <c r="A883" t="str">
        <f>CONCATENATE(intermediate_sprints!A$1, "=",IF(TYPE(intermediate_sprints!A883)=2,CHAR(34),""),intermediate_sprints!A883,IF(TYPE(intermediate_sprints!A883)=2,CHAR(34),""))</f>
        <v>INTERMEDIATE_SPRINT_ID=882</v>
      </c>
      <c r="B883" t="str">
        <f>CONCATENATE(intermediate_sprints!B$1, "=",IF(TYPE(intermediate_sprints!B883)=2,CHAR(34),""),intermediate_sprints!B883,IF(TYPE(intermediate_sprints!B883)=2,CHAR(34),""))</f>
        <v>STAGE_NUMBER=926</v>
      </c>
      <c r="C883" t="str">
        <f>CONCATENATE(intermediate_sprints!C$1, "=",IF(TYPE(intermediate_sprints!C883)=2,CHAR(34),""),intermediate_sprints!C883,IF(TYPE(intermediate_sprints!C883)=2,CHAR(34),""))</f>
        <v>AT_KM=68.5</v>
      </c>
      <c r="D883" t="str">
        <f>CONCATENATE(intermediate_sprints!D$1, "=",IF(TYPE(intermediate_sprints!D883)=2,CHAR(34),""),intermediate_sprints!D883,IF(TYPE(intermediate_sprints!D883)=2,CHAR(34),""))</f>
        <v>CITY="Keighley"</v>
      </c>
      <c r="E883" t="str">
        <f>CONCATENATE(intermediate_sprints!E$1, "=",IF(TYPE(intermediate_sprints!E883)=2,CHAR(34),""),intermediate_sprints!E883,IF(TYPE(intermediate_sprints!E883)=2,CHAR(34),""))</f>
        <v>COUNTRY="ENG"</v>
      </c>
      <c r="F883" t="str">
        <f>CONCATENATE(intermediate_sprints!F$1, "=",IF(TYPE(intermediate_sprints!F883)=2,CHAR(34),""),intermediate_sprints!F883,IF(TYPE(intermediate_sprints!F883)=2,CHAR(34),""))</f>
        <v>LATITUDE=53.867</v>
      </c>
      <c r="G883" t="str">
        <f>CONCATENATE(intermediate_sprints!G$1, "=",IF(TYPE(intermediate_sprints!G883)=2,CHAR(34),""),intermediate_sprints!G883,IF(TYPE(intermediate_sprints!G883)=2,CHAR(34),""))</f>
        <v>LONGITUDE=-1.911</v>
      </c>
    </row>
    <row r="884" spans="1:7" x14ac:dyDescent="0.25">
      <c r="A884" t="str">
        <f>CONCATENATE(intermediate_sprints!A$1, "=",IF(TYPE(intermediate_sprints!A884)=2,CHAR(34),""),intermediate_sprints!A884,IF(TYPE(intermediate_sprints!A884)=2,CHAR(34),""))</f>
        <v>INTERMEDIATE_SPRINT_ID=883</v>
      </c>
      <c r="B884" t="str">
        <f>CONCATENATE(intermediate_sprints!B$1, "=",IF(TYPE(intermediate_sprints!B884)=2,CHAR(34),""),intermediate_sprints!B884,IF(TYPE(intermediate_sprints!B884)=2,CHAR(34),""))</f>
        <v>STAGE_NUMBER=927</v>
      </c>
      <c r="C884" t="str">
        <f>CONCATENATE(intermediate_sprints!C$1, "=",IF(TYPE(intermediate_sprints!C884)=2,CHAR(34),""),intermediate_sprints!C884,IF(TYPE(intermediate_sprints!C884)=2,CHAR(34),""))</f>
        <v>AT_KM=108</v>
      </c>
      <c r="D884" t="str">
        <f>CONCATENATE(intermediate_sprints!D$1, "=",IF(TYPE(intermediate_sprints!D884)=2,CHAR(34),""),intermediate_sprints!D884,IF(TYPE(intermediate_sprints!D884)=2,CHAR(34),""))</f>
        <v>CITY="Epping Forest"</v>
      </c>
      <c r="E884" t="str">
        <f>CONCATENATE(intermediate_sprints!E$1, "=",IF(TYPE(intermediate_sprints!E884)=2,CHAR(34),""),intermediate_sprints!E884,IF(TYPE(intermediate_sprints!E884)=2,CHAR(34),""))</f>
        <v>COUNTRY="ENG"</v>
      </c>
      <c r="F884" t="str">
        <f>CONCATENATE(intermediate_sprints!F$1, "=",IF(TYPE(intermediate_sprints!F884)=2,CHAR(34),""),intermediate_sprints!F884,IF(TYPE(intermediate_sprints!F884)=2,CHAR(34),""))</f>
        <v>LATITUDE=51.66</v>
      </c>
      <c r="G884" t="str">
        <f>CONCATENATE(intermediate_sprints!G$1, "=",IF(TYPE(intermediate_sprints!G884)=2,CHAR(34),""),intermediate_sprints!G884,IF(TYPE(intermediate_sprints!G884)=2,CHAR(34),""))</f>
        <v>LONGITUDE=0.05</v>
      </c>
    </row>
    <row r="885" spans="1:7" x14ac:dyDescent="0.25">
      <c r="A885" t="str">
        <f>CONCATENATE(intermediate_sprints!A$1, "=",IF(TYPE(intermediate_sprints!A885)=2,CHAR(34),""),intermediate_sprints!A885,IF(TYPE(intermediate_sprints!A885)=2,CHAR(34),""))</f>
        <v>INTERMEDIATE_SPRINT_ID=884</v>
      </c>
      <c r="B885" t="str">
        <f>CONCATENATE(intermediate_sprints!B$1, "=",IF(TYPE(intermediate_sprints!B885)=2,CHAR(34),""),intermediate_sprints!B885,IF(TYPE(intermediate_sprints!B885)=2,CHAR(34),""))</f>
        <v>STAGE_NUMBER=928</v>
      </c>
      <c r="C885" t="str">
        <f>CONCATENATE(intermediate_sprints!C$1, "=",IF(TYPE(intermediate_sprints!C885)=2,CHAR(34),""),intermediate_sprints!C885,IF(TYPE(intermediate_sprints!C885)=2,CHAR(34),""))</f>
        <v>AT_KM=92</v>
      </c>
      <c r="D885" t="str">
        <f>CONCATENATE(intermediate_sprints!D$1, "=",IF(TYPE(intermediate_sprints!D885)=2,CHAR(34),""),intermediate_sprints!D885,IF(TYPE(intermediate_sprints!D885)=2,CHAR(34),""))</f>
        <v>CITY="Cassel"</v>
      </c>
      <c r="E885" t="str">
        <f>CONCATENATE(intermediate_sprints!E$1, "=",IF(TYPE(intermediate_sprints!E885)=2,CHAR(34),""),intermediate_sprints!E885,IF(TYPE(intermediate_sprints!E885)=2,CHAR(34),""))</f>
        <v>COUNTRY="FRA"</v>
      </c>
      <c r="F885" t="str">
        <f>CONCATENATE(intermediate_sprints!F$1, "=",IF(TYPE(intermediate_sprints!F885)=2,CHAR(34),""),intermediate_sprints!F885,IF(TYPE(intermediate_sprints!F885)=2,CHAR(34),""))</f>
        <v>LATITUDE=50.8006</v>
      </c>
      <c r="G885" t="str">
        <f>CONCATENATE(intermediate_sprints!G$1, "=",IF(TYPE(intermediate_sprints!G885)=2,CHAR(34),""),intermediate_sprints!G885,IF(TYPE(intermediate_sprints!G885)=2,CHAR(34),""))</f>
        <v>LONGITUDE=2.4883</v>
      </c>
    </row>
    <row r="886" spans="1:7" x14ac:dyDescent="0.25">
      <c r="A886" t="str">
        <f>CONCATENATE(intermediate_sprints!A$1, "=",IF(TYPE(intermediate_sprints!A886)=2,CHAR(34),""),intermediate_sprints!A886,IF(TYPE(intermediate_sprints!A886)=2,CHAR(34),""))</f>
        <v>INTERMEDIATE_SPRINT_ID=885</v>
      </c>
      <c r="B886" t="str">
        <f>CONCATENATE(intermediate_sprints!B$1, "=",IF(TYPE(intermediate_sprints!B886)=2,CHAR(34),""),intermediate_sprints!B886,IF(TYPE(intermediate_sprints!B886)=2,CHAR(34),""))</f>
        <v>STAGE_NUMBER=929</v>
      </c>
      <c r="C886" t="str">
        <f>CONCATENATE(intermediate_sprints!C$1, "=",IF(TYPE(intermediate_sprints!C886)=2,CHAR(34),""),intermediate_sprints!C886,IF(TYPE(intermediate_sprints!C886)=2,CHAR(34),""))</f>
        <v>AT_KM=97</v>
      </c>
      <c r="D886" t="str">
        <f>CONCATENATE(intermediate_sprints!D$1, "=",IF(TYPE(intermediate_sprints!D886)=2,CHAR(34),""),intermediate_sprints!D886,IF(TYPE(intermediate_sprints!D886)=2,CHAR(34),""))</f>
        <v>CITY="Templeuve"</v>
      </c>
      <c r="E886" t="str">
        <f>CONCATENATE(intermediate_sprints!E$1, "=",IF(TYPE(intermediate_sprints!E886)=2,CHAR(34),""),intermediate_sprints!E886,IF(TYPE(intermediate_sprints!E886)=2,CHAR(34),""))</f>
        <v>COUNTRY="FRA"</v>
      </c>
      <c r="F886" t="str">
        <f>CONCATENATE(intermediate_sprints!F$1, "=",IF(TYPE(intermediate_sprints!F886)=2,CHAR(34),""),intermediate_sprints!F886,IF(TYPE(intermediate_sprints!F886)=2,CHAR(34),""))</f>
        <v>LATITUDE=50.5272</v>
      </c>
      <c r="G886" t="str">
        <f>CONCATENATE(intermediate_sprints!G$1, "=",IF(TYPE(intermediate_sprints!G886)=2,CHAR(34),""),intermediate_sprints!G886,IF(TYPE(intermediate_sprints!G886)=2,CHAR(34),""))</f>
        <v>LONGITUDE=3.1758</v>
      </c>
    </row>
    <row r="887" spans="1:7" x14ac:dyDescent="0.25">
      <c r="A887" t="str">
        <f>CONCATENATE(intermediate_sprints!A$1, "=",IF(TYPE(intermediate_sprints!A887)=2,CHAR(34),""),intermediate_sprints!A887,IF(TYPE(intermediate_sprints!A887)=2,CHAR(34),""))</f>
        <v>INTERMEDIATE_SPRINT_ID=886</v>
      </c>
      <c r="B887" t="str">
        <f>CONCATENATE(intermediate_sprints!B$1, "=",IF(TYPE(intermediate_sprints!B887)=2,CHAR(34),""),intermediate_sprints!B887,IF(TYPE(intermediate_sprints!B887)=2,CHAR(34),""))</f>
        <v>STAGE_NUMBER=930</v>
      </c>
      <c r="C887" t="str">
        <f>CONCATENATE(intermediate_sprints!C$1, "=",IF(TYPE(intermediate_sprints!C887)=2,CHAR(34),""),intermediate_sprints!C887,IF(TYPE(intermediate_sprints!C887)=2,CHAR(34),""))</f>
        <v>AT_KM=119</v>
      </c>
      <c r="D887" t="str">
        <f>CONCATENATE(intermediate_sprints!D$1, "=",IF(TYPE(intermediate_sprints!D887)=2,CHAR(34),""),intermediate_sprints!D887,IF(TYPE(intermediate_sprints!D887)=2,CHAR(34),""))</f>
        <v>CITY="Pinon"</v>
      </c>
      <c r="E887" t="str">
        <f>CONCATENATE(intermediate_sprints!E$1, "=",IF(TYPE(intermediate_sprints!E887)=2,CHAR(34),""),intermediate_sprints!E887,IF(TYPE(intermediate_sprints!E887)=2,CHAR(34),""))</f>
        <v>COUNTRY="FRA"</v>
      </c>
      <c r="F887" t="str">
        <f>CONCATENATE(intermediate_sprints!F$1, "=",IF(TYPE(intermediate_sprints!F887)=2,CHAR(34),""),intermediate_sprints!F887,IF(TYPE(intermediate_sprints!F887)=2,CHAR(34),""))</f>
        <v>LATITUDE=49.4883</v>
      </c>
      <c r="G887" t="str">
        <f>CONCATENATE(intermediate_sprints!G$1, "=",IF(TYPE(intermediate_sprints!G887)=2,CHAR(34),""),intermediate_sprints!G887,IF(TYPE(intermediate_sprints!G887)=2,CHAR(34),""))</f>
        <v>LONGITUDE=3.4464</v>
      </c>
    </row>
    <row r="888" spans="1:7" x14ac:dyDescent="0.25">
      <c r="A888" t="str">
        <f>CONCATENATE(intermediate_sprints!A$1, "=",IF(TYPE(intermediate_sprints!A888)=2,CHAR(34),""),intermediate_sprints!A888,IF(TYPE(intermediate_sprints!A888)=2,CHAR(34),""))</f>
        <v>INTERMEDIATE_SPRINT_ID=887</v>
      </c>
      <c r="B888" t="str">
        <f>CONCATENATE(intermediate_sprints!B$1, "=",IF(TYPE(intermediate_sprints!B888)=2,CHAR(34),""),intermediate_sprints!B888,IF(TYPE(intermediate_sprints!B888)=2,CHAR(34),""))</f>
        <v>STAGE_NUMBER=931</v>
      </c>
      <c r="C888" t="str">
        <f>CONCATENATE(intermediate_sprints!C$1, "=",IF(TYPE(intermediate_sprints!C888)=2,CHAR(34),""),intermediate_sprints!C888,IF(TYPE(intermediate_sprints!C888)=2,CHAR(34),""))</f>
        <v>AT_KM=148</v>
      </c>
      <c r="D888" t="str">
        <f>CONCATENATE(intermediate_sprints!D$1, "=",IF(TYPE(intermediate_sprints!D888)=2,CHAR(34),""),intermediate_sprints!D888,IF(TYPE(intermediate_sprints!D888)=2,CHAR(34),""))</f>
        <v>CITY="Hannonville-Sous-Les-Côtes"</v>
      </c>
      <c r="E888" t="str">
        <f>CONCATENATE(intermediate_sprints!E$1, "=",IF(TYPE(intermediate_sprints!E888)=2,CHAR(34),""),intermediate_sprints!E888,IF(TYPE(intermediate_sprints!E888)=2,CHAR(34),""))</f>
        <v>COUNTRY="FRA"</v>
      </c>
      <c r="F888" t="str">
        <f>CONCATENATE(intermediate_sprints!F$1, "=",IF(TYPE(intermediate_sprints!F888)=2,CHAR(34),""),intermediate_sprints!F888,IF(TYPE(intermediate_sprints!F888)=2,CHAR(34),""))</f>
        <v>LATITUDE=49.0408</v>
      </c>
      <c r="G888" t="str">
        <f>CONCATENATE(intermediate_sprints!G$1, "=",IF(TYPE(intermediate_sprints!G888)=2,CHAR(34),""),intermediate_sprints!G888,IF(TYPE(intermediate_sprints!G888)=2,CHAR(34),""))</f>
        <v>LONGITUDE=5.6592</v>
      </c>
    </row>
    <row r="889" spans="1:7" x14ac:dyDescent="0.25">
      <c r="A889" t="str">
        <f>CONCATENATE(intermediate_sprints!A$1, "=",IF(TYPE(intermediate_sprints!A889)=2,CHAR(34),""),intermediate_sprints!A889,IF(TYPE(intermediate_sprints!A889)=2,CHAR(34),""))</f>
        <v>INTERMEDIATE_SPRINT_ID=888</v>
      </c>
      <c r="B889" t="str">
        <f>CONCATENATE(intermediate_sprints!B$1, "=",IF(TYPE(intermediate_sprints!B889)=2,CHAR(34),""),intermediate_sprints!B889,IF(TYPE(intermediate_sprints!B889)=2,CHAR(34),""))</f>
        <v>STAGE_NUMBER=932</v>
      </c>
      <c r="C889" t="str">
        <f>CONCATENATE(intermediate_sprints!C$1, "=",IF(TYPE(intermediate_sprints!C889)=2,CHAR(34),""),intermediate_sprints!C889,IF(TYPE(intermediate_sprints!C889)=2,CHAR(34),""))</f>
        <v>AT_KM=100</v>
      </c>
      <c r="D889" t="str">
        <f>CONCATENATE(intermediate_sprints!D$1, "=",IF(TYPE(intermediate_sprints!D889)=2,CHAR(34),""),intermediate_sprints!D889,IF(TYPE(intermediate_sprints!D889)=2,CHAR(34),""))</f>
        <v>CITY="Dinozé"</v>
      </c>
      <c r="E889" t="str">
        <f>CONCATENATE(intermediate_sprints!E$1, "=",IF(TYPE(intermediate_sprints!E889)=2,CHAR(34),""),intermediate_sprints!E889,IF(TYPE(intermediate_sprints!E889)=2,CHAR(34),""))</f>
        <v>COUNTRY="FRA"</v>
      </c>
      <c r="F889" t="str">
        <f>CONCATENATE(intermediate_sprints!F$1, "=",IF(TYPE(intermediate_sprints!F889)=2,CHAR(34),""),intermediate_sprints!F889,IF(TYPE(intermediate_sprints!F889)=2,CHAR(34),""))</f>
        <v>LATITUDE=48.1411</v>
      </c>
      <c r="G889" t="str">
        <f>CONCATENATE(intermediate_sprints!G$1, "=",IF(TYPE(intermediate_sprints!G889)=2,CHAR(34),""),intermediate_sprints!G889,IF(TYPE(intermediate_sprints!G889)=2,CHAR(34),""))</f>
        <v>LONGITUDE=6.4772</v>
      </c>
    </row>
    <row r="890" spans="1:7" x14ac:dyDescent="0.25">
      <c r="A890" t="str">
        <f>CONCATENATE(intermediate_sprints!A$1, "=",IF(TYPE(intermediate_sprints!A890)=2,CHAR(34),""),intermediate_sprints!A890,IF(TYPE(intermediate_sprints!A890)=2,CHAR(34),""))</f>
        <v>INTERMEDIATE_SPRINT_ID=889</v>
      </c>
      <c r="B890" t="str">
        <f>CONCATENATE(intermediate_sprints!B$1, "=",IF(TYPE(intermediate_sprints!B890)=2,CHAR(34),""),intermediate_sprints!B890,IF(TYPE(intermediate_sprints!B890)=2,CHAR(34),""))</f>
        <v>STAGE_NUMBER=933</v>
      </c>
      <c r="C890" t="str">
        <f>CONCATENATE(intermediate_sprints!C$1, "=",IF(TYPE(intermediate_sprints!C890)=2,CHAR(34),""),intermediate_sprints!C890,IF(TYPE(intermediate_sprints!C890)=2,CHAR(34),""))</f>
        <v>AT_KM=105</v>
      </c>
      <c r="D890" t="str">
        <f>CONCATENATE(intermediate_sprints!D$1, "=",IF(TYPE(intermediate_sprints!D890)=2,CHAR(34),""),intermediate_sprints!D890,IF(TYPE(intermediate_sprints!D890)=2,CHAR(34),""))</f>
        <v>CITY="Linthal"</v>
      </c>
      <c r="E890" t="str">
        <f>CONCATENATE(intermediate_sprints!E$1, "=",IF(TYPE(intermediate_sprints!E890)=2,CHAR(34),""),intermediate_sprints!E890,IF(TYPE(intermediate_sprints!E890)=2,CHAR(34),""))</f>
        <v>COUNTRY="FRA"</v>
      </c>
      <c r="F890" t="str">
        <f>CONCATENATE(intermediate_sprints!F$1, "=",IF(TYPE(intermediate_sprints!F890)=2,CHAR(34),""),intermediate_sprints!F890,IF(TYPE(intermediate_sprints!F890)=2,CHAR(34),""))</f>
        <v>LATITUDE=47.9475</v>
      </c>
      <c r="G890" t="str">
        <f>CONCATENATE(intermediate_sprints!G$1, "=",IF(TYPE(intermediate_sprints!G890)=2,CHAR(34),""),intermediate_sprints!G890,IF(TYPE(intermediate_sprints!G890)=2,CHAR(34),""))</f>
        <v>LONGITUDE=7.1311</v>
      </c>
    </row>
    <row r="891" spans="1:7" x14ac:dyDescent="0.25">
      <c r="A891" t="str">
        <f>CONCATENATE(intermediate_sprints!A$1, "=",IF(TYPE(intermediate_sprints!A891)=2,CHAR(34),""),intermediate_sprints!A891,IF(TYPE(intermediate_sprints!A891)=2,CHAR(34),""))</f>
        <v>INTERMEDIATE_SPRINT_ID=890</v>
      </c>
      <c r="B891" t="str">
        <f>CONCATENATE(intermediate_sprints!B$1, "=",IF(TYPE(intermediate_sprints!B891)=2,CHAR(34),""),intermediate_sprints!B891,IF(TYPE(intermediate_sprints!B891)=2,CHAR(34),""))</f>
        <v>STAGE_NUMBER=934</v>
      </c>
      <c r="C891" t="str">
        <f>CONCATENATE(intermediate_sprints!C$1, "=",IF(TYPE(intermediate_sprints!C891)=2,CHAR(34),""),intermediate_sprints!C891,IF(TYPE(intermediate_sprints!C891)=2,CHAR(34),""))</f>
        <v>AT_KM=39.5</v>
      </c>
      <c r="D891" t="str">
        <f>CONCATENATE(intermediate_sprints!D$1, "=",IF(TYPE(intermediate_sprints!D891)=2,CHAR(34),""),intermediate_sprints!D891,IF(TYPE(intermediate_sprints!D891)=2,CHAR(34),""))</f>
        <v>CITY="Muhlele (Gunsbach)"</v>
      </c>
      <c r="E891" t="str">
        <f>CONCATENATE(intermediate_sprints!E$1, "=",IF(TYPE(intermediate_sprints!E891)=2,CHAR(34),""),intermediate_sprints!E891,IF(TYPE(intermediate_sprints!E891)=2,CHAR(34),""))</f>
        <v>COUNTRY="FRA"</v>
      </c>
      <c r="F891" t="str">
        <f>CONCATENATE(intermediate_sprints!F$1, "=",IF(TYPE(intermediate_sprints!F891)=2,CHAR(34),""),intermediate_sprints!F891,IF(TYPE(intermediate_sprints!F891)=2,CHAR(34),""))</f>
        <v>LATITUDE=48.0483</v>
      </c>
      <c r="G891" t="str">
        <f>CONCATENATE(intermediate_sprints!G$1, "=",IF(TYPE(intermediate_sprints!G891)=2,CHAR(34),""),intermediate_sprints!G891,IF(TYPE(intermediate_sprints!G891)=2,CHAR(34),""))</f>
        <v>LONGITUDE=7.1767</v>
      </c>
    </row>
    <row r="892" spans="1:7" x14ac:dyDescent="0.25">
      <c r="A892" t="str">
        <f>CONCATENATE(intermediate_sprints!A$1, "=",IF(TYPE(intermediate_sprints!A892)=2,CHAR(34),""),intermediate_sprints!A892,IF(TYPE(intermediate_sprints!A892)=2,CHAR(34),""))</f>
        <v>INTERMEDIATE_SPRINT_ID=891</v>
      </c>
      <c r="B892" t="str">
        <f>CONCATENATE(intermediate_sprints!B$1, "=",IF(TYPE(intermediate_sprints!B892)=2,CHAR(34),""),intermediate_sprints!B892,IF(TYPE(intermediate_sprints!B892)=2,CHAR(34),""))</f>
        <v>STAGE_NUMBER=935</v>
      </c>
      <c r="C892" t="str">
        <f>CONCATENATE(intermediate_sprints!C$1, "=",IF(TYPE(intermediate_sprints!C892)=2,CHAR(34),""),intermediate_sprints!C892,IF(TYPE(intermediate_sprints!C892)=2,CHAR(34),""))</f>
        <v>AT_KM=89</v>
      </c>
      <c r="D892" t="str">
        <f>CONCATENATE(intermediate_sprints!D$1, "=",IF(TYPE(intermediate_sprints!D892)=2,CHAR(34),""),intermediate_sprints!D892,IF(TYPE(intermediate_sprints!D892)=2,CHAR(34),""))</f>
        <v>CITY="Charcier"</v>
      </c>
      <c r="E892" t="str">
        <f>CONCATENATE(intermediate_sprints!E$1, "=",IF(TYPE(intermediate_sprints!E892)=2,CHAR(34),""),intermediate_sprints!E892,IF(TYPE(intermediate_sprints!E892)=2,CHAR(34),""))</f>
        <v>COUNTRY="FRA"</v>
      </c>
      <c r="F892" t="str">
        <f>CONCATENATE(intermediate_sprints!F$1, "=",IF(TYPE(intermediate_sprints!F892)=2,CHAR(34),""),intermediate_sprints!F892,IF(TYPE(intermediate_sprints!F892)=2,CHAR(34),""))</f>
        <v>LATITUDE=46.6281</v>
      </c>
      <c r="G892" t="str">
        <f>CONCATENATE(intermediate_sprints!G$1, "=",IF(TYPE(intermediate_sprints!G892)=2,CHAR(34),""),intermediate_sprints!G892,IF(TYPE(intermediate_sprints!G892)=2,CHAR(34),""))</f>
        <v>LONGITUDE=5.7514</v>
      </c>
    </row>
    <row r="893" spans="1:7" x14ac:dyDescent="0.25">
      <c r="A893" t="str">
        <f>CONCATENATE(intermediate_sprints!A$1, "=",IF(TYPE(intermediate_sprints!A893)=2,CHAR(34),""),intermediate_sprints!A893,IF(TYPE(intermediate_sprints!A893)=2,CHAR(34),""))</f>
        <v>INTERMEDIATE_SPRINT_ID=892</v>
      </c>
      <c r="B893" t="str">
        <f>CONCATENATE(intermediate_sprints!B$1, "=",IF(TYPE(intermediate_sprints!B893)=2,CHAR(34),""),intermediate_sprints!B893,IF(TYPE(intermediate_sprints!B893)=2,CHAR(34),""))</f>
        <v>STAGE_NUMBER=936</v>
      </c>
      <c r="C893" t="str">
        <f>CONCATENATE(intermediate_sprints!C$1, "=",IF(TYPE(intermediate_sprints!C893)=2,CHAR(34),""),intermediate_sprints!C893,IF(TYPE(intermediate_sprints!C893)=2,CHAR(34),""))</f>
        <v>AT_KM=39.5</v>
      </c>
      <c r="D893" t="str">
        <f>CONCATENATE(intermediate_sprints!D$1, "=",IF(TYPE(intermediate_sprints!D893)=2,CHAR(34),""),intermediate_sprints!D893,IF(TYPE(intermediate_sprints!D893)=2,CHAR(34),""))</f>
        <v>CITY="Romanèche-Thorins"</v>
      </c>
      <c r="E893" t="str">
        <f>CONCATENATE(intermediate_sprints!E$1, "=",IF(TYPE(intermediate_sprints!E893)=2,CHAR(34),""),intermediate_sprints!E893,IF(TYPE(intermediate_sprints!E893)=2,CHAR(34),""))</f>
        <v>COUNTRY="FRA"</v>
      </c>
      <c r="F893" t="str">
        <f>CONCATENATE(intermediate_sprints!F$1, "=",IF(TYPE(intermediate_sprints!F893)=2,CHAR(34),""),intermediate_sprints!F893,IF(TYPE(intermediate_sprints!F893)=2,CHAR(34),""))</f>
        <v>LATITUDE=46.1906</v>
      </c>
      <c r="G893" t="str">
        <f>CONCATENATE(intermediate_sprints!G$1, "=",IF(TYPE(intermediate_sprints!G893)=2,CHAR(34),""),intermediate_sprints!G893,IF(TYPE(intermediate_sprints!G893)=2,CHAR(34),""))</f>
        <v>LONGITUDE=4.7369</v>
      </c>
    </row>
    <row r="894" spans="1:7" x14ac:dyDescent="0.25">
      <c r="A894" t="str">
        <f>CONCATENATE(intermediate_sprints!A$1, "=",IF(TYPE(intermediate_sprints!A894)=2,CHAR(34),""),intermediate_sprints!A894,IF(TYPE(intermediate_sprints!A894)=2,CHAR(34),""))</f>
        <v>INTERMEDIATE_SPRINT_ID=893</v>
      </c>
      <c r="B894" t="str">
        <f>CONCATENATE(intermediate_sprints!B$1, "=",IF(TYPE(intermediate_sprints!B894)=2,CHAR(34),""),intermediate_sprints!B894,IF(TYPE(intermediate_sprints!B894)=2,CHAR(34),""))</f>
        <v>STAGE_NUMBER=937</v>
      </c>
      <c r="C894" t="str">
        <f>CONCATENATE(intermediate_sprints!C$1, "=",IF(TYPE(intermediate_sprints!C894)=2,CHAR(34),""),intermediate_sprints!C894,IF(TYPE(intermediate_sprints!C894)=2,CHAR(34),""))</f>
        <v>AT_KM=169.5</v>
      </c>
      <c r="D894" t="str">
        <f>CONCATENATE(intermediate_sprints!D$1, "=",IF(TYPE(intermediate_sprints!D894)=2,CHAR(34),""),intermediate_sprints!D894,IF(TYPE(intermediate_sprints!D894)=2,CHAR(34),""))</f>
        <v>CITY="Saint-Martin-D'hères"</v>
      </c>
      <c r="E894" t="str">
        <f>CONCATENATE(intermediate_sprints!E$1, "=",IF(TYPE(intermediate_sprints!E894)=2,CHAR(34),""),intermediate_sprints!E894,IF(TYPE(intermediate_sprints!E894)=2,CHAR(34),""))</f>
        <v>COUNTRY="FRA"</v>
      </c>
      <c r="F894" t="str">
        <f>CONCATENATE(intermediate_sprints!F$1, "=",IF(TYPE(intermediate_sprints!F894)=2,CHAR(34),""),intermediate_sprints!F894,IF(TYPE(intermediate_sprints!F894)=2,CHAR(34),""))</f>
        <v>LATITUDE=45.1672</v>
      </c>
      <c r="G894" t="str">
        <f>CONCATENATE(intermediate_sprints!G$1, "=",IF(TYPE(intermediate_sprints!G894)=2,CHAR(34),""),intermediate_sprints!G894,IF(TYPE(intermediate_sprints!G894)=2,CHAR(34),""))</f>
        <v>LONGITUDE=5.7653</v>
      </c>
    </row>
    <row r="895" spans="1:7" x14ac:dyDescent="0.25">
      <c r="A895" t="str">
        <f>CONCATENATE(intermediate_sprints!A$1, "=",IF(TYPE(intermediate_sprints!A895)=2,CHAR(34),""),intermediate_sprints!A895,IF(TYPE(intermediate_sprints!A895)=2,CHAR(34),""))</f>
        <v>INTERMEDIATE_SPRINT_ID=894</v>
      </c>
      <c r="B895" t="str">
        <f>CONCATENATE(intermediate_sprints!B$1, "=",IF(TYPE(intermediate_sprints!B895)=2,CHAR(34),""),intermediate_sprints!B895,IF(TYPE(intermediate_sprints!B895)=2,CHAR(34),""))</f>
        <v>STAGE_NUMBER=938</v>
      </c>
      <c r="C895" t="str">
        <f>CONCATENATE(intermediate_sprints!C$1, "=",IF(TYPE(intermediate_sprints!C895)=2,CHAR(34),""),intermediate_sprints!C895,IF(TYPE(intermediate_sprints!C895)=2,CHAR(34),""))</f>
        <v>AT_KM=40</v>
      </c>
      <c r="D895" t="str">
        <f>CONCATENATE(intermediate_sprints!D$1, "=",IF(TYPE(intermediate_sprints!D895)=2,CHAR(34),""),intermediate_sprints!D895,IF(TYPE(intermediate_sprints!D895)=2,CHAR(34),""))</f>
        <v>CITY="La Paute (Bourg-D'oisans)"</v>
      </c>
      <c r="E895" t="str">
        <f>CONCATENATE(intermediate_sprints!E$1, "=",IF(TYPE(intermediate_sprints!E895)=2,CHAR(34),""),intermediate_sprints!E895,IF(TYPE(intermediate_sprints!E895)=2,CHAR(34),""))</f>
        <v>COUNTRY="FRA"</v>
      </c>
      <c r="F895" t="str">
        <f>CONCATENATE(intermediate_sprints!F$1, "=",IF(TYPE(intermediate_sprints!F895)=2,CHAR(34),""),intermediate_sprints!F895,IF(TYPE(intermediate_sprints!F895)=2,CHAR(34),""))</f>
        <v>LATITUDE=45.0558</v>
      </c>
      <c r="G895" t="str">
        <f>CONCATENATE(intermediate_sprints!G$1, "=",IF(TYPE(intermediate_sprints!G895)=2,CHAR(34),""),intermediate_sprints!G895,IF(TYPE(intermediate_sprints!G895)=2,CHAR(34),""))</f>
        <v>LONGITUDE=6.0303</v>
      </c>
    </row>
    <row r="896" spans="1:7" x14ac:dyDescent="0.25">
      <c r="A896" t="str">
        <f>CONCATENATE(intermediate_sprints!A$1, "=",IF(TYPE(intermediate_sprints!A896)=2,CHAR(34),""),intermediate_sprints!A896,IF(TYPE(intermediate_sprints!A896)=2,CHAR(34),""))</f>
        <v>INTERMEDIATE_SPRINT_ID=895</v>
      </c>
      <c r="B896" t="str">
        <f>CONCATENATE(intermediate_sprints!B$1, "=",IF(TYPE(intermediate_sprints!B896)=2,CHAR(34),""),intermediate_sprints!B896,IF(TYPE(intermediate_sprints!B896)=2,CHAR(34),""))</f>
        <v>STAGE_NUMBER=939</v>
      </c>
      <c r="C896" t="str">
        <f>CONCATENATE(intermediate_sprints!C$1, "=",IF(TYPE(intermediate_sprints!C896)=2,CHAR(34),""),intermediate_sprints!C896,IF(TYPE(intermediate_sprints!C896)=2,CHAR(34),""))</f>
        <v>AT_KM=175.5</v>
      </c>
      <c r="D896" t="str">
        <f>CONCATENATE(intermediate_sprints!D$1, "=",IF(TYPE(intermediate_sprints!D896)=2,CHAR(34),""),intermediate_sprints!D896,IF(TYPE(intermediate_sprints!D896)=2,CHAR(34),""))</f>
        <v>CITY="La Galine (Saint-Rémy-De-Provence)"</v>
      </c>
      <c r="E896" t="str">
        <f>CONCATENATE(intermediate_sprints!E$1, "=",IF(TYPE(intermediate_sprints!E896)=2,CHAR(34),""),intermediate_sprints!E896,IF(TYPE(intermediate_sprints!E896)=2,CHAR(34),""))</f>
        <v>COUNTRY="FRA"</v>
      </c>
      <c r="F896" t="str">
        <f>CONCATENATE(intermediate_sprints!F$1, "=",IF(TYPE(intermediate_sprints!F896)=2,CHAR(34),""),intermediate_sprints!F896,IF(TYPE(intermediate_sprints!F896)=2,CHAR(34),""))</f>
        <v>LATITUDE=43.79</v>
      </c>
      <c r="G896" t="str">
        <f>CONCATENATE(intermediate_sprints!G$1, "=",IF(TYPE(intermediate_sprints!G896)=2,CHAR(34),""),intermediate_sprints!G896,IF(TYPE(intermediate_sprints!G896)=2,CHAR(34),""))</f>
        <v>LONGITUDE=4.8325</v>
      </c>
    </row>
    <row r="897" spans="1:7" x14ac:dyDescent="0.25">
      <c r="A897" t="str">
        <f>CONCATENATE(intermediate_sprints!A$1, "=",IF(TYPE(intermediate_sprints!A897)=2,CHAR(34),""),intermediate_sprints!A897,IF(TYPE(intermediate_sprints!A897)=2,CHAR(34),""))</f>
        <v>INTERMEDIATE_SPRINT_ID=896</v>
      </c>
      <c r="B897" t="str">
        <f>CONCATENATE(intermediate_sprints!B$1, "=",IF(TYPE(intermediate_sprints!B897)=2,CHAR(34),""),intermediate_sprints!B897,IF(TYPE(intermediate_sprints!B897)=2,CHAR(34),""))</f>
        <v>STAGE_NUMBER=940</v>
      </c>
      <c r="C897" t="str">
        <f>CONCATENATE(intermediate_sprints!C$1, "=",IF(TYPE(intermediate_sprints!C897)=2,CHAR(34),""),intermediate_sprints!C897,IF(TYPE(intermediate_sprints!C897)=2,CHAR(34),""))</f>
        <v>AT_KM=123.5</v>
      </c>
      <c r="D897" t="str">
        <f>CONCATENATE(intermediate_sprints!D$1, "=",IF(TYPE(intermediate_sprints!D897)=2,CHAR(34),""),intermediate_sprints!D897,IF(TYPE(intermediate_sprints!D897)=2,CHAR(34),""))</f>
        <v>CITY="Saint-Girons"</v>
      </c>
      <c r="E897" t="str">
        <f>CONCATENATE(intermediate_sprints!E$1, "=",IF(TYPE(intermediate_sprints!E897)=2,CHAR(34),""),intermediate_sprints!E897,IF(TYPE(intermediate_sprints!E897)=2,CHAR(34),""))</f>
        <v>COUNTRY="FRA"</v>
      </c>
      <c r="F897" t="str">
        <f>CONCATENATE(intermediate_sprints!F$1, "=",IF(TYPE(intermediate_sprints!F897)=2,CHAR(34),""),intermediate_sprints!F897,IF(TYPE(intermediate_sprints!F897)=2,CHAR(34),""))</f>
        <v>LATITUDE=42.9858</v>
      </c>
      <c r="G897" t="str">
        <f>CONCATENATE(intermediate_sprints!G$1, "=",IF(TYPE(intermediate_sprints!G897)=2,CHAR(34),""),intermediate_sprints!G897,IF(TYPE(intermediate_sprints!G897)=2,CHAR(34),""))</f>
        <v>LONGITUDE=1.1467</v>
      </c>
    </row>
    <row r="898" spans="1:7" x14ac:dyDescent="0.25">
      <c r="A898" t="str">
        <f>CONCATENATE(intermediate_sprints!A$1, "=",IF(TYPE(intermediate_sprints!A898)=2,CHAR(34),""),intermediate_sprints!A898,IF(TYPE(intermediate_sprints!A898)=2,CHAR(34),""))</f>
        <v>INTERMEDIATE_SPRINT_ID=897</v>
      </c>
      <c r="B898" t="str">
        <f>CONCATENATE(intermediate_sprints!B$1, "=",IF(TYPE(intermediate_sprints!B898)=2,CHAR(34),""),intermediate_sprints!B898,IF(TYPE(intermediate_sprints!B898)=2,CHAR(34),""))</f>
        <v>STAGE_NUMBER=941</v>
      </c>
      <c r="C898" t="str">
        <f>CONCATENATE(intermediate_sprints!C$1, "=",IF(TYPE(intermediate_sprints!C898)=2,CHAR(34),""),intermediate_sprints!C898,IF(TYPE(intermediate_sprints!C898)=2,CHAR(34),""))</f>
        <v>AT_KM=31</v>
      </c>
      <c r="D898" t="str">
        <f>CONCATENATE(intermediate_sprints!D$1, "=",IF(TYPE(intermediate_sprints!D898)=2,CHAR(34),""),intermediate_sprints!D898,IF(TYPE(intermediate_sprints!D898)=2,CHAR(34),""))</f>
        <v>CITY="Saint-Béat"</v>
      </c>
      <c r="E898" t="str">
        <f>CONCATENATE(intermediate_sprints!E$1, "=",IF(TYPE(intermediate_sprints!E898)=2,CHAR(34),""),intermediate_sprints!E898,IF(TYPE(intermediate_sprints!E898)=2,CHAR(34),""))</f>
        <v>COUNTRY="FRA"</v>
      </c>
      <c r="F898" t="str">
        <f>CONCATENATE(intermediate_sprints!F$1, "=",IF(TYPE(intermediate_sprints!F898)=2,CHAR(34),""),intermediate_sprints!F898,IF(TYPE(intermediate_sprints!F898)=2,CHAR(34),""))</f>
        <v>LATITUDE=42.915</v>
      </c>
      <c r="G898" t="str">
        <f>CONCATENATE(intermediate_sprints!G$1, "=",IF(TYPE(intermediate_sprints!G898)=2,CHAR(34),""),intermediate_sprints!G898,IF(TYPE(intermediate_sprints!G898)=2,CHAR(34),""))</f>
        <v>LONGITUDE=0.6933</v>
      </c>
    </row>
    <row r="899" spans="1:7" x14ac:dyDescent="0.25">
      <c r="A899" t="str">
        <f>CONCATENATE(intermediate_sprints!A$1, "=",IF(TYPE(intermediate_sprints!A899)=2,CHAR(34),""),intermediate_sprints!A899,IF(TYPE(intermediate_sprints!A899)=2,CHAR(34),""))</f>
        <v>INTERMEDIATE_SPRINT_ID=898</v>
      </c>
      <c r="B899" t="str">
        <f>CONCATENATE(intermediate_sprints!B$1, "=",IF(TYPE(intermediate_sprints!B899)=2,CHAR(34),""),intermediate_sprints!B899,IF(TYPE(intermediate_sprints!B899)=2,CHAR(34),""))</f>
        <v>STAGE_NUMBER=942</v>
      </c>
      <c r="C899" t="str">
        <f>CONCATENATE(intermediate_sprints!C$1, "=",IF(TYPE(intermediate_sprints!C899)=2,CHAR(34),""),intermediate_sprints!C899,IF(TYPE(intermediate_sprints!C899)=2,CHAR(34),""))</f>
        <v>AT_KM=61.5</v>
      </c>
      <c r="D899" t="str">
        <f>CONCATENATE(intermediate_sprints!D$1, "=",IF(TYPE(intermediate_sprints!D899)=2,CHAR(34),""),intermediate_sprints!D899,IF(TYPE(intermediate_sprints!D899)=2,CHAR(34),""))</f>
        <v>CITY="Trébons"</v>
      </c>
      <c r="E899" t="str">
        <f>CONCATENATE(intermediate_sprints!E$1, "=",IF(TYPE(intermediate_sprints!E899)=2,CHAR(34),""),intermediate_sprints!E899,IF(TYPE(intermediate_sprints!E899)=2,CHAR(34),""))</f>
        <v>COUNTRY="FRA"</v>
      </c>
      <c r="F899" t="str">
        <f>CONCATENATE(intermediate_sprints!F$1, "=",IF(TYPE(intermediate_sprints!F899)=2,CHAR(34),""),intermediate_sprints!F899,IF(TYPE(intermediate_sprints!F899)=2,CHAR(34),""))</f>
        <v>LATITUDE=43.1022</v>
      </c>
      <c r="G899" t="str">
        <f>CONCATENATE(intermediate_sprints!G$1, "=",IF(TYPE(intermediate_sprints!G899)=2,CHAR(34),""),intermediate_sprints!G899,IF(TYPE(intermediate_sprints!G899)=2,CHAR(34),""))</f>
        <v>LONGITUDE=0.1219</v>
      </c>
    </row>
    <row r="900" spans="1:7" x14ac:dyDescent="0.25">
      <c r="A900" t="str">
        <f>CONCATENATE(intermediate_sprints!A$1, "=",IF(TYPE(intermediate_sprints!A900)=2,CHAR(34),""),intermediate_sprints!A900,IF(TYPE(intermediate_sprints!A900)=2,CHAR(34),""))</f>
        <v>INTERMEDIATE_SPRINT_ID=899</v>
      </c>
      <c r="B900" t="str">
        <f>CONCATENATE(intermediate_sprints!B$1, "=",IF(TYPE(intermediate_sprints!B900)=2,CHAR(34),""),intermediate_sprints!B900,IF(TYPE(intermediate_sprints!B900)=2,CHAR(34),""))</f>
        <v>STAGE_NUMBER=943</v>
      </c>
      <c r="C900" t="str">
        <f>CONCATENATE(intermediate_sprints!C$1, "=",IF(TYPE(intermediate_sprints!C900)=2,CHAR(34),""),intermediate_sprints!C900,IF(TYPE(intermediate_sprints!C900)=2,CHAR(34),""))</f>
        <v>AT_KM=130.5</v>
      </c>
      <c r="D900" t="str">
        <f>CONCATENATE(intermediate_sprints!D$1, "=",IF(TYPE(intermediate_sprints!D900)=2,CHAR(34),""),intermediate_sprints!D900,IF(TYPE(intermediate_sprints!D900)=2,CHAR(34),""))</f>
        <v>CITY="Tonneins"</v>
      </c>
      <c r="E900" t="str">
        <f>CONCATENATE(intermediate_sprints!E$1, "=",IF(TYPE(intermediate_sprints!E900)=2,CHAR(34),""),intermediate_sprints!E900,IF(TYPE(intermediate_sprints!E900)=2,CHAR(34),""))</f>
        <v>COUNTRY="FRA"</v>
      </c>
      <c r="F900" t="str">
        <f>CONCATENATE(intermediate_sprints!F$1, "=",IF(TYPE(intermediate_sprints!F900)=2,CHAR(34),""),intermediate_sprints!F900,IF(TYPE(intermediate_sprints!F900)=2,CHAR(34),""))</f>
        <v>LATITUDE=44.3906</v>
      </c>
      <c r="G900" t="str">
        <f>CONCATENATE(intermediate_sprints!G$1, "=",IF(TYPE(intermediate_sprints!G900)=2,CHAR(34),""),intermediate_sprints!G900,IF(TYPE(intermediate_sprints!G900)=2,CHAR(34),""))</f>
        <v>LONGITUDE=0.3092</v>
      </c>
    </row>
    <row r="901" spans="1:7" x14ac:dyDescent="0.25">
      <c r="A901" t="str">
        <f>CONCATENATE(intermediate_sprints!A$1, "=",IF(TYPE(intermediate_sprints!A901)=2,CHAR(34),""),intermediate_sprints!A901,IF(TYPE(intermediate_sprints!A901)=2,CHAR(34),""))</f>
        <v>INTERMEDIATE_SPRINT_ID=900</v>
      </c>
      <c r="B901" t="str">
        <f>CONCATENATE(intermediate_sprints!B$1, "=",IF(TYPE(intermediate_sprints!B901)=2,CHAR(34),""),intermediate_sprints!B901,IF(TYPE(intermediate_sprints!B901)=2,CHAR(34),""))</f>
        <v>STAGE_NUMBER=945</v>
      </c>
      <c r="C901" t="str">
        <f>CONCATENATE(intermediate_sprints!C$1, "=",IF(TYPE(intermediate_sprints!C901)=2,CHAR(34),""),intermediate_sprints!C901,IF(TYPE(intermediate_sprints!C901)=2,CHAR(34),""))</f>
        <v>AT_KM=91</v>
      </c>
      <c r="D901" t="str">
        <f>CONCATENATE(intermediate_sprints!D$1, "=",IF(TYPE(intermediate_sprints!D901)=2,CHAR(34),""),intermediate_sprints!D901,IF(TYPE(intermediate_sprints!D901)=2,CHAR(34),""))</f>
        <v>CITY="Paris Champs-Élysées"</v>
      </c>
      <c r="E901" t="str">
        <f>CONCATENATE(intermediate_sprints!E$1, "=",IF(TYPE(intermediate_sprints!E901)=2,CHAR(34),""),intermediate_sprints!E901,IF(TYPE(intermediate_sprints!E901)=2,CHAR(34),""))</f>
        <v>COUNTRY="FRA"</v>
      </c>
      <c r="F901" t="str">
        <f>CONCATENATE(intermediate_sprints!F$1, "=",IF(TYPE(intermediate_sprints!F901)=2,CHAR(34),""),intermediate_sprints!F901,IF(TYPE(intermediate_sprints!F901)=2,CHAR(34),""))</f>
        <v>LATITUDE=48.8567</v>
      </c>
      <c r="G901" t="str">
        <f>CONCATENATE(intermediate_sprints!G$1, "=",IF(TYPE(intermediate_sprints!G901)=2,CHAR(34),""),intermediate_sprints!G901,IF(TYPE(intermediate_sprints!G901)=2,CHAR(34),""))</f>
        <v>LONGITUDE=2.3508</v>
      </c>
    </row>
    <row r="902" spans="1:7" x14ac:dyDescent="0.25">
      <c r="A902" t="str">
        <f>CONCATENATE(intermediate_sprints!A$1, "=",IF(TYPE(intermediate_sprints!A902)=2,CHAR(34),""),intermediate_sprints!A902,IF(TYPE(intermediate_sprints!A902)=2,CHAR(34),""))</f>
        <v>INTERMEDIATE_SPRINT_ID=901</v>
      </c>
      <c r="B902" t="str">
        <f>CONCATENATE(intermediate_sprints!B$1, "=",IF(TYPE(intermediate_sprints!B902)=2,CHAR(34),""),intermediate_sprints!B902,IF(TYPE(intermediate_sprints!B902)=2,CHAR(34),""))</f>
        <v>STAGE_NUMBER=946</v>
      </c>
      <c r="C902" t="str">
        <f>CONCATENATE(intermediate_sprints!C$1, "=",IF(TYPE(intermediate_sprints!C902)=2,CHAR(34),""),intermediate_sprints!C902,IF(TYPE(intermediate_sprints!C902)=2,CHAR(34),""))</f>
        <v>AT_KM=77</v>
      </c>
      <c r="D902" t="str">
        <f>CONCATENATE(intermediate_sprints!D$1, "=",IF(TYPE(intermediate_sprints!D902)=2,CHAR(34),""),intermediate_sprints!D902,IF(TYPE(intermediate_sprints!D902)=2,CHAR(34),""))</f>
        <v>CITY="Newbiggin"</v>
      </c>
      <c r="E902" t="str">
        <f>CONCATENATE(intermediate_sprints!E$1, "=",IF(TYPE(intermediate_sprints!E902)=2,CHAR(34),""),intermediate_sprints!E902,IF(TYPE(intermediate_sprints!E902)=2,CHAR(34),""))</f>
        <v>COUNTRY="ENG"</v>
      </c>
      <c r="F902" t="str">
        <f>CONCATENATE(intermediate_sprints!F$1, "=",IF(TYPE(intermediate_sprints!F902)=2,CHAR(34),""),intermediate_sprints!F902,IF(TYPE(intermediate_sprints!F902)=2,CHAR(34),""))</f>
        <v>LATITUDE=54.26929</v>
      </c>
      <c r="G902" t="str">
        <f>CONCATENATE(intermediate_sprints!G$1, "=",IF(TYPE(intermediate_sprints!G902)=2,CHAR(34),""),intermediate_sprints!G902,IF(TYPE(intermediate_sprints!G902)=2,CHAR(34),""))</f>
        <v>LONGITUDE=-2.00449</v>
      </c>
    </row>
    <row r="903" spans="1:7" x14ac:dyDescent="0.25">
      <c r="A903" t="str">
        <f>CONCATENATE(intermediate_sprints!A$1, "=",IF(TYPE(intermediate_sprints!A903)=2,CHAR(34),""),intermediate_sprints!A903,IF(TYPE(intermediate_sprints!A903)=2,CHAR(34),""))</f>
        <v>INTERMEDIATE_SPRINT_ID=902</v>
      </c>
      <c r="B903" t="str">
        <f>CONCATENATE(intermediate_sprints!B$1, "=",IF(TYPE(intermediate_sprints!B903)=2,CHAR(34),""),intermediate_sprints!B903,IF(TYPE(intermediate_sprints!B903)=2,CHAR(34),""))</f>
        <v>STAGE_NUMBER=947</v>
      </c>
      <c r="C903" t="str">
        <f>CONCATENATE(intermediate_sprints!C$1, "=",IF(TYPE(intermediate_sprints!C903)=2,CHAR(34),""),intermediate_sprints!C903,IF(TYPE(intermediate_sprints!C903)=2,CHAR(34),""))</f>
        <v>AT_KM=68.5</v>
      </c>
      <c r="D903" t="str">
        <f>CONCATENATE(intermediate_sprints!D$1, "=",IF(TYPE(intermediate_sprints!D903)=2,CHAR(34),""),intermediate_sprints!D903,IF(TYPE(intermediate_sprints!D903)=2,CHAR(34),""))</f>
        <v>CITY="Keighley"</v>
      </c>
      <c r="E903" t="str">
        <f>CONCATENATE(intermediate_sprints!E$1, "=",IF(TYPE(intermediate_sprints!E903)=2,CHAR(34),""),intermediate_sprints!E903,IF(TYPE(intermediate_sprints!E903)=2,CHAR(34),""))</f>
        <v>COUNTRY="ENG"</v>
      </c>
      <c r="F903" t="str">
        <f>CONCATENATE(intermediate_sprints!F$1, "=",IF(TYPE(intermediate_sprints!F903)=2,CHAR(34),""),intermediate_sprints!F903,IF(TYPE(intermediate_sprints!F903)=2,CHAR(34),""))</f>
        <v>LATITUDE=53.867</v>
      </c>
      <c r="G903" t="str">
        <f>CONCATENATE(intermediate_sprints!G$1, "=",IF(TYPE(intermediate_sprints!G903)=2,CHAR(34),""),intermediate_sprints!G903,IF(TYPE(intermediate_sprints!G903)=2,CHAR(34),""))</f>
        <v>LONGITUDE=-1.911</v>
      </c>
    </row>
    <row r="904" spans="1:7" x14ac:dyDescent="0.25">
      <c r="A904" t="str">
        <f>CONCATENATE(intermediate_sprints!A$1, "=",IF(TYPE(intermediate_sprints!A904)=2,CHAR(34),""),intermediate_sprints!A904,IF(TYPE(intermediate_sprints!A904)=2,CHAR(34),""))</f>
        <v>INTERMEDIATE_SPRINT_ID=903</v>
      </c>
      <c r="B904" t="str">
        <f>CONCATENATE(intermediate_sprints!B$1, "=",IF(TYPE(intermediate_sprints!B904)=2,CHAR(34),""),intermediate_sprints!B904,IF(TYPE(intermediate_sprints!B904)=2,CHAR(34),""))</f>
        <v>STAGE_NUMBER=948</v>
      </c>
      <c r="C904" t="str">
        <f>CONCATENATE(intermediate_sprints!C$1, "=",IF(TYPE(intermediate_sprints!C904)=2,CHAR(34),""),intermediate_sprints!C904,IF(TYPE(intermediate_sprints!C904)=2,CHAR(34),""))</f>
        <v>AT_KM=108</v>
      </c>
      <c r="D904" t="str">
        <f>CONCATENATE(intermediate_sprints!D$1, "=",IF(TYPE(intermediate_sprints!D904)=2,CHAR(34),""),intermediate_sprints!D904,IF(TYPE(intermediate_sprints!D904)=2,CHAR(34),""))</f>
        <v>CITY="Epping Forest"</v>
      </c>
      <c r="E904" t="str">
        <f>CONCATENATE(intermediate_sprints!E$1, "=",IF(TYPE(intermediate_sprints!E904)=2,CHAR(34),""),intermediate_sprints!E904,IF(TYPE(intermediate_sprints!E904)=2,CHAR(34),""))</f>
        <v>COUNTRY="ENG"</v>
      </c>
      <c r="F904" t="str">
        <f>CONCATENATE(intermediate_sprints!F$1, "=",IF(TYPE(intermediate_sprints!F904)=2,CHAR(34),""),intermediate_sprints!F904,IF(TYPE(intermediate_sprints!F904)=2,CHAR(34),""))</f>
        <v>LATITUDE=51.66</v>
      </c>
      <c r="G904" t="str">
        <f>CONCATENATE(intermediate_sprints!G$1, "=",IF(TYPE(intermediate_sprints!G904)=2,CHAR(34),""),intermediate_sprints!G904,IF(TYPE(intermediate_sprints!G904)=2,CHAR(34),""))</f>
        <v>LONGITUDE=0.05</v>
      </c>
    </row>
    <row r="905" spans="1:7" x14ac:dyDescent="0.25">
      <c r="A905" t="str">
        <f>CONCATENATE(intermediate_sprints!A$1, "=",IF(TYPE(intermediate_sprints!A905)=2,CHAR(34),""),intermediate_sprints!A905,IF(TYPE(intermediate_sprints!A905)=2,CHAR(34),""))</f>
        <v>INTERMEDIATE_SPRINT_ID=904</v>
      </c>
      <c r="B905" t="str">
        <f>CONCATENATE(intermediate_sprints!B$1, "=",IF(TYPE(intermediate_sprints!B905)=2,CHAR(34),""),intermediate_sprints!B905,IF(TYPE(intermediate_sprints!B905)=2,CHAR(34),""))</f>
        <v>STAGE_NUMBER=949</v>
      </c>
      <c r="C905" t="str">
        <f>CONCATENATE(intermediate_sprints!C$1, "=",IF(TYPE(intermediate_sprints!C905)=2,CHAR(34),""),intermediate_sprints!C905,IF(TYPE(intermediate_sprints!C905)=2,CHAR(34),""))</f>
        <v>AT_KM=92</v>
      </c>
      <c r="D905" t="str">
        <f>CONCATENATE(intermediate_sprints!D$1, "=",IF(TYPE(intermediate_sprints!D905)=2,CHAR(34),""),intermediate_sprints!D905,IF(TYPE(intermediate_sprints!D905)=2,CHAR(34),""))</f>
        <v>CITY="Cassel"</v>
      </c>
      <c r="E905" t="str">
        <f>CONCATENATE(intermediate_sprints!E$1, "=",IF(TYPE(intermediate_sprints!E905)=2,CHAR(34),""),intermediate_sprints!E905,IF(TYPE(intermediate_sprints!E905)=2,CHAR(34),""))</f>
        <v>COUNTRY="FRA"</v>
      </c>
      <c r="F905" t="str">
        <f>CONCATENATE(intermediate_sprints!F$1, "=",IF(TYPE(intermediate_sprints!F905)=2,CHAR(34),""),intermediate_sprints!F905,IF(TYPE(intermediate_sprints!F905)=2,CHAR(34),""))</f>
        <v>LATITUDE=50.8006</v>
      </c>
      <c r="G905" t="str">
        <f>CONCATENATE(intermediate_sprints!G$1, "=",IF(TYPE(intermediate_sprints!G905)=2,CHAR(34),""),intermediate_sprints!G905,IF(TYPE(intermediate_sprints!G905)=2,CHAR(34),""))</f>
        <v>LONGITUDE=2.4883</v>
      </c>
    </row>
    <row r="906" spans="1:7" x14ac:dyDescent="0.25">
      <c r="A906" t="str">
        <f>CONCATENATE(intermediate_sprints!A$1, "=",IF(TYPE(intermediate_sprints!A906)=2,CHAR(34),""),intermediate_sprints!A906,IF(TYPE(intermediate_sprints!A906)=2,CHAR(34),""))</f>
        <v>INTERMEDIATE_SPRINT_ID=905</v>
      </c>
      <c r="B906" t="str">
        <f>CONCATENATE(intermediate_sprints!B$1, "=",IF(TYPE(intermediate_sprints!B906)=2,CHAR(34),""),intermediate_sprints!B906,IF(TYPE(intermediate_sprints!B906)=2,CHAR(34),""))</f>
        <v>STAGE_NUMBER=950</v>
      </c>
      <c r="C906" t="str">
        <f>CONCATENATE(intermediate_sprints!C$1, "=",IF(TYPE(intermediate_sprints!C906)=2,CHAR(34),""),intermediate_sprints!C906,IF(TYPE(intermediate_sprints!C906)=2,CHAR(34),""))</f>
        <v>AT_KM=97</v>
      </c>
      <c r="D906" t="str">
        <f>CONCATENATE(intermediate_sprints!D$1, "=",IF(TYPE(intermediate_sprints!D906)=2,CHAR(34),""),intermediate_sprints!D906,IF(TYPE(intermediate_sprints!D906)=2,CHAR(34),""))</f>
        <v>CITY="Templeuve"</v>
      </c>
      <c r="E906" t="str">
        <f>CONCATENATE(intermediate_sprints!E$1, "=",IF(TYPE(intermediate_sprints!E906)=2,CHAR(34),""),intermediate_sprints!E906,IF(TYPE(intermediate_sprints!E906)=2,CHAR(34),""))</f>
        <v>COUNTRY="FRA"</v>
      </c>
      <c r="F906" t="str">
        <f>CONCATENATE(intermediate_sprints!F$1, "=",IF(TYPE(intermediate_sprints!F906)=2,CHAR(34),""),intermediate_sprints!F906,IF(TYPE(intermediate_sprints!F906)=2,CHAR(34),""))</f>
        <v>LATITUDE=50.5272</v>
      </c>
      <c r="G906" t="str">
        <f>CONCATENATE(intermediate_sprints!G$1, "=",IF(TYPE(intermediate_sprints!G906)=2,CHAR(34),""),intermediate_sprints!G906,IF(TYPE(intermediate_sprints!G906)=2,CHAR(34),""))</f>
        <v>LONGITUDE=3.1758</v>
      </c>
    </row>
    <row r="907" spans="1:7" x14ac:dyDescent="0.25">
      <c r="A907" t="str">
        <f>CONCATENATE(intermediate_sprints!A$1, "=",IF(TYPE(intermediate_sprints!A907)=2,CHAR(34),""),intermediate_sprints!A907,IF(TYPE(intermediate_sprints!A907)=2,CHAR(34),""))</f>
        <v>INTERMEDIATE_SPRINT_ID=906</v>
      </c>
      <c r="B907" t="str">
        <f>CONCATENATE(intermediate_sprints!B$1, "=",IF(TYPE(intermediate_sprints!B907)=2,CHAR(34),""),intermediate_sprints!B907,IF(TYPE(intermediate_sprints!B907)=2,CHAR(34),""))</f>
        <v>STAGE_NUMBER=951</v>
      </c>
      <c r="C907" t="str">
        <f>CONCATENATE(intermediate_sprints!C$1, "=",IF(TYPE(intermediate_sprints!C907)=2,CHAR(34),""),intermediate_sprints!C907,IF(TYPE(intermediate_sprints!C907)=2,CHAR(34),""))</f>
        <v>AT_KM=119</v>
      </c>
      <c r="D907" t="str">
        <f>CONCATENATE(intermediate_sprints!D$1, "=",IF(TYPE(intermediate_sprints!D907)=2,CHAR(34),""),intermediate_sprints!D907,IF(TYPE(intermediate_sprints!D907)=2,CHAR(34),""))</f>
        <v>CITY="Pinon"</v>
      </c>
      <c r="E907" t="str">
        <f>CONCATENATE(intermediate_sprints!E$1, "=",IF(TYPE(intermediate_sprints!E907)=2,CHAR(34),""),intermediate_sprints!E907,IF(TYPE(intermediate_sprints!E907)=2,CHAR(34),""))</f>
        <v>COUNTRY="FRA"</v>
      </c>
      <c r="F907" t="str">
        <f>CONCATENATE(intermediate_sprints!F$1, "=",IF(TYPE(intermediate_sprints!F907)=2,CHAR(34),""),intermediate_sprints!F907,IF(TYPE(intermediate_sprints!F907)=2,CHAR(34),""))</f>
        <v>LATITUDE=49.4883</v>
      </c>
      <c r="G907" t="str">
        <f>CONCATENATE(intermediate_sprints!G$1, "=",IF(TYPE(intermediate_sprints!G907)=2,CHAR(34),""),intermediate_sprints!G907,IF(TYPE(intermediate_sprints!G907)=2,CHAR(34),""))</f>
        <v>LONGITUDE=3.4464</v>
      </c>
    </row>
    <row r="908" spans="1:7" x14ac:dyDescent="0.25">
      <c r="A908" t="str">
        <f>CONCATENATE(intermediate_sprints!A$1, "=",IF(TYPE(intermediate_sprints!A908)=2,CHAR(34),""),intermediate_sprints!A908,IF(TYPE(intermediate_sprints!A908)=2,CHAR(34),""))</f>
        <v>INTERMEDIATE_SPRINT_ID=907</v>
      </c>
      <c r="B908" t="str">
        <f>CONCATENATE(intermediate_sprints!B$1, "=",IF(TYPE(intermediate_sprints!B908)=2,CHAR(34),""),intermediate_sprints!B908,IF(TYPE(intermediate_sprints!B908)=2,CHAR(34),""))</f>
        <v>STAGE_NUMBER=952</v>
      </c>
      <c r="C908" t="str">
        <f>CONCATENATE(intermediate_sprints!C$1, "=",IF(TYPE(intermediate_sprints!C908)=2,CHAR(34),""),intermediate_sprints!C908,IF(TYPE(intermediate_sprints!C908)=2,CHAR(34),""))</f>
        <v>AT_KM=148</v>
      </c>
      <c r="D908" t="str">
        <f>CONCATENATE(intermediate_sprints!D$1, "=",IF(TYPE(intermediate_sprints!D908)=2,CHAR(34),""),intermediate_sprints!D908,IF(TYPE(intermediate_sprints!D908)=2,CHAR(34),""))</f>
        <v>CITY="Hannonville-Sous-Les-Côtes"</v>
      </c>
      <c r="E908" t="str">
        <f>CONCATENATE(intermediate_sprints!E$1, "=",IF(TYPE(intermediate_sprints!E908)=2,CHAR(34),""),intermediate_sprints!E908,IF(TYPE(intermediate_sprints!E908)=2,CHAR(34),""))</f>
        <v>COUNTRY="FRA"</v>
      </c>
      <c r="F908" t="str">
        <f>CONCATENATE(intermediate_sprints!F$1, "=",IF(TYPE(intermediate_sprints!F908)=2,CHAR(34),""),intermediate_sprints!F908,IF(TYPE(intermediate_sprints!F908)=2,CHAR(34),""))</f>
        <v>LATITUDE=49.0408</v>
      </c>
      <c r="G908" t="str">
        <f>CONCATENATE(intermediate_sprints!G$1, "=",IF(TYPE(intermediate_sprints!G908)=2,CHAR(34),""),intermediate_sprints!G908,IF(TYPE(intermediate_sprints!G908)=2,CHAR(34),""))</f>
        <v>LONGITUDE=5.6592</v>
      </c>
    </row>
    <row r="909" spans="1:7" x14ac:dyDescent="0.25">
      <c r="A909" t="str">
        <f>CONCATENATE(intermediate_sprints!A$1, "=",IF(TYPE(intermediate_sprints!A909)=2,CHAR(34),""),intermediate_sprints!A909,IF(TYPE(intermediate_sprints!A909)=2,CHAR(34),""))</f>
        <v>INTERMEDIATE_SPRINT_ID=908</v>
      </c>
      <c r="B909" t="str">
        <f>CONCATENATE(intermediate_sprints!B$1, "=",IF(TYPE(intermediate_sprints!B909)=2,CHAR(34),""),intermediate_sprints!B909,IF(TYPE(intermediate_sprints!B909)=2,CHAR(34),""))</f>
        <v>STAGE_NUMBER=953</v>
      </c>
      <c r="C909" t="str">
        <f>CONCATENATE(intermediate_sprints!C$1, "=",IF(TYPE(intermediate_sprints!C909)=2,CHAR(34),""),intermediate_sprints!C909,IF(TYPE(intermediate_sprints!C909)=2,CHAR(34),""))</f>
        <v>AT_KM=100</v>
      </c>
      <c r="D909" t="str">
        <f>CONCATENATE(intermediate_sprints!D$1, "=",IF(TYPE(intermediate_sprints!D909)=2,CHAR(34),""),intermediate_sprints!D909,IF(TYPE(intermediate_sprints!D909)=2,CHAR(34),""))</f>
        <v>CITY="Dinozé"</v>
      </c>
      <c r="E909" t="str">
        <f>CONCATENATE(intermediate_sprints!E$1, "=",IF(TYPE(intermediate_sprints!E909)=2,CHAR(34),""),intermediate_sprints!E909,IF(TYPE(intermediate_sprints!E909)=2,CHAR(34),""))</f>
        <v>COUNTRY="FRA"</v>
      </c>
      <c r="F909" t="str">
        <f>CONCATENATE(intermediate_sprints!F$1, "=",IF(TYPE(intermediate_sprints!F909)=2,CHAR(34),""),intermediate_sprints!F909,IF(TYPE(intermediate_sprints!F909)=2,CHAR(34),""))</f>
        <v>LATITUDE=48.1411</v>
      </c>
      <c r="G909" t="str">
        <f>CONCATENATE(intermediate_sprints!G$1, "=",IF(TYPE(intermediate_sprints!G909)=2,CHAR(34),""),intermediate_sprints!G909,IF(TYPE(intermediate_sprints!G909)=2,CHAR(34),""))</f>
        <v>LONGITUDE=6.4772</v>
      </c>
    </row>
    <row r="910" spans="1:7" x14ac:dyDescent="0.25">
      <c r="A910" t="str">
        <f>CONCATENATE(intermediate_sprints!A$1, "=",IF(TYPE(intermediate_sprints!A910)=2,CHAR(34),""),intermediate_sprints!A910,IF(TYPE(intermediate_sprints!A910)=2,CHAR(34),""))</f>
        <v>INTERMEDIATE_SPRINT_ID=909</v>
      </c>
      <c r="B910" t="str">
        <f>CONCATENATE(intermediate_sprints!B$1, "=",IF(TYPE(intermediate_sprints!B910)=2,CHAR(34),""),intermediate_sprints!B910,IF(TYPE(intermediate_sprints!B910)=2,CHAR(34),""))</f>
        <v>STAGE_NUMBER=954</v>
      </c>
      <c r="C910" t="str">
        <f>CONCATENATE(intermediate_sprints!C$1, "=",IF(TYPE(intermediate_sprints!C910)=2,CHAR(34),""),intermediate_sprints!C910,IF(TYPE(intermediate_sprints!C910)=2,CHAR(34),""))</f>
        <v>AT_KM=105</v>
      </c>
      <c r="D910" t="str">
        <f>CONCATENATE(intermediate_sprints!D$1, "=",IF(TYPE(intermediate_sprints!D910)=2,CHAR(34),""),intermediate_sprints!D910,IF(TYPE(intermediate_sprints!D910)=2,CHAR(34),""))</f>
        <v>CITY="Linthal"</v>
      </c>
      <c r="E910" t="str">
        <f>CONCATENATE(intermediate_sprints!E$1, "=",IF(TYPE(intermediate_sprints!E910)=2,CHAR(34),""),intermediate_sprints!E910,IF(TYPE(intermediate_sprints!E910)=2,CHAR(34),""))</f>
        <v>COUNTRY="FRA"</v>
      </c>
      <c r="F910" t="str">
        <f>CONCATENATE(intermediate_sprints!F$1, "=",IF(TYPE(intermediate_sprints!F910)=2,CHAR(34),""),intermediate_sprints!F910,IF(TYPE(intermediate_sprints!F910)=2,CHAR(34),""))</f>
        <v>LATITUDE=47.9475</v>
      </c>
      <c r="G910" t="str">
        <f>CONCATENATE(intermediate_sprints!G$1, "=",IF(TYPE(intermediate_sprints!G910)=2,CHAR(34),""),intermediate_sprints!G910,IF(TYPE(intermediate_sprints!G910)=2,CHAR(34),""))</f>
        <v>LONGITUDE=7.1311</v>
      </c>
    </row>
    <row r="911" spans="1:7" x14ac:dyDescent="0.25">
      <c r="A911" t="str">
        <f>CONCATENATE(intermediate_sprints!A$1, "=",IF(TYPE(intermediate_sprints!A911)=2,CHAR(34),""),intermediate_sprints!A911,IF(TYPE(intermediate_sprints!A911)=2,CHAR(34),""))</f>
        <v>INTERMEDIATE_SPRINT_ID=910</v>
      </c>
      <c r="B911" t="str">
        <f>CONCATENATE(intermediate_sprints!B$1, "=",IF(TYPE(intermediate_sprints!B911)=2,CHAR(34),""),intermediate_sprints!B911,IF(TYPE(intermediate_sprints!B911)=2,CHAR(34),""))</f>
        <v>STAGE_NUMBER=955</v>
      </c>
      <c r="C911" t="str">
        <f>CONCATENATE(intermediate_sprints!C$1, "=",IF(TYPE(intermediate_sprints!C911)=2,CHAR(34),""),intermediate_sprints!C911,IF(TYPE(intermediate_sprints!C911)=2,CHAR(34),""))</f>
        <v>AT_KM=39.5</v>
      </c>
      <c r="D911" t="str">
        <f>CONCATENATE(intermediate_sprints!D$1, "=",IF(TYPE(intermediate_sprints!D911)=2,CHAR(34),""),intermediate_sprints!D911,IF(TYPE(intermediate_sprints!D911)=2,CHAR(34),""))</f>
        <v>CITY="Muhlele (Gunsbach)"</v>
      </c>
      <c r="E911" t="str">
        <f>CONCATENATE(intermediate_sprints!E$1, "=",IF(TYPE(intermediate_sprints!E911)=2,CHAR(34),""),intermediate_sprints!E911,IF(TYPE(intermediate_sprints!E911)=2,CHAR(34),""))</f>
        <v>COUNTRY="FRA"</v>
      </c>
      <c r="F911" t="str">
        <f>CONCATENATE(intermediate_sprints!F$1, "=",IF(TYPE(intermediate_sprints!F911)=2,CHAR(34),""),intermediate_sprints!F911,IF(TYPE(intermediate_sprints!F911)=2,CHAR(34),""))</f>
        <v>LATITUDE=48.0483</v>
      </c>
      <c r="G911" t="str">
        <f>CONCATENATE(intermediate_sprints!G$1, "=",IF(TYPE(intermediate_sprints!G911)=2,CHAR(34),""),intermediate_sprints!G911,IF(TYPE(intermediate_sprints!G911)=2,CHAR(34),""))</f>
        <v>LONGITUDE=7.1767</v>
      </c>
    </row>
    <row r="912" spans="1:7" x14ac:dyDescent="0.25">
      <c r="A912" t="str">
        <f>CONCATENATE(intermediate_sprints!A$1, "=",IF(TYPE(intermediate_sprints!A912)=2,CHAR(34),""),intermediate_sprints!A912,IF(TYPE(intermediate_sprints!A912)=2,CHAR(34),""))</f>
        <v>INTERMEDIATE_SPRINT_ID=911</v>
      </c>
      <c r="B912" t="str">
        <f>CONCATENATE(intermediate_sprints!B$1, "=",IF(TYPE(intermediate_sprints!B912)=2,CHAR(34),""),intermediate_sprints!B912,IF(TYPE(intermediate_sprints!B912)=2,CHAR(34),""))</f>
        <v>STAGE_NUMBER=956</v>
      </c>
      <c r="C912" t="str">
        <f>CONCATENATE(intermediate_sprints!C$1, "=",IF(TYPE(intermediate_sprints!C912)=2,CHAR(34),""),intermediate_sprints!C912,IF(TYPE(intermediate_sprints!C912)=2,CHAR(34),""))</f>
        <v>AT_KM=89</v>
      </c>
      <c r="D912" t="str">
        <f>CONCATENATE(intermediate_sprints!D$1, "=",IF(TYPE(intermediate_sprints!D912)=2,CHAR(34),""),intermediate_sprints!D912,IF(TYPE(intermediate_sprints!D912)=2,CHAR(34),""))</f>
        <v>CITY="Charcier"</v>
      </c>
      <c r="E912" t="str">
        <f>CONCATENATE(intermediate_sprints!E$1, "=",IF(TYPE(intermediate_sprints!E912)=2,CHAR(34),""),intermediate_sprints!E912,IF(TYPE(intermediate_sprints!E912)=2,CHAR(34),""))</f>
        <v>COUNTRY="FRA"</v>
      </c>
      <c r="F912" t="str">
        <f>CONCATENATE(intermediate_sprints!F$1, "=",IF(TYPE(intermediate_sprints!F912)=2,CHAR(34),""),intermediate_sprints!F912,IF(TYPE(intermediate_sprints!F912)=2,CHAR(34),""))</f>
        <v>LATITUDE=46.6281</v>
      </c>
      <c r="G912" t="str">
        <f>CONCATENATE(intermediate_sprints!G$1, "=",IF(TYPE(intermediate_sprints!G912)=2,CHAR(34),""),intermediate_sprints!G912,IF(TYPE(intermediate_sprints!G912)=2,CHAR(34),""))</f>
        <v>LONGITUDE=5.7514</v>
      </c>
    </row>
    <row r="913" spans="1:7" x14ac:dyDescent="0.25">
      <c r="A913" t="str">
        <f>CONCATENATE(intermediate_sprints!A$1, "=",IF(TYPE(intermediate_sprints!A913)=2,CHAR(34),""),intermediate_sprints!A913,IF(TYPE(intermediate_sprints!A913)=2,CHAR(34),""))</f>
        <v>INTERMEDIATE_SPRINT_ID=912</v>
      </c>
      <c r="B913" t="str">
        <f>CONCATENATE(intermediate_sprints!B$1, "=",IF(TYPE(intermediate_sprints!B913)=2,CHAR(34),""),intermediate_sprints!B913,IF(TYPE(intermediate_sprints!B913)=2,CHAR(34),""))</f>
        <v>STAGE_NUMBER=957</v>
      </c>
      <c r="C913" t="str">
        <f>CONCATENATE(intermediate_sprints!C$1, "=",IF(TYPE(intermediate_sprints!C913)=2,CHAR(34),""),intermediate_sprints!C913,IF(TYPE(intermediate_sprints!C913)=2,CHAR(34),""))</f>
        <v>AT_KM=39.5</v>
      </c>
      <c r="D913" t="str">
        <f>CONCATENATE(intermediate_sprints!D$1, "=",IF(TYPE(intermediate_sprints!D913)=2,CHAR(34),""),intermediate_sprints!D913,IF(TYPE(intermediate_sprints!D913)=2,CHAR(34),""))</f>
        <v>CITY="Romanèche-Thorins"</v>
      </c>
      <c r="E913" t="str">
        <f>CONCATENATE(intermediate_sprints!E$1, "=",IF(TYPE(intermediate_sprints!E913)=2,CHAR(34),""),intermediate_sprints!E913,IF(TYPE(intermediate_sprints!E913)=2,CHAR(34),""))</f>
        <v>COUNTRY="FRA"</v>
      </c>
      <c r="F913" t="str">
        <f>CONCATENATE(intermediate_sprints!F$1, "=",IF(TYPE(intermediate_sprints!F913)=2,CHAR(34),""),intermediate_sprints!F913,IF(TYPE(intermediate_sprints!F913)=2,CHAR(34),""))</f>
        <v>LATITUDE=46.1906</v>
      </c>
      <c r="G913" t="str">
        <f>CONCATENATE(intermediate_sprints!G$1, "=",IF(TYPE(intermediate_sprints!G913)=2,CHAR(34),""),intermediate_sprints!G913,IF(TYPE(intermediate_sprints!G913)=2,CHAR(34),""))</f>
        <v>LONGITUDE=4.7369</v>
      </c>
    </row>
    <row r="914" spans="1:7" x14ac:dyDescent="0.25">
      <c r="A914" t="str">
        <f>CONCATENATE(intermediate_sprints!A$1, "=",IF(TYPE(intermediate_sprints!A914)=2,CHAR(34),""),intermediate_sprints!A914,IF(TYPE(intermediate_sprints!A914)=2,CHAR(34),""))</f>
        <v>INTERMEDIATE_SPRINT_ID=913</v>
      </c>
      <c r="B914" t="str">
        <f>CONCATENATE(intermediate_sprints!B$1, "=",IF(TYPE(intermediate_sprints!B914)=2,CHAR(34),""),intermediate_sprints!B914,IF(TYPE(intermediate_sprints!B914)=2,CHAR(34),""))</f>
        <v>STAGE_NUMBER=958</v>
      </c>
      <c r="C914" t="str">
        <f>CONCATENATE(intermediate_sprints!C$1, "=",IF(TYPE(intermediate_sprints!C914)=2,CHAR(34),""),intermediate_sprints!C914,IF(TYPE(intermediate_sprints!C914)=2,CHAR(34),""))</f>
        <v>AT_KM=169.5</v>
      </c>
      <c r="D914" t="str">
        <f>CONCATENATE(intermediate_sprints!D$1, "=",IF(TYPE(intermediate_sprints!D914)=2,CHAR(34),""),intermediate_sprints!D914,IF(TYPE(intermediate_sprints!D914)=2,CHAR(34),""))</f>
        <v>CITY="Saint-Martin-D'hères"</v>
      </c>
      <c r="E914" t="str">
        <f>CONCATENATE(intermediate_sprints!E$1, "=",IF(TYPE(intermediate_sprints!E914)=2,CHAR(34),""),intermediate_sprints!E914,IF(TYPE(intermediate_sprints!E914)=2,CHAR(34),""))</f>
        <v>COUNTRY="FRA"</v>
      </c>
      <c r="F914" t="str">
        <f>CONCATENATE(intermediate_sprints!F$1, "=",IF(TYPE(intermediate_sprints!F914)=2,CHAR(34),""),intermediate_sprints!F914,IF(TYPE(intermediate_sprints!F914)=2,CHAR(34),""))</f>
        <v>LATITUDE=45.1672</v>
      </c>
      <c r="G914" t="str">
        <f>CONCATENATE(intermediate_sprints!G$1, "=",IF(TYPE(intermediate_sprints!G914)=2,CHAR(34),""),intermediate_sprints!G914,IF(TYPE(intermediate_sprints!G914)=2,CHAR(34),""))</f>
        <v>LONGITUDE=5.7653</v>
      </c>
    </row>
    <row r="915" spans="1:7" x14ac:dyDescent="0.25">
      <c r="A915" t="str">
        <f>CONCATENATE(intermediate_sprints!A$1, "=",IF(TYPE(intermediate_sprints!A915)=2,CHAR(34),""),intermediate_sprints!A915,IF(TYPE(intermediate_sprints!A915)=2,CHAR(34),""))</f>
        <v>INTERMEDIATE_SPRINT_ID=914</v>
      </c>
      <c r="B915" t="str">
        <f>CONCATENATE(intermediate_sprints!B$1, "=",IF(TYPE(intermediate_sprints!B915)=2,CHAR(34),""),intermediate_sprints!B915,IF(TYPE(intermediate_sprints!B915)=2,CHAR(34),""))</f>
        <v>STAGE_NUMBER=959</v>
      </c>
      <c r="C915" t="str">
        <f>CONCATENATE(intermediate_sprints!C$1, "=",IF(TYPE(intermediate_sprints!C915)=2,CHAR(34),""),intermediate_sprints!C915,IF(TYPE(intermediate_sprints!C915)=2,CHAR(34),""))</f>
        <v>AT_KM=40</v>
      </c>
      <c r="D915" t="str">
        <f>CONCATENATE(intermediate_sprints!D$1, "=",IF(TYPE(intermediate_sprints!D915)=2,CHAR(34),""),intermediate_sprints!D915,IF(TYPE(intermediate_sprints!D915)=2,CHAR(34),""))</f>
        <v>CITY="La Paute (Bourg-D'oisans)"</v>
      </c>
      <c r="E915" t="str">
        <f>CONCATENATE(intermediate_sprints!E$1, "=",IF(TYPE(intermediate_sprints!E915)=2,CHAR(34),""),intermediate_sprints!E915,IF(TYPE(intermediate_sprints!E915)=2,CHAR(34),""))</f>
        <v>COUNTRY="FRA"</v>
      </c>
      <c r="F915" t="str">
        <f>CONCATENATE(intermediate_sprints!F$1, "=",IF(TYPE(intermediate_sprints!F915)=2,CHAR(34),""),intermediate_sprints!F915,IF(TYPE(intermediate_sprints!F915)=2,CHAR(34),""))</f>
        <v>LATITUDE=45.0558</v>
      </c>
      <c r="G915" t="str">
        <f>CONCATENATE(intermediate_sprints!G$1, "=",IF(TYPE(intermediate_sprints!G915)=2,CHAR(34),""),intermediate_sprints!G915,IF(TYPE(intermediate_sprints!G915)=2,CHAR(34),""))</f>
        <v>LONGITUDE=6.0303</v>
      </c>
    </row>
    <row r="916" spans="1:7" x14ac:dyDescent="0.25">
      <c r="A916" t="str">
        <f>CONCATENATE(intermediate_sprints!A$1, "=",IF(TYPE(intermediate_sprints!A916)=2,CHAR(34),""),intermediate_sprints!A916,IF(TYPE(intermediate_sprints!A916)=2,CHAR(34),""))</f>
        <v>INTERMEDIATE_SPRINT_ID=915</v>
      </c>
      <c r="B916" t="str">
        <f>CONCATENATE(intermediate_sprints!B$1, "=",IF(TYPE(intermediate_sprints!B916)=2,CHAR(34),""),intermediate_sprints!B916,IF(TYPE(intermediate_sprints!B916)=2,CHAR(34),""))</f>
        <v>STAGE_NUMBER=960</v>
      </c>
      <c r="C916" t="str">
        <f>CONCATENATE(intermediate_sprints!C$1, "=",IF(TYPE(intermediate_sprints!C916)=2,CHAR(34),""),intermediate_sprints!C916,IF(TYPE(intermediate_sprints!C916)=2,CHAR(34),""))</f>
        <v>AT_KM=175.5</v>
      </c>
      <c r="D916" t="str">
        <f>CONCATENATE(intermediate_sprints!D$1, "=",IF(TYPE(intermediate_sprints!D916)=2,CHAR(34),""),intermediate_sprints!D916,IF(TYPE(intermediate_sprints!D916)=2,CHAR(34),""))</f>
        <v>CITY="La Galine (Saint-Rémy-De-Provence)"</v>
      </c>
      <c r="E916" t="str">
        <f>CONCATENATE(intermediate_sprints!E$1, "=",IF(TYPE(intermediate_sprints!E916)=2,CHAR(34),""),intermediate_sprints!E916,IF(TYPE(intermediate_sprints!E916)=2,CHAR(34),""))</f>
        <v>COUNTRY="FRA"</v>
      </c>
      <c r="F916" t="str">
        <f>CONCATENATE(intermediate_sprints!F$1, "=",IF(TYPE(intermediate_sprints!F916)=2,CHAR(34),""),intermediate_sprints!F916,IF(TYPE(intermediate_sprints!F916)=2,CHAR(34),""))</f>
        <v>LATITUDE=43.79</v>
      </c>
      <c r="G916" t="str">
        <f>CONCATENATE(intermediate_sprints!G$1, "=",IF(TYPE(intermediate_sprints!G916)=2,CHAR(34),""),intermediate_sprints!G916,IF(TYPE(intermediate_sprints!G916)=2,CHAR(34),""))</f>
        <v>LONGITUDE=4.8325</v>
      </c>
    </row>
    <row r="917" spans="1:7" x14ac:dyDescent="0.25">
      <c r="A917" t="str">
        <f>CONCATENATE(intermediate_sprints!A$1, "=",IF(TYPE(intermediate_sprints!A917)=2,CHAR(34),""),intermediate_sprints!A917,IF(TYPE(intermediate_sprints!A917)=2,CHAR(34),""))</f>
        <v>INTERMEDIATE_SPRINT_ID=916</v>
      </c>
      <c r="B917" t="str">
        <f>CONCATENATE(intermediate_sprints!B$1, "=",IF(TYPE(intermediate_sprints!B917)=2,CHAR(34),""),intermediate_sprints!B917,IF(TYPE(intermediate_sprints!B917)=2,CHAR(34),""))</f>
        <v>STAGE_NUMBER=961</v>
      </c>
      <c r="C917" t="str">
        <f>CONCATENATE(intermediate_sprints!C$1, "=",IF(TYPE(intermediate_sprints!C917)=2,CHAR(34),""),intermediate_sprints!C917,IF(TYPE(intermediate_sprints!C917)=2,CHAR(34),""))</f>
        <v>AT_KM=123.5</v>
      </c>
      <c r="D917" t="str">
        <f>CONCATENATE(intermediate_sprints!D$1, "=",IF(TYPE(intermediate_sprints!D917)=2,CHAR(34),""),intermediate_sprints!D917,IF(TYPE(intermediate_sprints!D917)=2,CHAR(34),""))</f>
        <v>CITY="Saint-Girons"</v>
      </c>
      <c r="E917" t="str">
        <f>CONCATENATE(intermediate_sprints!E$1, "=",IF(TYPE(intermediate_sprints!E917)=2,CHAR(34),""),intermediate_sprints!E917,IF(TYPE(intermediate_sprints!E917)=2,CHAR(34),""))</f>
        <v>COUNTRY="FRA"</v>
      </c>
      <c r="F917" t="str">
        <f>CONCATENATE(intermediate_sprints!F$1, "=",IF(TYPE(intermediate_sprints!F917)=2,CHAR(34),""),intermediate_sprints!F917,IF(TYPE(intermediate_sprints!F917)=2,CHAR(34),""))</f>
        <v>LATITUDE=42.9858</v>
      </c>
      <c r="G917" t="str">
        <f>CONCATENATE(intermediate_sprints!G$1, "=",IF(TYPE(intermediate_sprints!G917)=2,CHAR(34),""),intermediate_sprints!G917,IF(TYPE(intermediate_sprints!G917)=2,CHAR(34),""))</f>
        <v>LONGITUDE=1.1467</v>
      </c>
    </row>
    <row r="918" spans="1:7" x14ac:dyDescent="0.25">
      <c r="A918" t="str">
        <f>CONCATENATE(intermediate_sprints!A$1, "=",IF(TYPE(intermediate_sprints!A918)=2,CHAR(34),""),intermediate_sprints!A918,IF(TYPE(intermediate_sprints!A918)=2,CHAR(34),""))</f>
        <v>INTERMEDIATE_SPRINT_ID=917</v>
      </c>
      <c r="B918" t="str">
        <f>CONCATENATE(intermediate_sprints!B$1, "=",IF(TYPE(intermediate_sprints!B918)=2,CHAR(34),""),intermediate_sprints!B918,IF(TYPE(intermediate_sprints!B918)=2,CHAR(34),""))</f>
        <v>STAGE_NUMBER=962</v>
      </c>
      <c r="C918" t="str">
        <f>CONCATENATE(intermediate_sprints!C$1, "=",IF(TYPE(intermediate_sprints!C918)=2,CHAR(34),""),intermediate_sprints!C918,IF(TYPE(intermediate_sprints!C918)=2,CHAR(34),""))</f>
        <v>AT_KM=31</v>
      </c>
      <c r="D918" t="str">
        <f>CONCATENATE(intermediate_sprints!D$1, "=",IF(TYPE(intermediate_sprints!D918)=2,CHAR(34),""),intermediate_sprints!D918,IF(TYPE(intermediate_sprints!D918)=2,CHAR(34),""))</f>
        <v>CITY="Saint-Béat"</v>
      </c>
      <c r="E918" t="str">
        <f>CONCATENATE(intermediate_sprints!E$1, "=",IF(TYPE(intermediate_sprints!E918)=2,CHAR(34),""),intermediate_sprints!E918,IF(TYPE(intermediate_sprints!E918)=2,CHAR(34),""))</f>
        <v>COUNTRY="FRA"</v>
      </c>
      <c r="F918" t="str">
        <f>CONCATENATE(intermediate_sprints!F$1, "=",IF(TYPE(intermediate_sprints!F918)=2,CHAR(34),""),intermediate_sprints!F918,IF(TYPE(intermediate_sprints!F918)=2,CHAR(34),""))</f>
        <v>LATITUDE=42.915</v>
      </c>
      <c r="G918" t="str">
        <f>CONCATENATE(intermediate_sprints!G$1, "=",IF(TYPE(intermediate_sprints!G918)=2,CHAR(34),""),intermediate_sprints!G918,IF(TYPE(intermediate_sprints!G918)=2,CHAR(34),""))</f>
        <v>LONGITUDE=0.6933</v>
      </c>
    </row>
    <row r="919" spans="1:7" x14ac:dyDescent="0.25">
      <c r="A919" t="str">
        <f>CONCATENATE(intermediate_sprints!A$1, "=",IF(TYPE(intermediate_sprints!A919)=2,CHAR(34),""),intermediate_sprints!A919,IF(TYPE(intermediate_sprints!A919)=2,CHAR(34),""))</f>
        <v>INTERMEDIATE_SPRINT_ID=918</v>
      </c>
      <c r="B919" t="str">
        <f>CONCATENATE(intermediate_sprints!B$1, "=",IF(TYPE(intermediate_sprints!B919)=2,CHAR(34),""),intermediate_sprints!B919,IF(TYPE(intermediate_sprints!B919)=2,CHAR(34),""))</f>
        <v>STAGE_NUMBER=963</v>
      </c>
      <c r="C919" t="str">
        <f>CONCATENATE(intermediate_sprints!C$1, "=",IF(TYPE(intermediate_sprints!C919)=2,CHAR(34),""),intermediate_sprints!C919,IF(TYPE(intermediate_sprints!C919)=2,CHAR(34),""))</f>
        <v>AT_KM=61.5</v>
      </c>
      <c r="D919" t="str">
        <f>CONCATENATE(intermediate_sprints!D$1, "=",IF(TYPE(intermediate_sprints!D919)=2,CHAR(34),""),intermediate_sprints!D919,IF(TYPE(intermediate_sprints!D919)=2,CHAR(34),""))</f>
        <v>CITY="Trébons"</v>
      </c>
      <c r="E919" t="str">
        <f>CONCATENATE(intermediate_sprints!E$1, "=",IF(TYPE(intermediate_sprints!E919)=2,CHAR(34),""),intermediate_sprints!E919,IF(TYPE(intermediate_sprints!E919)=2,CHAR(34),""))</f>
        <v>COUNTRY="FRA"</v>
      </c>
      <c r="F919" t="str">
        <f>CONCATENATE(intermediate_sprints!F$1, "=",IF(TYPE(intermediate_sprints!F919)=2,CHAR(34),""),intermediate_sprints!F919,IF(TYPE(intermediate_sprints!F919)=2,CHAR(34),""))</f>
        <v>LATITUDE=43.1022</v>
      </c>
      <c r="G919" t="str">
        <f>CONCATENATE(intermediate_sprints!G$1, "=",IF(TYPE(intermediate_sprints!G919)=2,CHAR(34),""),intermediate_sprints!G919,IF(TYPE(intermediate_sprints!G919)=2,CHAR(34),""))</f>
        <v>LONGITUDE=0.1219</v>
      </c>
    </row>
    <row r="920" spans="1:7" x14ac:dyDescent="0.25">
      <c r="A920" t="str">
        <f>CONCATENATE(intermediate_sprints!A$1, "=",IF(TYPE(intermediate_sprints!A920)=2,CHAR(34),""),intermediate_sprints!A920,IF(TYPE(intermediate_sprints!A920)=2,CHAR(34),""))</f>
        <v>INTERMEDIATE_SPRINT_ID=919</v>
      </c>
      <c r="B920" t="str">
        <f>CONCATENATE(intermediate_sprints!B$1, "=",IF(TYPE(intermediate_sprints!B920)=2,CHAR(34),""),intermediate_sprints!B920,IF(TYPE(intermediate_sprints!B920)=2,CHAR(34),""))</f>
        <v>STAGE_NUMBER=964</v>
      </c>
      <c r="C920" t="str">
        <f>CONCATENATE(intermediate_sprints!C$1, "=",IF(TYPE(intermediate_sprints!C920)=2,CHAR(34),""),intermediate_sprints!C920,IF(TYPE(intermediate_sprints!C920)=2,CHAR(34),""))</f>
        <v>AT_KM=130.5</v>
      </c>
      <c r="D920" t="str">
        <f>CONCATENATE(intermediate_sprints!D$1, "=",IF(TYPE(intermediate_sprints!D920)=2,CHAR(34),""),intermediate_sprints!D920,IF(TYPE(intermediate_sprints!D920)=2,CHAR(34),""))</f>
        <v>CITY="Tonneins"</v>
      </c>
      <c r="E920" t="str">
        <f>CONCATENATE(intermediate_sprints!E$1, "=",IF(TYPE(intermediate_sprints!E920)=2,CHAR(34),""),intermediate_sprints!E920,IF(TYPE(intermediate_sprints!E920)=2,CHAR(34),""))</f>
        <v>COUNTRY="FRA"</v>
      </c>
      <c r="F920" t="str">
        <f>CONCATENATE(intermediate_sprints!F$1, "=",IF(TYPE(intermediate_sprints!F920)=2,CHAR(34),""),intermediate_sprints!F920,IF(TYPE(intermediate_sprints!F920)=2,CHAR(34),""))</f>
        <v>LATITUDE=44.3906</v>
      </c>
      <c r="G920" t="str">
        <f>CONCATENATE(intermediate_sprints!G$1, "=",IF(TYPE(intermediate_sprints!G920)=2,CHAR(34),""),intermediate_sprints!G920,IF(TYPE(intermediate_sprints!G920)=2,CHAR(34),""))</f>
        <v>LONGITUDE=0.3092</v>
      </c>
    </row>
    <row r="921" spans="1:7" x14ac:dyDescent="0.25">
      <c r="A921" t="str">
        <f>CONCATENATE(intermediate_sprints!A$1, "=",IF(TYPE(intermediate_sprints!A921)=2,CHAR(34),""),intermediate_sprints!A921,IF(TYPE(intermediate_sprints!A921)=2,CHAR(34),""))</f>
        <v>INTERMEDIATE_SPRINT_ID=920</v>
      </c>
      <c r="B921" t="str">
        <f>CONCATENATE(intermediate_sprints!B$1, "=",IF(TYPE(intermediate_sprints!B921)=2,CHAR(34),""),intermediate_sprints!B921,IF(TYPE(intermediate_sprints!B921)=2,CHAR(34),""))</f>
        <v>STAGE_NUMBER=966</v>
      </c>
      <c r="C921" t="str">
        <f>CONCATENATE(intermediate_sprints!C$1, "=",IF(TYPE(intermediate_sprints!C921)=2,CHAR(34),""),intermediate_sprints!C921,IF(TYPE(intermediate_sprints!C921)=2,CHAR(34),""))</f>
        <v>AT_KM=91</v>
      </c>
      <c r="D921" t="str">
        <f>CONCATENATE(intermediate_sprints!D$1, "=",IF(TYPE(intermediate_sprints!D921)=2,CHAR(34),""),intermediate_sprints!D921,IF(TYPE(intermediate_sprints!D921)=2,CHAR(34),""))</f>
        <v>CITY="Paris Champs-Élysées"</v>
      </c>
      <c r="E921" t="str">
        <f>CONCATENATE(intermediate_sprints!E$1, "=",IF(TYPE(intermediate_sprints!E921)=2,CHAR(34),""),intermediate_sprints!E921,IF(TYPE(intermediate_sprints!E921)=2,CHAR(34),""))</f>
        <v>COUNTRY="FRA"</v>
      </c>
      <c r="F921" t="str">
        <f>CONCATENATE(intermediate_sprints!F$1, "=",IF(TYPE(intermediate_sprints!F921)=2,CHAR(34),""),intermediate_sprints!F921,IF(TYPE(intermediate_sprints!F921)=2,CHAR(34),""))</f>
        <v>LATITUDE=48.8567</v>
      </c>
      <c r="G921" t="str">
        <f>CONCATENATE(intermediate_sprints!G$1, "=",IF(TYPE(intermediate_sprints!G921)=2,CHAR(34),""),intermediate_sprints!G921,IF(TYPE(intermediate_sprints!G921)=2,CHAR(34),""))</f>
        <v>LONGITUDE=2.3508</v>
      </c>
    </row>
    <row r="922" spans="1:7" x14ac:dyDescent="0.25">
      <c r="A922" t="str">
        <f>CONCATENATE(intermediate_sprints!A$1, "=",IF(TYPE(intermediate_sprints!A922)=2,CHAR(34),""),intermediate_sprints!A922,IF(TYPE(intermediate_sprints!A922)=2,CHAR(34),""))</f>
        <v>INTERMEDIATE_SPRINT_ID=921</v>
      </c>
      <c r="B922" t="str">
        <f>CONCATENATE(intermediate_sprints!B$1, "=",IF(TYPE(intermediate_sprints!B922)=2,CHAR(34),""),intermediate_sprints!B922,IF(TYPE(intermediate_sprints!B922)=2,CHAR(34),""))</f>
        <v>STAGE_NUMBER=967</v>
      </c>
      <c r="C922" t="str">
        <f>CONCATENATE(intermediate_sprints!C$1, "=",IF(TYPE(intermediate_sprints!C922)=2,CHAR(34),""),intermediate_sprints!C922,IF(TYPE(intermediate_sprints!C922)=2,CHAR(34),""))</f>
        <v>AT_KM=77</v>
      </c>
      <c r="D922" t="str">
        <f>CONCATENATE(intermediate_sprints!D$1, "=",IF(TYPE(intermediate_sprints!D922)=2,CHAR(34),""),intermediate_sprints!D922,IF(TYPE(intermediate_sprints!D922)=2,CHAR(34),""))</f>
        <v>CITY="Newbiggin"</v>
      </c>
      <c r="E922" t="str">
        <f>CONCATENATE(intermediate_sprints!E$1, "=",IF(TYPE(intermediate_sprints!E922)=2,CHAR(34),""),intermediate_sprints!E922,IF(TYPE(intermediate_sprints!E922)=2,CHAR(34),""))</f>
        <v>COUNTRY="ENG"</v>
      </c>
      <c r="F922" t="str">
        <f>CONCATENATE(intermediate_sprints!F$1, "=",IF(TYPE(intermediate_sprints!F922)=2,CHAR(34),""),intermediate_sprints!F922,IF(TYPE(intermediate_sprints!F922)=2,CHAR(34),""))</f>
        <v>LATITUDE=54.26929</v>
      </c>
      <c r="G922" t="str">
        <f>CONCATENATE(intermediate_sprints!G$1, "=",IF(TYPE(intermediate_sprints!G922)=2,CHAR(34),""),intermediate_sprints!G922,IF(TYPE(intermediate_sprints!G922)=2,CHAR(34),""))</f>
        <v>LONGITUDE=-2.00449</v>
      </c>
    </row>
    <row r="923" spans="1:7" x14ac:dyDescent="0.25">
      <c r="A923" t="str">
        <f>CONCATENATE(intermediate_sprints!A$1, "=",IF(TYPE(intermediate_sprints!A923)=2,CHAR(34),""),intermediate_sprints!A923,IF(TYPE(intermediate_sprints!A923)=2,CHAR(34),""))</f>
        <v>INTERMEDIATE_SPRINT_ID=922</v>
      </c>
      <c r="B923" t="str">
        <f>CONCATENATE(intermediate_sprints!B$1, "=",IF(TYPE(intermediate_sprints!B923)=2,CHAR(34),""),intermediate_sprints!B923,IF(TYPE(intermediate_sprints!B923)=2,CHAR(34),""))</f>
        <v>STAGE_NUMBER=968</v>
      </c>
      <c r="C923" t="str">
        <f>CONCATENATE(intermediate_sprints!C$1, "=",IF(TYPE(intermediate_sprints!C923)=2,CHAR(34),""),intermediate_sprints!C923,IF(TYPE(intermediate_sprints!C923)=2,CHAR(34),""))</f>
        <v>AT_KM=68.5</v>
      </c>
      <c r="D923" t="str">
        <f>CONCATENATE(intermediate_sprints!D$1, "=",IF(TYPE(intermediate_sprints!D923)=2,CHAR(34),""),intermediate_sprints!D923,IF(TYPE(intermediate_sprints!D923)=2,CHAR(34),""))</f>
        <v>CITY="Keighley"</v>
      </c>
      <c r="E923" t="str">
        <f>CONCATENATE(intermediate_sprints!E$1, "=",IF(TYPE(intermediate_sprints!E923)=2,CHAR(34),""),intermediate_sprints!E923,IF(TYPE(intermediate_sprints!E923)=2,CHAR(34),""))</f>
        <v>COUNTRY="ENG"</v>
      </c>
      <c r="F923" t="str">
        <f>CONCATENATE(intermediate_sprints!F$1, "=",IF(TYPE(intermediate_sprints!F923)=2,CHAR(34),""),intermediate_sprints!F923,IF(TYPE(intermediate_sprints!F923)=2,CHAR(34),""))</f>
        <v>LATITUDE=53.867</v>
      </c>
      <c r="G923" t="str">
        <f>CONCATENATE(intermediate_sprints!G$1, "=",IF(TYPE(intermediate_sprints!G923)=2,CHAR(34),""),intermediate_sprints!G923,IF(TYPE(intermediate_sprints!G923)=2,CHAR(34),""))</f>
        <v>LONGITUDE=-1.911</v>
      </c>
    </row>
    <row r="924" spans="1:7" x14ac:dyDescent="0.25">
      <c r="A924" t="str">
        <f>CONCATENATE(intermediate_sprints!A$1, "=",IF(TYPE(intermediate_sprints!A924)=2,CHAR(34),""),intermediate_sprints!A924,IF(TYPE(intermediate_sprints!A924)=2,CHAR(34),""))</f>
        <v>INTERMEDIATE_SPRINT_ID=923</v>
      </c>
      <c r="B924" t="str">
        <f>CONCATENATE(intermediate_sprints!B$1, "=",IF(TYPE(intermediate_sprints!B924)=2,CHAR(34),""),intermediate_sprints!B924,IF(TYPE(intermediate_sprints!B924)=2,CHAR(34),""))</f>
        <v>STAGE_NUMBER=969</v>
      </c>
      <c r="C924" t="str">
        <f>CONCATENATE(intermediate_sprints!C$1, "=",IF(TYPE(intermediate_sprints!C924)=2,CHAR(34),""),intermediate_sprints!C924,IF(TYPE(intermediate_sprints!C924)=2,CHAR(34),""))</f>
        <v>AT_KM=108</v>
      </c>
      <c r="D924" t="str">
        <f>CONCATENATE(intermediate_sprints!D$1, "=",IF(TYPE(intermediate_sprints!D924)=2,CHAR(34),""),intermediate_sprints!D924,IF(TYPE(intermediate_sprints!D924)=2,CHAR(34),""))</f>
        <v>CITY="Epping Forest"</v>
      </c>
      <c r="E924" t="str">
        <f>CONCATENATE(intermediate_sprints!E$1, "=",IF(TYPE(intermediate_sprints!E924)=2,CHAR(34),""),intermediate_sprints!E924,IF(TYPE(intermediate_sprints!E924)=2,CHAR(34),""))</f>
        <v>COUNTRY="ENG"</v>
      </c>
      <c r="F924" t="str">
        <f>CONCATENATE(intermediate_sprints!F$1, "=",IF(TYPE(intermediate_sprints!F924)=2,CHAR(34),""),intermediate_sprints!F924,IF(TYPE(intermediate_sprints!F924)=2,CHAR(34),""))</f>
        <v>LATITUDE=51.66</v>
      </c>
      <c r="G924" t="str">
        <f>CONCATENATE(intermediate_sprints!G$1, "=",IF(TYPE(intermediate_sprints!G924)=2,CHAR(34),""),intermediate_sprints!G924,IF(TYPE(intermediate_sprints!G924)=2,CHAR(34),""))</f>
        <v>LONGITUDE=0.05</v>
      </c>
    </row>
    <row r="925" spans="1:7" x14ac:dyDescent="0.25">
      <c r="A925" t="str">
        <f>CONCATENATE(intermediate_sprints!A$1, "=",IF(TYPE(intermediate_sprints!A925)=2,CHAR(34),""),intermediate_sprints!A925,IF(TYPE(intermediate_sprints!A925)=2,CHAR(34),""))</f>
        <v>INTERMEDIATE_SPRINT_ID=924</v>
      </c>
      <c r="B925" t="str">
        <f>CONCATENATE(intermediate_sprints!B$1, "=",IF(TYPE(intermediate_sprints!B925)=2,CHAR(34),""),intermediate_sprints!B925,IF(TYPE(intermediate_sprints!B925)=2,CHAR(34),""))</f>
        <v>STAGE_NUMBER=970</v>
      </c>
      <c r="C925" t="str">
        <f>CONCATENATE(intermediate_sprints!C$1, "=",IF(TYPE(intermediate_sprints!C925)=2,CHAR(34),""),intermediate_sprints!C925,IF(TYPE(intermediate_sprints!C925)=2,CHAR(34),""))</f>
        <v>AT_KM=92</v>
      </c>
      <c r="D925" t="str">
        <f>CONCATENATE(intermediate_sprints!D$1, "=",IF(TYPE(intermediate_sprints!D925)=2,CHAR(34),""),intermediate_sprints!D925,IF(TYPE(intermediate_sprints!D925)=2,CHAR(34),""))</f>
        <v>CITY="Cassel"</v>
      </c>
      <c r="E925" t="str">
        <f>CONCATENATE(intermediate_sprints!E$1, "=",IF(TYPE(intermediate_sprints!E925)=2,CHAR(34),""),intermediate_sprints!E925,IF(TYPE(intermediate_sprints!E925)=2,CHAR(34),""))</f>
        <v>COUNTRY="FRA"</v>
      </c>
      <c r="F925" t="str">
        <f>CONCATENATE(intermediate_sprints!F$1, "=",IF(TYPE(intermediate_sprints!F925)=2,CHAR(34),""),intermediate_sprints!F925,IF(TYPE(intermediate_sprints!F925)=2,CHAR(34),""))</f>
        <v>LATITUDE=50.8006</v>
      </c>
      <c r="G925" t="str">
        <f>CONCATENATE(intermediate_sprints!G$1, "=",IF(TYPE(intermediate_sprints!G925)=2,CHAR(34),""),intermediate_sprints!G925,IF(TYPE(intermediate_sprints!G925)=2,CHAR(34),""))</f>
        <v>LONGITUDE=2.4883</v>
      </c>
    </row>
    <row r="926" spans="1:7" x14ac:dyDescent="0.25">
      <c r="A926" t="str">
        <f>CONCATENATE(intermediate_sprints!A$1, "=",IF(TYPE(intermediate_sprints!A926)=2,CHAR(34),""),intermediate_sprints!A926,IF(TYPE(intermediate_sprints!A926)=2,CHAR(34),""))</f>
        <v>INTERMEDIATE_SPRINT_ID=925</v>
      </c>
      <c r="B926" t="str">
        <f>CONCATENATE(intermediate_sprints!B$1, "=",IF(TYPE(intermediate_sprints!B926)=2,CHAR(34),""),intermediate_sprints!B926,IF(TYPE(intermediate_sprints!B926)=2,CHAR(34),""))</f>
        <v>STAGE_NUMBER=971</v>
      </c>
      <c r="C926" t="str">
        <f>CONCATENATE(intermediate_sprints!C$1, "=",IF(TYPE(intermediate_sprints!C926)=2,CHAR(34),""),intermediate_sprints!C926,IF(TYPE(intermediate_sprints!C926)=2,CHAR(34),""))</f>
        <v>AT_KM=97</v>
      </c>
      <c r="D926" t="str">
        <f>CONCATENATE(intermediate_sprints!D$1, "=",IF(TYPE(intermediate_sprints!D926)=2,CHAR(34),""),intermediate_sprints!D926,IF(TYPE(intermediate_sprints!D926)=2,CHAR(34),""))</f>
        <v>CITY="Templeuve"</v>
      </c>
      <c r="E926" t="str">
        <f>CONCATENATE(intermediate_sprints!E$1, "=",IF(TYPE(intermediate_sprints!E926)=2,CHAR(34),""),intermediate_sprints!E926,IF(TYPE(intermediate_sprints!E926)=2,CHAR(34),""))</f>
        <v>COUNTRY="FRA"</v>
      </c>
      <c r="F926" t="str">
        <f>CONCATENATE(intermediate_sprints!F$1, "=",IF(TYPE(intermediate_sprints!F926)=2,CHAR(34),""),intermediate_sprints!F926,IF(TYPE(intermediate_sprints!F926)=2,CHAR(34),""))</f>
        <v>LATITUDE=50.5272</v>
      </c>
      <c r="G926" t="str">
        <f>CONCATENATE(intermediate_sprints!G$1, "=",IF(TYPE(intermediate_sprints!G926)=2,CHAR(34),""),intermediate_sprints!G926,IF(TYPE(intermediate_sprints!G926)=2,CHAR(34),""))</f>
        <v>LONGITUDE=3.1758</v>
      </c>
    </row>
    <row r="927" spans="1:7" x14ac:dyDescent="0.25">
      <c r="A927" t="str">
        <f>CONCATENATE(intermediate_sprints!A$1, "=",IF(TYPE(intermediate_sprints!A927)=2,CHAR(34),""),intermediate_sprints!A927,IF(TYPE(intermediate_sprints!A927)=2,CHAR(34),""))</f>
        <v>INTERMEDIATE_SPRINT_ID=926</v>
      </c>
      <c r="B927" t="str">
        <f>CONCATENATE(intermediate_sprints!B$1, "=",IF(TYPE(intermediate_sprints!B927)=2,CHAR(34),""),intermediate_sprints!B927,IF(TYPE(intermediate_sprints!B927)=2,CHAR(34),""))</f>
        <v>STAGE_NUMBER=972</v>
      </c>
      <c r="C927" t="str">
        <f>CONCATENATE(intermediate_sprints!C$1, "=",IF(TYPE(intermediate_sprints!C927)=2,CHAR(34),""),intermediate_sprints!C927,IF(TYPE(intermediate_sprints!C927)=2,CHAR(34),""))</f>
        <v>AT_KM=119</v>
      </c>
      <c r="D927" t="str">
        <f>CONCATENATE(intermediate_sprints!D$1, "=",IF(TYPE(intermediate_sprints!D927)=2,CHAR(34),""),intermediate_sprints!D927,IF(TYPE(intermediate_sprints!D927)=2,CHAR(34),""))</f>
        <v>CITY="Pinon"</v>
      </c>
      <c r="E927" t="str">
        <f>CONCATENATE(intermediate_sprints!E$1, "=",IF(TYPE(intermediate_sprints!E927)=2,CHAR(34),""),intermediate_sprints!E927,IF(TYPE(intermediate_sprints!E927)=2,CHAR(34),""))</f>
        <v>COUNTRY="FRA"</v>
      </c>
      <c r="F927" t="str">
        <f>CONCATENATE(intermediate_sprints!F$1, "=",IF(TYPE(intermediate_sprints!F927)=2,CHAR(34),""),intermediate_sprints!F927,IF(TYPE(intermediate_sprints!F927)=2,CHAR(34),""))</f>
        <v>LATITUDE=49.4883</v>
      </c>
      <c r="G927" t="str">
        <f>CONCATENATE(intermediate_sprints!G$1, "=",IF(TYPE(intermediate_sprints!G927)=2,CHAR(34),""),intermediate_sprints!G927,IF(TYPE(intermediate_sprints!G927)=2,CHAR(34),""))</f>
        <v>LONGITUDE=3.4464</v>
      </c>
    </row>
    <row r="928" spans="1:7" x14ac:dyDescent="0.25">
      <c r="A928" t="str">
        <f>CONCATENATE(intermediate_sprints!A$1, "=",IF(TYPE(intermediate_sprints!A928)=2,CHAR(34),""),intermediate_sprints!A928,IF(TYPE(intermediate_sprints!A928)=2,CHAR(34),""))</f>
        <v>INTERMEDIATE_SPRINT_ID=927</v>
      </c>
      <c r="B928" t="str">
        <f>CONCATENATE(intermediate_sprints!B$1, "=",IF(TYPE(intermediate_sprints!B928)=2,CHAR(34),""),intermediate_sprints!B928,IF(TYPE(intermediate_sprints!B928)=2,CHAR(34),""))</f>
        <v>STAGE_NUMBER=973</v>
      </c>
      <c r="C928" t="str">
        <f>CONCATENATE(intermediate_sprints!C$1, "=",IF(TYPE(intermediate_sprints!C928)=2,CHAR(34),""),intermediate_sprints!C928,IF(TYPE(intermediate_sprints!C928)=2,CHAR(34),""))</f>
        <v>AT_KM=148</v>
      </c>
      <c r="D928" t="str">
        <f>CONCATENATE(intermediate_sprints!D$1, "=",IF(TYPE(intermediate_sprints!D928)=2,CHAR(34),""),intermediate_sprints!D928,IF(TYPE(intermediate_sprints!D928)=2,CHAR(34),""))</f>
        <v>CITY="Hannonville-Sous-Les-Côtes"</v>
      </c>
      <c r="E928" t="str">
        <f>CONCATENATE(intermediate_sprints!E$1, "=",IF(TYPE(intermediate_sprints!E928)=2,CHAR(34),""),intermediate_sprints!E928,IF(TYPE(intermediate_sprints!E928)=2,CHAR(34),""))</f>
        <v>COUNTRY="FRA"</v>
      </c>
      <c r="F928" t="str">
        <f>CONCATENATE(intermediate_sprints!F$1, "=",IF(TYPE(intermediate_sprints!F928)=2,CHAR(34),""),intermediate_sprints!F928,IF(TYPE(intermediate_sprints!F928)=2,CHAR(34),""))</f>
        <v>LATITUDE=49.0408</v>
      </c>
      <c r="G928" t="str">
        <f>CONCATENATE(intermediate_sprints!G$1, "=",IF(TYPE(intermediate_sprints!G928)=2,CHAR(34),""),intermediate_sprints!G928,IF(TYPE(intermediate_sprints!G928)=2,CHAR(34),""))</f>
        <v>LONGITUDE=5.6592</v>
      </c>
    </row>
    <row r="929" spans="1:7" x14ac:dyDescent="0.25">
      <c r="A929" t="str">
        <f>CONCATENATE(intermediate_sprints!A$1, "=",IF(TYPE(intermediate_sprints!A929)=2,CHAR(34),""),intermediate_sprints!A929,IF(TYPE(intermediate_sprints!A929)=2,CHAR(34),""))</f>
        <v>INTERMEDIATE_SPRINT_ID=928</v>
      </c>
      <c r="B929" t="str">
        <f>CONCATENATE(intermediate_sprints!B$1, "=",IF(TYPE(intermediate_sprints!B929)=2,CHAR(34),""),intermediate_sprints!B929,IF(TYPE(intermediate_sprints!B929)=2,CHAR(34),""))</f>
        <v>STAGE_NUMBER=974</v>
      </c>
      <c r="C929" t="str">
        <f>CONCATENATE(intermediate_sprints!C$1, "=",IF(TYPE(intermediate_sprints!C929)=2,CHAR(34),""),intermediate_sprints!C929,IF(TYPE(intermediate_sprints!C929)=2,CHAR(34),""))</f>
        <v>AT_KM=100</v>
      </c>
      <c r="D929" t="str">
        <f>CONCATENATE(intermediate_sprints!D$1, "=",IF(TYPE(intermediate_sprints!D929)=2,CHAR(34),""),intermediate_sprints!D929,IF(TYPE(intermediate_sprints!D929)=2,CHAR(34),""))</f>
        <v>CITY="Dinozé"</v>
      </c>
      <c r="E929" t="str">
        <f>CONCATENATE(intermediate_sprints!E$1, "=",IF(TYPE(intermediate_sprints!E929)=2,CHAR(34),""),intermediate_sprints!E929,IF(TYPE(intermediate_sprints!E929)=2,CHAR(34),""))</f>
        <v>COUNTRY="FRA"</v>
      </c>
      <c r="F929" t="str">
        <f>CONCATENATE(intermediate_sprints!F$1, "=",IF(TYPE(intermediate_sprints!F929)=2,CHAR(34),""),intermediate_sprints!F929,IF(TYPE(intermediate_sprints!F929)=2,CHAR(34),""))</f>
        <v>LATITUDE=48.1411</v>
      </c>
      <c r="G929" t="str">
        <f>CONCATENATE(intermediate_sprints!G$1, "=",IF(TYPE(intermediate_sprints!G929)=2,CHAR(34),""),intermediate_sprints!G929,IF(TYPE(intermediate_sprints!G929)=2,CHAR(34),""))</f>
        <v>LONGITUDE=6.4772</v>
      </c>
    </row>
    <row r="930" spans="1:7" x14ac:dyDescent="0.25">
      <c r="A930" t="str">
        <f>CONCATENATE(intermediate_sprints!A$1, "=",IF(TYPE(intermediate_sprints!A930)=2,CHAR(34),""),intermediate_sprints!A930,IF(TYPE(intermediate_sprints!A930)=2,CHAR(34),""))</f>
        <v>INTERMEDIATE_SPRINT_ID=929</v>
      </c>
      <c r="B930" t="str">
        <f>CONCATENATE(intermediate_sprints!B$1, "=",IF(TYPE(intermediate_sprints!B930)=2,CHAR(34),""),intermediate_sprints!B930,IF(TYPE(intermediate_sprints!B930)=2,CHAR(34),""))</f>
        <v>STAGE_NUMBER=975</v>
      </c>
      <c r="C930" t="str">
        <f>CONCATENATE(intermediate_sprints!C$1, "=",IF(TYPE(intermediate_sprints!C930)=2,CHAR(34),""),intermediate_sprints!C930,IF(TYPE(intermediate_sprints!C930)=2,CHAR(34),""))</f>
        <v>AT_KM=105</v>
      </c>
      <c r="D930" t="str">
        <f>CONCATENATE(intermediate_sprints!D$1, "=",IF(TYPE(intermediate_sprints!D930)=2,CHAR(34),""),intermediate_sprints!D930,IF(TYPE(intermediate_sprints!D930)=2,CHAR(34),""))</f>
        <v>CITY="Linthal"</v>
      </c>
      <c r="E930" t="str">
        <f>CONCATENATE(intermediate_sprints!E$1, "=",IF(TYPE(intermediate_sprints!E930)=2,CHAR(34),""),intermediate_sprints!E930,IF(TYPE(intermediate_sprints!E930)=2,CHAR(34),""))</f>
        <v>COUNTRY="FRA"</v>
      </c>
      <c r="F930" t="str">
        <f>CONCATENATE(intermediate_sprints!F$1, "=",IF(TYPE(intermediate_sprints!F930)=2,CHAR(34),""),intermediate_sprints!F930,IF(TYPE(intermediate_sprints!F930)=2,CHAR(34),""))</f>
        <v>LATITUDE=47.9475</v>
      </c>
      <c r="G930" t="str">
        <f>CONCATENATE(intermediate_sprints!G$1, "=",IF(TYPE(intermediate_sprints!G930)=2,CHAR(34),""),intermediate_sprints!G930,IF(TYPE(intermediate_sprints!G930)=2,CHAR(34),""))</f>
        <v>LONGITUDE=7.1311</v>
      </c>
    </row>
    <row r="931" spans="1:7" x14ac:dyDescent="0.25">
      <c r="A931" t="str">
        <f>CONCATENATE(intermediate_sprints!A$1, "=",IF(TYPE(intermediate_sprints!A931)=2,CHAR(34),""),intermediate_sprints!A931,IF(TYPE(intermediate_sprints!A931)=2,CHAR(34),""))</f>
        <v>INTERMEDIATE_SPRINT_ID=930</v>
      </c>
      <c r="B931" t="str">
        <f>CONCATENATE(intermediate_sprints!B$1, "=",IF(TYPE(intermediate_sprints!B931)=2,CHAR(34),""),intermediate_sprints!B931,IF(TYPE(intermediate_sprints!B931)=2,CHAR(34),""))</f>
        <v>STAGE_NUMBER=976</v>
      </c>
      <c r="C931" t="str">
        <f>CONCATENATE(intermediate_sprints!C$1, "=",IF(TYPE(intermediate_sprints!C931)=2,CHAR(34),""),intermediate_sprints!C931,IF(TYPE(intermediate_sprints!C931)=2,CHAR(34),""))</f>
        <v>AT_KM=39.5</v>
      </c>
      <c r="D931" t="str">
        <f>CONCATENATE(intermediate_sprints!D$1, "=",IF(TYPE(intermediate_sprints!D931)=2,CHAR(34),""),intermediate_sprints!D931,IF(TYPE(intermediate_sprints!D931)=2,CHAR(34),""))</f>
        <v>CITY="Muhlele (Gunsbach)"</v>
      </c>
      <c r="E931" t="str">
        <f>CONCATENATE(intermediate_sprints!E$1, "=",IF(TYPE(intermediate_sprints!E931)=2,CHAR(34),""),intermediate_sprints!E931,IF(TYPE(intermediate_sprints!E931)=2,CHAR(34),""))</f>
        <v>COUNTRY="FRA"</v>
      </c>
      <c r="F931" t="str">
        <f>CONCATENATE(intermediate_sprints!F$1, "=",IF(TYPE(intermediate_sprints!F931)=2,CHAR(34),""),intermediate_sprints!F931,IF(TYPE(intermediate_sprints!F931)=2,CHAR(34),""))</f>
        <v>LATITUDE=48.0483</v>
      </c>
      <c r="G931" t="str">
        <f>CONCATENATE(intermediate_sprints!G$1, "=",IF(TYPE(intermediate_sprints!G931)=2,CHAR(34),""),intermediate_sprints!G931,IF(TYPE(intermediate_sprints!G931)=2,CHAR(34),""))</f>
        <v>LONGITUDE=7.1767</v>
      </c>
    </row>
    <row r="932" spans="1:7" x14ac:dyDescent="0.25">
      <c r="A932" t="str">
        <f>CONCATENATE(intermediate_sprints!A$1, "=",IF(TYPE(intermediate_sprints!A932)=2,CHAR(34),""),intermediate_sprints!A932,IF(TYPE(intermediate_sprints!A932)=2,CHAR(34),""))</f>
        <v>INTERMEDIATE_SPRINT_ID=931</v>
      </c>
      <c r="B932" t="str">
        <f>CONCATENATE(intermediate_sprints!B$1, "=",IF(TYPE(intermediate_sprints!B932)=2,CHAR(34),""),intermediate_sprints!B932,IF(TYPE(intermediate_sprints!B932)=2,CHAR(34),""))</f>
        <v>STAGE_NUMBER=977</v>
      </c>
      <c r="C932" t="str">
        <f>CONCATENATE(intermediate_sprints!C$1, "=",IF(TYPE(intermediate_sprints!C932)=2,CHAR(34),""),intermediate_sprints!C932,IF(TYPE(intermediate_sprints!C932)=2,CHAR(34),""))</f>
        <v>AT_KM=89</v>
      </c>
      <c r="D932" t="str">
        <f>CONCATENATE(intermediate_sprints!D$1, "=",IF(TYPE(intermediate_sprints!D932)=2,CHAR(34),""),intermediate_sprints!D932,IF(TYPE(intermediate_sprints!D932)=2,CHAR(34),""))</f>
        <v>CITY="Charcier"</v>
      </c>
      <c r="E932" t="str">
        <f>CONCATENATE(intermediate_sprints!E$1, "=",IF(TYPE(intermediate_sprints!E932)=2,CHAR(34),""),intermediate_sprints!E932,IF(TYPE(intermediate_sprints!E932)=2,CHAR(34),""))</f>
        <v>COUNTRY="FRA"</v>
      </c>
      <c r="F932" t="str">
        <f>CONCATENATE(intermediate_sprints!F$1, "=",IF(TYPE(intermediate_sprints!F932)=2,CHAR(34),""),intermediate_sprints!F932,IF(TYPE(intermediate_sprints!F932)=2,CHAR(34),""))</f>
        <v>LATITUDE=46.6281</v>
      </c>
      <c r="G932" t="str">
        <f>CONCATENATE(intermediate_sprints!G$1, "=",IF(TYPE(intermediate_sprints!G932)=2,CHAR(34),""),intermediate_sprints!G932,IF(TYPE(intermediate_sprints!G932)=2,CHAR(34),""))</f>
        <v>LONGITUDE=5.7514</v>
      </c>
    </row>
    <row r="933" spans="1:7" x14ac:dyDescent="0.25">
      <c r="A933" t="str">
        <f>CONCATENATE(intermediate_sprints!A$1, "=",IF(TYPE(intermediate_sprints!A933)=2,CHAR(34),""),intermediate_sprints!A933,IF(TYPE(intermediate_sprints!A933)=2,CHAR(34),""))</f>
        <v>INTERMEDIATE_SPRINT_ID=932</v>
      </c>
      <c r="B933" t="str">
        <f>CONCATENATE(intermediate_sprints!B$1, "=",IF(TYPE(intermediate_sprints!B933)=2,CHAR(34),""),intermediate_sprints!B933,IF(TYPE(intermediate_sprints!B933)=2,CHAR(34),""))</f>
        <v>STAGE_NUMBER=978</v>
      </c>
      <c r="C933" t="str">
        <f>CONCATENATE(intermediate_sprints!C$1, "=",IF(TYPE(intermediate_sprints!C933)=2,CHAR(34),""),intermediate_sprints!C933,IF(TYPE(intermediate_sprints!C933)=2,CHAR(34),""))</f>
        <v>AT_KM=39.5</v>
      </c>
      <c r="D933" t="str">
        <f>CONCATENATE(intermediate_sprints!D$1, "=",IF(TYPE(intermediate_sprints!D933)=2,CHAR(34),""),intermediate_sprints!D933,IF(TYPE(intermediate_sprints!D933)=2,CHAR(34),""))</f>
        <v>CITY="Romanèche-Thorins"</v>
      </c>
      <c r="E933" t="str">
        <f>CONCATENATE(intermediate_sprints!E$1, "=",IF(TYPE(intermediate_sprints!E933)=2,CHAR(34),""),intermediate_sprints!E933,IF(TYPE(intermediate_sprints!E933)=2,CHAR(34),""))</f>
        <v>COUNTRY="FRA"</v>
      </c>
      <c r="F933" t="str">
        <f>CONCATENATE(intermediate_sprints!F$1, "=",IF(TYPE(intermediate_sprints!F933)=2,CHAR(34),""),intermediate_sprints!F933,IF(TYPE(intermediate_sprints!F933)=2,CHAR(34),""))</f>
        <v>LATITUDE=46.1906</v>
      </c>
      <c r="G933" t="str">
        <f>CONCATENATE(intermediate_sprints!G$1, "=",IF(TYPE(intermediate_sprints!G933)=2,CHAR(34),""),intermediate_sprints!G933,IF(TYPE(intermediate_sprints!G933)=2,CHAR(34),""))</f>
        <v>LONGITUDE=4.7369</v>
      </c>
    </row>
    <row r="934" spans="1:7" x14ac:dyDescent="0.25">
      <c r="A934" t="str">
        <f>CONCATENATE(intermediate_sprints!A$1, "=",IF(TYPE(intermediate_sprints!A934)=2,CHAR(34),""),intermediate_sprints!A934,IF(TYPE(intermediate_sprints!A934)=2,CHAR(34),""))</f>
        <v>INTERMEDIATE_SPRINT_ID=933</v>
      </c>
      <c r="B934" t="str">
        <f>CONCATENATE(intermediate_sprints!B$1, "=",IF(TYPE(intermediate_sprints!B934)=2,CHAR(34),""),intermediate_sprints!B934,IF(TYPE(intermediate_sprints!B934)=2,CHAR(34),""))</f>
        <v>STAGE_NUMBER=979</v>
      </c>
      <c r="C934" t="str">
        <f>CONCATENATE(intermediate_sprints!C$1, "=",IF(TYPE(intermediate_sprints!C934)=2,CHAR(34),""),intermediate_sprints!C934,IF(TYPE(intermediate_sprints!C934)=2,CHAR(34),""))</f>
        <v>AT_KM=169.5</v>
      </c>
      <c r="D934" t="str">
        <f>CONCATENATE(intermediate_sprints!D$1, "=",IF(TYPE(intermediate_sprints!D934)=2,CHAR(34),""),intermediate_sprints!D934,IF(TYPE(intermediate_sprints!D934)=2,CHAR(34),""))</f>
        <v>CITY="Saint-Martin-D'hères"</v>
      </c>
      <c r="E934" t="str">
        <f>CONCATENATE(intermediate_sprints!E$1, "=",IF(TYPE(intermediate_sprints!E934)=2,CHAR(34),""),intermediate_sprints!E934,IF(TYPE(intermediate_sprints!E934)=2,CHAR(34),""))</f>
        <v>COUNTRY="FRA"</v>
      </c>
      <c r="F934" t="str">
        <f>CONCATENATE(intermediate_sprints!F$1, "=",IF(TYPE(intermediate_sprints!F934)=2,CHAR(34),""),intermediate_sprints!F934,IF(TYPE(intermediate_sprints!F934)=2,CHAR(34),""))</f>
        <v>LATITUDE=45.1672</v>
      </c>
      <c r="G934" t="str">
        <f>CONCATENATE(intermediate_sprints!G$1, "=",IF(TYPE(intermediate_sprints!G934)=2,CHAR(34),""),intermediate_sprints!G934,IF(TYPE(intermediate_sprints!G934)=2,CHAR(34),""))</f>
        <v>LONGITUDE=5.7653</v>
      </c>
    </row>
    <row r="935" spans="1:7" x14ac:dyDescent="0.25">
      <c r="A935" t="str">
        <f>CONCATENATE(intermediate_sprints!A$1, "=",IF(TYPE(intermediate_sprints!A935)=2,CHAR(34),""),intermediate_sprints!A935,IF(TYPE(intermediate_sprints!A935)=2,CHAR(34),""))</f>
        <v>INTERMEDIATE_SPRINT_ID=934</v>
      </c>
      <c r="B935" t="str">
        <f>CONCATENATE(intermediate_sprints!B$1, "=",IF(TYPE(intermediate_sprints!B935)=2,CHAR(34),""),intermediate_sprints!B935,IF(TYPE(intermediate_sprints!B935)=2,CHAR(34),""))</f>
        <v>STAGE_NUMBER=980</v>
      </c>
      <c r="C935" t="str">
        <f>CONCATENATE(intermediate_sprints!C$1, "=",IF(TYPE(intermediate_sprints!C935)=2,CHAR(34),""),intermediate_sprints!C935,IF(TYPE(intermediate_sprints!C935)=2,CHAR(34),""))</f>
        <v>AT_KM=40</v>
      </c>
      <c r="D935" t="str">
        <f>CONCATENATE(intermediate_sprints!D$1, "=",IF(TYPE(intermediate_sprints!D935)=2,CHAR(34),""),intermediate_sprints!D935,IF(TYPE(intermediate_sprints!D935)=2,CHAR(34),""))</f>
        <v>CITY="La Paute (Bourg-D'oisans)"</v>
      </c>
      <c r="E935" t="str">
        <f>CONCATENATE(intermediate_sprints!E$1, "=",IF(TYPE(intermediate_sprints!E935)=2,CHAR(34),""),intermediate_sprints!E935,IF(TYPE(intermediate_sprints!E935)=2,CHAR(34),""))</f>
        <v>COUNTRY="FRA"</v>
      </c>
      <c r="F935" t="str">
        <f>CONCATENATE(intermediate_sprints!F$1, "=",IF(TYPE(intermediate_sprints!F935)=2,CHAR(34),""),intermediate_sprints!F935,IF(TYPE(intermediate_sprints!F935)=2,CHAR(34),""))</f>
        <v>LATITUDE=45.0558</v>
      </c>
      <c r="G935" t="str">
        <f>CONCATENATE(intermediate_sprints!G$1, "=",IF(TYPE(intermediate_sprints!G935)=2,CHAR(34),""),intermediate_sprints!G935,IF(TYPE(intermediate_sprints!G935)=2,CHAR(34),""))</f>
        <v>LONGITUDE=6.0303</v>
      </c>
    </row>
    <row r="936" spans="1:7" x14ac:dyDescent="0.25">
      <c r="A936" t="str">
        <f>CONCATENATE(intermediate_sprints!A$1, "=",IF(TYPE(intermediate_sprints!A936)=2,CHAR(34),""),intermediate_sprints!A936,IF(TYPE(intermediate_sprints!A936)=2,CHAR(34),""))</f>
        <v>INTERMEDIATE_SPRINT_ID=935</v>
      </c>
      <c r="B936" t="str">
        <f>CONCATENATE(intermediate_sprints!B$1, "=",IF(TYPE(intermediate_sprints!B936)=2,CHAR(34),""),intermediate_sprints!B936,IF(TYPE(intermediate_sprints!B936)=2,CHAR(34),""))</f>
        <v>STAGE_NUMBER=981</v>
      </c>
      <c r="C936" t="str">
        <f>CONCATENATE(intermediate_sprints!C$1, "=",IF(TYPE(intermediate_sprints!C936)=2,CHAR(34),""),intermediate_sprints!C936,IF(TYPE(intermediate_sprints!C936)=2,CHAR(34),""))</f>
        <v>AT_KM=175.5</v>
      </c>
      <c r="D936" t="str">
        <f>CONCATENATE(intermediate_sprints!D$1, "=",IF(TYPE(intermediate_sprints!D936)=2,CHAR(34),""),intermediate_sprints!D936,IF(TYPE(intermediate_sprints!D936)=2,CHAR(34),""))</f>
        <v>CITY="La Galine (Saint-Rémy-De-Provence)"</v>
      </c>
      <c r="E936" t="str">
        <f>CONCATENATE(intermediate_sprints!E$1, "=",IF(TYPE(intermediate_sprints!E936)=2,CHAR(34),""),intermediate_sprints!E936,IF(TYPE(intermediate_sprints!E936)=2,CHAR(34),""))</f>
        <v>COUNTRY="FRA"</v>
      </c>
      <c r="F936" t="str">
        <f>CONCATENATE(intermediate_sprints!F$1, "=",IF(TYPE(intermediate_sprints!F936)=2,CHAR(34),""),intermediate_sprints!F936,IF(TYPE(intermediate_sprints!F936)=2,CHAR(34),""))</f>
        <v>LATITUDE=43.79</v>
      </c>
      <c r="G936" t="str">
        <f>CONCATENATE(intermediate_sprints!G$1, "=",IF(TYPE(intermediate_sprints!G936)=2,CHAR(34),""),intermediate_sprints!G936,IF(TYPE(intermediate_sprints!G936)=2,CHAR(34),""))</f>
        <v>LONGITUDE=4.8325</v>
      </c>
    </row>
    <row r="937" spans="1:7" x14ac:dyDescent="0.25">
      <c r="A937" t="str">
        <f>CONCATENATE(intermediate_sprints!A$1, "=",IF(TYPE(intermediate_sprints!A937)=2,CHAR(34),""),intermediate_sprints!A937,IF(TYPE(intermediate_sprints!A937)=2,CHAR(34),""))</f>
        <v>INTERMEDIATE_SPRINT_ID=936</v>
      </c>
      <c r="B937" t="str">
        <f>CONCATENATE(intermediate_sprints!B$1, "=",IF(TYPE(intermediate_sprints!B937)=2,CHAR(34),""),intermediate_sprints!B937,IF(TYPE(intermediate_sprints!B937)=2,CHAR(34),""))</f>
        <v>STAGE_NUMBER=982</v>
      </c>
      <c r="C937" t="str">
        <f>CONCATENATE(intermediate_sprints!C$1, "=",IF(TYPE(intermediate_sprints!C937)=2,CHAR(34),""),intermediate_sprints!C937,IF(TYPE(intermediate_sprints!C937)=2,CHAR(34),""))</f>
        <v>AT_KM=123.5</v>
      </c>
      <c r="D937" t="str">
        <f>CONCATENATE(intermediate_sprints!D$1, "=",IF(TYPE(intermediate_sprints!D937)=2,CHAR(34),""),intermediate_sprints!D937,IF(TYPE(intermediate_sprints!D937)=2,CHAR(34),""))</f>
        <v>CITY="Saint-Girons"</v>
      </c>
      <c r="E937" t="str">
        <f>CONCATENATE(intermediate_sprints!E$1, "=",IF(TYPE(intermediate_sprints!E937)=2,CHAR(34),""),intermediate_sprints!E937,IF(TYPE(intermediate_sprints!E937)=2,CHAR(34),""))</f>
        <v>COUNTRY="FRA"</v>
      </c>
      <c r="F937" t="str">
        <f>CONCATENATE(intermediate_sprints!F$1, "=",IF(TYPE(intermediate_sprints!F937)=2,CHAR(34),""),intermediate_sprints!F937,IF(TYPE(intermediate_sprints!F937)=2,CHAR(34),""))</f>
        <v>LATITUDE=42.9858</v>
      </c>
      <c r="G937" t="str">
        <f>CONCATENATE(intermediate_sprints!G$1, "=",IF(TYPE(intermediate_sprints!G937)=2,CHAR(34),""),intermediate_sprints!G937,IF(TYPE(intermediate_sprints!G937)=2,CHAR(34),""))</f>
        <v>LONGITUDE=1.1467</v>
      </c>
    </row>
    <row r="938" spans="1:7" x14ac:dyDescent="0.25">
      <c r="A938" t="str">
        <f>CONCATENATE(intermediate_sprints!A$1, "=",IF(TYPE(intermediate_sprints!A938)=2,CHAR(34),""),intermediate_sprints!A938,IF(TYPE(intermediate_sprints!A938)=2,CHAR(34),""))</f>
        <v>INTERMEDIATE_SPRINT_ID=937</v>
      </c>
      <c r="B938" t="str">
        <f>CONCATENATE(intermediate_sprints!B$1, "=",IF(TYPE(intermediate_sprints!B938)=2,CHAR(34),""),intermediate_sprints!B938,IF(TYPE(intermediate_sprints!B938)=2,CHAR(34),""))</f>
        <v>STAGE_NUMBER=983</v>
      </c>
      <c r="C938" t="str">
        <f>CONCATENATE(intermediate_sprints!C$1, "=",IF(TYPE(intermediate_sprints!C938)=2,CHAR(34),""),intermediate_sprints!C938,IF(TYPE(intermediate_sprints!C938)=2,CHAR(34),""))</f>
        <v>AT_KM=31</v>
      </c>
      <c r="D938" t="str">
        <f>CONCATENATE(intermediate_sprints!D$1, "=",IF(TYPE(intermediate_sprints!D938)=2,CHAR(34),""),intermediate_sprints!D938,IF(TYPE(intermediate_sprints!D938)=2,CHAR(34),""))</f>
        <v>CITY="Saint-Béat"</v>
      </c>
      <c r="E938" t="str">
        <f>CONCATENATE(intermediate_sprints!E$1, "=",IF(TYPE(intermediate_sprints!E938)=2,CHAR(34),""),intermediate_sprints!E938,IF(TYPE(intermediate_sprints!E938)=2,CHAR(34),""))</f>
        <v>COUNTRY="FRA"</v>
      </c>
      <c r="F938" t="str">
        <f>CONCATENATE(intermediate_sprints!F$1, "=",IF(TYPE(intermediate_sprints!F938)=2,CHAR(34),""),intermediate_sprints!F938,IF(TYPE(intermediate_sprints!F938)=2,CHAR(34),""))</f>
        <v>LATITUDE=42.915</v>
      </c>
      <c r="G938" t="str">
        <f>CONCATENATE(intermediate_sprints!G$1, "=",IF(TYPE(intermediate_sprints!G938)=2,CHAR(34),""),intermediate_sprints!G938,IF(TYPE(intermediate_sprints!G938)=2,CHAR(34),""))</f>
        <v>LONGITUDE=0.6933</v>
      </c>
    </row>
    <row r="939" spans="1:7" x14ac:dyDescent="0.25">
      <c r="A939" t="str">
        <f>CONCATENATE(intermediate_sprints!A$1, "=",IF(TYPE(intermediate_sprints!A939)=2,CHAR(34),""),intermediate_sprints!A939,IF(TYPE(intermediate_sprints!A939)=2,CHAR(34),""))</f>
        <v>INTERMEDIATE_SPRINT_ID=938</v>
      </c>
      <c r="B939" t="str">
        <f>CONCATENATE(intermediate_sprints!B$1, "=",IF(TYPE(intermediate_sprints!B939)=2,CHAR(34),""),intermediate_sprints!B939,IF(TYPE(intermediate_sprints!B939)=2,CHAR(34),""))</f>
        <v>STAGE_NUMBER=984</v>
      </c>
      <c r="C939" t="str">
        <f>CONCATENATE(intermediate_sprints!C$1, "=",IF(TYPE(intermediate_sprints!C939)=2,CHAR(34),""),intermediate_sprints!C939,IF(TYPE(intermediate_sprints!C939)=2,CHAR(34),""))</f>
        <v>AT_KM=61.5</v>
      </c>
      <c r="D939" t="str">
        <f>CONCATENATE(intermediate_sprints!D$1, "=",IF(TYPE(intermediate_sprints!D939)=2,CHAR(34),""),intermediate_sprints!D939,IF(TYPE(intermediate_sprints!D939)=2,CHAR(34),""))</f>
        <v>CITY="Trébons"</v>
      </c>
      <c r="E939" t="str">
        <f>CONCATENATE(intermediate_sprints!E$1, "=",IF(TYPE(intermediate_sprints!E939)=2,CHAR(34),""),intermediate_sprints!E939,IF(TYPE(intermediate_sprints!E939)=2,CHAR(34),""))</f>
        <v>COUNTRY="FRA"</v>
      </c>
      <c r="F939" t="str">
        <f>CONCATENATE(intermediate_sprints!F$1, "=",IF(TYPE(intermediate_sprints!F939)=2,CHAR(34),""),intermediate_sprints!F939,IF(TYPE(intermediate_sprints!F939)=2,CHAR(34),""))</f>
        <v>LATITUDE=43.1022</v>
      </c>
      <c r="G939" t="str">
        <f>CONCATENATE(intermediate_sprints!G$1, "=",IF(TYPE(intermediate_sprints!G939)=2,CHAR(34),""),intermediate_sprints!G939,IF(TYPE(intermediate_sprints!G939)=2,CHAR(34),""))</f>
        <v>LONGITUDE=0.1219</v>
      </c>
    </row>
    <row r="940" spans="1:7" x14ac:dyDescent="0.25">
      <c r="A940" t="str">
        <f>CONCATENATE(intermediate_sprints!A$1, "=",IF(TYPE(intermediate_sprints!A940)=2,CHAR(34),""),intermediate_sprints!A940,IF(TYPE(intermediate_sprints!A940)=2,CHAR(34),""))</f>
        <v>INTERMEDIATE_SPRINT_ID=939</v>
      </c>
      <c r="B940" t="str">
        <f>CONCATENATE(intermediate_sprints!B$1, "=",IF(TYPE(intermediate_sprints!B940)=2,CHAR(34),""),intermediate_sprints!B940,IF(TYPE(intermediate_sprints!B940)=2,CHAR(34),""))</f>
        <v>STAGE_NUMBER=985</v>
      </c>
      <c r="C940" t="str">
        <f>CONCATENATE(intermediate_sprints!C$1, "=",IF(TYPE(intermediate_sprints!C940)=2,CHAR(34),""),intermediate_sprints!C940,IF(TYPE(intermediate_sprints!C940)=2,CHAR(34),""))</f>
        <v>AT_KM=130.5</v>
      </c>
      <c r="D940" t="str">
        <f>CONCATENATE(intermediate_sprints!D$1, "=",IF(TYPE(intermediate_sprints!D940)=2,CHAR(34),""),intermediate_sprints!D940,IF(TYPE(intermediate_sprints!D940)=2,CHAR(34),""))</f>
        <v>CITY="Tonneins"</v>
      </c>
      <c r="E940" t="str">
        <f>CONCATENATE(intermediate_sprints!E$1, "=",IF(TYPE(intermediate_sprints!E940)=2,CHAR(34),""),intermediate_sprints!E940,IF(TYPE(intermediate_sprints!E940)=2,CHAR(34),""))</f>
        <v>COUNTRY="FRA"</v>
      </c>
      <c r="F940" t="str">
        <f>CONCATENATE(intermediate_sprints!F$1, "=",IF(TYPE(intermediate_sprints!F940)=2,CHAR(34),""),intermediate_sprints!F940,IF(TYPE(intermediate_sprints!F940)=2,CHAR(34),""))</f>
        <v>LATITUDE=44.3906</v>
      </c>
      <c r="G940" t="str">
        <f>CONCATENATE(intermediate_sprints!G$1, "=",IF(TYPE(intermediate_sprints!G940)=2,CHAR(34),""),intermediate_sprints!G940,IF(TYPE(intermediate_sprints!G940)=2,CHAR(34),""))</f>
        <v>LONGITUDE=0.3092</v>
      </c>
    </row>
    <row r="941" spans="1:7" x14ac:dyDescent="0.25">
      <c r="A941" t="str">
        <f>CONCATENATE(intermediate_sprints!A$1, "=",IF(TYPE(intermediate_sprints!A941)=2,CHAR(34),""),intermediate_sprints!A941,IF(TYPE(intermediate_sprints!A941)=2,CHAR(34),""))</f>
        <v>INTERMEDIATE_SPRINT_ID=940</v>
      </c>
      <c r="B941" t="str">
        <f>CONCATENATE(intermediate_sprints!B$1, "=",IF(TYPE(intermediate_sprints!B941)=2,CHAR(34),""),intermediate_sprints!B941,IF(TYPE(intermediate_sprints!B941)=2,CHAR(34),""))</f>
        <v>STAGE_NUMBER=987</v>
      </c>
      <c r="C941" t="str">
        <f>CONCATENATE(intermediate_sprints!C$1, "=",IF(TYPE(intermediate_sprints!C941)=2,CHAR(34),""),intermediate_sprints!C941,IF(TYPE(intermediate_sprints!C941)=2,CHAR(34),""))</f>
        <v>AT_KM=91</v>
      </c>
      <c r="D941" t="str">
        <f>CONCATENATE(intermediate_sprints!D$1, "=",IF(TYPE(intermediate_sprints!D941)=2,CHAR(34),""),intermediate_sprints!D941,IF(TYPE(intermediate_sprints!D941)=2,CHAR(34),""))</f>
        <v>CITY="Paris Champs-Élysées"</v>
      </c>
      <c r="E941" t="str">
        <f>CONCATENATE(intermediate_sprints!E$1, "=",IF(TYPE(intermediate_sprints!E941)=2,CHAR(34),""),intermediate_sprints!E941,IF(TYPE(intermediate_sprints!E941)=2,CHAR(34),""))</f>
        <v>COUNTRY="FRA"</v>
      </c>
      <c r="F941" t="str">
        <f>CONCATENATE(intermediate_sprints!F$1, "=",IF(TYPE(intermediate_sprints!F941)=2,CHAR(34),""),intermediate_sprints!F941,IF(TYPE(intermediate_sprints!F941)=2,CHAR(34),""))</f>
        <v>LATITUDE=48.8567</v>
      </c>
      <c r="G941" t="str">
        <f>CONCATENATE(intermediate_sprints!G$1, "=",IF(TYPE(intermediate_sprints!G941)=2,CHAR(34),""),intermediate_sprints!G941,IF(TYPE(intermediate_sprints!G941)=2,CHAR(34),""))</f>
        <v>LONGITUDE=2.3508</v>
      </c>
    </row>
    <row r="942" spans="1:7" x14ac:dyDescent="0.25">
      <c r="A942" t="str">
        <f>CONCATENATE(intermediate_sprints!A$1, "=",IF(TYPE(intermediate_sprints!A942)=2,CHAR(34),""),intermediate_sprints!A942,IF(TYPE(intermediate_sprints!A942)=2,CHAR(34),""))</f>
        <v>INTERMEDIATE_SPRINT_ID=941</v>
      </c>
      <c r="B942" t="str">
        <f>CONCATENATE(intermediate_sprints!B$1, "=",IF(TYPE(intermediate_sprints!B942)=2,CHAR(34),""),intermediate_sprints!B942,IF(TYPE(intermediate_sprints!B942)=2,CHAR(34),""))</f>
        <v>STAGE_NUMBER=988</v>
      </c>
      <c r="C942" t="str">
        <f>CONCATENATE(intermediate_sprints!C$1, "=",IF(TYPE(intermediate_sprints!C942)=2,CHAR(34),""),intermediate_sprints!C942,IF(TYPE(intermediate_sprints!C942)=2,CHAR(34),""))</f>
        <v>AT_KM=77</v>
      </c>
      <c r="D942" t="str">
        <f>CONCATENATE(intermediate_sprints!D$1, "=",IF(TYPE(intermediate_sprints!D942)=2,CHAR(34),""),intermediate_sprints!D942,IF(TYPE(intermediate_sprints!D942)=2,CHAR(34),""))</f>
        <v>CITY="Newbiggin"</v>
      </c>
      <c r="E942" t="str">
        <f>CONCATENATE(intermediate_sprints!E$1, "=",IF(TYPE(intermediate_sprints!E942)=2,CHAR(34),""),intermediate_sprints!E942,IF(TYPE(intermediate_sprints!E942)=2,CHAR(34),""))</f>
        <v>COUNTRY="ENG"</v>
      </c>
      <c r="F942" t="str">
        <f>CONCATENATE(intermediate_sprints!F$1, "=",IF(TYPE(intermediate_sprints!F942)=2,CHAR(34),""),intermediate_sprints!F942,IF(TYPE(intermediate_sprints!F942)=2,CHAR(34),""))</f>
        <v>LATITUDE=54.26929</v>
      </c>
      <c r="G942" t="str">
        <f>CONCATENATE(intermediate_sprints!G$1, "=",IF(TYPE(intermediate_sprints!G942)=2,CHAR(34),""),intermediate_sprints!G942,IF(TYPE(intermediate_sprints!G942)=2,CHAR(34),""))</f>
        <v>LONGITUDE=-2.00449</v>
      </c>
    </row>
    <row r="943" spans="1:7" x14ac:dyDescent="0.25">
      <c r="A943" t="str">
        <f>CONCATENATE(intermediate_sprints!A$1, "=",IF(TYPE(intermediate_sprints!A943)=2,CHAR(34),""),intermediate_sprints!A943,IF(TYPE(intermediate_sprints!A943)=2,CHAR(34),""))</f>
        <v>INTERMEDIATE_SPRINT_ID=942</v>
      </c>
      <c r="B943" t="str">
        <f>CONCATENATE(intermediate_sprints!B$1, "=",IF(TYPE(intermediate_sprints!B943)=2,CHAR(34),""),intermediate_sprints!B943,IF(TYPE(intermediate_sprints!B943)=2,CHAR(34),""))</f>
        <v>STAGE_NUMBER=989</v>
      </c>
      <c r="C943" t="str">
        <f>CONCATENATE(intermediate_sprints!C$1, "=",IF(TYPE(intermediate_sprints!C943)=2,CHAR(34),""),intermediate_sprints!C943,IF(TYPE(intermediate_sprints!C943)=2,CHAR(34),""))</f>
        <v>AT_KM=68.5</v>
      </c>
      <c r="D943" t="str">
        <f>CONCATENATE(intermediate_sprints!D$1, "=",IF(TYPE(intermediate_sprints!D943)=2,CHAR(34),""),intermediate_sprints!D943,IF(TYPE(intermediate_sprints!D943)=2,CHAR(34),""))</f>
        <v>CITY="Keighley"</v>
      </c>
      <c r="E943" t="str">
        <f>CONCATENATE(intermediate_sprints!E$1, "=",IF(TYPE(intermediate_sprints!E943)=2,CHAR(34),""),intermediate_sprints!E943,IF(TYPE(intermediate_sprints!E943)=2,CHAR(34),""))</f>
        <v>COUNTRY="ENG"</v>
      </c>
      <c r="F943" t="str">
        <f>CONCATENATE(intermediate_sprints!F$1, "=",IF(TYPE(intermediate_sprints!F943)=2,CHAR(34),""),intermediate_sprints!F943,IF(TYPE(intermediate_sprints!F943)=2,CHAR(34),""))</f>
        <v>LATITUDE=53.867</v>
      </c>
      <c r="G943" t="str">
        <f>CONCATENATE(intermediate_sprints!G$1, "=",IF(TYPE(intermediate_sprints!G943)=2,CHAR(34),""),intermediate_sprints!G943,IF(TYPE(intermediate_sprints!G943)=2,CHAR(34),""))</f>
        <v>LONGITUDE=-1.911</v>
      </c>
    </row>
    <row r="944" spans="1:7" x14ac:dyDescent="0.25">
      <c r="A944" t="str">
        <f>CONCATENATE(intermediate_sprints!A$1, "=",IF(TYPE(intermediate_sprints!A944)=2,CHAR(34),""),intermediate_sprints!A944,IF(TYPE(intermediate_sprints!A944)=2,CHAR(34),""))</f>
        <v>INTERMEDIATE_SPRINT_ID=943</v>
      </c>
      <c r="B944" t="str">
        <f>CONCATENATE(intermediate_sprints!B$1, "=",IF(TYPE(intermediate_sprints!B944)=2,CHAR(34),""),intermediate_sprints!B944,IF(TYPE(intermediate_sprints!B944)=2,CHAR(34),""))</f>
        <v>STAGE_NUMBER=990</v>
      </c>
      <c r="C944" t="str">
        <f>CONCATENATE(intermediate_sprints!C$1, "=",IF(TYPE(intermediate_sprints!C944)=2,CHAR(34),""),intermediate_sprints!C944,IF(TYPE(intermediate_sprints!C944)=2,CHAR(34),""))</f>
        <v>AT_KM=108</v>
      </c>
      <c r="D944" t="str">
        <f>CONCATENATE(intermediate_sprints!D$1, "=",IF(TYPE(intermediate_sprints!D944)=2,CHAR(34),""),intermediate_sprints!D944,IF(TYPE(intermediate_sprints!D944)=2,CHAR(34),""))</f>
        <v>CITY="Epping Forest"</v>
      </c>
      <c r="E944" t="str">
        <f>CONCATENATE(intermediate_sprints!E$1, "=",IF(TYPE(intermediate_sprints!E944)=2,CHAR(34),""),intermediate_sprints!E944,IF(TYPE(intermediate_sprints!E944)=2,CHAR(34),""))</f>
        <v>COUNTRY="ENG"</v>
      </c>
      <c r="F944" t="str">
        <f>CONCATENATE(intermediate_sprints!F$1, "=",IF(TYPE(intermediate_sprints!F944)=2,CHAR(34),""),intermediate_sprints!F944,IF(TYPE(intermediate_sprints!F944)=2,CHAR(34),""))</f>
        <v>LATITUDE=51.66</v>
      </c>
      <c r="G944" t="str">
        <f>CONCATENATE(intermediate_sprints!G$1, "=",IF(TYPE(intermediate_sprints!G944)=2,CHAR(34),""),intermediate_sprints!G944,IF(TYPE(intermediate_sprints!G944)=2,CHAR(34),""))</f>
        <v>LONGITUDE=0.05</v>
      </c>
    </row>
    <row r="945" spans="1:7" x14ac:dyDescent="0.25">
      <c r="A945" t="str">
        <f>CONCATENATE(intermediate_sprints!A$1, "=",IF(TYPE(intermediate_sprints!A945)=2,CHAR(34),""),intermediate_sprints!A945,IF(TYPE(intermediate_sprints!A945)=2,CHAR(34),""))</f>
        <v>INTERMEDIATE_SPRINT_ID=944</v>
      </c>
      <c r="B945" t="str">
        <f>CONCATENATE(intermediate_sprints!B$1, "=",IF(TYPE(intermediate_sprints!B945)=2,CHAR(34),""),intermediate_sprints!B945,IF(TYPE(intermediate_sprints!B945)=2,CHAR(34),""))</f>
        <v>STAGE_NUMBER=991</v>
      </c>
      <c r="C945" t="str">
        <f>CONCATENATE(intermediate_sprints!C$1, "=",IF(TYPE(intermediate_sprints!C945)=2,CHAR(34),""),intermediate_sprints!C945,IF(TYPE(intermediate_sprints!C945)=2,CHAR(34),""))</f>
        <v>AT_KM=92</v>
      </c>
      <c r="D945" t="str">
        <f>CONCATENATE(intermediate_sprints!D$1, "=",IF(TYPE(intermediate_sprints!D945)=2,CHAR(34),""),intermediate_sprints!D945,IF(TYPE(intermediate_sprints!D945)=2,CHAR(34),""))</f>
        <v>CITY="Cassel"</v>
      </c>
      <c r="E945" t="str">
        <f>CONCATENATE(intermediate_sprints!E$1, "=",IF(TYPE(intermediate_sprints!E945)=2,CHAR(34),""),intermediate_sprints!E945,IF(TYPE(intermediate_sprints!E945)=2,CHAR(34),""))</f>
        <v>COUNTRY="FRA"</v>
      </c>
      <c r="F945" t="str">
        <f>CONCATENATE(intermediate_sprints!F$1, "=",IF(TYPE(intermediate_sprints!F945)=2,CHAR(34),""),intermediate_sprints!F945,IF(TYPE(intermediate_sprints!F945)=2,CHAR(34),""))</f>
        <v>LATITUDE=50.8006</v>
      </c>
      <c r="G945" t="str">
        <f>CONCATENATE(intermediate_sprints!G$1, "=",IF(TYPE(intermediate_sprints!G945)=2,CHAR(34),""),intermediate_sprints!G945,IF(TYPE(intermediate_sprints!G945)=2,CHAR(34),""))</f>
        <v>LONGITUDE=2.4883</v>
      </c>
    </row>
    <row r="946" spans="1:7" x14ac:dyDescent="0.25">
      <c r="A946" t="str">
        <f>CONCATENATE(intermediate_sprints!A$1, "=",IF(TYPE(intermediate_sprints!A946)=2,CHAR(34),""),intermediate_sprints!A946,IF(TYPE(intermediate_sprints!A946)=2,CHAR(34),""))</f>
        <v>INTERMEDIATE_SPRINT_ID=945</v>
      </c>
      <c r="B946" t="str">
        <f>CONCATENATE(intermediate_sprints!B$1, "=",IF(TYPE(intermediate_sprints!B946)=2,CHAR(34),""),intermediate_sprints!B946,IF(TYPE(intermediate_sprints!B946)=2,CHAR(34),""))</f>
        <v>STAGE_NUMBER=992</v>
      </c>
      <c r="C946" t="str">
        <f>CONCATENATE(intermediate_sprints!C$1, "=",IF(TYPE(intermediate_sprints!C946)=2,CHAR(34),""),intermediate_sprints!C946,IF(TYPE(intermediate_sprints!C946)=2,CHAR(34),""))</f>
        <v>AT_KM=97</v>
      </c>
      <c r="D946" t="str">
        <f>CONCATENATE(intermediate_sprints!D$1, "=",IF(TYPE(intermediate_sprints!D946)=2,CHAR(34),""),intermediate_sprints!D946,IF(TYPE(intermediate_sprints!D946)=2,CHAR(34),""))</f>
        <v>CITY="Templeuve"</v>
      </c>
      <c r="E946" t="str">
        <f>CONCATENATE(intermediate_sprints!E$1, "=",IF(TYPE(intermediate_sprints!E946)=2,CHAR(34),""),intermediate_sprints!E946,IF(TYPE(intermediate_sprints!E946)=2,CHAR(34),""))</f>
        <v>COUNTRY="FRA"</v>
      </c>
      <c r="F946" t="str">
        <f>CONCATENATE(intermediate_sprints!F$1, "=",IF(TYPE(intermediate_sprints!F946)=2,CHAR(34),""),intermediate_sprints!F946,IF(TYPE(intermediate_sprints!F946)=2,CHAR(34),""))</f>
        <v>LATITUDE=50.5272</v>
      </c>
      <c r="G946" t="str">
        <f>CONCATENATE(intermediate_sprints!G$1, "=",IF(TYPE(intermediate_sprints!G946)=2,CHAR(34),""),intermediate_sprints!G946,IF(TYPE(intermediate_sprints!G946)=2,CHAR(34),""))</f>
        <v>LONGITUDE=3.1758</v>
      </c>
    </row>
    <row r="947" spans="1:7" x14ac:dyDescent="0.25">
      <c r="A947" t="str">
        <f>CONCATENATE(intermediate_sprints!A$1, "=",IF(TYPE(intermediate_sprints!A947)=2,CHAR(34),""),intermediate_sprints!A947,IF(TYPE(intermediate_sprints!A947)=2,CHAR(34),""))</f>
        <v>INTERMEDIATE_SPRINT_ID=946</v>
      </c>
      <c r="B947" t="str">
        <f>CONCATENATE(intermediate_sprints!B$1, "=",IF(TYPE(intermediate_sprints!B947)=2,CHAR(34),""),intermediate_sprints!B947,IF(TYPE(intermediate_sprints!B947)=2,CHAR(34),""))</f>
        <v>STAGE_NUMBER=993</v>
      </c>
      <c r="C947" t="str">
        <f>CONCATENATE(intermediate_sprints!C$1, "=",IF(TYPE(intermediate_sprints!C947)=2,CHAR(34),""),intermediate_sprints!C947,IF(TYPE(intermediate_sprints!C947)=2,CHAR(34),""))</f>
        <v>AT_KM=119</v>
      </c>
      <c r="D947" t="str">
        <f>CONCATENATE(intermediate_sprints!D$1, "=",IF(TYPE(intermediate_sprints!D947)=2,CHAR(34),""),intermediate_sprints!D947,IF(TYPE(intermediate_sprints!D947)=2,CHAR(34),""))</f>
        <v>CITY="Pinon"</v>
      </c>
      <c r="E947" t="str">
        <f>CONCATENATE(intermediate_sprints!E$1, "=",IF(TYPE(intermediate_sprints!E947)=2,CHAR(34),""),intermediate_sprints!E947,IF(TYPE(intermediate_sprints!E947)=2,CHAR(34),""))</f>
        <v>COUNTRY="FRA"</v>
      </c>
      <c r="F947" t="str">
        <f>CONCATENATE(intermediate_sprints!F$1, "=",IF(TYPE(intermediate_sprints!F947)=2,CHAR(34),""),intermediate_sprints!F947,IF(TYPE(intermediate_sprints!F947)=2,CHAR(34),""))</f>
        <v>LATITUDE=49.4883</v>
      </c>
      <c r="G947" t="str">
        <f>CONCATENATE(intermediate_sprints!G$1, "=",IF(TYPE(intermediate_sprints!G947)=2,CHAR(34),""),intermediate_sprints!G947,IF(TYPE(intermediate_sprints!G947)=2,CHAR(34),""))</f>
        <v>LONGITUDE=3.4464</v>
      </c>
    </row>
    <row r="948" spans="1:7" x14ac:dyDescent="0.25">
      <c r="A948" t="str">
        <f>CONCATENATE(intermediate_sprints!A$1, "=",IF(TYPE(intermediate_sprints!A948)=2,CHAR(34),""),intermediate_sprints!A948,IF(TYPE(intermediate_sprints!A948)=2,CHAR(34),""))</f>
        <v>INTERMEDIATE_SPRINT_ID=947</v>
      </c>
      <c r="B948" t="str">
        <f>CONCATENATE(intermediate_sprints!B$1, "=",IF(TYPE(intermediate_sprints!B948)=2,CHAR(34),""),intermediate_sprints!B948,IF(TYPE(intermediate_sprints!B948)=2,CHAR(34),""))</f>
        <v>STAGE_NUMBER=994</v>
      </c>
      <c r="C948" t="str">
        <f>CONCATENATE(intermediate_sprints!C$1, "=",IF(TYPE(intermediate_sprints!C948)=2,CHAR(34),""),intermediate_sprints!C948,IF(TYPE(intermediate_sprints!C948)=2,CHAR(34),""))</f>
        <v>AT_KM=148</v>
      </c>
      <c r="D948" t="str">
        <f>CONCATENATE(intermediate_sprints!D$1, "=",IF(TYPE(intermediate_sprints!D948)=2,CHAR(34),""),intermediate_sprints!D948,IF(TYPE(intermediate_sprints!D948)=2,CHAR(34),""))</f>
        <v>CITY="Hannonville-Sous-Les-Côtes"</v>
      </c>
      <c r="E948" t="str">
        <f>CONCATENATE(intermediate_sprints!E$1, "=",IF(TYPE(intermediate_sprints!E948)=2,CHAR(34),""),intermediate_sprints!E948,IF(TYPE(intermediate_sprints!E948)=2,CHAR(34),""))</f>
        <v>COUNTRY="FRA"</v>
      </c>
      <c r="F948" t="str">
        <f>CONCATENATE(intermediate_sprints!F$1, "=",IF(TYPE(intermediate_sprints!F948)=2,CHAR(34),""),intermediate_sprints!F948,IF(TYPE(intermediate_sprints!F948)=2,CHAR(34),""))</f>
        <v>LATITUDE=49.0408</v>
      </c>
      <c r="G948" t="str">
        <f>CONCATENATE(intermediate_sprints!G$1, "=",IF(TYPE(intermediate_sprints!G948)=2,CHAR(34),""),intermediate_sprints!G948,IF(TYPE(intermediate_sprints!G948)=2,CHAR(34),""))</f>
        <v>LONGITUDE=5.6592</v>
      </c>
    </row>
    <row r="949" spans="1:7" x14ac:dyDescent="0.25">
      <c r="A949" t="str">
        <f>CONCATENATE(intermediate_sprints!A$1, "=",IF(TYPE(intermediate_sprints!A949)=2,CHAR(34),""),intermediate_sprints!A949,IF(TYPE(intermediate_sprints!A949)=2,CHAR(34),""))</f>
        <v>INTERMEDIATE_SPRINT_ID=948</v>
      </c>
      <c r="B949" t="str">
        <f>CONCATENATE(intermediate_sprints!B$1, "=",IF(TYPE(intermediate_sprints!B949)=2,CHAR(34),""),intermediate_sprints!B949,IF(TYPE(intermediate_sprints!B949)=2,CHAR(34),""))</f>
        <v>STAGE_NUMBER=995</v>
      </c>
      <c r="C949" t="str">
        <f>CONCATENATE(intermediate_sprints!C$1, "=",IF(TYPE(intermediate_sprints!C949)=2,CHAR(34),""),intermediate_sprints!C949,IF(TYPE(intermediate_sprints!C949)=2,CHAR(34),""))</f>
        <v>AT_KM=100</v>
      </c>
      <c r="D949" t="str">
        <f>CONCATENATE(intermediate_sprints!D$1, "=",IF(TYPE(intermediate_sprints!D949)=2,CHAR(34),""),intermediate_sprints!D949,IF(TYPE(intermediate_sprints!D949)=2,CHAR(34),""))</f>
        <v>CITY="Dinozé"</v>
      </c>
      <c r="E949" t="str">
        <f>CONCATENATE(intermediate_sprints!E$1, "=",IF(TYPE(intermediate_sprints!E949)=2,CHAR(34),""),intermediate_sprints!E949,IF(TYPE(intermediate_sprints!E949)=2,CHAR(34),""))</f>
        <v>COUNTRY="FRA"</v>
      </c>
      <c r="F949" t="str">
        <f>CONCATENATE(intermediate_sprints!F$1, "=",IF(TYPE(intermediate_sprints!F949)=2,CHAR(34),""),intermediate_sprints!F949,IF(TYPE(intermediate_sprints!F949)=2,CHAR(34),""))</f>
        <v>LATITUDE=48.1411</v>
      </c>
      <c r="G949" t="str">
        <f>CONCATENATE(intermediate_sprints!G$1, "=",IF(TYPE(intermediate_sprints!G949)=2,CHAR(34),""),intermediate_sprints!G949,IF(TYPE(intermediate_sprints!G949)=2,CHAR(34),""))</f>
        <v>LONGITUDE=6.4772</v>
      </c>
    </row>
    <row r="950" spans="1:7" x14ac:dyDescent="0.25">
      <c r="A950" t="str">
        <f>CONCATENATE(intermediate_sprints!A$1, "=",IF(TYPE(intermediate_sprints!A950)=2,CHAR(34),""),intermediate_sprints!A950,IF(TYPE(intermediate_sprints!A950)=2,CHAR(34),""))</f>
        <v>INTERMEDIATE_SPRINT_ID=949</v>
      </c>
      <c r="B950" t="str">
        <f>CONCATENATE(intermediate_sprints!B$1, "=",IF(TYPE(intermediate_sprints!B950)=2,CHAR(34),""),intermediate_sprints!B950,IF(TYPE(intermediate_sprints!B950)=2,CHAR(34),""))</f>
        <v>STAGE_NUMBER=996</v>
      </c>
      <c r="C950" t="str">
        <f>CONCATENATE(intermediate_sprints!C$1, "=",IF(TYPE(intermediate_sprints!C950)=2,CHAR(34),""),intermediate_sprints!C950,IF(TYPE(intermediate_sprints!C950)=2,CHAR(34),""))</f>
        <v>AT_KM=105</v>
      </c>
      <c r="D950" t="str">
        <f>CONCATENATE(intermediate_sprints!D$1, "=",IF(TYPE(intermediate_sprints!D950)=2,CHAR(34),""),intermediate_sprints!D950,IF(TYPE(intermediate_sprints!D950)=2,CHAR(34),""))</f>
        <v>CITY="Linthal"</v>
      </c>
      <c r="E950" t="str">
        <f>CONCATENATE(intermediate_sprints!E$1, "=",IF(TYPE(intermediate_sprints!E950)=2,CHAR(34),""),intermediate_sprints!E950,IF(TYPE(intermediate_sprints!E950)=2,CHAR(34),""))</f>
        <v>COUNTRY="FRA"</v>
      </c>
      <c r="F950" t="str">
        <f>CONCATENATE(intermediate_sprints!F$1, "=",IF(TYPE(intermediate_sprints!F950)=2,CHAR(34),""),intermediate_sprints!F950,IF(TYPE(intermediate_sprints!F950)=2,CHAR(34),""))</f>
        <v>LATITUDE=47.9475</v>
      </c>
      <c r="G950" t="str">
        <f>CONCATENATE(intermediate_sprints!G$1, "=",IF(TYPE(intermediate_sprints!G950)=2,CHAR(34),""),intermediate_sprints!G950,IF(TYPE(intermediate_sprints!G950)=2,CHAR(34),""))</f>
        <v>LONGITUDE=7.1311</v>
      </c>
    </row>
    <row r="951" spans="1:7" x14ac:dyDescent="0.25">
      <c r="A951" t="str">
        <f>CONCATENATE(intermediate_sprints!A$1, "=",IF(TYPE(intermediate_sprints!A951)=2,CHAR(34),""),intermediate_sprints!A951,IF(TYPE(intermediate_sprints!A951)=2,CHAR(34),""))</f>
        <v>INTERMEDIATE_SPRINT_ID=950</v>
      </c>
      <c r="B951" t="str">
        <f>CONCATENATE(intermediate_sprints!B$1, "=",IF(TYPE(intermediate_sprints!B951)=2,CHAR(34),""),intermediate_sprints!B951,IF(TYPE(intermediate_sprints!B951)=2,CHAR(34),""))</f>
        <v>STAGE_NUMBER=997</v>
      </c>
      <c r="C951" t="str">
        <f>CONCATENATE(intermediate_sprints!C$1, "=",IF(TYPE(intermediate_sprints!C951)=2,CHAR(34),""),intermediate_sprints!C951,IF(TYPE(intermediate_sprints!C951)=2,CHAR(34),""))</f>
        <v>AT_KM=39.5</v>
      </c>
      <c r="D951" t="str">
        <f>CONCATENATE(intermediate_sprints!D$1, "=",IF(TYPE(intermediate_sprints!D951)=2,CHAR(34),""),intermediate_sprints!D951,IF(TYPE(intermediate_sprints!D951)=2,CHAR(34),""))</f>
        <v>CITY="Muhlele (Gunsbach)"</v>
      </c>
      <c r="E951" t="str">
        <f>CONCATENATE(intermediate_sprints!E$1, "=",IF(TYPE(intermediate_sprints!E951)=2,CHAR(34),""),intermediate_sprints!E951,IF(TYPE(intermediate_sprints!E951)=2,CHAR(34),""))</f>
        <v>COUNTRY="FRA"</v>
      </c>
      <c r="F951" t="str">
        <f>CONCATENATE(intermediate_sprints!F$1, "=",IF(TYPE(intermediate_sprints!F951)=2,CHAR(34),""),intermediate_sprints!F951,IF(TYPE(intermediate_sprints!F951)=2,CHAR(34),""))</f>
        <v>LATITUDE=48.0483</v>
      </c>
      <c r="G951" t="str">
        <f>CONCATENATE(intermediate_sprints!G$1, "=",IF(TYPE(intermediate_sprints!G951)=2,CHAR(34),""),intermediate_sprints!G951,IF(TYPE(intermediate_sprints!G951)=2,CHAR(34),""))</f>
        <v>LONGITUDE=7.1767</v>
      </c>
    </row>
    <row r="952" spans="1:7" x14ac:dyDescent="0.25">
      <c r="A952" t="str">
        <f>CONCATENATE(intermediate_sprints!A$1, "=",IF(TYPE(intermediate_sprints!A952)=2,CHAR(34),""),intermediate_sprints!A952,IF(TYPE(intermediate_sprints!A952)=2,CHAR(34),""))</f>
        <v>INTERMEDIATE_SPRINT_ID=951</v>
      </c>
      <c r="B952" t="str">
        <f>CONCATENATE(intermediate_sprints!B$1, "=",IF(TYPE(intermediate_sprints!B952)=2,CHAR(34),""),intermediate_sprints!B952,IF(TYPE(intermediate_sprints!B952)=2,CHAR(34),""))</f>
        <v>STAGE_NUMBER=998</v>
      </c>
      <c r="C952" t="str">
        <f>CONCATENATE(intermediate_sprints!C$1, "=",IF(TYPE(intermediate_sprints!C952)=2,CHAR(34),""),intermediate_sprints!C952,IF(TYPE(intermediate_sprints!C952)=2,CHAR(34),""))</f>
        <v>AT_KM=89</v>
      </c>
      <c r="D952" t="str">
        <f>CONCATENATE(intermediate_sprints!D$1, "=",IF(TYPE(intermediate_sprints!D952)=2,CHAR(34),""),intermediate_sprints!D952,IF(TYPE(intermediate_sprints!D952)=2,CHAR(34),""))</f>
        <v>CITY="Charcier"</v>
      </c>
      <c r="E952" t="str">
        <f>CONCATENATE(intermediate_sprints!E$1, "=",IF(TYPE(intermediate_sprints!E952)=2,CHAR(34),""),intermediate_sprints!E952,IF(TYPE(intermediate_sprints!E952)=2,CHAR(34),""))</f>
        <v>COUNTRY="FRA"</v>
      </c>
      <c r="F952" t="str">
        <f>CONCATENATE(intermediate_sprints!F$1, "=",IF(TYPE(intermediate_sprints!F952)=2,CHAR(34),""),intermediate_sprints!F952,IF(TYPE(intermediate_sprints!F952)=2,CHAR(34),""))</f>
        <v>LATITUDE=46.6281</v>
      </c>
      <c r="G952" t="str">
        <f>CONCATENATE(intermediate_sprints!G$1, "=",IF(TYPE(intermediate_sprints!G952)=2,CHAR(34),""),intermediate_sprints!G952,IF(TYPE(intermediate_sprints!G952)=2,CHAR(34),""))</f>
        <v>LONGITUDE=5.7514</v>
      </c>
    </row>
    <row r="953" spans="1:7" x14ac:dyDescent="0.25">
      <c r="A953" t="str">
        <f>CONCATENATE(intermediate_sprints!A$1, "=",IF(TYPE(intermediate_sprints!A953)=2,CHAR(34),""),intermediate_sprints!A953,IF(TYPE(intermediate_sprints!A953)=2,CHAR(34),""))</f>
        <v>INTERMEDIATE_SPRINT_ID=952</v>
      </c>
      <c r="B953" t="str">
        <f>CONCATENATE(intermediate_sprints!B$1, "=",IF(TYPE(intermediate_sprints!B953)=2,CHAR(34),""),intermediate_sprints!B953,IF(TYPE(intermediate_sprints!B953)=2,CHAR(34),""))</f>
        <v>STAGE_NUMBER=999</v>
      </c>
      <c r="C953" t="str">
        <f>CONCATENATE(intermediate_sprints!C$1, "=",IF(TYPE(intermediate_sprints!C953)=2,CHAR(34),""),intermediate_sprints!C953,IF(TYPE(intermediate_sprints!C953)=2,CHAR(34),""))</f>
        <v>AT_KM=39.5</v>
      </c>
      <c r="D953" t="str">
        <f>CONCATENATE(intermediate_sprints!D$1, "=",IF(TYPE(intermediate_sprints!D953)=2,CHAR(34),""),intermediate_sprints!D953,IF(TYPE(intermediate_sprints!D953)=2,CHAR(34),""))</f>
        <v>CITY="Romanèche-Thorins"</v>
      </c>
      <c r="E953" t="str">
        <f>CONCATENATE(intermediate_sprints!E$1, "=",IF(TYPE(intermediate_sprints!E953)=2,CHAR(34),""),intermediate_sprints!E953,IF(TYPE(intermediate_sprints!E953)=2,CHAR(34),""))</f>
        <v>COUNTRY="FRA"</v>
      </c>
      <c r="F953" t="str">
        <f>CONCATENATE(intermediate_sprints!F$1, "=",IF(TYPE(intermediate_sprints!F953)=2,CHAR(34),""),intermediate_sprints!F953,IF(TYPE(intermediate_sprints!F953)=2,CHAR(34),""))</f>
        <v>LATITUDE=46.1906</v>
      </c>
      <c r="G953" t="str">
        <f>CONCATENATE(intermediate_sprints!G$1, "=",IF(TYPE(intermediate_sprints!G953)=2,CHAR(34),""),intermediate_sprints!G953,IF(TYPE(intermediate_sprints!G953)=2,CHAR(34),""))</f>
        <v>LONGITUDE=4.7369</v>
      </c>
    </row>
    <row r="954" spans="1:7" x14ac:dyDescent="0.25">
      <c r="A954" t="str">
        <f>CONCATENATE(intermediate_sprints!A$1, "=",IF(TYPE(intermediate_sprints!A954)=2,CHAR(34),""),intermediate_sprints!A954,IF(TYPE(intermediate_sprints!A954)=2,CHAR(34),""))</f>
        <v>INTERMEDIATE_SPRINT_ID=953</v>
      </c>
      <c r="B954" t="str">
        <f>CONCATENATE(intermediate_sprints!B$1, "=",IF(TYPE(intermediate_sprints!B954)=2,CHAR(34),""),intermediate_sprints!B954,IF(TYPE(intermediate_sprints!B954)=2,CHAR(34),""))</f>
        <v>STAGE_NUMBER=1000</v>
      </c>
      <c r="C954" t="str">
        <f>CONCATENATE(intermediate_sprints!C$1, "=",IF(TYPE(intermediate_sprints!C954)=2,CHAR(34),""),intermediate_sprints!C954,IF(TYPE(intermediate_sprints!C954)=2,CHAR(34),""))</f>
        <v>AT_KM=169.5</v>
      </c>
      <c r="D954" t="str">
        <f>CONCATENATE(intermediate_sprints!D$1, "=",IF(TYPE(intermediate_sprints!D954)=2,CHAR(34),""),intermediate_sprints!D954,IF(TYPE(intermediate_sprints!D954)=2,CHAR(34),""))</f>
        <v>CITY="Saint-Martin-D'hères"</v>
      </c>
      <c r="E954" t="str">
        <f>CONCATENATE(intermediate_sprints!E$1, "=",IF(TYPE(intermediate_sprints!E954)=2,CHAR(34),""),intermediate_sprints!E954,IF(TYPE(intermediate_sprints!E954)=2,CHAR(34),""))</f>
        <v>COUNTRY="FRA"</v>
      </c>
      <c r="F954" t="str">
        <f>CONCATENATE(intermediate_sprints!F$1, "=",IF(TYPE(intermediate_sprints!F954)=2,CHAR(34),""),intermediate_sprints!F954,IF(TYPE(intermediate_sprints!F954)=2,CHAR(34),""))</f>
        <v>LATITUDE=45.1672</v>
      </c>
      <c r="G954" t="str">
        <f>CONCATENATE(intermediate_sprints!G$1, "=",IF(TYPE(intermediate_sprints!G954)=2,CHAR(34),""),intermediate_sprints!G954,IF(TYPE(intermediate_sprints!G954)=2,CHAR(34),""))</f>
        <v>LONGITUDE=5.7653</v>
      </c>
    </row>
    <row r="955" spans="1:7" x14ac:dyDescent="0.25">
      <c r="A955" t="str">
        <f>CONCATENATE(intermediate_sprints!A$1, "=",IF(TYPE(intermediate_sprints!A955)=2,CHAR(34),""),intermediate_sprints!A955,IF(TYPE(intermediate_sprints!A955)=2,CHAR(34),""))</f>
        <v>INTERMEDIATE_SPRINT_ID=954</v>
      </c>
      <c r="B955" t="str">
        <f>CONCATENATE(intermediate_sprints!B$1, "=",IF(TYPE(intermediate_sprints!B955)=2,CHAR(34),""),intermediate_sprints!B955,IF(TYPE(intermediate_sprints!B955)=2,CHAR(34),""))</f>
        <v>STAGE_NUMBER=1001</v>
      </c>
      <c r="C955" t="str">
        <f>CONCATENATE(intermediate_sprints!C$1, "=",IF(TYPE(intermediate_sprints!C955)=2,CHAR(34),""),intermediate_sprints!C955,IF(TYPE(intermediate_sprints!C955)=2,CHAR(34),""))</f>
        <v>AT_KM=40</v>
      </c>
      <c r="D955" t="str">
        <f>CONCATENATE(intermediate_sprints!D$1, "=",IF(TYPE(intermediate_sprints!D955)=2,CHAR(34),""),intermediate_sprints!D955,IF(TYPE(intermediate_sprints!D955)=2,CHAR(34),""))</f>
        <v>CITY="La Paute (Bourg-D'oisans)"</v>
      </c>
      <c r="E955" t="str">
        <f>CONCATENATE(intermediate_sprints!E$1, "=",IF(TYPE(intermediate_sprints!E955)=2,CHAR(34),""),intermediate_sprints!E955,IF(TYPE(intermediate_sprints!E955)=2,CHAR(34),""))</f>
        <v>COUNTRY="FRA"</v>
      </c>
      <c r="F955" t="str">
        <f>CONCATENATE(intermediate_sprints!F$1, "=",IF(TYPE(intermediate_sprints!F955)=2,CHAR(34),""),intermediate_sprints!F955,IF(TYPE(intermediate_sprints!F955)=2,CHAR(34),""))</f>
        <v>LATITUDE=45.0558</v>
      </c>
      <c r="G955" t="str">
        <f>CONCATENATE(intermediate_sprints!G$1, "=",IF(TYPE(intermediate_sprints!G955)=2,CHAR(34),""),intermediate_sprints!G955,IF(TYPE(intermediate_sprints!G955)=2,CHAR(34),""))</f>
        <v>LONGITUDE=6.0303</v>
      </c>
    </row>
    <row r="956" spans="1:7" x14ac:dyDescent="0.25">
      <c r="A956" t="str">
        <f>CONCATENATE(intermediate_sprints!A$1, "=",IF(TYPE(intermediate_sprints!A956)=2,CHAR(34),""),intermediate_sprints!A956,IF(TYPE(intermediate_sprints!A956)=2,CHAR(34),""))</f>
        <v>INTERMEDIATE_SPRINT_ID=955</v>
      </c>
      <c r="B956" t="str">
        <f>CONCATENATE(intermediate_sprints!B$1, "=",IF(TYPE(intermediate_sprints!B956)=2,CHAR(34),""),intermediate_sprints!B956,IF(TYPE(intermediate_sprints!B956)=2,CHAR(34),""))</f>
        <v>STAGE_NUMBER=1002</v>
      </c>
      <c r="C956" t="str">
        <f>CONCATENATE(intermediate_sprints!C$1, "=",IF(TYPE(intermediate_sprints!C956)=2,CHAR(34),""),intermediate_sprints!C956,IF(TYPE(intermediate_sprints!C956)=2,CHAR(34),""))</f>
        <v>AT_KM=175.5</v>
      </c>
      <c r="D956" t="str">
        <f>CONCATENATE(intermediate_sprints!D$1, "=",IF(TYPE(intermediate_sprints!D956)=2,CHAR(34),""),intermediate_sprints!D956,IF(TYPE(intermediate_sprints!D956)=2,CHAR(34),""))</f>
        <v>CITY="La Galine (Saint-Rémy-De-Provence)"</v>
      </c>
      <c r="E956" t="str">
        <f>CONCATENATE(intermediate_sprints!E$1, "=",IF(TYPE(intermediate_sprints!E956)=2,CHAR(34),""),intermediate_sprints!E956,IF(TYPE(intermediate_sprints!E956)=2,CHAR(34),""))</f>
        <v>COUNTRY="FRA"</v>
      </c>
      <c r="F956" t="str">
        <f>CONCATENATE(intermediate_sprints!F$1, "=",IF(TYPE(intermediate_sprints!F956)=2,CHAR(34),""),intermediate_sprints!F956,IF(TYPE(intermediate_sprints!F956)=2,CHAR(34),""))</f>
        <v>LATITUDE=43.79</v>
      </c>
      <c r="G956" t="str">
        <f>CONCATENATE(intermediate_sprints!G$1, "=",IF(TYPE(intermediate_sprints!G956)=2,CHAR(34),""),intermediate_sprints!G956,IF(TYPE(intermediate_sprints!G956)=2,CHAR(34),""))</f>
        <v>LONGITUDE=4.8325</v>
      </c>
    </row>
    <row r="957" spans="1:7" x14ac:dyDescent="0.25">
      <c r="A957" t="str">
        <f>CONCATENATE(intermediate_sprints!A$1, "=",IF(TYPE(intermediate_sprints!A957)=2,CHAR(34),""),intermediate_sprints!A957,IF(TYPE(intermediate_sprints!A957)=2,CHAR(34),""))</f>
        <v>INTERMEDIATE_SPRINT_ID=956</v>
      </c>
      <c r="B957" t="str">
        <f>CONCATENATE(intermediate_sprints!B$1, "=",IF(TYPE(intermediate_sprints!B957)=2,CHAR(34),""),intermediate_sprints!B957,IF(TYPE(intermediate_sprints!B957)=2,CHAR(34),""))</f>
        <v>STAGE_NUMBER=1003</v>
      </c>
      <c r="C957" t="str">
        <f>CONCATENATE(intermediate_sprints!C$1, "=",IF(TYPE(intermediate_sprints!C957)=2,CHAR(34),""),intermediate_sprints!C957,IF(TYPE(intermediate_sprints!C957)=2,CHAR(34),""))</f>
        <v>AT_KM=123.5</v>
      </c>
      <c r="D957" t="str">
        <f>CONCATENATE(intermediate_sprints!D$1, "=",IF(TYPE(intermediate_sprints!D957)=2,CHAR(34),""),intermediate_sprints!D957,IF(TYPE(intermediate_sprints!D957)=2,CHAR(34),""))</f>
        <v>CITY="Saint-Girons"</v>
      </c>
      <c r="E957" t="str">
        <f>CONCATENATE(intermediate_sprints!E$1, "=",IF(TYPE(intermediate_sprints!E957)=2,CHAR(34),""),intermediate_sprints!E957,IF(TYPE(intermediate_sprints!E957)=2,CHAR(34),""))</f>
        <v>COUNTRY="FRA"</v>
      </c>
      <c r="F957" t="str">
        <f>CONCATENATE(intermediate_sprints!F$1, "=",IF(TYPE(intermediate_sprints!F957)=2,CHAR(34),""),intermediate_sprints!F957,IF(TYPE(intermediate_sprints!F957)=2,CHAR(34),""))</f>
        <v>LATITUDE=42.9858</v>
      </c>
      <c r="G957" t="str">
        <f>CONCATENATE(intermediate_sprints!G$1, "=",IF(TYPE(intermediate_sprints!G957)=2,CHAR(34),""),intermediate_sprints!G957,IF(TYPE(intermediate_sprints!G957)=2,CHAR(34),""))</f>
        <v>LONGITUDE=1.1467</v>
      </c>
    </row>
    <row r="958" spans="1:7" x14ac:dyDescent="0.25">
      <c r="A958" t="str">
        <f>CONCATENATE(intermediate_sprints!A$1, "=",IF(TYPE(intermediate_sprints!A958)=2,CHAR(34),""),intermediate_sprints!A958,IF(TYPE(intermediate_sprints!A958)=2,CHAR(34),""))</f>
        <v>INTERMEDIATE_SPRINT_ID=957</v>
      </c>
      <c r="B958" t="str">
        <f>CONCATENATE(intermediate_sprints!B$1, "=",IF(TYPE(intermediate_sprints!B958)=2,CHAR(34),""),intermediate_sprints!B958,IF(TYPE(intermediate_sprints!B958)=2,CHAR(34),""))</f>
        <v>STAGE_NUMBER=1004</v>
      </c>
      <c r="C958" t="str">
        <f>CONCATENATE(intermediate_sprints!C$1, "=",IF(TYPE(intermediate_sprints!C958)=2,CHAR(34),""),intermediate_sprints!C958,IF(TYPE(intermediate_sprints!C958)=2,CHAR(34),""))</f>
        <v>AT_KM=31</v>
      </c>
      <c r="D958" t="str">
        <f>CONCATENATE(intermediate_sprints!D$1, "=",IF(TYPE(intermediate_sprints!D958)=2,CHAR(34),""),intermediate_sprints!D958,IF(TYPE(intermediate_sprints!D958)=2,CHAR(34),""))</f>
        <v>CITY="Saint-Béat"</v>
      </c>
      <c r="E958" t="str">
        <f>CONCATENATE(intermediate_sprints!E$1, "=",IF(TYPE(intermediate_sprints!E958)=2,CHAR(34),""),intermediate_sprints!E958,IF(TYPE(intermediate_sprints!E958)=2,CHAR(34),""))</f>
        <v>COUNTRY="FRA"</v>
      </c>
      <c r="F958" t="str">
        <f>CONCATENATE(intermediate_sprints!F$1, "=",IF(TYPE(intermediate_sprints!F958)=2,CHAR(34),""),intermediate_sprints!F958,IF(TYPE(intermediate_sprints!F958)=2,CHAR(34),""))</f>
        <v>LATITUDE=42.915</v>
      </c>
      <c r="G958" t="str">
        <f>CONCATENATE(intermediate_sprints!G$1, "=",IF(TYPE(intermediate_sprints!G958)=2,CHAR(34),""),intermediate_sprints!G958,IF(TYPE(intermediate_sprints!G958)=2,CHAR(34),""))</f>
        <v>LONGITUDE=0.6933</v>
      </c>
    </row>
    <row r="959" spans="1:7" x14ac:dyDescent="0.25">
      <c r="A959" t="str">
        <f>CONCATENATE(intermediate_sprints!A$1, "=",IF(TYPE(intermediate_sprints!A959)=2,CHAR(34),""),intermediate_sprints!A959,IF(TYPE(intermediate_sprints!A959)=2,CHAR(34),""))</f>
        <v>INTERMEDIATE_SPRINT_ID=958</v>
      </c>
      <c r="B959" t="str">
        <f>CONCATENATE(intermediate_sprints!B$1, "=",IF(TYPE(intermediate_sprints!B959)=2,CHAR(34),""),intermediate_sprints!B959,IF(TYPE(intermediate_sprints!B959)=2,CHAR(34),""))</f>
        <v>STAGE_NUMBER=1005</v>
      </c>
      <c r="C959" t="str">
        <f>CONCATENATE(intermediate_sprints!C$1, "=",IF(TYPE(intermediate_sprints!C959)=2,CHAR(34),""),intermediate_sprints!C959,IF(TYPE(intermediate_sprints!C959)=2,CHAR(34),""))</f>
        <v>AT_KM=61.5</v>
      </c>
      <c r="D959" t="str">
        <f>CONCATENATE(intermediate_sprints!D$1, "=",IF(TYPE(intermediate_sprints!D959)=2,CHAR(34),""),intermediate_sprints!D959,IF(TYPE(intermediate_sprints!D959)=2,CHAR(34),""))</f>
        <v>CITY="Trébons"</v>
      </c>
      <c r="E959" t="str">
        <f>CONCATENATE(intermediate_sprints!E$1, "=",IF(TYPE(intermediate_sprints!E959)=2,CHAR(34),""),intermediate_sprints!E959,IF(TYPE(intermediate_sprints!E959)=2,CHAR(34),""))</f>
        <v>COUNTRY="FRA"</v>
      </c>
      <c r="F959" t="str">
        <f>CONCATENATE(intermediate_sprints!F$1, "=",IF(TYPE(intermediate_sprints!F959)=2,CHAR(34),""),intermediate_sprints!F959,IF(TYPE(intermediate_sprints!F959)=2,CHAR(34),""))</f>
        <v>LATITUDE=43.1022</v>
      </c>
      <c r="G959" t="str">
        <f>CONCATENATE(intermediate_sprints!G$1, "=",IF(TYPE(intermediate_sprints!G959)=2,CHAR(34),""),intermediate_sprints!G959,IF(TYPE(intermediate_sprints!G959)=2,CHAR(34),""))</f>
        <v>LONGITUDE=0.1219</v>
      </c>
    </row>
    <row r="960" spans="1:7" x14ac:dyDescent="0.25">
      <c r="A960" t="str">
        <f>CONCATENATE(intermediate_sprints!A$1, "=",IF(TYPE(intermediate_sprints!A960)=2,CHAR(34),""),intermediate_sprints!A960,IF(TYPE(intermediate_sprints!A960)=2,CHAR(34),""))</f>
        <v>INTERMEDIATE_SPRINT_ID=959</v>
      </c>
      <c r="B960" t="str">
        <f>CONCATENATE(intermediate_sprints!B$1, "=",IF(TYPE(intermediate_sprints!B960)=2,CHAR(34),""),intermediate_sprints!B960,IF(TYPE(intermediate_sprints!B960)=2,CHAR(34),""))</f>
        <v>STAGE_NUMBER=1006</v>
      </c>
      <c r="C960" t="str">
        <f>CONCATENATE(intermediate_sprints!C$1, "=",IF(TYPE(intermediate_sprints!C960)=2,CHAR(34),""),intermediate_sprints!C960,IF(TYPE(intermediate_sprints!C960)=2,CHAR(34),""))</f>
        <v>AT_KM=130.5</v>
      </c>
      <c r="D960" t="str">
        <f>CONCATENATE(intermediate_sprints!D$1, "=",IF(TYPE(intermediate_sprints!D960)=2,CHAR(34),""),intermediate_sprints!D960,IF(TYPE(intermediate_sprints!D960)=2,CHAR(34),""))</f>
        <v>CITY="Tonneins"</v>
      </c>
      <c r="E960" t="str">
        <f>CONCATENATE(intermediate_sprints!E$1, "=",IF(TYPE(intermediate_sprints!E960)=2,CHAR(34),""),intermediate_sprints!E960,IF(TYPE(intermediate_sprints!E960)=2,CHAR(34),""))</f>
        <v>COUNTRY="FRA"</v>
      </c>
      <c r="F960" t="str">
        <f>CONCATENATE(intermediate_sprints!F$1, "=",IF(TYPE(intermediate_sprints!F960)=2,CHAR(34),""),intermediate_sprints!F960,IF(TYPE(intermediate_sprints!F960)=2,CHAR(34),""))</f>
        <v>LATITUDE=44.3906</v>
      </c>
      <c r="G960" t="str">
        <f>CONCATENATE(intermediate_sprints!G$1, "=",IF(TYPE(intermediate_sprints!G960)=2,CHAR(34),""),intermediate_sprints!G960,IF(TYPE(intermediate_sprints!G960)=2,CHAR(34),""))</f>
        <v>LONGITUDE=0.3092</v>
      </c>
    </row>
    <row r="961" spans="1:7" x14ac:dyDescent="0.25">
      <c r="A961" t="str">
        <f>CONCATENATE(intermediate_sprints!A$1, "=",IF(TYPE(intermediate_sprints!A961)=2,CHAR(34),""),intermediate_sprints!A961,IF(TYPE(intermediate_sprints!A961)=2,CHAR(34),""))</f>
        <v>INTERMEDIATE_SPRINT_ID=960</v>
      </c>
      <c r="B961" t="str">
        <f>CONCATENATE(intermediate_sprints!B$1, "=",IF(TYPE(intermediate_sprints!B961)=2,CHAR(34),""),intermediate_sprints!B961,IF(TYPE(intermediate_sprints!B961)=2,CHAR(34),""))</f>
        <v>STAGE_NUMBER=1008</v>
      </c>
      <c r="C961" t="str">
        <f>CONCATENATE(intermediate_sprints!C$1, "=",IF(TYPE(intermediate_sprints!C961)=2,CHAR(34),""),intermediate_sprints!C961,IF(TYPE(intermediate_sprints!C961)=2,CHAR(34),""))</f>
        <v>AT_KM=91</v>
      </c>
      <c r="D961" t="str">
        <f>CONCATENATE(intermediate_sprints!D$1, "=",IF(TYPE(intermediate_sprints!D961)=2,CHAR(34),""),intermediate_sprints!D961,IF(TYPE(intermediate_sprints!D961)=2,CHAR(34),""))</f>
        <v>CITY="Paris Champs-Élysées"</v>
      </c>
      <c r="E961" t="str">
        <f>CONCATENATE(intermediate_sprints!E$1, "=",IF(TYPE(intermediate_sprints!E961)=2,CHAR(34),""),intermediate_sprints!E961,IF(TYPE(intermediate_sprints!E961)=2,CHAR(34),""))</f>
        <v>COUNTRY="FRA"</v>
      </c>
      <c r="F961" t="str">
        <f>CONCATENATE(intermediate_sprints!F$1, "=",IF(TYPE(intermediate_sprints!F961)=2,CHAR(34),""),intermediate_sprints!F961,IF(TYPE(intermediate_sprints!F961)=2,CHAR(34),""))</f>
        <v>LATITUDE=48.8567</v>
      </c>
      <c r="G961" t="str">
        <f>CONCATENATE(intermediate_sprints!G$1, "=",IF(TYPE(intermediate_sprints!G961)=2,CHAR(34),""),intermediate_sprints!G961,IF(TYPE(intermediate_sprints!G961)=2,CHAR(34),""))</f>
        <v>LONGITUDE=2.3508</v>
      </c>
    </row>
    <row r="962" spans="1:7" x14ac:dyDescent="0.25">
      <c r="A962" t="str">
        <f>CONCATENATE(intermediate_sprints!A$1, "=",IF(TYPE(intermediate_sprints!A962)=2,CHAR(34),""),intermediate_sprints!A962,IF(TYPE(intermediate_sprints!A962)=2,CHAR(34),""))</f>
        <v>INTERMEDIATE_SPRINT_ID=961</v>
      </c>
      <c r="B962" t="str">
        <f>CONCATENATE(intermediate_sprints!B$1, "=",IF(TYPE(intermediate_sprints!B962)=2,CHAR(34),""),intermediate_sprints!B962,IF(TYPE(intermediate_sprints!B962)=2,CHAR(34),""))</f>
        <v>STAGE_NUMBER=1009</v>
      </c>
      <c r="C962" t="str">
        <f>CONCATENATE(intermediate_sprints!C$1, "=",IF(TYPE(intermediate_sprints!C962)=2,CHAR(34),""),intermediate_sprints!C962,IF(TYPE(intermediate_sprints!C962)=2,CHAR(34),""))</f>
        <v>AT_KM=77</v>
      </c>
      <c r="D962" t="str">
        <f>CONCATENATE(intermediate_sprints!D$1, "=",IF(TYPE(intermediate_sprints!D962)=2,CHAR(34),""),intermediate_sprints!D962,IF(TYPE(intermediate_sprints!D962)=2,CHAR(34),""))</f>
        <v>CITY="Newbiggin"</v>
      </c>
      <c r="E962" t="str">
        <f>CONCATENATE(intermediate_sprints!E$1, "=",IF(TYPE(intermediate_sprints!E962)=2,CHAR(34),""),intermediate_sprints!E962,IF(TYPE(intermediate_sprints!E962)=2,CHAR(34),""))</f>
        <v>COUNTRY="ENG"</v>
      </c>
      <c r="F962" t="str">
        <f>CONCATENATE(intermediate_sprints!F$1, "=",IF(TYPE(intermediate_sprints!F962)=2,CHAR(34),""),intermediate_sprints!F962,IF(TYPE(intermediate_sprints!F962)=2,CHAR(34),""))</f>
        <v>LATITUDE=54.26929</v>
      </c>
      <c r="G962" t="str">
        <f>CONCATENATE(intermediate_sprints!G$1, "=",IF(TYPE(intermediate_sprints!G962)=2,CHAR(34),""),intermediate_sprints!G962,IF(TYPE(intermediate_sprints!G962)=2,CHAR(34),""))</f>
        <v>LONGITUDE=-2.00449</v>
      </c>
    </row>
    <row r="963" spans="1:7" x14ac:dyDescent="0.25">
      <c r="A963" t="str">
        <f>CONCATENATE(intermediate_sprints!A$1, "=",IF(TYPE(intermediate_sprints!A963)=2,CHAR(34),""),intermediate_sprints!A963,IF(TYPE(intermediate_sprints!A963)=2,CHAR(34),""))</f>
        <v>INTERMEDIATE_SPRINT_ID=962</v>
      </c>
      <c r="B963" t="str">
        <f>CONCATENATE(intermediate_sprints!B$1, "=",IF(TYPE(intermediate_sprints!B963)=2,CHAR(34),""),intermediate_sprints!B963,IF(TYPE(intermediate_sprints!B963)=2,CHAR(34),""))</f>
        <v>STAGE_NUMBER=1010</v>
      </c>
      <c r="C963" t="str">
        <f>CONCATENATE(intermediate_sprints!C$1, "=",IF(TYPE(intermediate_sprints!C963)=2,CHAR(34),""),intermediate_sprints!C963,IF(TYPE(intermediate_sprints!C963)=2,CHAR(34),""))</f>
        <v>AT_KM=68.5</v>
      </c>
      <c r="D963" t="str">
        <f>CONCATENATE(intermediate_sprints!D$1, "=",IF(TYPE(intermediate_sprints!D963)=2,CHAR(34),""),intermediate_sprints!D963,IF(TYPE(intermediate_sprints!D963)=2,CHAR(34),""))</f>
        <v>CITY="Keighley"</v>
      </c>
      <c r="E963" t="str">
        <f>CONCATENATE(intermediate_sprints!E$1, "=",IF(TYPE(intermediate_sprints!E963)=2,CHAR(34),""),intermediate_sprints!E963,IF(TYPE(intermediate_sprints!E963)=2,CHAR(34),""))</f>
        <v>COUNTRY="ENG"</v>
      </c>
      <c r="F963" t="str">
        <f>CONCATENATE(intermediate_sprints!F$1, "=",IF(TYPE(intermediate_sprints!F963)=2,CHAR(34),""),intermediate_sprints!F963,IF(TYPE(intermediate_sprints!F963)=2,CHAR(34),""))</f>
        <v>LATITUDE=53.867</v>
      </c>
      <c r="G963" t="str">
        <f>CONCATENATE(intermediate_sprints!G$1, "=",IF(TYPE(intermediate_sprints!G963)=2,CHAR(34),""),intermediate_sprints!G963,IF(TYPE(intermediate_sprints!G963)=2,CHAR(34),""))</f>
        <v>LONGITUDE=-1.911</v>
      </c>
    </row>
    <row r="964" spans="1:7" x14ac:dyDescent="0.25">
      <c r="A964" t="str">
        <f>CONCATENATE(intermediate_sprints!A$1, "=",IF(TYPE(intermediate_sprints!A964)=2,CHAR(34),""),intermediate_sprints!A964,IF(TYPE(intermediate_sprints!A964)=2,CHAR(34),""))</f>
        <v>INTERMEDIATE_SPRINT_ID=963</v>
      </c>
      <c r="B964" t="str">
        <f>CONCATENATE(intermediate_sprints!B$1, "=",IF(TYPE(intermediate_sprints!B964)=2,CHAR(34),""),intermediate_sprints!B964,IF(TYPE(intermediate_sprints!B964)=2,CHAR(34),""))</f>
        <v>STAGE_NUMBER=1011</v>
      </c>
      <c r="C964" t="str">
        <f>CONCATENATE(intermediate_sprints!C$1, "=",IF(TYPE(intermediate_sprints!C964)=2,CHAR(34),""),intermediate_sprints!C964,IF(TYPE(intermediate_sprints!C964)=2,CHAR(34),""))</f>
        <v>AT_KM=108</v>
      </c>
      <c r="D964" t="str">
        <f>CONCATENATE(intermediate_sprints!D$1, "=",IF(TYPE(intermediate_sprints!D964)=2,CHAR(34),""),intermediate_sprints!D964,IF(TYPE(intermediate_sprints!D964)=2,CHAR(34),""))</f>
        <v>CITY="Epping Forest"</v>
      </c>
      <c r="E964" t="str">
        <f>CONCATENATE(intermediate_sprints!E$1, "=",IF(TYPE(intermediate_sprints!E964)=2,CHAR(34),""),intermediate_sprints!E964,IF(TYPE(intermediate_sprints!E964)=2,CHAR(34),""))</f>
        <v>COUNTRY="ENG"</v>
      </c>
      <c r="F964" t="str">
        <f>CONCATENATE(intermediate_sprints!F$1, "=",IF(TYPE(intermediate_sprints!F964)=2,CHAR(34),""),intermediate_sprints!F964,IF(TYPE(intermediate_sprints!F964)=2,CHAR(34),""))</f>
        <v>LATITUDE=51.66</v>
      </c>
      <c r="G964" t="str">
        <f>CONCATENATE(intermediate_sprints!G$1, "=",IF(TYPE(intermediate_sprints!G964)=2,CHAR(34),""),intermediate_sprints!G964,IF(TYPE(intermediate_sprints!G964)=2,CHAR(34),""))</f>
        <v>LONGITUDE=0.05</v>
      </c>
    </row>
    <row r="965" spans="1:7" x14ac:dyDescent="0.25">
      <c r="A965" t="str">
        <f>CONCATENATE(intermediate_sprints!A$1, "=",IF(TYPE(intermediate_sprints!A965)=2,CHAR(34),""),intermediate_sprints!A965,IF(TYPE(intermediate_sprints!A965)=2,CHAR(34),""))</f>
        <v>INTERMEDIATE_SPRINT_ID=964</v>
      </c>
      <c r="B965" t="str">
        <f>CONCATENATE(intermediate_sprints!B$1, "=",IF(TYPE(intermediate_sprints!B965)=2,CHAR(34),""),intermediate_sprints!B965,IF(TYPE(intermediate_sprints!B965)=2,CHAR(34),""))</f>
        <v>STAGE_NUMBER=1012</v>
      </c>
      <c r="C965" t="str">
        <f>CONCATENATE(intermediate_sprints!C$1, "=",IF(TYPE(intermediate_sprints!C965)=2,CHAR(34),""),intermediate_sprints!C965,IF(TYPE(intermediate_sprints!C965)=2,CHAR(34),""))</f>
        <v>AT_KM=92</v>
      </c>
      <c r="D965" t="str">
        <f>CONCATENATE(intermediate_sprints!D$1, "=",IF(TYPE(intermediate_sprints!D965)=2,CHAR(34),""),intermediate_sprints!D965,IF(TYPE(intermediate_sprints!D965)=2,CHAR(34),""))</f>
        <v>CITY="Cassel"</v>
      </c>
      <c r="E965" t="str">
        <f>CONCATENATE(intermediate_sprints!E$1, "=",IF(TYPE(intermediate_sprints!E965)=2,CHAR(34),""),intermediate_sprints!E965,IF(TYPE(intermediate_sprints!E965)=2,CHAR(34),""))</f>
        <v>COUNTRY="FRA"</v>
      </c>
      <c r="F965" t="str">
        <f>CONCATENATE(intermediate_sprints!F$1, "=",IF(TYPE(intermediate_sprints!F965)=2,CHAR(34),""),intermediate_sprints!F965,IF(TYPE(intermediate_sprints!F965)=2,CHAR(34),""))</f>
        <v>LATITUDE=50.8006</v>
      </c>
      <c r="G965" t="str">
        <f>CONCATENATE(intermediate_sprints!G$1, "=",IF(TYPE(intermediate_sprints!G965)=2,CHAR(34),""),intermediate_sprints!G965,IF(TYPE(intermediate_sprints!G965)=2,CHAR(34),""))</f>
        <v>LONGITUDE=2.4883</v>
      </c>
    </row>
    <row r="966" spans="1:7" x14ac:dyDescent="0.25">
      <c r="A966" t="str">
        <f>CONCATENATE(intermediate_sprints!A$1, "=",IF(TYPE(intermediate_sprints!A966)=2,CHAR(34),""),intermediate_sprints!A966,IF(TYPE(intermediate_sprints!A966)=2,CHAR(34),""))</f>
        <v>INTERMEDIATE_SPRINT_ID=965</v>
      </c>
      <c r="B966" t="str">
        <f>CONCATENATE(intermediate_sprints!B$1, "=",IF(TYPE(intermediate_sprints!B966)=2,CHAR(34),""),intermediate_sprints!B966,IF(TYPE(intermediate_sprints!B966)=2,CHAR(34),""))</f>
        <v>STAGE_NUMBER=1013</v>
      </c>
      <c r="C966" t="str">
        <f>CONCATENATE(intermediate_sprints!C$1, "=",IF(TYPE(intermediate_sprints!C966)=2,CHAR(34),""),intermediate_sprints!C966,IF(TYPE(intermediate_sprints!C966)=2,CHAR(34),""))</f>
        <v>AT_KM=97</v>
      </c>
      <c r="D966" t="str">
        <f>CONCATENATE(intermediate_sprints!D$1, "=",IF(TYPE(intermediate_sprints!D966)=2,CHAR(34),""),intermediate_sprints!D966,IF(TYPE(intermediate_sprints!D966)=2,CHAR(34),""))</f>
        <v>CITY="Templeuve"</v>
      </c>
      <c r="E966" t="str">
        <f>CONCATENATE(intermediate_sprints!E$1, "=",IF(TYPE(intermediate_sprints!E966)=2,CHAR(34),""),intermediate_sprints!E966,IF(TYPE(intermediate_sprints!E966)=2,CHAR(34),""))</f>
        <v>COUNTRY="FRA"</v>
      </c>
      <c r="F966" t="str">
        <f>CONCATENATE(intermediate_sprints!F$1, "=",IF(TYPE(intermediate_sprints!F966)=2,CHAR(34),""),intermediate_sprints!F966,IF(TYPE(intermediate_sprints!F966)=2,CHAR(34),""))</f>
        <v>LATITUDE=50.5272</v>
      </c>
      <c r="G966" t="str">
        <f>CONCATENATE(intermediate_sprints!G$1, "=",IF(TYPE(intermediate_sprints!G966)=2,CHAR(34),""),intermediate_sprints!G966,IF(TYPE(intermediate_sprints!G966)=2,CHAR(34),""))</f>
        <v>LONGITUDE=3.1758</v>
      </c>
    </row>
    <row r="967" spans="1:7" x14ac:dyDescent="0.25">
      <c r="A967" t="str">
        <f>CONCATENATE(intermediate_sprints!A$1, "=",IF(TYPE(intermediate_sprints!A967)=2,CHAR(34),""),intermediate_sprints!A967,IF(TYPE(intermediate_sprints!A967)=2,CHAR(34),""))</f>
        <v>INTERMEDIATE_SPRINT_ID=966</v>
      </c>
      <c r="B967" t="str">
        <f>CONCATENATE(intermediate_sprints!B$1, "=",IF(TYPE(intermediate_sprints!B967)=2,CHAR(34),""),intermediate_sprints!B967,IF(TYPE(intermediate_sprints!B967)=2,CHAR(34),""))</f>
        <v>STAGE_NUMBER=1014</v>
      </c>
      <c r="C967" t="str">
        <f>CONCATENATE(intermediate_sprints!C$1, "=",IF(TYPE(intermediate_sprints!C967)=2,CHAR(34),""),intermediate_sprints!C967,IF(TYPE(intermediate_sprints!C967)=2,CHAR(34),""))</f>
        <v>AT_KM=119</v>
      </c>
      <c r="D967" t="str">
        <f>CONCATENATE(intermediate_sprints!D$1, "=",IF(TYPE(intermediate_sprints!D967)=2,CHAR(34),""),intermediate_sprints!D967,IF(TYPE(intermediate_sprints!D967)=2,CHAR(34),""))</f>
        <v>CITY="Pinon"</v>
      </c>
      <c r="E967" t="str">
        <f>CONCATENATE(intermediate_sprints!E$1, "=",IF(TYPE(intermediate_sprints!E967)=2,CHAR(34),""),intermediate_sprints!E967,IF(TYPE(intermediate_sprints!E967)=2,CHAR(34),""))</f>
        <v>COUNTRY="FRA"</v>
      </c>
      <c r="F967" t="str">
        <f>CONCATENATE(intermediate_sprints!F$1, "=",IF(TYPE(intermediate_sprints!F967)=2,CHAR(34),""),intermediate_sprints!F967,IF(TYPE(intermediate_sprints!F967)=2,CHAR(34),""))</f>
        <v>LATITUDE=49.4883</v>
      </c>
      <c r="G967" t="str">
        <f>CONCATENATE(intermediate_sprints!G$1, "=",IF(TYPE(intermediate_sprints!G967)=2,CHAR(34),""),intermediate_sprints!G967,IF(TYPE(intermediate_sprints!G967)=2,CHAR(34),""))</f>
        <v>LONGITUDE=3.4464</v>
      </c>
    </row>
    <row r="968" spans="1:7" x14ac:dyDescent="0.25">
      <c r="A968" t="str">
        <f>CONCATENATE(intermediate_sprints!A$1, "=",IF(TYPE(intermediate_sprints!A968)=2,CHAR(34),""),intermediate_sprints!A968,IF(TYPE(intermediate_sprints!A968)=2,CHAR(34),""))</f>
        <v>INTERMEDIATE_SPRINT_ID=967</v>
      </c>
      <c r="B968" t="str">
        <f>CONCATENATE(intermediate_sprints!B$1, "=",IF(TYPE(intermediate_sprints!B968)=2,CHAR(34),""),intermediate_sprints!B968,IF(TYPE(intermediate_sprints!B968)=2,CHAR(34),""))</f>
        <v>STAGE_NUMBER=1015</v>
      </c>
      <c r="C968" t="str">
        <f>CONCATENATE(intermediate_sprints!C$1, "=",IF(TYPE(intermediate_sprints!C968)=2,CHAR(34),""),intermediate_sprints!C968,IF(TYPE(intermediate_sprints!C968)=2,CHAR(34),""))</f>
        <v>AT_KM=148</v>
      </c>
      <c r="D968" t="str">
        <f>CONCATENATE(intermediate_sprints!D$1, "=",IF(TYPE(intermediate_sprints!D968)=2,CHAR(34),""),intermediate_sprints!D968,IF(TYPE(intermediate_sprints!D968)=2,CHAR(34),""))</f>
        <v>CITY="Hannonville-Sous-Les-Côtes"</v>
      </c>
      <c r="E968" t="str">
        <f>CONCATENATE(intermediate_sprints!E$1, "=",IF(TYPE(intermediate_sprints!E968)=2,CHAR(34),""),intermediate_sprints!E968,IF(TYPE(intermediate_sprints!E968)=2,CHAR(34),""))</f>
        <v>COUNTRY="FRA"</v>
      </c>
      <c r="F968" t="str">
        <f>CONCATENATE(intermediate_sprints!F$1, "=",IF(TYPE(intermediate_sprints!F968)=2,CHAR(34),""),intermediate_sprints!F968,IF(TYPE(intermediate_sprints!F968)=2,CHAR(34),""))</f>
        <v>LATITUDE=49.0408</v>
      </c>
      <c r="G968" t="str">
        <f>CONCATENATE(intermediate_sprints!G$1, "=",IF(TYPE(intermediate_sprints!G968)=2,CHAR(34),""),intermediate_sprints!G968,IF(TYPE(intermediate_sprints!G968)=2,CHAR(34),""))</f>
        <v>LONGITUDE=5.6592</v>
      </c>
    </row>
    <row r="969" spans="1:7" x14ac:dyDescent="0.25">
      <c r="A969" t="str">
        <f>CONCATENATE(intermediate_sprints!A$1, "=",IF(TYPE(intermediate_sprints!A969)=2,CHAR(34),""),intermediate_sprints!A969,IF(TYPE(intermediate_sprints!A969)=2,CHAR(34),""))</f>
        <v>INTERMEDIATE_SPRINT_ID=968</v>
      </c>
      <c r="B969" t="str">
        <f>CONCATENATE(intermediate_sprints!B$1, "=",IF(TYPE(intermediate_sprints!B969)=2,CHAR(34),""),intermediate_sprints!B969,IF(TYPE(intermediate_sprints!B969)=2,CHAR(34),""))</f>
        <v>STAGE_NUMBER=1016</v>
      </c>
      <c r="C969" t="str">
        <f>CONCATENATE(intermediate_sprints!C$1, "=",IF(TYPE(intermediate_sprints!C969)=2,CHAR(34),""),intermediate_sprints!C969,IF(TYPE(intermediate_sprints!C969)=2,CHAR(34),""))</f>
        <v>AT_KM=100</v>
      </c>
      <c r="D969" t="str">
        <f>CONCATENATE(intermediate_sprints!D$1, "=",IF(TYPE(intermediate_sprints!D969)=2,CHAR(34),""),intermediate_sprints!D969,IF(TYPE(intermediate_sprints!D969)=2,CHAR(34),""))</f>
        <v>CITY="Dinozé"</v>
      </c>
      <c r="E969" t="str">
        <f>CONCATENATE(intermediate_sprints!E$1, "=",IF(TYPE(intermediate_sprints!E969)=2,CHAR(34),""),intermediate_sprints!E969,IF(TYPE(intermediate_sprints!E969)=2,CHAR(34),""))</f>
        <v>COUNTRY="FRA"</v>
      </c>
      <c r="F969" t="str">
        <f>CONCATENATE(intermediate_sprints!F$1, "=",IF(TYPE(intermediate_sprints!F969)=2,CHAR(34),""),intermediate_sprints!F969,IF(TYPE(intermediate_sprints!F969)=2,CHAR(34),""))</f>
        <v>LATITUDE=48.1411</v>
      </c>
      <c r="G969" t="str">
        <f>CONCATENATE(intermediate_sprints!G$1, "=",IF(TYPE(intermediate_sprints!G969)=2,CHAR(34),""),intermediate_sprints!G969,IF(TYPE(intermediate_sprints!G969)=2,CHAR(34),""))</f>
        <v>LONGITUDE=6.4772</v>
      </c>
    </row>
    <row r="970" spans="1:7" x14ac:dyDescent="0.25">
      <c r="A970" t="str">
        <f>CONCATENATE(intermediate_sprints!A$1, "=",IF(TYPE(intermediate_sprints!A970)=2,CHAR(34),""),intermediate_sprints!A970,IF(TYPE(intermediate_sprints!A970)=2,CHAR(34),""))</f>
        <v>INTERMEDIATE_SPRINT_ID=969</v>
      </c>
      <c r="B970" t="str">
        <f>CONCATENATE(intermediate_sprints!B$1, "=",IF(TYPE(intermediate_sprints!B970)=2,CHAR(34),""),intermediate_sprints!B970,IF(TYPE(intermediate_sprints!B970)=2,CHAR(34),""))</f>
        <v>STAGE_NUMBER=1017</v>
      </c>
      <c r="C970" t="str">
        <f>CONCATENATE(intermediate_sprints!C$1, "=",IF(TYPE(intermediate_sprints!C970)=2,CHAR(34),""),intermediate_sprints!C970,IF(TYPE(intermediate_sprints!C970)=2,CHAR(34),""))</f>
        <v>AT_KM=105</v>
      </c>
      <c r="D970" t="str">
        <f>CONCATENATE(intermediate_sprints!D$1, "=",IF(TYPE(intermediate_sprints!D970)=2,CHAR(34),""),intermediate_sprints!D970,IF(TYPE(intermediate_sprints!D970)=2,CHAR(34),""))</f>
        <v>CITY="Linthal"</v>
      </c>
      <c r="E970" t="str">
        <f>CONCATENATE(intermediate_sprints!E$1, "=",IF(TYPE(intermediate_sprints!E970)=2,CHAR(34),""),intermediate_sprints!E970,IF(TYPE(intermediate_sprints!E970)=2,CHAR(34),""))</f>
        <v>COUNTRY="FRA"</v>
      </c>
      <c r="F970" t="str">
        <f>CONCATENATE(intermediate_sprints!F$1, "=",IF(TYPE(intermediate_sprints!F970)=2,CHAR(34),""),intermediate_sprints!F970,IF(TYPE(intermediate_sprints!F970)=2,CHAR(34),""))</f>
        <v>LATITUDE=47.9475</v>
      </c>
      <c r="G970" t="str">
        <f>CONCATENATE(intermediate_sprints!G$1, "=",IF(TYPE(intermediate_sprints!G970)=2,CHAR(34),""),intermediate_sprints!G970,IF(TYPE(intermediate_sprints!G970)=2,CHAR(34),""))</f>
        <v>LONGITUDE=7.1311</v>
      </c>
    </row>
    <row r="971" spans="1:7" x14ac:dyDescent="0.25">
      <c r="A971" t="str">
        <f>CONCATENATE(intermediate_sprints!A$1, "=",IF(TYPE(intermediate_sprints!A971)=2,CHAR(34),""),intermediate_sprints!A971,IF(TYPE(intermediate_sprints!A971)=2,CHAR(34),""))</f>
        <v>INTERMEDIATE_SPRINT_ID=970</v>
      </c>
      <c r="B971" t="str">
        <f>CONCATENATE(intermediate_sprints!B$1, "=",IF(TYPE(intermediate_sprints!B971)=2,CHAR(34),""),intermediate_sprints!B971,IF(TYPE(intermediate_sprints!B971)=2,CHAR(34),""))</f>
        <v>STAGE_NUMBER=1018</v>
      </c>
      <c r="C971" t="str">
        <f>CONCATENATE(intermediate_sprints!C$1, "=",IF(TYPE(intermediate_sprints!C971)=2,CHAR(34),""),intermediate_sprints!C971,IF(TYPE(intermediate_sprints!C971)=2,CHAR(34),""))</f>
        <v>AT_KM=39.5</v>
      </c>
      <c r="D971" t="str">
        <f>CONCATENATE(intermediate_sprints!D$1, "=",IF(TYPE(intermediate_sprints!D971)=2,CHAR(34),""),intermediate_sprints!D971,IF(TYPE(intermediate_sprints!D971)=2,CHAR(34),""))</f>
        <v>CITY="Muhlele (Gunsbach)"</v>
      </c>
      <c r="E971" t="str">
        <f>CONCATENATE(intermediate_sprints!E$1, "=",IF(TYPE(intermediate_sprints!E971)=2,CHAR(34),""),intermediate_sprints!E971,IF(TYPE(intermediate_sprints!E971)=2,CHAR(34),""))</f>
        <v>COUNTRY="FRA"</v>
      </c>
      <c r="F971" t="str">
        <f>CONCATENATE(intermediate_sprints!F$1, "=",IF(TYPE(intermediate_sprints!F971)=2,CHAR(34),""),intermediate_sprints!F971,IF(TYPE(intermediate_sprints!F971)=2,CHAR(34),""))</f>
        <v>LATITUDE=48.0483</v>
      </c>
      <c r="G971" t="str">
        <f>CONCATENATE(intermediate_sprints!G$1, "=",IF(TYPE(intermediate_sprints!G971)=2,CHAR(34),""),intermediate_sprints!G971,IF(TYPE(intermediate_sprints!G971)=2,CHAR(34),""))</f>
        <v>LONGITUDE=7.1767</v>
      </c>
    </row>
    <row r="972" spans="1:7" x14ac:dyDescent="0.25">
      <c r="A972" t="str">
        <f>CONCATENATE(intermediate_sprints!A$1, "=",IF(TYPE(intermediate_sprints!A972)=2,CHAR(34),""),intermediate_sprints!A972,IF(TYPE(intermediate_sprints!A972)=2,CHAR(34),""))</f>
        <v>INTERMEDIATE_SPRINT_ID=971</v>
      </c>
      <c r="B972" t="str">
        <f>CONCATENATE(intermediate_sprints!B$1, "=",IF(TYPE(intermediate_sprints!B972)=2,CHAR(34),""),intermediate_sprints!B972,IF(TYPE(intermediate_sprints!B972)=2,CHAR(34),""))</f>
        <v>STAGE_NUMBER=1019</v>
      </c>
      <c r="C972" t="str">
        <f>CONCATENATE(intermediate_sprints!C$1, "=",IF(TYPE(intermediate_sprints!C972)=2,CHAR(34),""),intermediate_sprints!C972,IF(TYPE(intermediate_sprints!C972)=2,CHAR(34),""))</f>
        <v>AT_KM=89</v>
      </c>
      <c r="D972" t="str">
        <f>CONCATENATE(intermediate_sprints!D$1, "=",IF(TYPE(intermediate_sprints!D972)=2,CHAR(34),""),intermediate_sprints!D972,IF(TYPE(intermediate_sprints!D972)=2,CHAR(34),""))</f>
        <v>CITY="Charcier"</v>
      </c>
      <c r="E972" t="str">
        <f>CONCATENATE(intermediate_sprints!E$1, "=",IF(TYPE(intermediate_sprints!E972)=2,CHAR(34),""),intermediate_sprints!E972,IF(TYPE(intermediate_sprints!E972)=2,CHAR(34),""))</f>
        <v>COUNTRY="FRA"</v>
      </c>
      <c r="F972" t="str">
        <f>CONCATENATE(intermediate_sprints!F$1, "=",IF(TYPE(intermediate_sprints!F972)=2,CHAR(34),""),intermediate_sprints!F972,IF(TYPE(intermediate_sprints!F972)=2,CHAR(34),""))</f>
        <v>LATITUDE=46.6281</v>
      </c>
      <c r="G972" t="str">
        <f>CONCATENATE(intermediate_sprints!G$1, "=",IF(TYPE(intermediate_sprints!G972)=2,CHAR(34),""),intermediate_sprints!G972,IF(TYPE(intermediate_sprints!G972)=2,CHAR(34),""))</f>
        <v>LONGITUDE=5.7514</v>
      </c>
    </row>
    <row r="973" spans="1:7" x14ac:dyDescent="0.25">
      <c r="A973" t="str">
        <f>CONCATENATE(intermediate_sprints!A$1, "=",IF(TYPE(intermediate_sprints!A973)=2,CHAR(34),""),intermediate_sprints!A973,IF(TYPE(intermediate_sprints!A973)=2,CHAR(34),""))</f>
        <v>INTERMEDIATE_SPRINT_ID=972</v>
      </c>
      <c r="B973" t="str">
        <f>CONCATENATE(intermediate_sprints!B$1, "=",IF(TYPE(intermediate_sprints!B973)=2,CHAR(34),""),intermediate_sprints!B973,IF(TYPE(intermediate_sprints!B973)=2,CHAR(34),""))</f>
        <v>STAGE_NUMBER=1020</v>
      </c>
      <c r="C973" t="str">
        <f>CONCATENATE(intermediate_sprints!C$1, "=",IF(TYPE(intermediate_sprints!C973)=2,CHAR(34),""),intermediate_sprints!C973,IF(TYPE(intermediate_sprints!C973)=2,CHAR(34),""))</f>
        <v>AT_KM=39.5</v>
      </c>
      <c r="D973" t="str">
        <f>CONCATENATE(intermediate_sprints!D$1, "=",IF(TYPE(intermediate_sprints!D973)=2,CHAR(34),""),intermediate_sprints!D973,IF(TYPE(intermediate_sprints!D973)=2,CHAR(34),""))</f>
        <v>CITY="Romanèche-Thorins"</v>
      </c>
      <c r="E973" t="str">
        <f>CONCATENATE(intermediate_sprints!E$1, "=",IF(TYPE(intermediate_sprints!E973)=2,CHAR(34),""),intermediate_sprints!E973,IF(TYPE(intermediate_sprints!E973)=2,CHAR(34),""))</f>
        <v>COUNTRY="FRA"</v>
      </c>
      <c r="F973" t="str">
        <f>CONCATENATE(intermediate_sprints!F$1, "=",IF(TYPE(intermediate_sprints!F973)=2,CHAR(34),""),intermediate_sprints!F973,IF(TYPE(intermediate_sprints!F973)=2,CHAR(34),""))</f>
        <v>LATITUDE=46.1906</v>
      </c>
      <c r="G973" t="str">
        <f>CONCATENATE(intermediate_sprints!G$1, "=",IF(TYPE(intermediate_sprints!G973)=2,CHAR(34),""),intermediate_sprints!G973,IF(TYPE(intermediate_sprints!G973)=2,CHAR(34),""))</f>
        <v>LONGITUDE=4.7369</v>
      </c>
    </row>
    <row r="974" spans="1:7" x14ac:dyDescent="0.25">
      <c r="A974" t="str">
        <f>CONCATENATE(intermediate_sprints!A$1, "=",IF(TYPE(intermediate_sprints!A974)=2,CHAR(34),""),intermediate_sprints!A974,IF(TYPE(intermediate_sprints!A974)=2,CHAR(34),""))</f>
        <v>INTERMEDIATE_SPRINT_ID=973</v>
      </c>
      <c r="B974" t="str">
        <f>CONCATENATE(intermediate_sprints!B$1, "=",IF(TYPE(intermediate_sprints!B974)=2,CHAR(34),""),intermediate_sprints!B974,IF(TYPE(intermediate_sprints!B974)=2,CHAR(34),""))</f>
        <v>STAGE_NUMBER=1021</v>
      </c>
      <c r="C974" t="str">
        <f>CONCATENATE(intermediate_sprints!C$1, "=",IF(TYPE(intermediate_sprints!C974)=2,CHAR(34),""),intermediate_sprints!C974,IF(TYPE(intermediate_sprints!C974)=2,CHAR(34),""))</f>
        <v>AT_KM=169.5</v>
      </c>
      <c r="D974" t="str">
        <f>CONCATENATE(intermediate_sprints!D$1, "=",IF(TYPE(intermediate_sprints!D974)=2,CHAR(34),""),intermediate_sprints!D974,IF(TYPE(intermediate_sprints!D974)=2,CHAR(34),""))</f>
        <v>CITY="Saint-Martin-D'hères"</v>
      </c>
      <c r="E974" t="str">
        <f>CONCATENATE(intermediate_sprints!E$1, "=",IF(TYPE(intermediate_sprints!E974)=2,CHAR(34),""),intermediate_sprints!E974,IF(TYPE(intermediate_sprints!E974)=2,CHAR(34),""))</f>
        <v>COUNTRY="FRA"</v>
      </c>
      <c r="F974" t="str">
        <f>CONCATENATE(intermediate_sprints!F$1, "=",IF(TYPE(intermediate_sprints!F974)=2,CHAR(34),""),intermediate_sprints!F974,IF(TYPE(intermediate_sprints!F974)=2,CHAR(34),""))</f>
        <v>LATITUDE=45.1672</v>
      </c>
      <c r="G974" t="str">
        <f>CONCATENATE(intermediate_sprints!G$1, "=",IF(TYPE(intermediate_sprints!G974)=2,CHAR(34),""),intermediate_sprints!G974,IF(TYPE(intermediate_sprints!G974)=2,CHAR(34),""))</f>
        <v>LONGITUDE=5.7653</v>
      </c>
    </row>
    <row r="975" spans="1:7" x14ac:dyDescent="0.25">
      <c r="A975" t="str">
        <f>CONCATENATE(intermediate_sprints!A$1, "=",IF(TYPE(intermediate_sprints!A975)=2,CHAR(34),""),intermediate_sprints!A975,IF(TYPE(intermediate_sprints!A975)=2,CHAR(34),""))</f>
        <v>INTERMEDIATE_SPRINT_ID=974</v>
      </c>
      <c r="B975" t="str">
        <f>CONCATENATE(intermediate_sprints!B$1, "=",IF(TYPE(intermediate_sprints!B975)=2,CHAR(34),""),intermediate_sprints!B975,IF(TYPE(intermediate_sprints!B975)=2,CHAR(34),""))</f>
        <v>STAGE_NUMBER=1022</v>
      </c>
      <c r="C975" t="str">
        <f>CONCATENATE(intermediate_sprints!C$1, "=",IF(TYPE(intermediate_sprints!C975)=2,CHAR(34),""),intermediate_sprints!C975,IF(TYPE(intermediate_sprints!C975)=2,CHAR(34),""))</f>
        <v>AT_KM=40</v>
      </c>
      <c r="D975" t="str">
        <f>CONCATENATE(intermediate_sprints!D$1, "=",IF(TYPE(intermediate_sprints!D975)=2,CHAR(34),""),intermediate_sprints!D975,IF(TYPE(intermediate_sprints!D975)=2,CHAR(34),""))</f>
        <v>CITY="La Paute (Bourg-D'oisans)"</v>
      </c>
      <c r="E975" t="str">
        <f>CONCATENATE(intermediate_sprints!E$1, "=",IF(TYPE(intermediate_sprints!E975)=2,CHAR(34),""),intermediate_sprints!E975,IF(TYPE(intermediate_sprints!E975)=2,CHAR(34),""))</f>
        <v>COUNTRY="FRA"</v>
      </c>
      <c r="F975" t="str">
        <f>CONCATENATE(intermediate_sprints!F$1, "=",IF(TYPE(intermediate_sprints!F975)=2,CHAR(34),""),intermediate_sprints!F975,IF(TYPE(intermediate_sprints!F975)=2,CHAR(34),""))</f>
        <v>LATITUDE=45.0558</v>
      </c>
      <c r="G975" t="str">
        <f>CONCATENATE(intermediate_sprints!G$1, "=",IF(TYPE(intermediate_sprints!G975)=2,CHAR(34),""),intermediate_sprints!G975,IF(TYPE(intermediate_sprints!G975)=2,CHAR(34),""))</f>
        <v>LONGITUDE=6.0303</v>
      </c>
    </row>
    <row r="976" spans="1:7" x14ac:dyDescent="0.25">
      <c r="A976" t="str">
        <f>CONCATENATE(intermediate_sprints!A$1, "=",IF(TYPE(intermediate_sprints!A976)=2,CHAR(34),""),intermediate_sprints!A976,IF(TYPE(intermediate_sprints!A976)=2,CHAR(34),""))</f>
        <v>INTERMEDIATE_SPRINT_ID=975</v>
      </c>
      <c r="B976" t="str">
        <f>CONCATENATE(intermediate_sprints!B$1, "=",IF(TYPE(intermediate_sprints!B976)=2,CHAR(34),""),intermediate_sprints!B976,IF(TYPE(intermediate_sprints!B976)=2,CHAR(34),""))</f>
        <v>STAGE_NUMBER=1023</v>
      </c>
      <c r="C976" t="str">
        <f>CONCATENATE(intermediate_sprints!C$1, "=",IF(TYPE(intermediate_sprints!C976)=2,CHAR(34),""),intermediate_sprints!C976,IF(TYPE(intermediate_sprints!C976)=2,CHAR(34),""))</f>
        <v>AT_KM=175.5</v>
      </c>
      <c r="D976" t="str">
        <f>CONCATENATE(intermediate_sprints!D$1, "=",IF(TYPE(intermediate_sprints!D976)=2,CHAR(34),""),intermediate_sprints!D976,IF(TYPE(intermediate_sprints!D976)=2,CHAR(34),""))</f>
        <v>CITY="La Galine (Saint-Rémy-De-Provence)"</v>
      </c>
      <c r="E976" t="str">
        <f>CONCATENATE(intermediate_sprints!E$1, "=",IF(TYPE(intermediate_sprints!E976)=2,CHAR(34),""),intermediate_sprints!E976,IF(TYPE(intermediate_sprints!E976)=2,CHAR(34),""))</f>
        <v>COUNTRY="FRA"</v>
      </c>
      <c r="F976" t="str">
        <f>CONCATENATE(intermediate_sprints!F$1, "=",IF(TYPE(intermediate_sprints!F976)=2,CHAR(34),""),intermediate_sprints!F976,IF(TYPE(intermediate_sprints!F976)=2,CHAR(34),""))</f>
        <v>LATITUDE=43.79</v>
      </c>
      <c r="G976" t="str">
        <f>CONCATENATE(intermediate_sprints!G$1, "=",IF(TYPE(intermediate_sprints!G976)=2,CHAR(34),""),intermediate_sprints!G976,IF(TYPE(intermediate_sprints!G976)=2,CHAR(34),""))</f>
        <v>LONGITUDE=4.8325</v>
      </c>
    </row>
    <row r="977" spans="1:7" x14ac:dyDescent="0.25">
      <c r="A977" t="str">
        <f>CONCATENATE(intermediate_sprints!A$1, "=",IF(TYPE(intermediate_sprints!A977)=2,CHAR(34),""),intermediate_sprints!A977,IF(TYPE(intermediate_sprints!A977)=2,CHAR(34),""))</f>
        <v>INTERMEDIATE_SPRINT_ID=976</v>
      </c>
      <c r="B977" t="str">
        <f>CONCATENATE(intermediate_sprints!B$1, "=",IF(TYPE(intermediate_sprints!B977)=2,CHAR(34),""),intermediate_sprints!B977,IF(TYPE(intermediate_sprints!B977)=2,CHAR(34),""))</f>
        <v>STAGE_NUMBER=1024</v>
      </c>
      <c r="C977" t="str">
        <f>CONCATENATE(intermediate_sprints!C$1, "=",IF(TYPE(intermediate_sprints!C977)=2,CHAR(34),""),intermediate_sprints!C977,IF(TYPE(intermediate_sprints!C977)=2,CHAR(34),""))</f>
        <v>AT_KM=123.5</v>
      </c>
      <c r="D977" t="str">
        <f>CONCATENATE(intermediate_sprints!D$1, "=",IF(TYPE(intermediate_sprints!D977)=2,CHAR(34),""),intermediate_sprints!D977,IF(TYPE(intermediate_sprints!D977)=2,CHAR(34),""))</f>
        <v>CITY="Saint-Girons"</v>
      </c>
      <c r="E977" t="str">
        <f>CONCATENATE(intermediate_sprints!E$1, "=",IF(TYPE(intermediate_sprints!E977)=2,CHAR(34),""),intermediate_sprints!E977,IF(TYPE(intermediate_sprints!E977)=2,CHAR(34),""))</f>
        <v>COUNTRY="FRA"</v>
      </c>
      <c r="F977" t="str">
        <f>CONCATENATE(intermediate_sprints!F$1, "=",IF(TYPE(intermediate_sprints!F977)=2,CHAR(34),""),intermediate_sprints!F977,IF(TYPE(intermediate_sprints!F977)=2,CHAR(34),""))</f>
        <v>LATITUDE=42.9858</v>
      </c>
      <c r="G977" t="str">
        <f>CONCATENATE(intermediate_sprints!G$1, "=",IF(TYPE(intermediate_sprints!G977)=2,CHAR(34),""),intermediate_sprints!G977,IF(TYPE(intermediate_sprints!G977)=2,CHAR(34),""))</f>
        <v>LONGITUDE=1.1467</v>
      </c>
    </row>
    <row r="978" spans="1:7" x14ac:dyDescent="0.25">
      <c r="A978" t="str">
        <f>CONCATENATE(intermediate_sprints!A$1, "=",IF(TYPE(intermediate_sprints!A978)=2,CHAR(34),""),intermediate_sprints!A978,IF(TYPE(intermediate_sprints!A978)=2,CHAR(34),""))</f>
        <v>INTERMEDIATE_SPRINT_ID=977</v>
      </c>
      <c r="B978" t="str">
        <f>CONCATENATE(intermediate_sprints!B$1, "=",IF(TYPE(intermediate_sprints!B978)=2,CHAR(34),""),intermediate_sprints!B978,IF(TYPE(intermediate_sprints!B978)=2,CHAR(34),""))</f>
        <v>STAGE_NUMBER=1025</v>
      </c>
      <c r="C978" t="str">
        <f>CONCATENATE(intermediate_sprints!C$1, "=",IF(TYPE(intermediate_sprints!C978)=2,CHAR(34),""),intermediate_sprints!C978,IF(TYPE(intermediate_sprints!C978)=2,CHAR(34),""))</f>
        <v>AT_KM=31</v>
      </c>
      <c r="D978" t="str">
        <f>CONCATENATE(intermediate_sprints!D$1, "=",IF(TYPE(intermediate_sprints!D978)=2,CHAR(34),""),intermediate_sprints!D978,IF(TYPE(intermediate_sprints!D978)=2,CHAR(34),""))</f>
        <v>CITY="Saint-Béat"</v>
      </c>
      <c r="E978" t="str">
        <f>CONCATENATE(intermediate_sprints!E$1, "=",IF(TYPE(intermediate_sprints!E978)=2,CHAR(34),""),intermediate_sprints!E978,IF(TYPE(intermediate_sprints!E978)=2,CHAR(34),""))</f>
        <v>COUNTRY="FRA"</v>
      </c>
      <c r="F978" t="str">
        <f>CONCATENATE(intermediate_sprints!F$1, "=",IF(TYPE(intermediate_sprints!F978)=2,CHAR(34),""),intermediate_sprints!F978,IF(TYPE(intermediate_sprints!F978)=2,CHAR(34),""))</f>
        <v>LATITUDE=42.915</v>
      </c>
      <c r="G978" t="str">
        <f>CONCATENATE(intermediate_sprints!G$1, "=",IF(TYPE(intermediate_sprints!G978)=2,CHAR(34),""),intermediate_sprints!G978,IF(TYPE(intermediate_sprints!G978)=2,CHAR(34),""))</f>
        <v>LONGITUDE=0.6933</v>
      </c>
    </row>
    <row r="979" spans="1:7" x14ac:dyDescent="0.25">
      <c r="A979" t="str">
        <f>CONCATENATE(intermediate_sprints!A$1, "=",IF(TYPE(intermediate_sprints!A979)=2,CHAR(34),""),intermediate_sprints!A979,IF(TYPE(intermediate_sprints!A979)=2,CHAR(34),""))</f>
        <v>INTERMEDIATE_SPRINT_ID=978</v>
      </c>
      <c r="B979" t="str">
        <f>CONCATENATE(intermediate_sprints!B$1, "=",IF(TYPE(intermediate_sprints!B979)=2,CHAR(34),""),intermediate_sprints!B979,IF(TYPE(intermediate_sprints!B979)=2,CHAR(34),""))</f>
        <v>STAGE_NUMBER=1026</v>
      </c>
      <c r="C979" t="str">
        <f>CONCATENATE(intermediate_sprints!C$1, "=",IF(TYPE(intermediate_sprints!C979)=2,CHAR(34),""),intermediate_sprints!C979,IF(TYPE(intermediate_sprints!C979)=2,CHAR(34),""))</f>
        <v>AT_KM=61.5</v>
      </c>
      <c r="D979" t="str">
        <f>CONCATENATE(intermediate_sprints!D$1, "=",IF(TYPE(intermediate_sprints!D979)=2,CHAR(34),""),intermediate_sprints!D979,IF(TYPE(intermediate_sprints!D979)=2,CHAR(34),""))</f>
        <v>CITY="Trébons"</v>
      </c>
      <c r="E979" t="str">
        <f>CONCATENATE(intermediate_sprints!E$1, "=",IF(TYPE(intermediate_sprints!E979)=2,CHAR(34),""),intermediate_sprints!E979,IF(TYPE(intermediate_sprints!E979)=2,CHAR(34),""))</f>
        <v>COUNTRY="FRA"</v>
      </c>
      <c r="F979" t="str">
        <f>CONCATENATE(intermediate_sprints!F$1, "=",IF(TYPE(intermediate_sprints!F979)=2,CHAR(34),""),intermediate_sprints!F979,IF(TYPE(intermediate_sprints!F979)=2,CHAR(34),""))</f>
        <v>LATITUDE=43.1022</v>
      </c>
      <c r="G979" t="str">
        <f>CONCATENATE(intermediate_sprints!G$1, "=",IF(TYPE(intermediate_sprints!G979)=2,CHAR(34),""),intermediate_sprints!G979,IF(TYPE(intermediate_sprints!G979)=2,CHAR(34),""))</f>
        <v>LONGITUDE=0.1219</v>
      </c>
    </row>
    <row r="980" spans="1:7" x14ac:dyDescent="0.25">
      <c r="A980" t="str">
        <f>CONCATENATE(intermediate_sprints!A$1, "=",IF(TYPE(intermediate_sprints!A980)=2,CHAR(34),""),intermediate_sprints!A980,IF(TYPE(intermediate_sprints!A980)=2,CHAR(34),""))</f>
        <v>INTERMEDIATE_SPRINT_ID=979</v>
      </c>
      <c r="B980" t="str">
        <f>CONCATENATE(intermediate_sprints!B$1, "=",IF(TYPE(intermediate_sprints!B980)=2,CHAR(34),""),intermediate_sprints!B980,IF(TYPE(intermediate_sprints!B980)=2,CHAR(34),""))</f>
        <v>STAGE_NUMBER=1027</v>
      </c>
      <c r="C980" t="str">
        <f>CONCATENATE(intermediate_sprints!C$1, "=",IF(TYPE(intermediate_sprints!C980)=2,CHAR(34),""),intermediate_sprints!C980,IF(TYPE(intermediate_sprints!C980)=2,CHAR(34),""))</f>
        <v>AT_KM=130.5</v>
      </c>
      <c r="D980" t="str">
        <f>CONCATENATE(intermediate_sprints!D$1, "=",IF(TYPE(intermediate_sprints!D980)=2,CHAR(34),""),intermediate_sprints!D980,IF(TYPE(intermediate_sprints!D980)=2,CHAR(34),""))</f>
        <v>CITY="Tonneins"</v>
      </c>
      <c r="E980" t="str">
        <f>CONCATENATE(intermediate_sprints!E$1, "=",IF(TYPE(intermediate_sprints!E980)=2,CHAR(34),""),intermediate_sprints!E980,IF(TYPE(intermediate_sprints!E980)=2,CHAR(34),""))</f>
        <v>COUNTRY="FRA"</v>
      </c>
      <c r="F980" t="str">
        <f>CONCATENATE(intermediate_sprints!F$1, "=",IF(TYPE(intermediate_sprints!F980)=2,CHAR(34),""),intermediate_sprints!F980,IF(TYPE(intermediate_sprints!F980)=2,CHAR(34),""))</f>
        <v>LATITUDE=44.3906</v>
      </c>
      <c r="G980" t="str">
        <f>CONCATENATE(intermediate_sprints!G$1, "=",IF(TYPE(intermediate_sprints!G980)=2,CHAR(34),""),intermediate_sprints!G980,IF(TYPE(intermediate_sprints!G980)=2,CHAR(34),""))</f>
        <v>LONGITUDE=0.3092</v>
      </c>
    </row>
    <row r="981" spans="1:7" x14ac:dyDescent="0.25">
      <c r="A981" t="str">
        <f>CONCATENATE(intermediate_sprints!A$1, "=",IF(TYPE(intermediate_sprints!A981)=2,CHAR(34),""),intermediate_sprints!A981,IF(TYPE(intermediate_sprints!A981)=2,CHAR(34),""))</f>
        <v>INTERMEDIATE_SPRINT_ID=980</v>
      </c>
      <c r="B981" t="str">
        <f>CONCATENATE(intermediate_sprints!B$1, "=",IF(TYPE(intermediate_sprints!B981)=2,CHAR(34),""),intermediate_sprints!B981,IF(TYPE(intermediate_sprints!B981)=2,CHAR(34),""))</f>
        <v>STAGE_NUMBER=1029</v>
      </c>
      <c r="C981" t="str">
        <f>CONCATENATE(intermediate_sprints!C$1, "=",IF(TYPE(intermediate_sprints!C981)=2,CHAR(34),""),intermediate_sprints!C981,IF(TYPE(intermediate_sprints!C981)=2,CHAR(34),""))</f>
        <v>AT_KM=91</v>
      </c>
      <c r="D981" t="str">
        <f>CONCATENATE(intermediate_sprints!D$1, "=",IF(TYPE(intermediate_sprints!D981)=2,CHAR(34),""),intermediate_sprints!D981,IF(TYPE(intermediate_sprints!D981)=2,CHAR(34),""))</f>
        <v>CITY="Paris Champs-Élysées"</v>
      </c>
      <c r="E981" t="str">
        <f>CONCATENATE(intermediate_sprints!E$1, "=",IF(TYPE(intermediate_sprints!E981)=2,CHAR(34),""),intermediate_sprints!E981,IF(TYPE(intermediate_sprints!E981)=2,CHAR(34),""))</f>
        <v>COUNTRY="FRA"</v>
      </c>
      <c r="F981" t="str">
        <f>CONCATENATE(intermediate_sprints!F$1, "=",IF(TYPE(intermediate_sprints!F981)=2,CHAR(34),""),intermediate_sprints!F981,IF(TYPE(intermediate_sprints!F981)=2,CHAR(34),""))</f>
        <v>LATITUDE=48.8567</v>
      </c>
      <c r="G981" t="str">
        <f>CONCATENATE(intermediate_sprints!G$1, "=",IF(TYPE(intermediate_sprints!G981)=2,CHAR(34),""),intermediate_sprints!G981,IF(TYPE(intermediate_sprints!G981)=2,CHAR(34),""))</f>
        <v>LONGITUDE=2.3508</v>
      </c>
    </row>
    <row r="982" spans="1:7" x14ac:dyDescent="0.25">
      <c r="A982" t="str">
        <f>CONCATENATE(intermediate_sprints!A$1, "=",IF(TYPE(intermediate_sprints!A982)=2,CHAR(34),""),intermediate_sprints!A982,IF(TYPE(intermediate_sprints!A982)=2,CHAR(34),""))</f>
        <v>INTERMEDIATE_SPRINT_ID=981</v>
      </c>
      <c r="B982" t="str">
        <f>CONCATENATE(intermediate_sprints!B$1, "=",IF(TYPE(intermediate_sprints!B982)=2,CHAR(34),""),intermediate_sprints!B982,IF(TYPE(intermediate_sprints!B982)=2,CHAR(34),""))</f>
        <v>STAGE_NUMBER=1030</v>
      </c>
      <c r="C982" t="str">
        <f>CONCATENATE(intermediate_sprints!C$1, "=",IF(TYPE(intermediate_sprints!C982)=2,CHAR(34),""),intermediate_sprints!C982,IF(TYPE(intermediate_sprints!C982)=2,CHAR(34),""))</f>
        <v>AT_KM=77</v>
      </c>
      <c r="D982" t="str">
        <f>CONCATENATE(intermediate_sprints!D$1, "=",IF(TYPE(intermediate_sprints!D982)=2,CHAR(34),""),intermediate_sprints!D982,IF(TYPE(intermediate_sprints!D982)=2,CHAR(34),""))</f>
        <v>CITY="Newbiggin"</v>
      </c>
      <c r="E982" t="str">
        <f>CONCATENATE(intermediate_sprints!E$1, "=",IF(TYPE(intermediate_sprints!E982)=2,CHAR(34),""),intermediate_sprints!E982,IF(TYPE(intermediate_sprints!E982)=2,CHAR(34),""))</f>
        <v>COUNTRY="ENG"</v>
      </c>
      <c r="F982" t="str">
        <f>CONCATENATE(intermediate_sprints!F$1, "=",IF(TYPE(intermediate_sprints!F982)=2,CHAR(34),""),intermediate_sprints!F982,IF(TYPE(intermediate_sprints!F982)=2,CHAR(34),""))</f>
        <v>LATITUDE=54.26929</v>
      </c>
      <c r="G982" t="str">
        <f>CONCATENATE(intermediate_sprints!G$1, "=",IF(TYPE(intermediate_sprints!G982)=2,CHAR(34),""),intermediate_sprints!G982,IF(TYPE(intermediate_sprints!G982)=2,CHAR(34),""))</f>
        <v>LONGITUDE=-2.00449</v>
      </c>
    </row>
    <row r="983" spans="1:7" x14ac:dyDescent="0.25">
      <c r="A983" t="str">
        <f>CONCATENATE(intermediate_sprints!A$1, "=",IF(TYPE(intermediate_sprints!A983)=2,CHAR(34),""),intermediate_sprints!A983,IF(TYPE(intermediate_sprints!A983)=2,CHAR(34),""))</f>
        <v>INTERMEDIATE_SPRINT_ID=982</v>
      </c>
      <c r="B983" t="str">
        <f>CONCATENATE(intermediate_sprints!B$1, "=",IF(TYPE(intermediate_sprints!B983)=2,CHAR(34),""),intermediate_sprints!B983,IF(TYPE(intermediate_sprints!B983)=2,CHAR(34),""))</f>
        <v>STAGE_NUMBER=1031</v>
      </c>
      <c r="C983" t="str">
        <f>CONCATENATE(intermediate_sprints!C$1, "=",IF(TYPE(intermediate_sprints!C983)=2,CHAR(34),""),intermediate_sprints!C983,IF(TYPE(intermediate_sprints!C983)=2,CHAR(34),""))</f>
        <v>AT_KM=68.5</v>
      </c>
      <c r="D983" t="str">
        <f>CONCATENATE(intermediate_sprints!D$1, "=",IF(TYPE(intermediate_sprints!D983)=2,CHAR(34),""),intermediate_sprints!D983,IF(TYPE(intermediate_sprints!D983)=2,CHAR(34),""))</f>
        <v>CITY="Keighley"</v>
      </c>
      <c r="E983" t="str">
        <f>CONCATENATE(intermediate_sprints!E$1, "=",IF(TYPE(intermediate_sprints!E983)=2,CHAR(34),""),intermediate_sprints!E983,IF(TYPE(intermediate_sprints!E983)=2,CHAR(34),""))</f>
        <v>COUNTRY="ENG"</v>
      </c>
      <c r="F983" t="str">
        <f>CONCATENATE(intermediate_sprints!F$1, "=",IF(TYPE(intermediate_sprints!F983)=2,CHAR(34),""),intermediate_sprints!F983,IF(TYPE(intermediate_sprints!F983)=2,CHAR(34),""))</f>
        <v>LATITUDE=53.867</v>
      </c>
      <c r="G983" t="str">
        <f>CONCATENATE(intermediate_sprints!G$1, "=",IF(TYPE(intermediate_sprints!G983)=2,CHAR(34),""),intermediate_sprints!G983,IF(TYPE(intermediate_sprints!G983)=2,CHAR(34),""))</f>
        <v>LONGITUDE=-1.911</v>
      </c>
    </row>
    <row r="984" spans="1:7" x14ac:dyDescent="0.25">
      <c r="A984" t="str">
        <f>CONCATENATE(intermediate_sprints!A$1, "=",IF(TYPE(intermediate_sprints!A984)=2,CHAR(34),""),intermediate_sprints!A984,IF(TYPE(intermediate_sprints!A984)=2,CHAR(34),""))</f>
        <v>INTERMEDIATE_SPRINT_ID=983</v>
      </c>
      <c r="B984" t="str">
        <f>CONCATENATE(intermediate_sprints!B$1, "=",IF(TYPE(intermediate_sprints!B984)=2,CHAR(34),""),intermediate_sprints!B984,IF(TYPE(intermediate_sprints!B984)=2,CHAR(34),""))</f>
        <v>STAGE_NUMBER=1032</v>
      </c>
      <c r="C984" t="str">
        <f>CONCATENATE(intermediate_sprints!C$1, "=",IF(TYPE(intermediate_sprints!C984)=2,CHAR(34),""),intermediate_sprints!C984,IF(TYPE(intermediate_sprints!C984)=2,CHAR(34),""))</f>
        <v>AT_KM=108</v>
      </c>
      <c r="D984" t="str">
        <f>CONCATENATE(intermediate_sprints!D$1, "=",IF(TYPE(intermediate_sprints!D984)=2,CHAR(34),""),intermediate_sprints!D984,IF(TYPE(intermediate_sprints!D984)=2,CHAR(34),""))</f>
        <v>CITY="Epping Forest"</v>
      </c>
      <c r="E984" t="str">
        <f>CONCATENATE(intermediate_sprints!E$1, "=",IF(TYPE(intermediate_sprints!E984)=2,CHAR(34),""),intermediate_sprints!E984,IF(TYPE(intermediate_sprints!E984)=2,CHAR(34),""))</f>
        <v>COUNTRY="ENG"</v>
      </c>
      <c r="F984" t="str">
        <f>CONCATENATE(intermediate_sprints!F$1, "=",IF(TYPE(intermediate_sprints!F984)=2,CHAR(34),""),intermediate_sprints!F984,IF(TYPE(intermediate_sprints!F984)=2,CHAR(34),""))</f>
        <v>LATITUDE=51.66</v>
      </c>
      <c r="G984" t="str">
        <f>CONCATENATE(intermediate_sprints!G$1, "=",IF(TYPE(intermediate_sprints!G984)=2,CHAR(34),""),intermediate_sprints!G984,IF(TYPE(intermediate_sprints!G984)=2,CHAR(34),""))</f>
        <v>LONGITUDE=0.05</v>
      </c>
    </row>
    <row r="985" spans="1:7" x14ac:dyDescent="0.25">
      <c r="A985" t="str">
        <f>CONCATENATE(intermediate_sprints!A$1, "=",IF(TYPE(intermediate_sprints!A985)=2,CHAR(34),""),intermediate_sprints!A985,IF(TYPE(intermediate_sprints!A985)=2,CHAR(34),""))</f>
        <v>INTERMEDIATE_SPRINT_ID=984</v>
      </c>
      <c r="B985" t="str">
        <f>CONCATENATE(intermediate_sprints!B$1, "=",IF(TYPE(intermediate_sprints!B985)=2,CHAR(34),""),intermediate_sprints!B985,IF(TYPE(intermediate_sprints!B985)=2,CHAR(34),""))</f>
        <v>STAGE_NUMBER=1033</v>
      </c>
      <c r="C985" t="str">
        <f>CONCATENATE(intermediate_sprints!C$1, "=",IF(TYPE(intermediate_sprints!C985)=2,CHAR(34),""),intermediate_sprints!C985,IF(TYPE(intermediate_sprints!C985)=2,CHAR(34),""))</f>
        <v>AT_KM=92</v>
      </c>
      <c r="D985" t="str">
        <f>CONCATENATE(intermediate_sprints!D$1, "=",IF(TYPE(intermediate_sprints!D985)=2,CHAR(34),""),intermediate_sprints!D985,IF(TYPE(intermediate_sprints!D985)=2,CHAR(34),""))</f>
        <v>CITY="Cassel"</v>
      </c>
      <c r="E985" t="str">
        <f>CONCATENATE(intermediate_sprints!E$1, "=",IF(TYPE(intermediate_sprints!E985)=2,CHAR(34),""),intermediate_sprints!E985,IF(TYPE(intermediate_sprints!E985)=2,CHAR(34),""))</f>
        <v>COUNTRY="FRA"</v>
      </c>
      <c r="F985" t="str">
        <f>CONCATENATE(intermediate_sprints!F$1, "=",IF(TYPE(intermediate_sprints!F985)=2,CHAR(34),""),intermediate_sprints!F985,IF(TYPE(intermediate_sprints!F985)=2,CHAR(34),""))</f>
        <v>LATITUDE=50.8006</v>
      </c>
      <c r="G985" t="str">
        <f>CONCATENATE(intermediate_sprints!G$1, "=",IF(TYPE(intermediate_sprints!G985)=2,CHAR(34),""),intermediate_sprints!G985,IF(TYPE(intermediate_sprints!G985)=2,CHAR(34),""))</f>
        <v>LONGITUDE=2.4883</v>
      </c>
    </row>
    <row r="986" spans="1:7" x14ac:dyDescent="0.25">
      <c r="A986" t="str">
        <f>CONCATENATE(intermediate_sprints!A$1, "=",IF(TYPE(intermediate_sprints!A986)=2,CHAR(34),""),intermediate_sprints!A986,IF(TYPE(intermediate_sprints!A986)=2,CHAR(34),""))</f>
        <v>INTERMEDIATE_SPRINT_ID=985</v>
      </c>
      <c r="B986" t="str">
        <f>CONCATENATE(intermediate_sprints!B$1, "=",IF(TYPE(intermediate_sprints!B986)=2,CHAR(34),""),intermediate_sprints!B986,IF(TYPE(intermediate_sprints!B986)=2,CHAR(34),""))</f>
        <v>STAGE_NUMBER=1034</v>
      </c>
      <c r="C986" t="str">
        <f>CONCATENATE(intermediate_sprints!C$1, "=",IF(TYPE(intermediate_sprints!C986)=2,CHAR(34),""),intermediate_sprints!C986,IF(TYPE(intermediate_sprints!C986)=2,CHAR(34),""))</f>
        <v>AT_KM=97</v>
      </c>
      <c r="D986" t="str">
        <f>CONCATENATE(intermediate_sprints!D$1, "=",IF(TYPE(intermediate_sprints!D986)=2,CHAR(34),""),intermediate_sprints!D986,IF(TYPE(intermediate_sprints!D986)=2,CHAR(34),""))</f>
        <v>CITY="Templeuve"</v>
      </c>
      <c r="E986" t="str">
        <f>CONCATENATE(intermediate_sprints!E$1, "=",IF(TYPE(intermediate_sprints!E986)=2,CHAR(34),""),intermediate_sprints!E986,IF(TYPE(intermediate_sprints!E986)=2,CHAR(34),""))</f>
        <v>COUNTRY="FRA"</v>
      </c>
      <c r="F986" t="str">
        <f>CONCATENATE(intermediate_sprints!F$1, "=",IF(TYPE(intermediate_sprints!F986)=2,CHAR(34),""),intermediate_sprints!F986,IF(TYPE(intermediate_sprints!F986)=2,CHAR(34),""))</f>
        <v>LATITUDE=50.5272</v>
      </c>
      <c r="G986" t="str">
        <f>CONCATENATE(intermediate_sprints!G$1, "=",IF(TYPE(intermediate_sprints!G986)=2,CHAR(34),""),intermediate_sprints!G986,IF(TYPE(intermediate_sprints!G986)=2,CHAR(34),""))</f>
        <v>LONGITUDE=3.1758</v>
      </c>
    </row>
    <row r="987" spans="1:7" x14ac:dyDescent="0.25">
      <c r="A987" t="str">
        <f>CONCATENATE(intermediate_sprints!A$1, "=",IF(TYPE(intermediate_sprints!A987)=2,CHAR(34),""),intermediate_sprints!A987,IF(TYPE(intermediate_sprints!A987)=2,CHAR(34),""))</f>
        <v>INTERMEDIATE_SPRINT_ID=986</v>
      </c>
      <c r="B987" t="str">
        <f>CONCATENATE(intermediate_sprints!B$1, "=",IF(TYPE(intermediate_sprints!B987)=2,CHAR(34),""),intermediate_sprints!B987,IF(TYPE(intermediate_sprints!B987)=2,CHAR(34),""))</f>
        <v>STAGE_NUMBER=1035</v>
      </c>
      <c r="C987" t="str">
        <f>CONCATENATE(intermediate_sprints!C$1, "=",IF(TYPE(intermediate_sprints!C987)=2,CHAR(34),""),intermediate_sprints!C987,IF(TYPE(intermediate_sprints!C987)=2,CHAR(34),""))</f>
        <v>AT_KM=119</v>
      </c>
      <c r="D987" t="str">
        <f>CONCATENATE(intermediate_sprints!D$1, "=",IF(TYPE(intermediate_sprints!D987)=2,CHAR(34),""),intermediate_sprints!D987,IF(TYPE(intermediate_sprints!D987)=2,CHAR(34),""))</f>
        <v>CITY="Pinon"</v>
      </c>
      <c r="E987" t="str">
        <f>CONCATENATE(intermediate_sprints!E$1, "=",IF(TYPE(intermediate_sprints!E987)=2,CHAR(34),""),intermediate_sprints!E987,IF(TYPE(intermediate_sprints!E987)=2,CHAR(34),""))</f>
        <v>COUNTRY="FRA"</v>
      </c>
      <c r="F987" t="str">
        <f>CONCATENATE(intermediate_sprints!F$1, "=",IF(TYPE(intermediate_sprints!F987)=2,CHAR(34),""),intermediate_sprints!F987,IF(TYPE(intermediate_sprints!F987)=2,CHAR(34),""))</f>
        <v>LATITUDE=49.4883</v>
      </c>
      <c r="G987" t="str">
        <f>CONCATENATE(intermediate_sprints!G$1, "=",IF(TYPE(intermediate_sprints!G987)=2,CHAR(34),""),intermediate_sprints!G987,IF(TYPE(intermediate_sprints!G987)=2,CHAR(34),""))</f>
        <v>LONGITUDE=3.4464</v>
      </c>
    </row>
    <row r="988" spans="1:7" x14ac:dyDescent="0.25">
      <c r="A988" t="str">
        <f>CONCATENATE(intermediate_sprints!A$1, "=",IF(TYPE(intermediate_sprints!A988)=2,CHAR(34),""),intermediate_sprints!A988,IF(TYPE(intermediate_sprints!A988)=2,CHAR(34),""))</f>
        <v>INTERMEDIATE_SPRINT_ID=987</v>
      </c>
      <c r="B988" t="str">
        <f>CONCATENATE(intermediate_sprints!B$1, "=",IF(TYPE(intermediate_sprints!B988)=2,CHAR(34),""),intermediate_sprints!B988,IF(TYPE(intermediate_sprints!B988)=2,CHAR(34),""))</f>
        <v>STAGE_NUMBER=1036</v>
      </c>
      <c r="C988" t="str">
        <f>CONCATENATE(intermediate_sprints!C$1, "=",IF(TYPE(intermediate_sprints!C988)=2,CHAR(34),""),intermediate_sprints!C988,IF(TYPE(intermediate_sprints!C988)=2,CHAR(34),""))</f>
        <v>AT_KM=148</v>
      </c>
      <c r="D988" t="str">
        <f>CONCATENATE(intermediate_sprints!D$1, "=",IF(TYPE(intermediate_sprints!D988)=2,CHAR(34),""),intermediate_sprints!D988,IF(TYPE(intermediate_sprints!D988)=2,CHAR(34),""))</f>
        <v>CITY="Hannonville-Sous-Les-Côtes"</v>
      </c>
      <c r="E988" t="str">
        <f>CONCATENATE(intermediate_sprints!E$1, "=",IF(TYPE(intermediate_sprints!E988)=2,CHAR(34),""),intermediate_sprints!E988,IF(TYPE(intermediate_sprints!E988)=2,CHAR(34),""))</f>
        <v>COUNTRY="FRA"</v>
      </c>
      <c r="F988" t="str">
        <f>CONCATENATE(intermediate_sprints!F$1, "=",IF(TYPE(intermediate_sprints!F988)=2,CHAR(34),""),intermediate_sprints!F988,IF(TYPE(intermediate_sprints!F988)=2,CHAR(34),""))</f>
        <v>LATITUDE=49.0408</v>
      </c>
      <c r="G988" t="str">
        <f>CONCATENATE(intermediate_sprints!G$1, "=",IF(TYPE(intermediate_sprints!G988)=2,CHAR(34),""),intermediate_sprints!G988,IF(TYPE(intermediate_sprints!G988)=2,CHAR(34),""))</f>
        <v>LONGITUDE=5.6592</v>
      </c>
    </row>
    <row r="989" spans="1:7" x14ac:dyDescent="0.25">
      <c r="A989" t="str">
        <f>CONCATENATE(intermediate_sprints!A$1, "=",IF(TYPE(intermediate_sprints!A989)=2,CHAR(34),""),intermediate_sprints!A989,IF(TYPE(intermediate_sprints!A989)=2,CHAR(34),""))</f>
        <v>INTERMEDIATE_SPRINT_ID=988</v>
      </c>
      <c r="B989" t="str">
        <f>CONCATENATE(intermediate_sprints!B$1, "=",IF(TYPE(intermediate_sprints!B989)=2,CHAR(34),""),intermediate_sprints!B989,IF(TYPE(intermediate_sprints!B989)=2,CHAR(34),""))</f>
        <v>STAGE_NUMBER=1037</v>
      </c>
      <c r="C989" t="str">
        <f>CONCATENATE(intermediate_sprints!C$1, "=",IF(TYPE(intermediate_sprints!C989)=2,CHAR(34),""),intermediate_sprints!C989,IF(TYPE(intermediate_sprints!C989)=2,CHAR(34),""))</f>
        <v>AT_KM=100</v>
      </c>
      <c r="D989" t="str">
        <f>CONCATENATE(intermediate_sprints!D$1, "=",IF(TYPE(intermediate_sprints!D989)=2,CHAR(34),""),intermediate_sprints!D989,IF(TYPE(intermediate_sprints!D989)=2,CHAR(34),""))</f>
        <v>CITY="Dinozé"</v>
      </c>
      <c r="E989" t="str">
        <f>CONCATENATE(intermediate_sprints!E$1, "=",IF(TYPE(intermediate_sprints!E989)=2,CHAR(34),""),intermediate_sprints!E989,IF(TYPE(intermediate_sprints!E989)=2,CHAR(34),""))</f>
        <v>COUNTRY="FRA"</v>
      </c>
      <c r="F989" t="str">
        <f>CONCATENATE(intermediate_sprints!F$1, "=",IF(TYPE(intermediate_sprints!F989)=2,CHAR(34),""),intermediate_sprints!F989,IF(TYPE(intermediate_sprints!F989)=2,CHAR(34),""))</f>
        <v>LATITUDE=48.1411</v>
      </c>
      <c r="G989" t="str">
        <f>CONCATENATE(intermediate_sprints!G$1, "=",IF(TYPE(intermediate_sprints!G989)=2,CHAR(34),""),intermediate_sprints!G989,IF(TYPE(intermediate_sprints!G989)=2,CHAR(34),""))</f>
        <v>LONGITUDE=6.4772</v>
      </c>
    </row>
    <row r="990" spans="1:7" x14ac:dyDescent="0.25">
      <c r="A990" t="str">
        <f>CONCATENATE(intermediate_sprints!A$1, "=",IF(TYPE(intermediate_sprints!A990)=2,CHAR(34),""),intermediate_sprints!A990,IF(TYPE(intermediate_sprints!A990)=2,CHAR(34),""))</f>
        <v>INTERMEDIATE_SPRINT_ID=989</v>
      </c>
      <c r="B990" t="str">
        <f>CONCATENATE(intermediate_sprints!B$1, "=",IF(TYPE(intermediate_sprints!B990)=2,CHAR(34),""),intermediate_sprints!B990,IF(TYPE(intermediate_sprints!B990)=2,CHAR(34),""))</f>
        <v>STAGE_NUMBER=1038</v>
      </c>
      <c r="C990" t="str">
        <f>CONCATENATE(intermediate_sprints!C$1, "=",IF(TYPE(intermediate_sprints!C990)=2,CHAR(34),""),intermediate_sprints!C990,IF(TYPE(intermediate_sprints!C990)=2,CHAR(34),""))</f>
        <v>AT_KM=105</v>
      </c>
      <c r="D990" t="str">
        <f>CONCATENATE(intermediate_sprints!D$1, "=",IF(TYPE(intermediate_sprints!D990)=2,CHAR(34),""),intermediate_sprints!D990,IF(TYPE(intermediate_sprints!D990)=2,CHAR(34),""))</f>
        <v>CITY="Linthal"</v>
      </c>
      <c r="E990" t="str">
        <f>CONCATENATE(intermediate_sprints!E$1, "=",IF(TYPE(intermediate_sprints!E990)=2,CHAR(34),""),intermediate_sprints!E990,IF(TYPE(intermediate_sprints!E990)=2,CHAR(34),""))</f>
        <v>COUNTRY="FRA"</v>
      </c>
      <c r="F990" t="str">
        <f>CONCATENATE(intermediate_sprints!F$1, "=",IF(TYPE(intermediate_sprints!F990)=2,CHAR(34),""),intermediate_sprints!F990,IF(TYPE(intermediate_sprints!F990)=2,CHAR(34),""))</f>
        <v>LATITUDE=47.9475</v>
      </c>
      <c r="G990" t="str">
        <f>CONCATENATE(intermediate_sprints!G$1, "=",IF(TYPE(intermediate_sprints!G990)=2,CHAR(34),""),intermediate_sprints!G990,IF(TYPE(intermediate_sprints!G990)=2,CHAR(34),""))</f>
        <v>LONGITUDE=7.1311</v>
      </c>
    </row>
    <row r="991" spans="1:7" x14ac:dyDescent="0.25">
      <c r="A991" t="str">
        <f>CONCATENATE(intermediate_sprints!A$1, "=",IF(TYPE(intermediate_sprints!A991)=2,CHAR(34),""),intermediate_sprints!A991,IF(TYPE(intermediate_sprints!A991)=2,CHAR(34),""))</f>
        <v>INTERMEDIATE_SPRINT_ID=990</v>
      </c>
      <c r="B991" t="str">
        <f>CONCATENATE(intermediate_sprints!B$1, "=",IF(TYPE(intermediate_sprints!B991)=2,CHAR(34),""),intermediate_sprints!B991,IF(TYPE(intermediate_sprints!B991)=2,CHAR(34),""))</f>
        <v>STAGE_NUMBER=1039</v>
      </c>
      <c r="C991" t="str">
        <f>CONCATENATE(intermediate_sprints!C$1, "=",IF(TYPE(intermediate_sprints!C991)=2,CHAR(34),""),intermediate_sprints!C991,IF(TYPE(intermediate_sprints!C991)=2,CHAR(34),""))</f>
        <v>AT_KM=39.5</v>
      </c>
      <c r="D991" t="str">
        <f>CONCATENATE(intermediate_sprints!D$1, "=",IF(TYPE(intermediate_sprints!D991)=2,CHAR(34),""),intermediate_sprints!D991,IF(TYPE(intermediate_sprints!D991)=2,CHAR(34),""))</f>
        <v>CITY="Muhlele (Gunsbach)"</v>
      </c>
      <c r="E991" t="str">
        <f>CONCATENATE(intermediate_sprints!E$1, "=",IF(TYPE(intermediate_sprints!E991)=2,CHAR(34),""),intermediate_sprints!E991,IF(TYPE(intermediate_sprints!E991)=2,CHAR(34),""))</f>
        <v>COUNTRY="FRA"</v>
      </c>
      <c r="F991" t="str">
        <f>CONCATENATE(intermediate_sprints!F$1, "=",IF(TYPE(intermediate_sprints!F991)=2,CHAR(34),""),intermediate_sprints!F991,IF(TYPE(intermediate_sprints!F991)=2,CHAR(34),""))</f>
        <v>LATITUDE=48.0483</v>
      </c>
      <c r="G991" t="str">
        <f>CONCATENATE(intermediate_sprints!G$1, "=",IF(TYPE(intermediate_sprints!G991)=2,CHAR(34),""),intermediate_sprints!G991,IF(TYPE(intermediate_sprints!G991)=2,CHAR(34),""))</f>
        <v>LONGITUDE=7.1767</v>
      </c>
    </row>
    <row r="992" spans="1:7" x14ac:dyDescent="0.25">
      <c r="A992" t="str">
        <f>CONCATENATE(intermediate_sprints!A$1, "=",IF(TYPE(intermediate_sprints!A992)=2,CHAR(34),""),intermediate_sprints!A992,IF(TYPE(intermediate_sprints!A992)=2,CHAR(34),""))</f>
        <v>INTERMEDIATE_SPRINT_ID=991</v>
      </c>
      <c r="B992" t="str">
        <f>CONCATENATE(intermediate_sprints!B$1, "=",IF(TYPE(intermediate_sprints!B992)=2,CHAR(34),""),intermediate_sprints!B992,IF(TYPE(intermediate_sprints!B992)=2,CHAR(34),""))</f>
        <v>STAGE_NUMBER=1040</v>
      </c>
      <c r="C992" t="str">
        <f>CONCATENATE(intermediate_sprints!C$1, "=",IF(TYPE(intermediate_sprints!C992)=2,CHAR(34),""),intermediate_sprints!C992,IF(TYPE(intermediate_sprints!C992)=2,CHAR(34),""))</f>
        <v>AT_KM=89</v>
      </c>
      <c r="D992" t="str">
        <f>CONCATENATE(intermediate_sprints!D$1, "=",IF(TYPE(intermediate_sprints!D992)=2,CHAR(34),""),intermediate_sprints!D992,IF(TYPE(intermediate_sprints!D992)=2,CHAR(34),""))</f>
        <v>CITY="Charcier"</v>
      </c>
      <c r="E992" t="str">
        <f>CONCATENATE(intermediate_sprints!E$1, "=",IF(TYPE(intermediate_sprints!E992)=2,CHAR(34),""),intermediate_sprints!E992,IF(TYPE(intermediate_sprints!E992)=2,CHAR(34),""))</f>
        <v>COUNTRY="FRA"</v>
      </c>
      <c r="F992" t="str">
        <f>CONCATENATE(intermediate_sprints!F$1, "=",IF(TYPE(intermediate_sprints!F992)=2,CHAR(34),""),intermediate_sprints!F992,IF(TYPE(intermediate_sprints!F992)=2,CHAR(34),""))</f>
        <v>LATITUDE=46.6281</v>
      </c>
      <c r="G992" t="str">
        <f>CONCATENATE(intermediate_sprints!G$1, "=",IF(TYPE(intermediate_sprints!G992)=2,CHAR(34),""),intermediate_sprints!G992,IF(TYPE(intermediate_sprints!G992)=2,CHAR(34),""))</f>
        <v>LONGITUDE=5.7514</v>
      </c>
    </row>
    <row r="993" spans="1:7" x14ac:dyDescent="0.25">
      <c r="A993" t="str">
        <f>CONCATENATE(intermediate_sprints!A$1, "=",IF(TYPE(intermediate_sprints!A993)=2,CHAR(34),""),intermediate_sprints!A993,IF(TYPE(intermediate_sprints!A993)=2,CHAR(34),""))</f>
        <v>INTERMEDIATE_SPRINT_ID=992</v>
      </c>
      <c r="B993" t="str">
        <f>CONCATENATE(intermediate_sprints!B$1, "=",IF(TYPE(intermediate_sprints!B993)=2,CHAR(34),""),intermediate_sprints!B993,IF(TYPE(intermediate_sprints!B993)=2,CHAR(34),""))</f>
        <v>STAGE_NUMBER=1041</v>
      </c>
      <c r="C993" t="str">
        <f>CONCATENATE(intermediate_sprints!C$1, "=",IF(TYPE(intermediate_sprints!C993)=2,CHAR(34),""),intermediate_sprints!C993,IF(TYPE(intermediate_sprints!C993)=2,CHAR(34),""))</f>
        <v>AT_KM=39.5</v>
      </c>
      <c r="D993" t="str">
        <f>CONCATENATE(intermediate_sprints!D$1, "=",IF(TYPE(intermediate_sprints!D993)=2,CHAR(34),""),intermediate_sprints!D993,IF(TYPE(intermediate_sprints!D993)=2,CHAR(34),""))</f>
        <v>CITY="Romanèche-Thorins"</v>
      </c>
      <c r="E993" t="str">
        <f>CONCATENATE(intermediate_sprints!E$1, "=",IF(TYPE(intermediate_sprints!E993)=2,CHAR(34),""),intermediate_sprints!E993,IF(TYPE(intermediate_sprints!E993)=2,CHAR(34),""))</f>
        <v>COUNTRY="FRA"</v>
      </c>
      <c r="F993" t="str">
        <f>CONCATENATE(intermediate_sprints!F$1, "=",IF(TYPE(intermediate_sprints!F993)=2,CHAR(34),""),intermediate_sprints!F993,IF(TYPE(intermediate_sprints!F993)=2,CHAR(34),""))</f>
        <v>LATITUDE=46.1906</v>
      </c>
      <c r="G993" t="str">
        <f>CONCATENATE(intermediate_sprints!G$1, "=",IF(TYPE(intermediate_sprints!G993)=2,CHAR(34),""),intermediate_sprints!G993,IF(TYPE(intermediate_sprints!G993)=2,CHAR(34),""))</f>
        <v>LONGITUDE=4.7369</v>
      </c>
    </row>
    <row r="994" spans="1:7" x14ac:dyDescent="0.25">
      <c r="A994" t="str">
        <f>CONCATENATE(intermediate_sprints!A$1, "=",IF(TYPE(intermediate_sprints!A994)=2,CHAR(34),""),intermediate_sprints!A994,IF(TYPE(intermediate_sprints!A994)=2,CHAR(34),""))</f>
        <v>INTERMEDIATE_SPRINT_ID=993</v>
      </c>
      <c r="B994" t="str">
        <f>CONCATENATE(intermediate_sprints!B$1, "=",IF(TYPE(intermediate_sprints!B994)=2,CHAR(34),""),intermediate_sprints!B994,IF(TYPE(intermediate_sprints!B994)=2,CHAR(34),""))</f>
        <v>STAGE_NUMBER=1042</v>
      </c>
      <c r="C994" t="str">
        <f>CONCATENATE(intermediate_sprints!C$1, "=",IF(TYPE(intermediate_sprints!C994)=2,CHAR(34),""),intermediate_sprints!C994,IF(TYPE(intermediate_sprints!C994)=2,CHAR(34),""))</f>
        <v>AT_KM=169.5</v>
      </c>
      <c r="D994" t="str">
        <f>CONCATENATE(intermediate_sprints!D$1, "=",IF(TYPE(intermediate_sprints!D994)=2,CHAR(34),""),intermediate_sprints!D994,IF(TYPE(intermediate_sprints!D994)=2,CHAR(34),""))</f>
        <v>CITY="Saint-Martin-D'hères"</v>
      </c>
      <c r="E994" t="str">
        <f>CONCATENATE(intermediate_sprints!E$1, "=",IF(TYPE(intermediate_sprints!E994)=2,CHAR(34),""),intermediate_sprints!E994,IF(TYPE(intermediate_sprints!E994)=2,CHAR(34),""))</f>
        <v>COUNTRY="FRA"</v>
      </c>
      <c r="F994" t="str">
        <f>CONCATENATE(intermediate_sprints!F$1, "=",IF(TYPE(intermediate_sprints!F994)=2,CHAR(34),""),intermediate_sprints!F994,IF(TYPE(intermediate_sprints!F994)=2,CHAR(34),""))</f>
        <v>LATITUDE=45.1672</v>
      </c>
      <c r="G994" t="str">
        <f>CONCATENATE(intermediate_sprints!G$1, "=",IF(TYPE(intermediate_sprints!G994)=2,CHAR(34),""),intermediate_sprints!G994,IF(TYPE(intermediate_sprints!G994)=2,CHAR(34),""))</f>
        <v>LONGITUDE=5.7653</v>
      </c>
    </row>
    <row r="995" spans="1:7" x14ac:dyDescent="0.25">
      <c r="A995" t="str">
        <f>CONCATENATE(intermediate_sprints!A$1, "=",IF(TYPE(intermediate_sprints!A995)=2,CHAR(34),""),intermediate_sprints!A995,IF(TYPE(intermediate_sprints!A995)=2,CHAR(34),""))</f>
        <v>INTERMEDIATE_SPRINT_ID=994</v>
      </c>
      <c r="B995" t="str">
        <f>CONCATENATE(intermediate_sprints!B$1, "=",IF(TYPE(intermediate_sprints!B995)=2,CHAR(34),""),intermediate_sprints!B995,IF(TYPE(intermediate_sprints!B995)=2,CHAR(34),""))</f>
        <v>STAGE_NUMBER=1043</v>
      </c>
      <c r="C995" t="str">
        <f>CONCATENATE(intermediate_sprints!C$1, "=",IF(TYPE(intermediate_sprints!C995)=2,CHAR(34),""),intermediate_sprints!C995,IF(TYPE(intermediate_sprints!C995)=2,CHAR(34),""))</f>
        <v>AT_KM=40</v>
      </c>
      <c r="D995" t="str">
        <f>CONCATENATE(intermediate_sprints!D$1, "=",IF(TYPE(intermediate_sprints!D995)=2,CHAR(34),""),intermediate_sprints!D995,IF(TYPE(intermediate_sprints!D995)=2,CHAR(34),""))</f>
        <v>CITY="La Paute (Bourg-D'oisans)"</v>
      </c>
      <c r="E995" t="str">
        <f>CONCATENATE(intermediate_sprints!E$1, "=",IF(TYPE(intermediate_sprints!E995)=2,CHAR(34),""),intermediate_sprints!E995,IF(TYPE(intermediate_sprints!E995)=2,CHAR(34),""))</f>
        <v>COUNTRY="FRA"</v>
      </c>
      <c r="F995" t="str">
        <f>CONCATENATE(intermediate_sprints!F$1, "=",IF(TYPE(intermediate_sprints!F995)=2,CHAR(34),""),intermediate_sprints!F995,IF(TYPE(intermediate_sprints!F995)=2,CHAR(34),""))</f>
        <v>LATITUDE=45.0558</v>
      </c>
      <c r="G995" t="str">
        <f>CONCATENATE(intermediate_sprints!G$1, "=",IF(TYPE(intermediate_sprints!G995)=2,CHAR(34),""),intermediate_sprints!G995,IF(TYPE(intermediate_sprints!G995)=2,CHAR(34),""))</f>
        <v>LONGITUDE=6.0303</v>
      </c>
    </row>
    <row r="996" spans="1:7" x14ac:dyDescent="0.25">
      <c r="A996" t="str">
        <f>CONCATENATE(intermediate_sprints!A$1, "=",IF(TYPE(intermediate_sprints!A996)=2,CHAR(34),""),intermediate_sprints!A996,IF(TYPE(intermediate_sprints!A996)=2,CHAR(34),""))</f>
        <v>INTERMEDIATE_SPRINT_ID=995</v>
      </c>
      <c r="B996" t="str">
        <f>CONCATENATE(intermediate_sprints!B$1, "=",IF(TYPE(intermediate_sprints!B996)=2,CHAR(34),""),intermediate_sprints!B996,IF(TYPE(intermediate_sprints!B996)=2,CHAR(34),""))</f>
        <v>STAGE_NUMBER=1044</v>
      </c>
      <c r="C996" t="str">
        <f>CONCATENATE(intermediate_sprints!C$1, "=",IF(TYPE(intermediate_sprints!C996)=2,CHAR(34),""),intermediate_sprints!C996,IF(TYPE(intermediate_sprints!C996)=2,CHAR(34),""))</f>
        <v>AT_KM=175.5</v>
      </c>
      <c r="D996" t="str">
        <f>CONCATENATE(intermediate_sprints!D$1, "=",IF(TYPE(intermediate_sprints!D996)=2,CHAR(34),""),intermediate_sprints!D996,IF(TYPE(intermediate_sprints!D996)=2,CHAR(34),""))</f>
        <v>CITY="La Galine (Saint-Rémy-De-Provence)"</v>
      </c>
      <c r="E996" t="str">
        <f>CONCATENATE(intermediate_sprints!E$1, "=",IF(TYPE(intermediate_sprints!E996)=2,CHAR(34),""),intermediate_sprints!E996,IF(TYPE(intermediate_sprints!E996)=2,CHAR(34),""))</f>
        <v>COUNTRY="FRA"</v>
      </c>
      <c r="F996" t="str">
        <f>CONCATENATE(intermediate_sprints!F$1, "=",IF(TYPE(intermediate_sprints!F996)=2,CHAR(34),""),intermediate_sprints!F996,IF(TYPE(intermediate_sprints!F996)=2,CHAR(34),""))</f>
        <v>LATITUDE=43.79</v>
      </c>
      <c r="G996" t="str">
        <f>CONCATENATE(intermediate_sprints!G$1, "=",IF(TYPE(intermediate_sprints!G996)=2,CHAR(34),""),intermediate_sprints!G996,IF(TYPE(intermediate_sprints!G996)=2,CHAR(34),""))</f>
        <v>LONGITUDE=4.8325</v>
      </c>
    </row>
    <row r="997" spans="1:7" x14ac:dyDescent="0.25">
      <c r="A997" t="str">
        <f>CONCATENATE(intermediate_sprints!A$1, "=",IF(TYPE(intermediate_sprints!A997)=2,CHAR(34),""),intermediate_sprints!A997,IF(TYPE(intermediate_sprints!A997)=2,CHAR(34),""))</f>
        <v>INTERMEDIATE_SPRINT_ID=996</v>
      </c>
      <c r="B997" t="str">
        <f>CONCATENATE(intermediate_sprints!B$1, "=",IF(TYPE(intermediate_sprints!B997)=2,CHAR(34),""),intermediate_sprints!B997,IF(TYPE(intermediate_sprints!B997)=2,CHAR(34),""))</f>
        <v>STAGE_NUMBER=1045</v>
      </c>
      <c r="C997" t="str">
        <f>CONCATENATE(intermediate_sprints!C$1, "=",IF(TYPE(intermediate_sprints!C997)=2,CHAR(34),""),intermediate_sprints!C997,IF(TYPE(intermediate_sprints!C997)=2,CHAR(34),""))</f>
        <v>AT_KM=123.5</v>
      </c>
      <c r="D997" t="str">
        <f>CONCATENATE(intermediate_sprints!D$1, "=",IF(TYPE(intermediate_sprints!D997)=2,CHAR(34),""),intermediate_sprints!D997,IF(TYPE(intermediate_sprints!D997)=2,CHAR(34),""))</f>
        <v>CITY="Saint-Girons"</v>
      </c>
      <c r="E997" t="str">
        <f>CONCATENATE(intermediate_sprints!E$1, "=",IF(TYPE(intermediate_sprints!E997)=2,CHAR(34),""),intermediate_sprints!E997,IF(TYPE(intermediate_sprints!E997)=2,CHAR(34),""))</f>
        <v>COUNTRY="FRA"</v>
      </c>
      <c r="F997" t="str">
        <f>CONCATENATE(intermediate_sprints!F$1, "=",IF(TYPE(intermediate_sprints!F997)=2,CHAR(34),""),intermediate_sprints!F997,IF(TYPE(intermediate_sprints!F997)=2,CHAR(34),""))</f>
        <v>LATITUDE=42.9858</v>
      </c>
      <c r="G997" t="str">
        <f>CONCATENATE(intermediate_sprints!G$1, "=",IF(TYPE(intermediate_sprints!G997)=2,CHAR(34),""),intermediate_sprints!G997,IF(TYPE(intermediate_sprints!G997)=2,CHAR(34),""))</f>
        <v>LONGITUDE=1.1467</v>
      </c>
    </row>
    <row r="998" spans="1:7" x14ac:dyDescent="0.25">
      <c r="A998" t="str">
        <f>CONCATENATE(intermediate_sprints!A$1, "=",IF(TYPE(intermediate_sprints!A998)=2,CHAR(34),""),intermediate_sprints!A998,IF(TYPE(intermediate_sprints!A998)=2,CHAR(34),""))</f>
        <v>INTERMEDIATE_SPRINT_ID=997</v>
      </c>
      <c r="B998" t="str">
        <f>CONCATENATE(intermediate_sprints!B$1, "=",IF(TYPE(intermediate_sprints!B998)=2,CHAR(34),""),intermediate_sprints!B998,IF(TYPE(intermediate_sprints!B998)=2,CHAR(34),""))</f>
        <v>STAGE_NUMBER=1046</v>
      </c>
      <c r="C998" t="str">
        <f>CONCATENATE(intermediate_sprints!C$1, "=",IF(TYPE(intermediate_sprints!C998)=2,CHAR(34),""),intermediate_sprints!C998,IF(TYPE(intermediate_sprints!C998)=2,CHAR(34),""))</f>
        <v>AT_KM=31</v>
      </c>
      <c r="D998" t="str">
        <f>CONCATENATE(intermediate_sprints!D$1, "=",IF(TYPE(intermediate_sprints!D998)=2,CHAR(34),""),intermediate_sprints!D998,IF(TYPE(intermediate_sprints!D998)=2,CHAR(34),""))</f>
        <v>CITY="Saint-Béat"</v>
      </c>
      <c r="E998" t="str">
        <f>CONCATENATE(intermediate_sprints!E$1, "=",IF(TYPE(intermediate_sprints!E998)=2,CHAR(34),""),intermediate_sprints!E998,IF(TYPE(intermediate_sprints!E998)=2,CHAR(34),""))</f>
        <v>COUNTRY="FRA"</v>
      </c>
      <c r="F998" t="str">
        <f>CONCATENATE(intermediate_sprints!F$1, "=",IF(TYPE(intermediate_sprints!F998)=2,CHAR(34),""),intermediate_sprints!F998,IF(TYPE(intermediate_sprints!F998)=2,CHAR(34),""))</f>
        <v>LATITUDE=42.915</v>
      </c>
      <c r="G998" t="str">
        <f>CONCATENATE(intermediate_sprints!G$1, "=",IF(TYPE(intermediate_sprints!G998)=2,CHAR(34),""),intermediate_sprints!G998,IF(TYPE(intermediate_sprints!G998)=2,CHAR(34),""))</f>
        <v>LONGITUDE=0.6933</v>
      </c>
    </row>
    <row r="999" spans="1:7" x14ac:dyDescent="0.25">
      <c r="A999" t="str">
        <f>CONCATENATE(intermediate_sprints!A$1, "=",IF(TYPE(intermediate_sprints!A999)=2,CHAR(34),""),intermediate_sprints!A999,IF(TYPE(intermediate_sprints!A999)=2,CHAR(34),""))</f>
        <v>INTERMEDIATE_SPRINT_ID=998</v>
      </c>
      <c r="B999" t="str">
        <f>CONCATENATE(intermediate_sprints!B$1, "=",IF(TYPE(intermediate_sprints!B999)=2,CHAR(34),""),intermediate_sprints!B999,IF(TYPE(intermediate_sprints!B999)=2,CHAR(34),""))</f>
        <v>STAGE_NUMBER=1047</v>
      </c>
      <c r="C999" t="str">
        <f>CONCATENATE(intermediate_sprints!C$1, "=",IF(TYPE(intermediate_sprints!C999)=2,CHAR(34),""),intermediate_sprints!C999,IF(TYPE(intermediate_sprints!C999)=2,CHAR(34),""))</f>
        <v>AT_KM=61.5</v>
      </c>
      <c r="D999" t="str">
        <f>CONCATENATE(intermediate_sprints!D$1, "=",IF(TYPE(intermediate_sprints!D999)=2,CHAR(34),""),intermediate_sprints!D999,IF(TYPE(intermediate_sprints!D999)=2,CHAR(34),""))</f>
        <v>CITY="Trébons"</v>
      </c>
      <c r="E999" t="str">
        <f>CONCATENATE(intermediate_sprints!E$1, "=",IF(TYPE(intermediate_sprints!E999)=2,CHAR(34),""),intermediate_sprints!E999,IF(TYPE(intermediate_sprints!E999)=2,CHAR(34),""))</f>
        <v>COUNTRY="FRA"</v>
      </c>
      <c r="F999" t="str">
        <f>CONCATENATE(intermediate_sprints!F$1, "=",IF(TYPE(intermediate_sprints!F999)=2,CHAR(34),""),intermediate_sprints!F999,IF(TYPE(intermediate_sprints!F999)=2,CHAR(34),""))</f>
        <v>LATITUDE=43.1022</v>
      </c>
      <c r="G999" t="str">
        <f>CONCATENATE(intermediate_sprints!G$1, "=",IF(TYPE(intermediate_sprints!G999)=2,CHAR(34),""),intermediate_sprints!G999,IF(TYPE(intermediate_sprints!G999)=2,CHAR(34),""))</f>
        <v>LONGITUDE=0.1219</v>
      </c>
    </row>
    <row r="1000" spans="1:7" x14ac:dyDescent="0.25">
      <c r="A1000" t="str">
        <f>CONCATENATE(intermediate_sprints!A$1, "=",IF(TYPE(intermediate_sprints!A1000)=2,CHAR(34),""),intermediate_sprints!A1000,IF(TYPE(intermediate_sprints!A1000)=2,CHAR(34),""))</f>
        <v>INTERMEDIATE_SPRINT_ID=999</v>
      </c>
      <c r="B1000" t="str">
        <f>CONCATENATE(intermediate_sprints!B$1, "=",IF(TYPE(intermediate_sprints!B1000)=2,CHAR(34),""),intermediate_sprints!B1000,IF(TYPE(intermediate_sprints!B1000)=2,CHAR(34),""))</f>
        <v>STAGE_NUMBER=1048</v>
      </c>
      <c r="C1000" t="str">
        <f>CONCATENATE(intermediate_sprints!C$1, "=",IF(TYPE(intermediate_sprints!C1000)=2,CHAR(34),""),intermediate_sprints!C1000,IF(TYPE(intermediate_sprints!C1000)=2,CHAR(34),""))</f>
        <v>AT_KM=130.5</v>
      </c>
      <c r="D1000" t="str">
        <f>CONCATENATE(intermediate_sprints!D$1, "=",IF(TYPE(intermediate_sprints!D1000)=2,CHAR(34),""),intermediate_sprints!D1000,IF(TYPE(intermediate_sprints!D1000)=2,CHAR(34),""))</f>
        <v>CITY="Tonneins"</v>
      </c>
      <c r="E1000" t="str">
        <f>CONCATENATE(intermediate_sprints!E$1, "=",IF(TYPE(intermediate_sprints!E1000)=2,CHAR(34),""),intermediate_sprints!E1000,IF(TYPE(intermediate_sprints!E1000)=2,CHAR(34),""))</f>
        <v>COUNTRY="FRA"</v>
      </c>
      <c r="F1000" t="str">
        <f>CONCATENATE(intermediate_sprints!F$1, "=",IF(TYPE(intermediate_sprints!F1000)=2,CHAR(34),""),intermediate_sprints!F1000,IF(TYPE(intermediate_sprints!F1000)=2,CHAR(34),""))</f>
        <v>LATITUDE=44.3906</v>
      </c>
      <c r="G1000" t="str">
        <f>CONCATENATE(intermediate_sprints!G$1, "=",IF(TYPE(intermediate_sprints!G1000)=2,CHAR(34),""),intermediate_sprints!G1000,IF(TYPE(intermediate_sprints!G1000)=2,CHAR(34),""))</f>
        <v>LONGITUDE=0.3092</v>
      </c>
    </row>
    <row r="1001" spans="1:7" x14ac:dyDescent="0.25">
      <c r="A1001" t="str">
        <f>CONCATENATE(intermediate_sprints!A$1, "=",IF(TYPE(intermediate_sprints!A1001)=2,CHAR(34),""),intermediate_sprints!A1001,IF(TYPE(intermediate_sprints!A1001)=2,CHAR(34),""))</f>
        <v>INTERMEDIATE_SPRINT_ID=1000</v>
      </c>
      <c r="B1001" t="str">
        <f>CONCATENATE(intermediate_sprints!B$1, "=",IF(TYPE(intermediate_sprints!B1001)=2,CHAR(34),""),intermediate_sprints!B1001,IF(TYPE(intermediate_sprints!B1001)=2,CHAR(34),""))</f>
        <v>STAGE_NUMBER=1050</v>
      </c>
      <c r="C1001" t="str">
        <f>CONCATENATE(intermediate_sprints!C$1, "=",IF(TYPE(intermediate_sprints!C1001)=2,CHAR(34),""),intermediate_sprints!C1001,IF(TYPE(intermediate_sprints!C1001)=2,CHAR(34),""))</f>
        <v>AT_KM=91</v>
      </c>
      <c r="D1001" t="str">
        <f>CONCATENATE(intermediate_sprints!D$1, "=",IF(TYPE(intermediate_sprints!D1001)=2,CHAR(34),""),intermediate_sprints!D1001,IF(TYPE(intermediate_sprints!D1001)=2,CHAR(34),""))</f>
        <v>CITY="Paris Champs-Élysées"</v>
      </c>
      <c r="E1001" t="str">
        <f>CONCATENATE(intermediate_sprints!E$1, "=",IF(TYPE(intermediate_sprints!E1001)=2,CHAR(34),""),intermediate_sprints!E1001,IF(TYPE(intermediate_sprints!E1001)=2,CHAR(34),""))</f>
        <v>COUNTRY="FRA"</v>
      </c>
      <c r="F1001" t="str">
        <f>CONCATENATE(intermediate_sprints!F$1, "=",IF(TYPE(intermediate_sprints!F1001)=2,CHAR(34),""),intermediate_sprints!F1001,IF(TYPE(intermediate_sprints!F1001)=2,CHAR(34),""))</f>
        <v>LATITUDE=48.8567</v>
      </c>
      <c r="G1001" t="str">
        <f>CONCATENATE(intermediate_sprints!G$1, "=",IF(TYPE(intermediate_sprints!G1001)=2,CHAR(34),""),intermediate_sprints!G1001,IF(TYPE(intermediate_sprints!G1001)=2,CHAR(34),""))</f>
        <v>LONGITUDE=2.3508</v>
      </c>
    </row>
    <row r="1002" spans="1:7" x14ac:dyDescent="0.25">
      <c r="A1002" t="str">
        <f>CONCATENATE(intermediate_sprints!A$1, "=",IF(TYPE(intermediate_sprints!A1002)=2,CHAR(34),""),intermediate_sprints!A1002,IF(TYPE(intermediate_sprints!A1002)=2,CHAR(34),""))</f>
        <v>INTERMEDIATE_SPRINT_ID=1001</v>
      </c>
      <c r="B1002" t="str">
        <f>CONCATENATE(intermediate_sprints!B$1, "=",IF(TYPE(intermediate_sprints!B1002)=2,CHAR(34),""),intermediate_sprints!B1002,IF(TYPE(intermediate_sprints!B1002)=2,CHAR(34),""))</f>
        <v>STAGE_NUMBER=1051</v>
      </c>
      <c r="C1002" t="str">
        <f>CONCATENATE(intermediate_sprints!C$1, "=",IF(TYPE(intermediate_sprints!C1002)=2,CHAR(34),""),intermediate_sprints!C1002,IF(TYPE(intermediate_sprints!C1002)=2,CHAR(34),""))</f>
        <v>AT_KM=77</v>
      </c>
      <c r="D1002" t="str">
        <f>CONCATENATE(intermediate_sprints!D$1, "=",IF(TYPE(intermediate_sprints!D1002)=2,CHAR(34),""),intermediate_sprints!D1002,IF(TYPE(intermediate_sprints!D1002)=2,CHAR(34),""))</f>
        <v>CITY="Newbiggin"</v>
      </c>
      <c r="E1002" t="str">
        <f>CONCATENATE(intermediate_sprints!E$1, "=",IF(TYPE(intermediate_sprints!E1002)=2,CHAR(34),""),intermediate_sprints!E1002,IF(TYPE(intermediate_sprints!E1002)=2,CHAR(34),""))</f>
        <v>COUNTRY="ENG"</v>
      </c>
      <c r="F1002" t="str">
        <f>CONCATENATE(intermediate_sprints!F$1, "=",IF(TYPE(intermediate_sprints!F1002)=2,CHAR(34),""),intermediate_sprints!F1002,IF(TYPE(intermediate_sprints!F1002)=2,CHAR(34),""))</f>
        <v>LATITUDE=54.26929</v>
      </c>
      <c r="G1002" t="str">
        <f>CONCATENATE(intermediate_sprints!G$1, "=",IF(TYPE(intermediate_sprints!G1002)=2,CHAR(34),""),intermediate_sprints!G1002,IF(TYPE(intermediate_sprints!G1002)=2,CHAR(34),""))</f>
        <v>LONGITUDE=-2.00449</v>
      </c>
    </row>
    <row r="1003" spans="1:7" x14ac:dyDescent="0.25">
      <c r="A1003" t="str">
        <f>CONCATENATE(intermediate_sprints!A$1, "=",IF(TYPE(intermediate_sprints!A1003)=2,CHAR(34),""),intermediate_sprints!A1003,IF(TYPE(intermediate_sprints!A1003)=2,CHAR(34),""))</f>
        <v>INTERMEDIATE_SPRINT_ID=1002</v>
      </c>
      <c r="B1003" t="str">
        <f>CONCATENATE(intermediate_sprints!B$1, "=",IF(TYPE(intermediate_sprints!B1003)=2,CHAR(34),""),intermediate_sprints!B1003,IF(TYPE(intermediate_sprints!B1003)=2,CHAR(34),""))</f>
        <v>STAGE_NUMBER=1052</v>
      </c>
      <c r="C1003" t="str">
        <f>CONCATENATE(intermediate_sprints!C$1, "=",IF(TYPE(intermediate_sprints!C1003)=2,CHAR(34),""),intermediate_sprints!C1003,IF(TYPE(intermediate_sprints!C1003)=2,CHAR(34),""))</f>
        <v>AT_KM=68.5</v>
      </c>
      <c r="D1003" t="str">
        <f>CONCATENATE(intermediate_sprints!D$1, "=",IF(TYPE(intermediate_sprints!D1003)=2,CHAR(34),""),intermediate_sprints!D1003,IF(TYPE(intermediate_sprints!D1003)=2,CHAR(34),""))</f>
        <v>CITY="Keighley"</v>
      </c>
      <c r="E1003" t="str">
        <f>CONCATENATE(intermediate_sprints!E$1, "=",IF(TYPE(intermediate_sprints!E1003)=2,CHAR(34),""),intermediate_sprints!E1003,IF(TYPE(intermediate_sprints!E1003)=2,CHAR(34),""))</f>
        <v>COUNTRY="ENG"</v>
      </c>
      <c r="F1003" t="str">
        <f>CONCATENATE(intermediate_sprints!F$1, "=",IF(TYPE(intermediate_sprints!F1003)=2,CHAR(34),""),intermediate_sprints!F1003,IF(TYPE(intermediate_sprints!F1003)=2,CHAR(34),""))</f>
        <v>LATITUDE=53.867</v>
      </c>
      <c r="G1003" t="str">
        <f>CONCATENATE(intermediate_sprints!G$1, "=",IF(TYPE(intermediate_sprints!G1003)=2,CHAR(34),""),intermediate_sprints!G1003,IF(TYPE(intermediate_sprints!G1003)=2,CHAR(34),""))</f>
        <v>LONGITUDE=-1.911</v>
      </c>
    </row>
    <row r="1004" spans="1:7" x14ac:dyDescent="0.25">
      <c r="A1004" t="str">
        <f>CONCATENATE(intermediate_sprints!A$1, "=",IF(TYPE(intermediate_sprints!A1004)=2,CHAR(34),""),intermediate_sprints!A1004,IF(TYPE(intermediate_sprints!A1004)=2,CHAR(34),""))</f>
        <v>INTERMEDIATE_SPRINT_ID=1003</v>
      </c>
      <c r="B1004" t="str">
        <f>CONCATENATE(intermediate_sprints!B$1, "=",IF(TYPE(intermediate_sprints!B1004)=2,CHAR(34),""),intermediate_sprints!B1004,IF(TYPE(intermediate_sprints!B1004)=2,CHAR(34),""))</f>
        <v>STAGE_NUMBER=1053</v>
      </c>
      <c r="C1004" t="str">
        <f>CONCATENATE(intermediate_sprints!C$1, "=",IF(TYPE(intermediate_sprints!C1004)=2,CHAR(34),""),intermediate_sprints!C1004,IF(TYPE(intermediate_sprints!C1004)=2,CHAR(34),""))</f>
        <v>AT_KM=108</v>
      </c>
      <c r="D1004" t="str">
        <f>CONCATENATE(intermediate_sprints!D$1, "=",IF(TYPE(intermediate_sprints!D1004)=2,CHAR(34),""),intermediate_sprints!D1004,IF(TYPE(intermediate_sprints!D1004)=2,CHAR(34),""))</f>
        <v>CITY="Epping Forest"</v>
      </c>
      <c r="E1004" t="str">
        <f>CONCATENATE(intermediate_sprints!E$1, "=",IF(TYPE(intermediate_sprints!E1004)=2,CHAR(34),""),intermediate_sprints!E1004,IF(TYPE(intermediate_sprints!E1004)=2,CHAR(34),""))</f>
        <v>COUNTRY="ENG"</v>
      </c>
      <c r="F1004" t="str">
        <f>CONCATENATE(intermediate_sprints!F$1, "=",IF(TYPE(intermediate_sprints!F1004)=2,CHAR(34),""),intermediate_sprints!F1004,IF(TYPE(intermediate_sprints!F1004)=2,CHAR(34),""))</f>
        <v>LATITUDE=51.66</v>
      </c>
      <c r="G1004" t="str">
        <f>CONCATENATE(intermediate_sprints!G$1, "=",IF(TYPE(intermediate_sprints!G1004)=2,CHAR(34),""),intermediate_sprints!G1004,IF(TYPE(intermediate_sprints!G1004)=2,CHAR(34),""))</f>
        <v>LONGITUDE=0.05</v>
      </c>
    </row>
    <row r="1005" spans="1:7" x14ac:dyDescent="0.25">
      <c r="A1005" t="str">
        <f>CONCATENATE(intermediate_sprints!A$1, "=",IF(TYPE(intermediate_sprints!A1005)=2,CHAR(34),""),intermediate_sprints!A1005,IF(TYPE(intermediate_sprints!A1005)=2,CHAR(34),""))</f>
        <v>INTERMEDIATE_SPRINT_ID=1004</v>
      </c>
      <c r="B1005" t="str">
        <f>CONCATENATE(intermediate_sprints!B$1, "=",IF(TYPE(intermediate_sprints!B1005)=2,CHAR(34),""),intermediate_sprints!B1005,IF(TYPE(intermediate_sprints!B1005)=2,CHAR(34),""))</f>
        <v>STAGE_NUMBER=1054</v>
      </c>
      <c r="C1005" t="str">
        <f>CONCATENATE(intermediate_sprints!C$1, "=",IF(TYPE(intermediate_sprints!C1005)=2,CHAR(34),""),intermediate_sprints!C1005,IF(TYPE(intermediate_sprints!C1005)=2,CHAR(34),""))</f>
        <v>AT_KM=92</v>
      </c>
      <c r="D1005" t="str">
        <f>CONCATENATE(intermediate_sprints!D$1, "=",IF(TYPE(intermediate_sprints!D1005)=2,CHAR(34),""),intermediate_sprints!D1005,IF(TYPE(intermediate_sprints!D1005)=2,CHAR(34),""))</f>
        <v>CITY="Cassel"</v>
      </c>
      <c r="E1005" t="str">
        <f>CONCATENATE(intermediate_sprints!E$1, "=",IF(TYPE(intermediate_sprints!E1005)=2,CHAR(34),""),intermediate_sprints!E1005,IF(TYPE(intermediate_sprints!E1005)=2,CHAR(34),""))</f>
        <v>COUNTRY="FRA"</v>
      </c>
      <c r="F1005" t="str">
        <f>CONCATENATE(intermediate_sprints!F$1, "=",IF(TYPE(intermediate_sprints!F1005)=2,CHAR(34),""),intermediate_sprints!F1005,IF(TYPE(intermediate_sprints!F1005)=2,CHAR(34),""))</f>
        <v>LATITUDE=50.8006</v>
      </c>
      <c r="G1005" t="str">
        <f>CONCATENATE(intermediate_sprints!G$1, "=",IF(TYPE(intermediate_sprints!G1005)=2,CHAR(34),""),intermediate_sprints!G1005,IF(TYPE(intermediate_sprints!G1005)=2,CHAR(34),""))</f>
        <v>LONGITUDE=2.4883</v>
      </c>
    </row>
    <row r="1006" spans="1:7" x14ac:dyDescent="0.25">
      <c r="A1006" t="str">
        <f>CONCATENATE(intermediate_sprints!A$1, "=",IF(TYPE(intermediate_sprints!A1006)=2,CHAR(34),""),intermediate_sprints!A1006,IF(TYPE(intermediate_sprints!A1006)=2,CHAR(34),""))</f>
        <v>INTERMEDIATE_SPRINT_ID=1005</v>
      </c>
      <c r="B1006" t="str">
        <f>CONCATENATE(intermediate_sprints!B$1, "=",IF(TYPE(intermediate_sprints!B1006)=2,CHAR(34),""),intermediate_sprints!B1006,IF(TYPE(intermediate_sprints!B1006)=2,CHAR(34),""))</f>
        <v>STAGE_NUMBER=1055</v>
      </c>
      <c r="C1006" t="str">
        <f>CONCATENATE(intermediate_sprints!C$1, "=",IF(TYPE(intermediate_sprints!C1006)=2,CHAR(34),""),intermediate_sprints!C1006,IF(TYPE(intermediate_sprints!C1006)=2,CHAR(34),""))</f>
        <v>AT_KM=97</v>
      </c>
      <c r="D1006" t="str">
        <f>CONCATENATE(intermediate_sprints!D$1, "=",IF(TYPE(intermediate_sprints!D1006)=2,CHAR(34),""),intermediate_sprints!D1006,IF(TYPE(intermediate_sprints!D1006)=2,CHAR(34),""))</f>
        <v>CITY="Templeuve"</v>
      </c>
      <c r="E1006" t="str">
        <f>CONCATENATE(intermediate_sprints!E$1, "=",IF(TYPE(intermediate_sprints!E1006)=2,CHAR(34),""),intermediate_sprints!E1006,IF(TYPE(intermediate_sprints!E1006)=2,CHAR(34),""))</f>
        <v>COUNTRY="FRA"</v>
      </c>
      <c r="F1006" t="str">
        <f>CONCATENATE(intermediate_sprints!F$1, "=",IF(TYPE(intermediate_sprints!F1006)=2,CHAR(34),""),intermediate_sprints!F1006,IF(TYPE(intermediate_sprints!F1006)=2,CHAR(34),""))</f>
        <v>LATITUDE=50.5272</v>
      </c>
      <c r="G1006" t="str">
        <f>CONCATENATE(intermediate_sprints!G$1, "=",IF(TYPE(intermediate_sprints!G1006)=2,CHAR(34),""),intermediate_sprints!G1006,IF(TYPE(intermediate_sprints!G1006)=2,CHAR(34),""))</f>
        <v>LONGITUDE=3.1758</v>
      </c>
    </row>
    <row r="1007" spans="1:7" x14ac:dyDescent="0.25">
      <c r="A1007" t="str">
        <f>CONCATENATE(intermediate_sprints!A$1, "=",IF(TYPE(intermediate_sprints!A1007)=2,CHAR(34),""),intermediate_sprints!A1007,IF(TYPE(intermediate_sprints!A1007)=2,CHAR(34),""))</f>
        <v>INTERMEDIATE_SPRINT_ID=1006</v>
      </c>
      <c r="B1007" t="str">
        <f>CONCATENATE(intermediate_sprints!B$1, "=",IF(TYPE(intermediate_sprints!B1007)=2,CHAR(34),""),intermediate_sprints!B1007,IF(TYPE(intermediate_sprints!B1007)=2,CHAR(34),""))</f>
        <v>STAGE_NUMBER=1056</v>
      </c>
      <c r="C1007" t="str">
        <f>CONCATENATE(intermediate_sprints!C$1, "=",IF(TYPE(intermediate_sprints!C1007)=2,CHAR(34),""),intermediate_sprints!C1007,IF(TYPE(intermediate_sprints!C1007)=2,CHAR(34),""))</f>
        <v>AT_KM=119</v>
      </c>
      <c r="D1007" t="str">
        <f>CONCATENATE(intermediate_sprints!D$1, "=",IF(TYPE(intermediate_sprints!D1007)=2,CHAR(34),""),intermediate_sprints!D1007,IF(TYPE(intermediate_sprints!D1007)=2,CHAR(34),""))</f>
        <v>CITY="Pinon"</v>
      </c>
      <c r="E1007" t="str">
        <f>CONCATENATE(intermediate_sprints!E$1, "=",IF(TYPE(intermediate_sprints!E1007)=2,CHAR(34),""),intermediate_sprints!E1007,IF(TYPE(intermediate_sprints!E1007)=2,CHAR(34),""))</f>
        <v>COUNTRY="FRA"</v>
      </c>
      <c r="F1007" t="str">
        <f>CONCATENATE(intermediate_sprints!F$1, "=",IF(TYPE(intermediate_sprints!F1007)=2,CHAR(34),""),intermediate_sprints!F1007,IF(TYPE(intermediate_sprints!F1007)=2,CHAR(34),""))</f>
        <v>LATITUDE=49.4883</v>
      </c>
      <c r="G1007" t="str">
        <f>CONCATENATE(intermediate_sprints!G$1, "=",IF(TYPE(intermediate_sprints!G1007)=2,CHAR(34),""),intermediate_sprints!G1007,IF(TYPE(intermediate_sprints!G1007)=2,CHAR(34),""))</f>
        <v>LONGITUDE=3.4464</v>
      </c>
    </row>
    <row r="1008" spans="1:7" x14ac:dyDescent="0.25">
      <c r="A1008" t="str">
        <f>CONCATENATE(intermediate_sprints!A$1, "=",IF(TYPE(intermediate_sprints!A1008)=2,CHAR(34),""),intermediate_sprints!A1008,IF(TYPE(intermediate_sprints!A1008)=2,CHAR(34),""))</f>
        <v>INTERMEDIATE_SPRINT_ID=1007</v>
      </c>
      <c r="B1008" t="str">
        <f>CONCATENATE(intermediate_sprints!B$1, "=",IF(TYPE(intermediate_sprints!B1008)=2,CHAR(34),""),intermediate_sprints!B1008,IF(TYPE(intermediate_sprints!B1008)=2,CHAR(34),""))</f>
        <v>STAGE_NUMBER=1057</v>
      </c>
      <c r="C1008" t="str">
        <f>CONCATENATE(intermediate_sprints!C$1, "=",IF(TYPE(intermediate_sprints!C1008)=2,CHAR(34),""),intermediate_sprints!C1008,IF(TYPE(intermediate_sprints!C1008)=2,CHAR(34),""))</f>
        <v>AT_KM=148</v>
      </c>
      <c r="D1008" t="str">
        <f>CONCATENATE(intermediate_sprints!D$1, "=",IF(TYPE(intermediate_sprints!D1008)=2,CHAR(34),""),intermediate_sprints!D1008,IF(TYPE(intermediate_sprints!D1008)=2,CHAR(34),""))</f>
        <v>CITY="Hannonville-Sous-Les-Côtes"</v>
      </c>
      <c r="E1008" t="str">
        <f>CONCATENATE(intermediate_sprints!E$1, "=",IF(TYPE(intermediate_sprints!E1008)=2,CHAR(34),""),intermediate_sprints!E1008,IF(TYPE(intermediate_sprints!E1008)=2,CHAR(34),""))</f>
        <v>COUNTRY="FRA"</v>
      </c>
      <c r="F1008" t="str">
        <f>CONCATENATE(intermediate_sprints!F$1, "=",IF(TYPE(intermediate_sprints!F1008)=2,CHAR(34),""),intermediate_sprints!F1008,IF(TYPE(intermediate_sprints!F1008)=2,CHAR(34),""))</f>
        <v>LATITUDE=49.0408</v>
      </c>
      <c r="G1008" t="str">
        <f>CONCATENATE(intermediate_sprints!G$1, "=",IF(TYPE(intermediate_sprints!G1008)=2,CHAR(34),""),intermediate_sprints!G1008,IF(TYPE(intermediate_sprints!G1008)=2,CHAR(34),""))</f>
        <v>LONGITUDE=5.6592</v>
      </c>
    </row>
    <row r="1009" spans="1:7" x14ac:dyDescent="0.25">
      <c r="A1009" t="str">
        <f>CONCATENATE(intermediate_sprints!A$1, "=",IF(TYPE(intermediate_sprints!A1009)=2,CHAR(34),""),intermediate_sprints!A1009,IF(TYPE(intermediate_sprints!A1009)=2,CHAR(34),""))</f>
        <v>INTERMEDIATE_SPRINT_ID=1008</v>
      </c>
      <c r="B1009" t="str">
        <f>CONCATENATE(intermediate_sprints!B$1, "=",IF(TYPE(intermediate_sprints!B1009)=2,CHAR(34),""),intermediate_sprints!B1009,IF(TYPE(intermediate_sprints!B1009)=2,CHAR(34),""))</f>
        <v>STAGE_NUMBER=1058</v>
      </c>
      <c r="C1009" t="str">
        <f>CONCATENATE(intermediate_sprints!C$1, "=",IF(TYPE(intermediate_sprints!C1009)=2,CHAR(34),""),intermediate_sprints!C1009,IF(TYPE(intermediate_sprints!C1009)=2,CHAR(34),""))</f>
        <v>AT_KM=100</v>
      </c>
      <c r="D1009" t="str">
        <f>CONCATENATE(intermediate_sprints!D$1, "=",IF(TYPE(intermediate_sprints!D1009)=2,CHAR(34),""),intermediate_sprints!D1009,IF(TYPE(intermediate_sprints!D1009)=2,CHAR(34),""))</f>
        <v>CITY="Dinozé"</v>
      </c>
      <c r="E1009" t="str">
        <f>CONCATENATE(intermediate_sprints!E$1, "=",IF(TYPE(intermediate_sprints!E1009)=2,CHAR(34),""),intermediate_sprints!E1009,IF(TYPE(intermediate_sprints!E1009)=2,CHAR(34),""))</f>
        <v>COUNTRY="FRA"</v>
      </c>
      <c r="F1009" t="str">
        <f>CONCATENATE(intermediate_sprints!F$1, "=",IF(TYPE(intermediate_sprints!F1009)=2,CHAR(34),""),intermediate_sprints!F1009,IF(TYPE(intermediate_sprints!F1009)=2,CHAR(34),""))</f>
        <v>LATITUDE=48.1411</v>
      </c>
      <c r="G1009" t="str">
        <f>CONCATENATE(intermediate_sprints!G$1, "=",IF(TYPE(intermediate_sprints!G1009)=2,CHAR(34),""),intermediate_sprints!G1009,IF(TYPE(intermediate_sprints!G1009)=2,CHAR(34),""))</f>
        <v>LONGITUDE=6.4772</v>
      </c>
    </row>
    <row r="1010" spans="1:7" x14ac:dyDescent="0.25">
      <c r="A1010" t="str">
        <f>CONCATENATE(intermediate_sprints!A$1, "=",IF(TYPE(intermediate_sprints!A1010)=2,CHAR(34),""),intermediate_sprints!A1010,IF(TYPE(intermediate_sprints!A1010)=2,CHAR(34),""))</f>
        <v>INTERMEDIATE_SPRINT_ID=1009</v>
      </c>
      <c r="B1010" t="str">
        <f>CONCATENATE(intermediate_sprints!B$1, "=",IF(TYPE(intermediate_sprints!B1010)=2,CHAR(34),""),intermediate_sprints!B1010,IF(TYPE(intermediate_sprints!B1010)=2,CHAR(34),""))</f>
        <v>STAGE_NUMBER=1059</v>
      </c>
      <c r="C1010" t="str">
        <f>CONCATENATE(intermediate_sprints!C$1, "=",IF(TYPE(intermediate_sprints!C1010)=2,CHAR(34),""),intermediate_sprints!C1010,IF(TYPE(intermediate_sprints!C1010)=2,CHAR(34),""))</f>
        <v>AT_KM=105</v>
      </c>
      <c r="D1010" t="str">
        <f>CONCATENATE(intermediate_sprints!D$1, "=",IF(TYPE(intermediate_sprints!D1010)=2,CHAR(34),""),intermediate_sprints!D1010,IF(TYPE(intermediate_sprints!D1010)=2,CHAR(34),""))</f>
        <v>CITY="Linthal"</v>
      </c>
      <c r="E1010" t="str">
        <f>CONCATENATE(intermediate_sprints!E$1, "=",IF(TYPE(intermediate_sprints!E1010)=2,CHAR(34),""),intermediate_sprints!E1010,IF(TYPE(intermediate_sprints!E1010)=2,CHAR(34),""))</f>
        <v>COUNTRY="FRA"</v>
      </c>
      <c r="F1010" t="str">
        <f>CONCATENATE(intermediate_sprints!F$1, "=",IF(TYPE(intermediate_sprints!F1010)=2,CHAR(34),""),intermediate_sprints!F1010,IF(TYPE(intermediate_sprints!F1010)=2,CHAR(34),""))</f>
        <v>LATITUDE=47.9475</v>
      </c>
      <c r="G1010" t="str">
        <f>CONCATENATE(intermediate_sprints!G$1, "=",IF(TYPE(intermediate_sprints!G1010)=2,CHAR(34),""),intermediate_sprints!G1010,IF(TYPE(intermediate_sprints!G1010)=2,CHAR(34),""))</f>
        <v>LONGITUDE=7.1311</v>
      </c>
    </row>
    <row r="1011" spans="1:7" x14ac:dyDescent="0.25">
      <c r="A1011" t="str">
        <f>CONCATENATE(intermediate_sprints!A$1, "=",IF(TYPE(intermediate_sprints!A1011)=2,CHAR(34),""),intermediate_sprints!A1011,IF(TYPE(intermediate_sprints!A1011)=2,CHAR(34),""))</f>
        <v>INTERMEDIATE_SPRINT_ID=1010</v>
      </c>
      <c r="B1011" t="str">
        <f>CONCATENATE(intermediate_sprints!B$1, "=",IF(TYPE(intermediate_sprints!B1011)=2,CHAR(34),""),intermediate_sprints!B1011,IF(TYPE(intermediate_sprints!B1011)=2,CHAR(34),""))</f>
        <v>STAGE_NUMBER=1060</v>
      </c>
      <c r="C1011" t="str">
        <f>CONCATENATE(intermediate_sprints!C$1, "=",IF(TYPE(intermediate_sprints!C1011)=2,CHAR(34),""),intermediate_sprints!C1011,IF(TYPE(intermediate_sprints!C1011)=2,CHAR(34),""))</f>
        <v>AT_KM=39.5</v>
      </c>
      <c r="D1011" t="str">
        <f>CONCATENATE(intermediate_sprints!D$1, "=",IF(TYPE(intermediate_sprints!D1011)=2,CHAR(34),""),intermediate_sprints!D1011,IF(TYPE(intermediate_sprints!D1011)=2,CHAR(34),""))</f>
        <v>CITY="Muhlele (Gunsbach)"</v>
      </c>
      <c r="E1011" t="str">
        <f>CONCATENATE(intermediate_sprints!E$1, "=",IF(TYPE(intermediate_sprints!E1011)=2,CHAR(34),""),intermediate_sprints!E1011,IF(TYPE(intermediate_sprints!E1011)=2,CHAR(34),""))</f>
        <v>COUNTRY="FRA"</v>
      </c>
      <c r="F1011" t="str">
        <f>CONCATENATE(intermediate_sprints!F$1, "=",IF(TYPE(intermediate_sprints!F1011)=2,CHAR(34),""),intermediate_sprints!F1011,IF(TYPE(intermediate_sprints!F1011)=2,CHAR(34),""))</f>
        <v>LATITUDE=48.0483</v>
      </c>
      <c r="G1011" t="str">
        <f>CONCATENATE(intermediate_sprints!G$1, "=",IF(TYPE(intermediate_sprints!G1011)=2,CHAR(34),""),intermediate_sprints!G1011,IF(TYPE(intermediate_sprints!G1011)=2,CHAR(34),""))</f>
        <v>LONGITUDE=7.1767</v>
      </c>
    </row>
    <row r="1012" spans="1:7" x14ac:dyDescent="0.25">
      <c r="A1012" t="str">
        <f>CONCATENATE(intermediate_sprints!A$1, "=",IF(TYPE(intermediate_sprints!A1012)=2,CHAR(34),""),intermediate_sprints!A1012,IF(TYPE(intermediate_sprints!A1012)=2,CHAR(34),""))</f>
        <v>INTERMEDIATE_SPRINT_ID=1011</v>
      </c>
      <c r="B1012" t="str">
        <f>CONCATENATE(intermediate_sprints!B$1, "=",IF(TYPE(intermediate_sprints!B1012)=2,CHAR(34),""),intermediate_sprints!B1012,IF(TYPE(intermediate_sprints!B1012)=2,CHAR(34),""))</f>
        <v>STAGE_NUMBER=1061</v>
      </c>
      <c r="C1012" t="str">
        <f>CONCATENATE(intermediate_sprints!C$1, "=",IF(TYPE(intermediate_sprints!C1012)=2,CHAR(34),""),intermediate_sprints!C1012,IF(TYPE(intermediate_sprints!C1012)=2,CHAR(34),""))</f>
        <v>AT_KM=89</v>
      </c>
      <c r="D1012" t="str">
        <f>CONCATENATE(intermediate_sprints!D$1, "=",IF(TYPE(intermediate_sprints!D1012)=2,CHAR(34),""),intermediate_sprints!D1012,IF(TYPE(intermediate_sprints!D1012)=2,CHAR(34),""))</f>
        <v>CITY="Charcier"</v>
      </c>
      <c r="E1012" t="str">
        <f>CONCATENATE(intermediate_sprints!E$1, "=",IF(TYPE(intermediate_sprints!E1012)=2,CHAR(34),""),intermediate_sprints!E1012,IF(TYPE(intermediate_sprints!E1012)=2,CHAR(34),""))</f>
        <v>COUNTRY="FRA"</v>
      </c>
      <c r="F1012" t="str">
        <f>CONCATENATE(intermediate_sprints!F$1, "=",IF(TYPE(intermediate_sprints!F1012)=2,CHAR(34),""),intermediate_sprints!F1012,IF(TYPE(intermediate_sprints!F1012)=2,CHAR(34),""))</f>
        <v>LATITUDE=46.6281</v>
      </c>
      <c r="G1012" t="str">
        <f>CONCATENATE(intermediate_sprints!G$1, "=",IF(TYPE(intermediate_sprints!G1012)=2,CHAR(34),""),intermediate_sprints!G1012,IF(TYPE(intermediate_sprints!G1012)=2,CHAR(34),""))</f>
        <v>LONGITUDE=5.7514</v>
      </c>
    </row>
    <row r="1013" spans="1:7" x14ac:dyDescent="0.25">
      <c r="A1013" t="str">
        <f>CONCATENATE(intermediate_sprints!A$1, "=",IF(TYPE(intermediate_sprints!A1013)=2,CHAR(34),""),intermediate_sprints!A1013,IF(TYPE(intermediate_sprints!A1013)=2,CHAR(34),""))</f>
        <v>INTERMEDIATE_SPRINT_ID=1012</v>
      </c>
      <c r="B1013" t="str">
        <f>CONCATENATE(intermediate_sprints!B$1, "=",IF(TYPE(intermediate_sprints!B1013)=2,CHAR(34),""),intermediate_sprints!B1013,IF(TYPE(intermediate_sprints!B1013)=2,CHAR(34),""))</f>
        <v>STAGE_NUMBER=1062</v>
      </c>
      <c r="C1013" t="str">
        <f>CONCATENATE(intermediate_sprints!C$1, "=",IF(TYPE(intermediate_sprints!C1013)=2,CHAR(34),""),intermediate_sprints!C1013,IF(TYPE(intermediate_sprints!C1013)=2,CHAR(34),""))</f>
        <v>AT_KM=39.5</v>
      </c>
      <c r="D1013" t="str">
        <f>CONCATENATE(intermediate_sprints!D$1, "=",IF(TYPE(intermediate_sprints!D1013)=2,CHAR(34),""),intermediate_sprints!D1013,IF(TYPE(intermediate_sprints!D1013)=2,CHAR(34),""))</f>
        <v>CITY="Romanèche-Thorins"</v>
      </c>
      <c r="E1013" t="str">
        <f>CONCATENATE(intermediate_sprints!E$1, "=",IF(TYPE(intermediate_sprints!E1013)=2,CHAR(34),""),intermediate_sprints!E1013,IF(TYPE(intermediate_sprints!E1013)=2,CHAR(34),""))</f>
        <v>COUNTRY="FRA"</v>
      </c>
      <c r="F1013" t="str">
        <f>CONCATENATE(intermediate_sprints!F$1, "=",IF(TYPE(intermediate_sprints!F1013)=2,CHAR(34),""),intermediate_sprints!F1013,IF(TYPE(intermediate_sprints!F1013)=2,CHAR(34),""))</f>
        <v>LATITUDE=46.1906</v>
      </c>
      <c r="G1013" t="str">
        <f>CONCATENATE(intermediate_sprints!G$1, "=",IF(TYPE(intermediate_sprints!G1013)=2,CHAR(34),""),intermediate_sprints!G1013,IF(TYPE(intermediate_sprints!G1013)=2,CHAR(34),""))</f>
        <v>LONGITUDE=4.7369</v>
      </c>
    </row>
    <row r="1014" spans="1:7" x14ac:dyDescent="0.25">
      <c r="A1014" t="str">
        <f>CONCATENATE(intermediate_sprints!A$1, "=",IF(TYPE(intermediate_sprints!A1014)=2,CHAR(34),""),intermediate_sprints!A1014,IF(TYPE(intermediate_sprints!A1014)=2,CHAR(34),""))</f>
        <v>INTERMEDIATE_SPRINT_ID=1013</v>
      </c>
      <c r="B1014" t="str">
        <f>CONCATENATE(intermediate_sprints!B$1, "=",IF(TYPE(intermediate_sprints!B1014)=2,CHAR(34),""),intermediate_sprints!B1014,IF(TYPE(intermediate_sprints!B1014)=2,CHAR(34),""))</f>
        <v>STAGE_NUMBER=1063</v>
      </c>
      <c r="C1014" t="str">
        <f>CONCATENATE(intermediate_sprints!C$1, "=",IF(TYPE(intermediate_sprints!C1014)=2,CHAR(34),""),intermediate_sprints!C1014,IF(TYPE(intermediate_sprints!C1014)=2,CHAR(34),""))</f>
        <v>AT_KM=169.5</v>
      </c>
      <c r="D1014" t="str">
        <f>CONCATENATE(intermediate_sprints!D$1, "=",IF(TYPE(intermediate_sprints!D1014)=2,CHAR(34),""),intermediate_sprints!D1014,IF(TYPE(intermediate_sprints!D1014)=2,CHAR(34),""))</f>
        <v>CITY="Saint-Martin-D'hères"</v>
      </c>
      <c r="E1014" t="str">
        <f>CONCATENATE(intermediate_sprints!E$1, "=",IF(TYPE(intermediate_sprints!E1014)=2,CHAR(34),""),intermediate_sprints!E1014,IF(TYPE(intermediate_sprints!E1014)=2,CHAR(34),""))</f>
        <v>COUNTRY="FRA"</v>
      </c>
      <c r="F1014" t="str">
        <f>CONCATENATE(intermediate_sprints!F$1, "=",IF(TYPE(intermediate_sprints!F1014)=2,CHAR(34),""),intermediate_sprints!F1014,IF(TYPE(intermediate_sprints!F1014)=2,CHAR(34),""))</f>
        <v>LATITUDE=45.1672</v>
      </c>
      <c r="G1014" t="str">
        <f>CONCATENATE(intermediate_sprints!G$1, "=",IF(TYPE(intermediate_sprints!G1014)=2,CHAR(34),""),intermediate_sprints!G1014,IF(TYPE(intermediate_sprints!G1014)=2,CHAR(34),""))</f>
        <v>LONGITUDE=5.7653</v>
      </c>
    </row>
    <row r="1015" spans="1:7" x14ac:dyDescent="0.25">
      <c r="A1015" t="str">
        <f>CONCATENATE(intermediate_sprints!A$1, "=",IF(TYPE(intermediate_sprints!A1015)=2,CHAR(34),""),intermediate_sprints!A1015,IF(TYPE(intermediate_sprints!A1015)=2,CHAR(34),""))</f>
        <v>INTERMEDIATE_SPRINT_ID=1014</v>
      </c>
      <c r="B1015" t="str">
        <f>CONCATENATE(intermediate_sprints!B$1, "=",IF(TYPE(intermediate_sprints!B1015)=2,CHAR(34),""),intermediate_sprints!B1015,IF(TYPE(intermediate_sprints!B1015)=2,CHAR(34),""))</f>
        <v>STAGE_NUMBER=1064</v>
      </c>
      <c r="C1015" t="str">
        <f>CONCATENATE(intermediate_sprints!C$1, "=",IF(TYPE(intermediate_sprints!C1015)=2,CHAR(34),""),intermediate_sprints!C1015,IF(TYPE(intermediate_sprints!C1015)=2,CHAR(34),""))</f>
        <v>AT_KM=40</v>
      </c>
      <c r="D1015" t="str">
        <f>CONCATENATE(intermediate_sprints!D$1, "=",IF(TYPE(intermediate_sprints!D1015)=2,CHAR(34),""),intermediate_sprints!D1015,IF(TYPE(intermediate_sprints!D1015)=2,CHAR(34),""))</f>
        <v>CITY="La Paute (Bourg-D'oisans)"</v>
      </c>
      <c r="E1015" t="str">
        <f>CONCATENATE(intermediate_sprints!E$1, "=",IF(TYPE(intermediate_sprints!E1015)=2,CHAR(34),""),intermediate_sprints!E1015,IF(TYPE(intermediate_sprints!E1015)=2,CHAR(34),""))</f>
        <v>COUNTRY="FRA"</v>
      </c>
      <c r="F1015" t="str">
        <f>CONCATENATE(intermediate_sprints!F$1, "=",IF(TYPE(intermediate_sprints!F1015)=2,CHAR(34),""),intermediate_sprints!F1015,IF(TYPE(intermediate_sprints!F1015)=2,CHAR(34),""))</f>
        <v>LATITUDE=45.0558</v>
      </c>
      <c r="G1015" t="str">
        <f>CONCATENATE(intermediate_sprints!G$1, "=",IF(TYPE(intermediate_sprints!G1015)=2,CHAR(34),""),intermediate_sprints!G1015,IF(TYPE(intermediate_sprints!G1015)=2,CHAR(34),""))</f>
        <v>LONGITUDE=6.0303</v>
      </c>
    </row>
    <row r="1016" spans="1:7" x14ac:dyDescent="0.25">
      <c r="A1016" t="str">
        <f>CONCATENATE(intermediate_sprints!A$1, "=",IF(TYPE(intermediate_sprints!A1016)=2,CHAR(34),""),intermediate_sprints!A1016,IF(TYPE(intermediate_sprints!A1016)=2,CHAR(34),""))</f>
        <v>INTERMEDIATE_SPRINT_ID=1015</v>
      </c>
      <c r="B1016" t="str">
        <f>CONCATENATE(intermediate_sprints!B$1, "=",IF(TYPE(intermediate_sprints!B1016)=2,CHAR(34),""),intermediate_sprints!B1016,IF(TYPE(intermediate_sprints!B1016)=2,CHAR(34),""))</f>
        <v>STAGE_NUMBER=1065</v>
      </c>
      <c r="C1016" t="str">
        <f>CONCATENATE(intermediate_sprints!C$1, "=",IF(TYPE(intermediate_sprints!C1016)=2,CHAR(34),""),intermediate_sprints!C1016,IF(TYPE(intermediate_sprints!C1016)=2,CHAR(34),""))</f>
        <v>AT_KM=175.5</v>
      </c>
      <c r="D1016" t="str">
        <f>CONCATENATE(intermediate_sprints!D$1, "=",IF(TYPE(intermediate_sprints!D1016)=2,CHAR(34),""),intermediate_sprints!D1016,IF(TYPE(intermediate_sprints!D1016)=2,CHAR(34),""))</f>
        <v>CITY="La Galine (Saint-Rémy-De-Provence)"</v>
      </c>
      <c r="E1016" t="str">
        <f>CONCATENATE(intermediate_sprints!E$1, "=",IF(TYPE(intermediate_sprints!E1016)=2,CHAR(34),""),intermediate_sprints!E1016,IF(TYPE(intermediate_sprints!E1016)=2,CHAR(34),""))</f>
        <v>COUNTRY="FRA"</v>
      </c>
      <c r="F1016" t="str">
        <f>CONCATENATE(intermediate_sprints!F$1, "=",IF(TYPE(intermediate_sprints!F1016)=2,CHAR(34),""),intermediate_sprints!F1016,IF(TYPE(intermediate_sprints!F1016)=2,CHAR(34),""))</f>
        <v>LATITUDE=43.79</v>
      </c>
      <c r="G1016" t="str">
        <f>CONCATENATE(intermediate_sprints!G$1, "=",IF(TYPE(intermediate_sprints!G1016)=2,CHAR(34),""),intermediate_sprints!G1016,IF(TYPE(intermediate_sprints!G1016)=2,CHAR(34),""))</f>
        <v>LONGITUDE=4.8325</v>
      </c>
    </row>
    <row r="1017" spans="1:7" x14ac:dyDescent="0.25">
      <c r="A1017" t="str">
        <f>CONCATENATE(intermediate_sprints!A$1, "=",IF(TYPE(intermediate_sprints!A1017)=2,CHAR(34),""),intermediate_sprints!A1017,IF(TYPE(intermediate_sprints!A1017)=2,CHAR(34),""))</f>
        <v>INTERMEDIATE_SPRINT_ID=1016</v>
      </c>
      <c r="B1017" t="str">
        <f>CONCATENATE(intermediate_sprints!B$1, "=",IF(TYPE(intermediate_sprints!B1017)=2,CHAR(34),""),intermediate_sprints!B1017,IF(TYPE(intermediate_sprints!B1017)=2,CHAR(34),""))</f>
        <v>STAGE_NUMBER=1066</v>
      </c>
      <c r="C1017" t="str">
        <f>CONCATENATE(intermediate_sprints!C$1, "=",IF(TYPE(intermediate_sprints!C1017)=2,CHAR(34),""),intermediate_sprints!C1017,IF(TYPE(intermediate_sprints!C1017)=2,CHAR(34),""))</f>
        <v>AT_KM=123.5</v>
      </c>
      <c r="D1017" t="str">
        <f>CONCATENATE(intermediate_sprints!D$1, "=",IF(TYPE(intermediate_sprints!D1017)=2,CHAR(34),""),intermediate_sprints!D1017,IF(TYPE(intermediate_sprints!D1017)=2,CHAR(34),""))</f>
        <v>CITY="Saint-Girons"</v>
      </c>
      <c r="E1017" t="str">
        <f>CONCATENATE(intermediate_sprints!E$1, "=",IF(TYPE(intermediate_sprints!E1017)=2,CHAR(34),""),intermediate_sprints!E1017,IF(TYPE(intermediate_sprints!E1017)=2,CHAR(34),""))</f>
        <v>COUNTRY="FRA"</v>
      </c>
      <c r="F1017" t="str">
        <f>CONCATENATE(intermediate_sprints!F$1, "=",IF(TYPE(intermediate_sprints!F1017)=2,CHAR(34),""),intermediate_sprints!F1017,IF(TYPE(intermediate_sprints!F1017)=2,CHAR(34),""))</f>
        <v>LATITUDE=42.9858</v>
      </c>
      <c r="G1017" t="str">
        <f>CONCATENATE(intermediate_sprints!G$1, "=",IF(TYPE(intermediate_sprints!G1017)=2,CHAR(34),""),intermediate_sprints!G1017,IF(TYPE(intermediate_sprints!G1017)=2,CHAR(34),""))</f>
        <v>LONGITUDE=1.1467</v>
      </c>
    </row>
    <row r="1018" spans="1:7" x14ac:dyDescent="0.25">
      <c r="A1018" t="str">
        <f>CONCATENATE(intermediate_sprints!A$1, "=",IF(TYPE(intermediate_sprints!A1018)=2,CHAR(34),""),intermediate_sprints!A1018,IF(TYPE(intermediate_sprints!A1018)=2,CHAR(34),""))</f>
        <v>INTERMEDIATE_SPRINT_ID=1017</v>
      </c>
      <c r="B1018" t="str">
        <f>CONCATENATE(intermediate_sprints!B$1, "=",IF(TYPE(intermediate_sprints!B1018)=2,CHAR(34),""),intermediate_sprints!B1018,IF(TYPE(intermediate_sprints!B1018)=2,CHAR(34),""))</f>
        <v>STAGE_NUMBER=1067</v>
      </c>
      <c r="C1018" t="str">
        <f>CONCATENATE(intermediate_sprints!C$1, "=",IF(TYPE(intermediate_sprints!C1018)=2,CHAR(34),""),intermediate_sprints!C1018,IF(TYPE(intermediate_sprints!C1018)=2,CHAR(34),""))</f>
        <v>AT_KM=31</v>
      </c>
      <c r="D1018" t="str">
        <f>CONCATENATE(intermediate_sprints!D$1, "=",IF(TYPE(intermediate_sprints!D1018)=2,CHAR(34),""),intermediate_sprints!D1018,IF(TYPE(intermediate_sprints!D1018)=2,CHAR(34),""))</f>
        <v>CITY="Saint-Béat"</v>
      </c>
      <c r="E1018" t="str">
        <f>CONCATENATE(intermediate_sprints!E$1, "=",IF(TYPE(intermediate_sprints!E1018)=2,CHAR(34),""),intermediate_sprints!E1018,IF(TYPE(intermediate_sprints!E1018)=2,CHAR(34),""))</f>
        <v>COUNTRY="FRA"</v>
      </c>
      <c r="F1018" t="str">
        <f>CONCATENATE(intermediate_sprints!F$1, "=",IF(TYPE(intermediate_sprints!F1018)=2,CHAR(34),""),intermediate_sprints!F1018,IF(TYPE(intermediate_sprints!F1018)=2,CHAR(34),""))</f>
        <v>LATITUDE=42.915</v>
      </c>
      <c r="G1018" t="str">
        <f>CONCATENATE(intermediate_sprints!G$1, "=",IF(TYPE(intermediate_sprints!G1018)=2,CHAR(34),""),intermediate_sprints!G1018,IF(TYPE(intermediate_sprints!G1018)=2,CHAR(34),""))</f>
        <v>LONGITUDE=0.6933</v>
      </c>
    </row>
    <row r="1019" spans="1:7" x14ac:dyDescent="0.25">
      <c r="A1019" t="str">
        <f>CONCATENATE(intermediate_sprints!A$1, "=",IF(TYPE(intermediate_sprints!A1019)=2,CHAR(34),""),intermediate_sprints!A1019,IF(TYPE(intermediate_sprints!A1019)=2,CHAR(34),""))</f>
        <v>INTERMEDIATE_SPRINT_ID=1018</v>
      </c>
      <c r="B1019" t="str">
        <f>CONCATENATE(intermediate_sprints!B$1, "=",IF(TYPE(intermediate_sprints!B1019)=2,CHAR(34),""),intermediate_sprints!B1019,IF(TYPE(intermediate_sprints!B1019)=2,CHAR(34),""))</f>
        <v>STAGE_NUMBER=1068</v>
      </c>
      <c r="C1019" t="str">
        <f>CONCATENATE(intermediate_sprints!C$1, "=",IF(TYPE(intermediate_sprints!C1019)=2,CHAR(34),""),intermediate_sprints!C1019,IF(TYPE(intermediate_sprints!C1019)=2,CHAR(34),""))</f>
        <v>AT_KM=61.5</v>
      </c>
      <c r="D1019" t="str">
        <f>CONCATENATE(intermediate_sprints!D$1, "=",IF(TYPE(intermediate_sprints!D1019)=2,CHAR(34),""),intermediate_sprints!D1019,IF(TYPE(intermediate_sprints!D1019)=2,CHAR(34),""))</f>
        <v>CITY="Trébons"</v>
      </c>
      <c r="E1019" t="str">
        <f>CONCATENATE(intermediate_sprints!E$1, "=",IF(TYPE(intermediate_sprints!E1019)=2,CHAR(34),""),intermediate_sprints!E1019,IF(TYPE(intermediate_sprints!E1019)=2,CHAR(34),""))</f>
        <v>COUNTRY="FRA"</v>
      </c>
      <c r="F1019" t="str">
        <f>CONCATENATE(intermediate_sprints!F$1, "=",IF(TYPE(intermediate_sprints!F1019)=2,CHAR(34),""),intermediate_sprints!F1019,IF(TYPE(intermediate_sprints!F1019)=2,CHAR(34),""))</f>
        <v>LATITUDE=43.1022</v>
      </c>
      <c r="G1019" t="str">
        <f>CONCATENATE(intermediate_sprints!G$1, "=",IF(TYPE(intermediate_sprints!G1019)=2,CHAR(34),""),intermediate_sprints!G1019,IF(TYPE(intermediate_sprints!G1019)=2,CHAR(34),""))</f>
        <v>LONGITUDE=0.1219</v>
      </c>
    </row>
    <row r="1020" spans="1:7" x14ac:dyDescent="0.25">
      <c r="A1020" t="str">
        <f>CONCATENATE(intermediate_sprints!A$1, "=",IF(TYPE(intermediate_sprints!A1020)=2,CHAR(34),""),intermediate_sprints!A1020,IF(TYPE(intermediate_sprints!A1020)=2,CHAR(34),""))</f>
        <v>INTERMEDIATE_SPRINT_ID=1019</v>
      </c>
      <c r="B1020" t="str">
        <f>CONCATENATE(intermediate_sprints!B$1, "=",IF(TYPE(intermediate_sprints!B1020)=2,CHAR(34),""),intermediate_sprints!B1020,IF(TYPE(intermediate_sprints!B1020)=2,CHAR(34),""))</f>
        <v>STAGE_NUMBER=1069</v>
      </c>
      <c r="C1020" t="str">
        <f>CONCATENATE(intermediate_sprints!C$1, "=",IF(TYPE(intermediate_sprints!C1020)=2,CHAR(34),""),intermediate_sprints!C1020,IF(TYPE(intermediate_sprints!C1020)=2,CHAR(34),""))</f>
        <v>AT_KM=130.5</v>
      </c>
      <c r="D1020" t="str">
        <f>CONCATENATE(intermediate_sprints!D$1, "=",IF(TYPE(intermediate_sprints!D1020)=2,CHAR(34),""),intermediate_sprints!D1020,IF(TYPE(intermediate_sprints!D1020)=2,CHAR(34),""))</f>
        <v>CITY="Tonneins"</v>
      </c>
      <c r="E1020" t="str">
        <f>CONCATENATE(intermediate_sprints!E$1, "=",IF(TYPE(intermediate_sprints!E1020)=2,CHAR(34),""),intermediate_sprints!E1020,IF(TYPE(intermediate_sprints!E1020)=2,CHAR(34),""))</f>
        <v>COUNTRY="FRA"</v>
      </c>
      <c r="F1020" t="str">
        <f>CONCATENATE(intermediate_sprints!F$1, "=",IF(TYPE(intermediate_sprints!F1020)=2,CHAR(34),""),intermediate_sprints!F1020,IF(TYPE(intermediate_sprints!F1020)=2,CHAR(34),""))</f>
        <v>LATITUDE=44.3906</v>
      </c>
      <c r="G1020" t="str">
        <f>CONCATENATE(intermediate_sprints!G$1, "=",IF(TYPE(intermediate_sprints!G1020)=2,CHAR(34),""),intermediate_sprints!G1020,IF(TYPE(intermediate_sprints!G1020)=2,CHAR(34),""))</f>
        <v>LONGITUDE=0.3092</v>
      </c>
    </row>
    <row r="1021" spans="1:7" x14ac:dyDescent="0.25">
      <c r="A1021" t="str">
        <f>CONCATENATE(intermediate_sprints!A$1, "=",IF(TYPE(intermediate_sprints!A1021)=2,CHAR(34),""),intermediate_sprints!A1021,IF(TYPE(intermediate_sprints!A1021)=2,CHAR(34),""))</f>
        <v>INTERMEDIATE_SPRINT_ID=1020</v>
      </c>
      <c r="B1021" t="str">
        <f>CONCATENATE(intermediate_sprints!B$1, "=",IF(TYPE(intermediate_sprints!B1021)=2,CHAR(34),""),intermediate_sprints!B1021,IF(TYPE(intermediate_sprints!B1021)=2,CHAR(34),""))</f>
        <v>STAGE_NUMBER=1071</v>
      </c>
      <c r="C1021" t="str">
        <f>CONCATENATE(intermediate_sprints!C$1, "=",IF(TYPE(intermediate_sprints!C1021)=2,CHAR(34),""),intermediate_sprints!C1021,IF(TYPE(intermediate_sprints!C1021)=2,CHAR(34),""))</f>
        <v>AT_KM=91</v>
      </c>
      <c r="D1021" t="str">
        <f>CONCATENATE(intermediate_sprints!D$1, "=",IF(TYPE(intermediate_sprints!D1021)=2,CHAR(34),""),intermediate_sprints!D1021,IF(TYPE(intermediate_sprints!D1021)=2,CHAR(34),""))</f>
        <v>CITY="Paris Champs-Élysées"</v>
      </c>
      <c r="E1021" t="str">
        <f>CONCATENATE(intermediate_sprints!E$1, "=",IF(TYPE(intermediate_sprints!E1021)=2,CHAR(34),""),intermediate_sprints!E1021,IF(TYPE(intermediate_sprints!E1021)=2,CHAR(34),""))</f>
        <v>COUNTRY="FRA"</v>
      </c>
      <c r="F1021" t="str">
        <f>CONCATENATE(intermediate_sprints!F$1, "=",IF(TYPE(intermediate_sprints!F1021)=2,CHAR(34),""),intermediate_sprints!F1021,IF(TYPE(intermediate_sprints!F1021)=2,CHAR(34),""))</f>
        <v>LATITUDE=48.8567</v>
      </c>
      <c r="G1021" t="str">
        <f>CONCATENATE(intermediate_sprints!G$1, "=",IF(TYPE(intermediate_sprints!G1021)=2,CHAR(34),""),intermediate_sprints!G1021,IF(TYPE(intermediate_sprints!G1021)=2,CHAR(34),""))</f>
        <v>LONGITUDE=2.3508</v>
      </c>
    </row>
    <row r="1022" spans="1:7" x14ac:dyDescent="0.25">
      <c r="A1022" t="str">
        <f>CONCATENATE(intermediate_sprints!A$1, "=",IF(TYPE(intermediate_sprints!A1022)=2,CHAR(34),""),intermediate_sprints!A1022,IF(TYPE(intermediate_sprints!A1022)=2,CHAR(34),""))</f>
        <v>INTERMEDIATE_SPRINT_ID=1021</v>
      </c>
      <c r="B1022" t="str">
        <f>CONCATENATE(intermediate_sprints!B$1, "=",IF(TYPE(intermediate_sprints!B1022)=2,CHAR(34),""),intermediate_sprints!B1022,IF(TYPE(intermediate_sprints!B1022)=2,CHAR(34),""))</f>
        <v>STAGE_NUMBER=1072</v>
      </c>
      <c r="C1022" t="str">
        <f>CONCATENATE(intermediate_sprints!C$1, "=",IF(TYPE(intermediate_sprints!C1022)=2,CHAR(34),""),intermediate_sprints!C1022,IF(TYPE(intermediate_sprints!C1022)=2,CHAR(34),""))</f>
        <v>AT_KM=77</v>
      </c>
      <c r="D1022" t="str">
        <f>CONCATENATE(intermediate_sprints!D$1, "=",IF(TYPE(intermediate_sprints!D1022)=2,CHAR(34),""),intermediate_sprints!D1022,IF(TYPE(intermediate_sprints!D1022)=2,CHAR(34),""))</f>
        <v>CITY="Newbiggin"</v>
      </c>
      <c r="E1022" t="str">
        <f>CONCATENATE(intermediate_sprints!E$1, "=",IF(TYPE(intermediate_sprints!E1022)=2,CHAR(34),""),intermediate_sprints!E1022,IF(TYPE(intermediate_sprints!E1022)=2,CHAR(34),""))</f>
        <v>COUNTRY="ENG"</v>
      </c>
      <c r="F1022" t="str">
        <f>CONCATENATE(intermediate_sprints!F$1, "=",IF(TYPE(intermediate_sprints!F1022)=2,CHAR(34),""),intermediate_sprints!F1022,IF(TYPE(intermediate_sprints!F1022)=2,CHAR(34),""))</f>
        <v>LATITUDE=54.26929</v>
      </c>
      <c r="G1022" t="str">
        <f>CONCATENATE(intermediate_sprints!G$1, "=",IF(TYPE(intermediate_sprints!G1022)=2,CHAR(34),""),intermediate_sprints!G1022,IF(TYPE(intermediate_sprints!G1022)=2,CHAR(34),""))</f>
        <v>LONGITUDE=-2.00449</v>
      </c>
    </row>
    <row r="1023" spans="1:7" x14ac:dyDescent="0.25">
      <c r="A1023" t="str">
        <f>CONCATENATE(intermediate_sprints!A$1, "=",IF(TYPE(intermediate_sprints!A1023)=2,CHAR(34),""),intermediate_sprints!A1023,IF(TYPE(intermediate_sprints!A1023)=2,CHAR(34),""))</f>
        <v>INTERMEDIATE_SPRINT_ID=1022</v>
      </c>
      <c r="B1023" t="str">
        <f>CONCATENATE(intermediate_sprints!B$1, "=",IF(TYPE(intermediate_sprints!B1023)=2,CHAR(34),""),intermediate_sprints!B1023,IF(TYPE(intermediate_sprints!B1023)=2,CHAR(34),""))</f>
        <v>STAGE_NUMBER=1073</v>
      </c>
      <c r="C1023" t="str">
        <f>CONCATENATE(intermediate_sprints!C$1, "=",IF(TYPE(intermediate_sprints!C1023)=2,CHAR(34),""),intermediate_sprints!C1023,IF(TYPE(intermediate_sprints!C1023)=2,CHAR(34),""))</f>
        <v>AT_KM=68.5</v>
      </c>
      <c r="D1023" t="str">
        <f>CONCATENATE(intermediate_sprints!D$1, "=",IF(TYPE(intermediate_sprints!D1023)=2,CHAR(34),""),intermediate_sprints!D1023,IF(TYPE(intermediate_sprints!D1023)=2,CHAR(34),""))</f>
        <v>CITY="Keighley"</v>
      </c>
      <c r="E1023" t="str">
        <f>CONCATENATE(intermediate_sprints!E$1, "=",IF(TYPE(intermediate_sprints!E1023)=2,CHAR(34),""),intermediate_sprints!E1023,IF(TYPE(intermediate_sprints!E1023)=2,CHAR(34),""))</f>
        <v>COUNTRY="ENG"</v>
      </c>
      <c r="F1023" t="str">
        <f>CONCATENATE(intermediate_sprints!F$1, "=",IF(TYPE(intermediate_sprints!F1023)=2,CHAR(34),""),intermediate_sprints!F1023,IF(TYPE(intermediate_sprints!F1023)=2,CHAR(34),""))</f>
        <v>LATITUDE=53.867</v>
      </c>
      <c r="G1023" t="str">
        <f>CONCATENATE(intermediate_sprints!G$1, "=",IF(TYPE(intermediate_sprints!G1023)=2,CHAR(34),""),intermediate_sprints!G1023,IF(TYPE(intermediate_sprints!G1023)=2,CHAR(34),""))</f>
        <v>LONGITUDE=-1.911</v>
      </c>
    </row>
    <row r="1024" spans="1:7" x14ac:dyDescent="0.25">
      <c r="A1024" t="str">
        <f>CONCATENATE(intermediate_sprints!A$1, "=",IF(TYPE(intermediate_sprints!A1024)=2,CHAR(34),""),intermediate_sprints!A1024,IF(TYPE(intermediate_sprints!A1024)=2,CHAR(34),""))</f>
        <v>INTERMEDIATE_SPRINT_ID=1023</v>
      </c>
      <c r="B1024" t="str">
        <f>CONCATENATE(intermediate_sprints!B$1, "=",IF(TYPE(intermediate_sprints!B1024)=2,CHAR(34),""),intermediate_sprints!B1024,IF(TYPE(intermediate_sprints!B1024)=2,CHAR(34),""))</f>
        <v>STAGE_NUMBER=1074</v>
      </c>
      <c r="C1024" t="str">
        <f>CONCATENATE(intermediate_sprints!C$1, "=",IF(TYPE(intermediate_sprints!C1024)=2,CHAR(34),""),intermediate_sprints!C1024,IF(TYPE(intermediate_sprints!C1024)=2,CHAR(34),""))</f>
        <v>AT_KM=108</v>
      </c>
      <c r="D1024" t="str">
        <f>CONCATENATE(intermediate_sprints!D$1, "=",IF(TYPE(intermediate_sprints!D1024)=2,CHAR(34),""),intermediate_sprints!D1024,IF(TYPE(intermediate_sprints!D1024)=2,CHAR(34),""))</f>
        <v>CITY="Epping Forest"</v>
      </c>
      <c r="E1024" t="str">
        <f>CONCATENATE(intermediate_sprints!E$1, "=",IF(TYPE(intermediate_sprints!E1024)=2,CHAR(34),""),intermediate_sprints!E1024,IF(TYPE(intermediate_sprints!E1024)=2,CHAR(34),""))</f>
        <v>COUNTRY="ENG"</v>
      </c>
      <c r="F1024" t="str">
        <f>CONCATENATE(intermediate_sprints!F$1, "=",IF(TYPE(intermediate_sprints!F1024)=2,CHAR(34),""),intermediate_sprints!F1024,IF(TYPE(intermediate_sprints!F1024)=2,CHAR(34),""))</f>
        <v>LATITUDE=51.66</v>
      </c>
      <c r="G1024" t="str">
        <f>CONCATENATE(intermediate_sprints!G$1, "=",IF(TYPE(intermediate_sprints!G1024)=2,CHAR(34),""),intermediate_sprints!G1024,IF(TYPE(intermediate_sprints!G1024)=2,CHAR(34),""))</f>
        <v>LONGITUDE=0.05</v>
      </c>
    </row>
    <row r="1025" spans="1:7" x14ac:dyDescent="0.25">
      <c r="A1025" t="str">
        <f>CONCATENATE(intermediate_sprints!A$1, "=",IF(TYPE(intermediate_sprints!A1025)=2,CHAR(34),""),intermediate_sprints!A1025,IF(TYPE(intermediate_sprints!A1025)=2,CHAR(34),""))</f>
        <v>INTERMEDIATE_SPRINT_ID=1024</v>
      </c>
      <c r="B1025" t="str">
        <f>CONCATENATE(intermediate_sprints!B$1, "=",IF(TYPE(intermediate_sprints!B1025)=2,CHAR(34),""),intermediate_sprints!B1025,IF(TYPE(intermediate_sprints!B1025)=2,CHAR(34),""))</f>
        <v>STAGE_NUMBER=1075</v>
      </c>
      <c r="C1025" t="str">
        <f>CONCATENATE(intermediate_sprints!C$1, "=",IF(TYPE(intermediate_sprints!C1025)=2,CHAR(34),""),intermediate_sprints!C1025,IF(TYPE(intermediate_sprints!C1025)=2,CHAR(34),""))</f>
        <v>AT_KM=92</v>
      </c>
      <c r="D1025" t="str">
        <f>CONCATENATE(intermediate_sprints!D$1, "=",IF(TYPE(intermediate_sprints!D1025)=2,CHAR(34),""),intermediate_sprints!D1025,IF(TYPE(intermediate_sprints!D1025)=2,CHAR(34),""))</f>
        <v>CITY="Cassel"</v>
      </c>
      <c r="E1025" t="str">
        <f>CONCATENATE(intermediate_sprints!E$1, "=",IF(TYPE(intermediate_sprints!E1025)=2,CHAR(34),""),intermediate_sprints!E1025,IF(TYPE(intermediate_sprints!E1025)=2,CHAR(34),""))</f>
        <v>COUNTRY="FRA"</v>
      </c>
      <c r="F1025" t="str">
        <f>CONCATENATE(intermediate_sprints!F$1, "=",IF(TYPE(intermediate_sprints!F1025)=2,CHAR(34),""),intermediate_sprints!F1025,IF(TYPE(intermediate_sprints!F1025)=2,CHAR(34),""))</f>
        <v>LATITUDE=50.8006</v>
      </c>
      <c r="G1025" t="str">
        <f>CONCATENATE(intermediate_sprints!G$1, "=",IF(TYPE(intermediate_sprints!G1025)=2,CHAR(34),""),intermediate_sprints!G1025,IF(TYPE(intermediate_sprints!G1025)=2,CHAR(34),""))</f>
        <v>LONGITUDE=2.4883</v>
      </c>
    </row>
    <row r="1026" spans="1:7" x14ac:dyDescent="0.25">
      <c r="A1026" t="str">
        <f>CONCATENATE(intermediate_sprints!A$1, "=",IF(TYPE(intermediate_sprints!A1026)=2,CHAR(34),""),intermediate_sprints!A1026,IF(TYPE(intermediate_sprints!A1026)=2,CHAR(34),""))</f>
        <v>INTERMEDIATE_SPRINT_ID=1025</v>
      </c>
      <c r="B1026" t="str">
        <f>CONCATENATE(intermediate_sprints!B$1, "=",IF(TYPE(intermediate_sprints!B1026)=2,CHAR(34),""),intermediate_sprints!B1026,IF(TYPE(intermediate_sprints!B1026)=2,CHAR(34),""))</f>
        <v>STAGE_NUMBER=1076</v>
      </c>
      <c r="C1026" t="str">
        <f>CONCATENATE(intermediate_sprints!C$1, "=",IF(TYPE(intermediate_sprints!C1026)=2,CHAR(34),""),intermediate_sprints!C1026,IF(TYPE(intermediate_sprints!C1026)=2,CHAR(34),""))</f>
        <v>AT_KM=97</v>
      </c>
      <c r="D1026" t="str">
        <f>CONCATENATE(intermediate_sprints!D$1, "=",IF(TYPE(intermediate_sprints!D1026)=2,CHAR(34),""),intermediate_sprints!D1026,IF(TYPE(intermediate_sprints!D1026)=2,CHAR(34),""))</f>
        <v>CITY="Templeuve"</v>
      </c>
      <c r="E1026" t="str">
        <f>CONCATENATE(intermediate_sprints!E$1, "=",IF(TYPE(intermediate_sprints!E1026)=2,CHAR(34),""),intermediate_sprints!E1026,IF(TYPE(intermediate_sprints!E1026)=2,CHAR(34),""))</f>
        <v>COUNTRY="FRA"</v>
      </c>
      <c r="F1026" t="str">
        <f>CONCATENATE(intermediate_sprints!F$1, "=",IF(TYPE(intermediate_sprints!F1026)=2,CHAR(34),""),intermediate_sprints!F1026,IF(TYPE(intermediate_sprints!F1026)=2,CHAR(34),""))</f>
        <v>LATITUDE=50.5272</v>
      </c>
      <c r="G1026" t="str">
        <f>CONCATENATE(intermediate_sprints!G$1, "=",IF(TYPE(intermediate_sprints!G1026)=2,CHAR(34),""),intermediate_sprints!G1026,IF(TYPE(intermediate_sprints!G1026)=2,CHAR(34),""))</f>
        <v>LONGITUDE=3.1758</v>
      </c>
    </row>
    <row r="1027" spans="1:7" x14ac:dyDescent="0.25">
      <c r="A1027" t="str">
        <f>CONCATENATE(intermediate_sprints!A$1, "=",IF(TYPE(intermediate_sprints!A1027)=2,CHAR(34),""),intermediate_sprints!A1027,IF(TYPE(intermediate_sprints!A1027)=2,CHAR(34),""))</f>
        <v>INTERMEDIATE_SPRINT_ID=1026</v>
      </c>
      <c r="B1027" t="str">
        <f>CONCATENATE(intermediate_sprints!B$1, "=",IF(TYPE(intermediate_sprints!B1027)=2,CHAR(34),""),intermediate_sprints!B1027,IF(TYPE(intermediate_sprints!B1027)=2,CHAR(34),""))</f>
        <v>STAGE_NUMBER=1077</v>
      </c>
      <c r="C1027" t="str">
        <f>CONCATENATE(intermediate_sprints!C$1, "=",IF(TYPE(intermediate_sprints!C1027)=2,CHAR(34),""),intermediate_sprints!C1027,IF(TYPE(intermediate_sprints!C1027)=2,CHAR(34),""))</f>
        <v>AT_KM=119</v>
      </c>
      <c r="D1027" t="str">
        <f>CONCATENATE(intermediate_sprints!D$1, "=",IF(TYPE(intermediate_sprints!D1027)=2,CHAR(34),""),intermediate_sprints!D1027,IF(TYPE(intermediate_sprints!D1027)=2,CHAR(34),""))</f>
        <v>CITY="Pinon"</v>
      </c>
      <c r="E1027" t="str">
        <f>CONCATENATE(intermediate_sprints!E$1, "=",IF(TYPE(intermediate_sprints!E1027)=2,CHAR(34),""),intermediate_sprints!E1027,IF(TYPE(intermediate_sprints!E1027)=2,CHAR(34),""))</f>
        <v>COUNTRY="FRA"</v>
      </c>
      <c r="F1027" t="str">
        <f>CONCATENATE(intermediate_sprints!F$1, "=",IF(TYPE(intermediate_sprints!F1027)=2,CHAR(34),""),intermediate_sprints!F1027,IF(TYPE(intermediate_sprints!F1027)=2,CHAR(34),""))</f>
        <v>LATITUDE=49.4883</v>
      </c>
      <c r="G1027" t="str">
        <f>CONCATENATE(intermediate_sprints!G$1, "=",IF(TYPE(intermediate_sprints!G1027)=2,CHAR(34),""),intermediate_sprints!G1027,IF(TYPE(intermediate_sprints!G1027)=2,CHAR(34),""))</f>
        <v>LONGITUDE=3.4464</v>
      </c>
    </row>
    <row r="1028" spans="1:7" x14ac:dyDescent="0.25">
      <c r="A1028" t="str">
        <f>CONCATENATE(intermediate_sprints!A$1, "=",IF(TYPE(intermediate_sprints!A1028)=2,CHAR(34),""),intermediate_sprints!A1028,IF(TYPE(intermediate_sprints!A1028)=2,CHAR(34),""))</f>
        <v>INTERMEDIATE_SPRINT_ID=1027</v>
      </c>
      <c r="B1028" t="str">
        <f>CONCATENATE(intermediate_sprints!B$1, "=",IF(TYPE(intermediate_sprints!B1028)=2,CHAR(34),""),intermediate_sprints!B1028,IF(TYPE(intermediate_sprints!B1028)=2,CHAR(34),""))</f>
        <v>STAGE_NUMBER=1078</v>
      </c>
      <c r="C1028" t="str">
        <f>CONCATENATE(intermediate_sprints!C$1, "=",IF(TYPE(intermediate_sprints!C1028)=2,CHAR(34),""),intermediate_sprints!C1028,IF(TYPE(intermediate_sprints!C1028)=2,CHAR(34),""))</f>
        <v>AT_KM=148</v>
      </c>
      <c r="D1028" t="str">
        <f>CONCATENATE(intermediate_sprints!D$1, "=",IF(TYPE(intermediate_sprints!D1028)=2,CHAR(34),""),intermediate_sprints!D1028,IF(TYPE(intermediate_sprints!D1028)=2,CHAR(34),""))</f>
        <v>CITY="Hannonville-Sous-Les-Côtes"</v>
      </c>
      <c r="E1028" t="str">
        <f>CONCATENATE(intermediate_sprints!E$1, "=",IF(TYPE(intermediate_sprints!E1028)=2,CHAR(34),""),intermediate_sprints!E1028,IF(TYPE(intermediate_sprints!E1028)=2,CHAR(34),""))</f>
        <v>COUNTRY="FRA"</v>
      </c>
      <c r="F1028" t="str">
        <f>CONCATENATE(intermediate_sprints!F$1, "=",IF(TYPE(intermediate_sprints!F1028)=2,CHAR(34),""),intermediate_sprints!F1028,IF(TYPE(intermediate_sprints!F1028)=2,CHAR(34),""))</f>
        <v>LATITUDE=49.0408</v>
      </c>
      <c r="G1028" t="str">
        <f>CONCATENATE(intermediate_sprints!G$1, "=",IF(TYPE(intermediate_sprints!G1028)=2,CHAR(34),""),intermediate_sprints!G1028,IF(TYPE(intermediate_sprints!G1028)=2,CHAR(34),""))</f>
        <v>LONGITUDE=5.6592</v>
      </c>
    </row>
    <row r="1029" spans="1:7" x14ac:dyDescent="0.25">
      <c r="A1029" t="str">
        <f>CONCATENATE(intermediate_sprints!A$1, "=",IF(TYPE(intermediate_sprints!A1029)=2,CHAR(34),""),intermediate_sprints!A1029,IF(TYPE(intermediate_sprints!A1029)=2,CHAR(34),""))</f>
        <v>INTERMEDIATE_SPRINT_ID=1028</v>
      </c>
      <c r="B1029" t="str">
        <f>CONCATENATE(intermediate_sprints!B$1, "=",IF(TYPE(intermediate_sprints!B1029)=2,CHAR(34),""),intermediate_sprints!B1029,IF(TYPE(intermediate_sprints!B1029)=2,CHAR(34),""))</f>
        <v>STAGE_NUMBER=1079</v>
      </c>
      <c r="C1029" t="str">
        <f>CONCATENATE(intermediate_sprints!C$1, "=",IF(TYPE(intermediate_sprints!C1029)=2,CHAR(34),""),intermediate_sprints!C1029,IF(TYPE(intermediate_sprints!C1029)=2,CHAR(34),""))</f>
        <v>AT_KM=100</v>
      </c>
      <c r="D1029" t="str">
        <f>CONCATENATE(intermediate_sprints!D$1, "=",IF(TYPE(intermediate_sprints!D1029)=2,CHAR(34),""),intermediate_sprints!D1029,IF(TYPE(intermediate_sprints!D1029)=2,CHAR(34),""))</f>
        <v>CITY="Dinozé"</v>
      </c>
      <c r="E1029" t="str">
        <f>CONCATENATE(intermediate_sprints!E$1, "=",IF(TYPE(intermediate_sprints!E1029)=2,CHAR(34),""),intermediate_sprints!E1029,IF(TYPE(intermediate_sprints!E1029)=2,CHAR(34),""))</f>
        <v>COUNTRY="FRA"</v>
      </c>
      <c r="F1029" t="str">
        <f>CONCATENATE(intermediate_sprints!F$1, "=",IF(TYPE(intermediate_sprints!F1029)=2,CHAR(34),""),intermediate_sprints!F1029,IF(TYPE(intermediate_sprints!F1029)=2,CHAR(34),""))</f>
        <v>LATITUDE=48.1411</v>
      </c>
      <c r="G1029" t="str">
        <f>CONCATENATE(intermediate_sprints!G$1, "=",IF(TYPE(intermediate_sprints!G1029)=2,CHAR(34),""),intermediate_sprints!G1029,IF(TYPE(intermediate_sprints!G1029)=2,CHAR(34),""))</f>
        <v>LONGITUDE=6.4772</v>
      </c>
    </row>
    <row r="1030" spans="1:7" x14ac:dyDescent="0.25">
      <c r="A1030" t="str">
        <f>CONCATENATE(intermediate_sprints!A$1, "=",IF(TYPE(intermediate_sprints!A1030)=2,CHAR(34),""),intermediate_sprints!A1030,IF(TYPE(intermediate_sprints!A1030)=2,CHAR(34),""))</f>
        <v>INTERMEDIATE_SPRINT_ID=1029</v>
      </c>
      <c r="B1030" t="str">
        <f>CONCATENATE(intermediate_sprints!B$1, "=",IF(TYPE(intermediate_sprints!B1030)=2,CHAR(34),""),intermediate_sprints!B1030,IF(TYPE(intermediate_sprints!B1030)=2,CHAR(34),""))</f>
        <v>STAGE_NUMBER=1080</v>
      </c>
      <c r="C1030" t="str">
        <f>CONCATENATE(intermediate_sprints!C$1, "=",IF(TYPE(intermediate_sprints!C1030)=2,CHAR(34),""),intermediate_sprints!C1030,IF(TYPE(intermediate_sprints!C1030)=2,CHAR(34),""))</f>
        <v>AT_KM=105</v>
      </c>
      <c r="D1030" t="str">
        <f>CONCATENATE(intermediate_sprints!D$1, "=",IF(TYPE(intermediate_sprints!D1030)=2,CHAR(34),""),intermediate_sprints!D1030,IF(TYPE(intermediate_sprints!D1030)=2,CHAR(34),""))</f>
        <v>CITY="Linthal"</v>
      </c>
      <c r="E1030" t="str">
        <f>CONCATENATE(intermediate_sprints!E$1, "=",IF(TYPE(intermediate_sprints!E1030)=2,CHAR(34),""),intermediate_sprints!E1030,IF(TYPE(intermediate_sprints!E1030)=2,CHAR(34),""))</f>
        <v>COUNTRY="FRA"</v>
      </c>
      <c r="F1030" t="str">
        <f>CONCATENATE(intermediate_sprints!F$1, "=",IF(TYPE(intermediate_sprints!F1030)=2,CHAR(34),""),intermediate_sprints!F1030,IF(TYPE(intermediate_sprints!F1030)=2,CHAR(34),""))</f>
        <v>LATITUDE=47.9475</v>
      </c>
      <c r="G1030" t="str">
        <f>CONCATENATE(intermediate_sprints!G$1, "=",IF(TYPE(intermediate_sprints!G1030)=2,CHAR(34),""),intermediate_sprints!G1030,IF(TYPE(intermediate_sprints!G1030)=2,CHAR(34),""))</f>
        <v>LONGITUDE=7.1311</v>
      </c>
    </row>
    <row r="1031" spans="1:7" x14ac:dyDescent="0.25">
      <c r="A1031" t="str">
        <f>CONCATENATE(intermediate_sprints!A$1, "=",IF(TYPE(intermediate_sprints!A1031)=2,CHAR(34),""),intermediate_sprints!A1031,IF(TYPE(intermediate_sprints!A1031)=2,CHAR(34),""))</f>
        <v>INTERMEDIATE_SPRINT_ID=1030</v>
      </c>
      <c r="B1031" t="str">
        <f>CONCATENATE(intermediate_sprints!B$1, "=",IF(TYPE(intermediate_sprints!B1031)=2,CHAR(34),""),intermediate_sprints!B1031,IF(TYPE(intermediate_sprints!B1031)=2,CHAR(34),""))</f>
        <v>STAGE_NUMBER=1081</v>
      </c>
      <c r="C1031" t="str">
        <f>CONCATENATE(intermediate_sprints!C$1, "=",IF(TYPE(intermediate_sprints!C1031)=2,CHAR(34),""),intermediate_sprints!C1031,IF(TYPE(intermediate_sprints!C1031)=2,CHAR(34),""))</f>
        <v>AT_KM=39.5</v>
      </c>
      <c r="D1031" t="str">
        <f>CONCATENATE(intermediate_sprints!D$1, "=",IF(TYPE(intermediate_sprints!D1031)=2,CHAR(34),""),intermediate_sprints!D1031,IF(TYPE(intermediate_sprints!D1031)=2,CHAR(34),""))</f>
        <v>CITY="Muhlele (Gunsbach)"</v>
      </c>
      <c r="E1031" t="str">
        <f>CONCATENATE(intermediate_sprints!E$1, "=",IF(TYPE(intermediate_sprints!E1031)=2,CHAR(34),""),intermediate_sprints!E1031,IF(TYPE(intermediate_sprints!E1031)=2,CHAR(34),""))</f>
        <v>COUNTRY="FRA"</v>
      </c>
      <c r="F1031" t="str">
        <f>CONCATENATE(intermediate_sprints!F$1, "=",IF(TYPE(intermediate_sprints!F1031)=2,CHAR(34),""),intermediate_sprints!F1031,IF(TYPE(intermediate_sprints!F1031)=2,CHAR(34),""))</f>
        <v>LATITUDE=48.0483</v>
      </c>
      <c r="G1031" t="str">
        <f>CONCATENATE(intermediate_sprints!G$1, "=",IF(TYPE(intermediate_sprints!G1031)=2,CHAR(34),""),intermediate_sprints!G1031,IF(TYPE(intermediate_sprints!G1031)=2,CHAR(34),""))</f>
        <v>LONGITUDE=7.1767</v>
      </c>
    </row>
    <row r="1032" spans="1:7" x14ac:dyDescent="0.25">
      <c r="A1032" t="str">
        <f>CONCATENATE(intermediate_sprints!A$1, "=",IF(TYPE(intermediate_sprints!A1032)=2,CHAR(34),""),intermediate_sprints!A1032,IF(TYPE(intermediate_sprints!A1032)=2,CHAR(34),""))</f>
        <v>INTERMEDIATE_SPRINT_ID=1031</v>
      </c>
      <c r="B1032" t="str">
        <f>CONCATENATE(intermediate_sprints!B$1, "=",IF(TYPE(intermediate_sprints!B1032)=2,CHAR(34),""),intermediate_sprints!B1032,IF(TYPE(intermediate_sprints!B1032)=2,CHAR(34),""))</f>
        <v>STAGE_NUMBER=1082</v>
      </c>
      <c r="C1032" t="str">
        <f>CONCATENATE(intermediate_sprints!C$1, "=",IF(TYPE(intermediate_sprints!C1032)=2,CHAR(34),""),intermediate_sprints!C1032,IF(TYPE(intermediate_sprints!C1032)=2,CHAR(34),""))</f>
        <v>AT_KM=89</v>
      </c>
      <c r="D1032" t="str">
        <f>CONCATENATE(intermediate_sprints!D$1, "=",IF(TYPE(intermediate_sprints!D1032)=2,CHAR(34),""),intermediate_sprints!D1032,IF(TYPE(intermediate_sprints!D1032)=2,CHAR(34),""))</f>
        <v>CITY="Charcier"</v>
      </c>
      <c r="E1032" t="str">
        <f>CONCATENATE(intermediate_sprints!E$1, "=",IF(TYPE(intermediate_sprints!E1032)=2,CHAR(34),""),intermediate_sprints!E1032,IF(TYPE(intermediate_sprints!E1032)=2,CHAR(34),""))</f>
        <v>COUNTRY="FRA"</v>
      </c>
      <c r="F1032" t="str">
        <f>CONCATENATE(intermediate_sprints!F$1, "=",IF(TYPE(intermediate_sprints!F1032)=2,CHAR(34),""),intermediate_sprints!F1032,IF(TYPE(intermediate_sprints!F1032)=2,CHAR(34),""))</f>
        <v>LATITUDE=46.6281</v>
      </c>
      <c r="G1032" t="str">
        <f>CONCATENATE(intermediate_sprints!G$1, "=",IF(TYPE(intermediate_sprints!G1032)=2,CHAR(34),""),intermediate_sprints!G1032,IF(TYPE(intermediate_sprints!G1032)=2,CHAR(34),""))</f>
        <v>LONGITUDE=5.7514</v>
      </c>
    </row>
    <row r="1033" spans="1:7" x14ac:dyDescent="0.25">
      <c r="A1033" t="str">
        <f>CONCATENATE(intermediate_sprints!A$1, "=",IF(TYPE(intermediate_sprints!A1033)=2,CHAR(34),""),intermediate_sprints!A1033,IF(TYPE(intermediate_sprints!A1033)=2,CHAR(34),""))</f>
        <v>INTERMEDIATE_SPRINT_ID=1032</v>
      </c>
      <c r="B1033" t="str">
        <f>CONCATENATE(intermediate_sprints!B$1, "=",IF(TYPE(intermediate_sprints!B1033)=2,CHAR(34),""),intermediate_sprints!B1033,IF(TYPE(intermediate_sprints!B1033)=2,CHAR(34),""))</f>
        <v>STAGE_NUMBER=1083</v>
      </c>
      <c r="C1033" t="str">
        <f>CONCATENATE(intermediate_sprints!C$1, "=",IF(TYPE(intermediate_sprints!C1033)=2,CHAR(34),""),intermediate_sprints!C1033,IF(TYPE(intermediate_sprints!C1033)=2,CHAR(34),""))</f>
        <v>AT_KM=39.5</v>
      </c>
      <c r="D1033" t="str">
        <f>CONCATENATE(intermediate_sprints!D$1, "=",IF(TYPE(intermediate_sprints!D1033)=2,CHAR(34),""),intermediate_sprints!D1033,IF(TYPE(intermediate_sprints!D1033)=2,CHAR(34),""))</f>
        <v>CITY="Romanèche-Thorins"</v>
      </c>
      <c r="E1033" t="str">
        <f>CONCATENATE(intermediate_sprints!E$1, "=",IF(TYPE(intermediate_sprints!E1033)=2,CHAR(34),""),intermediate_sprints!E1033,IF(TYPE(intermediate_sprints!E1033)=2,CHAR(34),""))</f>
        <v>COUNTRY="FRA"</v>
      </c>
      <c r="F1033" t="str">
        <f>CONCATENATE(intermediate_sprints!F$1, "=",IF(TYPE(intermediate_sprints!F1033)=2,CHAR(34),""),intermediate_sprints!F1033,IF(TYPE(intermediate_sprints!F1033)=2,CHAR(34),""))</f>
        <v>LATITUDE=46.1906</v>
      </c>
      <c r="G1033" t="str">
        <f>CONCATENATE(intermediate_sprints!G$1, "=",IF(TYPE(intermediate_sprints!G1033)=2,CHAR(34),""),intermediate_sprints!G1033,IF(TYPE(intermediate_sprints!G1033)=2,CHAR(34),""))</f>
        <v>LONGITUDE=4.7369</v>
      </c>
    </row>
    <row r="1034" spans="1:7" x14ac:dyDescent="0.25">
      <c r="A1034" t="str">
        <f>CONCATENATE(intermediate_sprints!A$1, "=",IF(TYPE(intermediate_sprints!A1034)=2,CHAR(34),""),intermediate_sprints!A1034,IF(TYPE(intermediate_sprints!A1034)=2,CHAR(34),""))</f>
        <v>INTERMEDIATE_SPRINT_ID=1033</v>
      </c>
      <c r="B1034" t="str">
        <f>CONCATENATE(intermediate_sprints!B$1, "=",IF(TYPE(intermediate_sprints!B1034)=2,CHAR(34),""),intermediate_sprints!B1034,IF(TYPE(intermediate_sprints!B1034)=2,CHAR(34),""))</f>
        <v>STAGE_NUMBER=1084</v>
      </c>
      <c r="C1034" t="str">
        <f>CONCATENATE(intermediate_sprints!C$1, "=",IF(TYPE(intermediate_sprints!C1034)=2,CHAR(34),""),intermediate_sprints!C1034,IF(TYPE(intermediate_sprints!C1034)=2,CHAR(34),""))</f>
        <v>AT_KM=169.5</v>
      </c>
      <c r="D1034" t="str">
        <f>CONCATENATE(intermediate_sprints!D$1, "=",IF(TYPE(intermediate_sprints!D1034)=2,CHAR(34),""),intermediate_sprints!D1034,IF(TYPE(intermediate_sprints!D1034)=2,CHAR(34),""))</f>
        <v>CITY="Saint-Martin-D'hères"</v>
      </c>
      <c r="E1034" t="str">
        <f>CONCATENATE(intermediate_sprints!E$1, "=",IF(TYPE(intermediate_sprints!E1034)=2,CHAR(34),""),intermediate_sprints!E1034,IF(TYPE(intermediate_sprints!E1034)=2,CHAR(34),""))</f>
        <v>COUNTRY="FRA"</v>
      </c>
      <c r="F1034" t="str">
        <f>CONCATENATE(intermediate_sprints!F$1, "=",IF(TYPE(intermediate_sprints!F1034)=2,CHAR(34),""),intermediate_sprints!F1034,IF(TYPE(intermediate_sprints!F1034)=2,CHAR(34),""))</f>
        <v>LATITUDE=45.1672</v>
      </c>
      <c r="G1034" t="str">
        <f>CONCATENATE(intermediate_sprints!G$1, "=",IF(TYPE(intermediate_sprints!G1034)=2,CHAR(34),""),intermediate_sprints!G1034,IF(TYPE(intermediate_sprints!G1034)=2,CHAR(34),""))</f>
        <v>LONGITUDE=5.7653</v>
      </c>
    </row>
    <row r="1035" spans="1:7" x14ac:dyDescent="0.25">
      <c r="A1035" t="str">
        <f>CONCATENATE(intermediate_sprints!A$1, "=",IF(TYPE(intermediate_sprints!A1035)=2,CHAR(34),""),intermediate_sprints!A1035,IF(TYPE(intermediate_sprints!A1035)=2,CHAR(34),""))</f>
        <v>INTERMEDIATE_SPRINT_ID=1034</v>
      </c>
      <c r="B1035" t="str">
        <f>CONCATENATE(intermediate_sprints!B$1, "=",IF(TYPE(intermediate_sprints!B1035)=2,CHAR(34),""),intermediate_sprints!B1035,IF(TYPE(intermediate_sprints!B1035)=2,CHAR(34),""))</f>
        <v>STAGE_NUMBER=1085</v>
      </c>
      <c r="C1035" t="str">
        <f>CONCATENATE(intermediate_sprints!C$1, "=",IF(TYPE(intermediate_sprints!C1035)=2,CHAR(34),""),intermediate_sprints!C1035,IF(TYPE(intermediate_sprints!C1035)=2,CHAR(34),""))</f>
        <v>AT_KM=40</v>
      </c>
      <c r="D1035" t="str">
        <f>CONCATENATE(intermediate_sprints!D$1, "=",IF(TYPE(intermediate_sprints!D1035)=2,CHAR(34),""),intermediate_sprints!D1035,IF(TYPE(intermediate_sprints!D1035)=2,CHAR(34),""))</f>
        <v>CITY="La Paute (Bourg-D'oisans)"</v>
      </c>
      <c r="E1035" t="str">
        <f>CONCATENATE(intermediate_sprints!E$1, "=",IF(TYPE(intermediate_sprints!E1035)=2,CHAR(34),""),intermediate_sprints!E1035,IF(TYPE(intermediate_sprints!E1035)=2,CHAR(34),""))</f>
        <v>COUNTRY="FRA"</v>
      </c>
      <c r="F1035" t="str">
        <f>CONCATENATE(intermediate_sprints!F$1, "=",IF(TYPE(intermediate_sprints!F1035)=2,CHAR(34),""),intermediate_sprints!F1035,IF(TYPE(intermediate_sprints!F1035)=2,CHAR(34),""))</f>
        <v>LATITUDE=45.0558</v>
      </c>
      <c r="G1035" t="str">
        <f>CONCATENATE(intermediate_sprints!G$1, "=",IF(TYPE(intermediate_sprints!G1035)=2,CHAR(34),""),intermediate_sprints!G1035,IF(TYPE(intermediate_sprints!G1035)=2,CHAR(34),""))</f>
        <v>LONGITUDE=6.0303</v>
      </c>
    </row>
    <row r="1036" spans="1:7" x14ac:dyDescent="0.25">
      <c r="A1036" t="str">
        <f>CONCATENATE(intermediate_sprints!A$1, "=",IF(TYPE(intermediate_sprints!A1036)=2,CHAR(34),""),intermediate_sprints!A1036,IF(TYPE(intermediate_sprints!A1036)=2,CHAR(34),""))</f>
        <v>INTERMEDIATE_SPRINT_ID=1035</v>
      </c>
      <c r="B1036" t="str">
        <f>CONCATENATE(intermediate_sprints!B$1, "=",IF(TYPE(intermediate_sprints!B1036)=2,CHAR(34),""),intermediate_sprints!B1036,IF(TYPE(intermediate_sprints!B1036)=2,CHAR(34),""))</f>
        <v>STAGE_NUMBER=1086</v>
      </c>
      <c r="C1036" t="str">
        <f>CONCATENATE(intermediate_sprints!C$1, "=",IF(TYPE(intermediate_sprints!C1036)=2,CHAR(34),""),intermediate_sprints!C1036,IF(TYPE(intermediate_sprints!C1036)=2,CHAR(34),""))</f>
        <v>AT_KM=175.5</v>
      </c>
      <c r="D1036" t="str">
        <f>CONCATENATE(intermediate_sprints!D$1, "=",IF(TYPE(intermediate_sprints!D1036)=2,CHAR(34),""),intermediate_sprints!D1036,IF(TYPE(intermediate_sprints!D1036)=2,CHAR(34),""))</f>
        <v>CITY="La Galine (Saint-Rémy-De-Provence)"</v>
      </c>
      <c r="E1036" t="str">
        <f>CONCATENATE(intermediate_sprints!E$1, "=",IF(TYPE(intermediate_sprints!E1036)=2,CHAR(34),""),intermediate_sprints!E1036,IF(TYPE(intermediate_sprints!E1036)=2,CHAR(34),""))</f>
        <v>COUNTRY="FRA"</v>
      </c>
      <c r="F1036" t="str">
        <f>CONCATENATE(intermediate_sprints!F$1, "=",IF(TYPE(intermediate_sprints!F1036)=2,CHAR(34),""),intermediate_sprints!F1036,IF(TYPE(intermediate_sprints!F1036)=2,CHAR(34),""))</f>
        <v>LATITUDE=43.79</v>
      </c>
      <c r="G1036" t="str">
        <f>CONCATENATE(intermediate_sprints!G$1, "=",IF(TYPE(intermediate_sprints!G1036)=2,CHAR(34),""),intermediate_sprints!G1036,IF(TYPE(intermediate_sprints!G1036)=2,CHAR(34),""))</f>
        <v>LONGITUDE=4.8325</v>
      </c>
    </row>
    <row r="1037" spans="1:7" x14ac:dyDescent="0.25">
      <c r="A1037" t="str">
        <f>CONCATENATE(intermediate_sprints!A$1, "=",IF(TYPE(intermediate_sprints!A1037)=2,CHAR(34),""),intermediate_sprints!A1037,IF(TYPE(intermediate_sprints!A1037)=2,CHAR(34),""))</f>
        <v>INTERMEDIATE_SPRINT_ID=1036</v>
      </c>
      <c r="B1037" t="str">
        <f>CONCATENATE(intermediate_sprints!B$1, "=",IF(TYPE(intermediate_sprints!B1037)=2,CHAR(34),""),intermediate_sprints!B1037,IF(TYPE(intermediate_sprints!B1037)=2,CHAR(34),""))</f>
        <v>STAGE_NUMBER=1087</v>
      </c>
      <c r="C1037" t="str">
        <f>CONCATENATE(intermediate_sprints!C$1, "=",IF(TYPE(intermediate_sprints!C1037)=2,CHAR(34),""),intermediate_sprints!C1037,IF(TYPE(intermediate_sprints!C1037)=2,CHAR(34),""))</f>
        <v>AT_KM=123.5</v>
      </c>
      <c r="D1037" t="str">
        <f>CONCATENATE(intermediate_sprints!D$1, "=",IF(TYPE(intermediate_sprints!D1037)=2,CHAR(34),""),intermediate_sprints!D1037,IF(TYPE(intermediate_sprints!D1037)=2,CHAR(34),""))</f>
        <v>CITY="Saint-Girons"</v>
      </c>
      <c r="E1037" t="str">
        <f>CONCATENATE(intermediate_sprints!E$1, "=",IF(TYPE(intermediate_sprints!E1037)=2,CHAR(34),""),intermediate_sprints!E1037,IF(TYPE(intermediate_sprints!E1037)=2,CHAR(34),""))</f>
        <v>COUNTRY="FRA"</v>
      </c>
      <c r="F1037" t="str">
        <f>CONCATENATE(intermediate_sprints!F$1, "=",IF(TYPE(intermediate_sprints!F1037)=2,CHAR(34),""),intermediate_sprints!F1037,IF(TYPE(intermediate_sprints!F1037)=2,CHAR(34),""))</f>
        <v>LATITUDE=42.9858</v>
      </c>
      <c r="G1037" t="str">
        <f>CONCATENATE(intermediate_sprints!G$1, "=",IF(TYPE(intermediate_sprints!G1037)=2,CHAR(34),""),intermediate_sprints!G1037,IF(TYPE(intermediate_sprints!G1037)=2,CHAR(34),""))</f>
        <v>LONGITUDE=1.1467</v>
      </c>
    </row>
    <row r="1038" spans="1:7" x14ac:dyDescent="0.25">
      <c r="A1038" t="str">
        <f>CONCATENATE(intermediate_sprints!A$1, "=",IF(TYPE(intermediate_sprints!A1038)=2,CHAR(34),""),intermediate_sprints!A1038,IF(TYPE(intermediate_sprints!A1038)=2,CHAR(34),""))</f>
        <v>INTERMEDIATE_SPRINT_ID=1037</v>
      </c>
      <c r="B1038" t="str">
        <f>CONCATENATE(intermediate_sprints!B$1, "=",IF(TYPE(intermediate_sprints!B1038)=2,CHAR(34),""),intermediate_sprints!B1038,IF(TYPE(intermediate_sprints!B1038)=2,CHAR(34),""))</f>
        <v>STAGE_NUMBER=1088</v>
      </c>
      <c r="C1038" t="str">
        <f>CONCATENATE(intermediate_sprints!C$1, "=",IF(TYPE(intermediate_sprints!C1038)=2,CHAR(34),""),intermediate_sprints!C1038,IF(TYPE(intermediate_sprints!C1038)=2,CHAR(34),""))</f>
        <v>AT_KM=31</v>
      </c>
      <c r="D1038" t="str">
        <f>CONCATENATE(intermediate_sprints!D$1, "=",IF(TYPE(intermediate_sprints!D1038)=2,CHAR(34),""),intermediate_sprints!D1038,IF(TYPE(intermediate_sprints!D1038)=2,CHAR(34),""))</f>
        <v>CITY="Saint-Béat"</v>
      </c>
      <c r="E1038" t="str">
        <f>CONCATENATE(intermediate_sprints!E$1, "=",IF(TYPE(intermediate_sprints!E1038)=2,CHAR(34),""),intermediate_sprints!E1038,IF(TYPE(intermediate_sprints!E1038)=2,CHAR(34),""))</f>
        <v>COUNTRY="FRA"</v>
      </c>
      <c r="F1038" t="str">
        <f>CONCATENATE(intermediate_sprints!F$1, "=",IF(TYPE(intermediate_sprints!F1038)=2,CHAR(34),""),intermediate_sprints!F1038,IF(TYPE(intermediate_sprints!F1038)=2,CHAR(34),""))</f>
        <v>LATITUDE=42.915</v>
      </c>
      <c r="G1038" t="str">
        <f>CONCATENATE(intermediate_sprints!G$1, "=",IF(TYPE(intermediate_sprints!G1038)=2,CHAR(34),""),intermediate_sprints!G1038,IF(TYPE(intermediate_sprints!G1038)=2,CHAR(34),""))</f>
        <v>LONGITUDE=0.6933</v>
      </c>
    </row>
    <row r="1039" spans="1:7" x14ac:dyDescent="0.25">
      <c r="A1039" t="str">
        <f>CONCATENATE(intermediate_sprints!A$1, "=",IF(TYPE(intermediate_sprints!A1039)=2,CHAR(34),""),intermediate_sprints!A1039,IF(TYPE(intermediate_sprints!A1039)=2,CHAR(34),""))</f>
        <v>INTERMEDIATE_SPRINT_ID=1038</v>
      </c>
      <c r="B1039" t="str">
        <f>CONCATENATE(intermediate_sprints!B$1, "=",IF(TYPE(intermediate_sprints!B1039)=2,CHAR(34),""),intermediate_sprints!B1039,IF(TYPE(intermediate_sprints!B1039)=2,CHAR(34),""))</f>
        <v>STAGE_NUMBER=1089</v>
      </c>
      <c r="C1039" t="str">
        <f>CONCATENATE(intermediate_sprints!C$1, "=",IF(TYPE(intermediate_sprints!C1039)=2,CHAR(34),""),intermediate_sprints!C1039,IF(TYPE(intermediate_sprints!C1039)=2,CHAR(34),""))</f>
        <v>AT_KM=61.5</v>
      </c>
      <c r="D1039" t="str">
        <f>CONCATENATE(intermediate_sprints!D$1, "=",IF(TYPE(intermediate_sprints!D1039)=2,CHAR(34),""),intermediate_sprints!D1039,IF(TYPE(intermediate_sprints!D1039)=2,CHAR(34),""))</f>
        <v>CITY="Trébons"</v>
      </c>
      <c r="E1039" t="str">
        <f>CONCATENATE(intermediate_sprints!E$1, "=",IF(TYPE(intermediate_sprints!E1039)=2,CHAR(34),""),intermediate_sprints!E1039,IF(TYPE(intermediate_sprints!E1039)=2,CHAR(34),""))</f>
        <v>COUNTRY="FRA"</v>
      </c>
      <c r="F1039" t="str">
        <f>CONCATENATE(intermediate_sprints!F$1, "=",IF(TYPE(intermediate_sprints!F1039)=2,CHAR(34),""),intermediate_sprints!F1039,IF(TYPE(intermediate_sprints!F1039)=2,CHAR(34),""))</f>
        <v>LATITUDE=43.1022</v>
      </c>
      <c r="G1039" t="str">
        <f>CONCATENATE(intermediate_sprints!G$1, "=",IF(TYPE(intermediate_sprints!G1039)=2,CHAR(34),""),intermediate_sprints!G1039,IF(TYPE(intermediate_sprints!G1039)=2,CHAR(34),""))</f>
        <v>LONGITUDE=0.1219</v>
      </c>
    </row>
    <row r="1040" spans="1:7" x14ac:dyDescent="0.25">
      <c r="A1040" t="str">
        <f>CONCATENATE(intermediate_sprints!A$1, "=",IF(TYPE(intermediate_sprints!A1040)=2,CHAR(34),""),intermediate_sprints!A1040,IF(TYPE(intermediate_sprints!A1040)=2,CHAR(34),""))</f>
        <v>INTERMEDIATE_SPRINT_ID=1039</v>
      </c>
      <c r="B1040" t="str">
        <f>CONCATENATE(intermediate_sprints!B$1, "=",IF(TYPE(intermediate_sprints!B1040)=2,CHAR(34),""),intermediate_sprints!B1040,IF(TYPE(intermediate_sprints!B1040)=2,CHAR(34),""))</f>
        <v>STAGE_NUMBER=1090</v>
      </c>
      <c r="C1040" t="str">
        <f>CONCATENATE(intermediate_sprints!C$1, "=",IF(TYPE(intermediate_sprints!C1040)=2,CHAR(34),""),intermediate_sprints!C1040,IF(TYPE(intermediate_sprints!C1040)=2,CHAR(34),""))</f>
        <v>AT_KM=130.5</v>
      </c>
      <c r="D1040" t="str">
        <f>CONCATENATE(intermediate_sprints!D$1, "=",IF(TYPE(intermediate_sprints!D1040)=2,CHAR(34),""),intermediate_sprints!D1040,IF(TYPE(intermediate_sprints!D1040)=2,CHAR(34),""))</f>
        <v>CITY="Tonneins"</v>
      </c>
      <c r="E1040" t="str">
        <f>CONCATENATE(intermediate_sprints!E$1, "=",IF(TYPE(intermediate_sprints!E1040)=2,CHAR(34),""),intermediate_sprints!E1040,IF(TYPE(intermediate_sprints!E1040)=2,CHAR(34),""))</f>
        <v>COUNTRY="FRA"</v>
      </c>
      <c r="F1040" t="str">
        <f>CONCATENATE(intermediate_sprints!F$1, "=",IF(TYPE(intermediate_sprints!F1040)=2,CHAR(34),""),intermediate_sprints!F1040,IF(TYPE(intermediate_sprints!F1040)=2,CHAR(34),""))</f>
        <v>LATITUDE=44.3906</v>
      </c>
      <c r="G1040" t="str">
        <f>CONCATENATE(intermediate_sprints!G$1, "=",IF(TYPE(intermediate_sprints!G1040)=2,CHAR(34),""),intermediate_sprints!G1040,IF(TYPE(intermediate_sprints!G1040)=2,CHAR(34),""))</f>
        <v>LONGITUDE=0.3092</v>
      </c>
    </row>
    <row r="1041" spans="1:7" x14ac:dyDescent="0.25">
      <c r="A1041" t="str">
        <f>CONCATENATE(intermediate_sprints!A$1, "=",IF(TYPE(intermediate_sprints!A1041)=2,CHAR(34),""),intermediate_sprints!A1041,IF(TYPE(intermediate_sprints!A1041)=2,CHAR(34),""))</f>
        <v>INTERMEDIATE_SPRINT_ID=1040</v>
      </c>
      <c r="B1041" t="str">
        <f>CONCATENATE(intermediate_sprints!B$1, "=",IF(TYPE(intermediate_sprints!B1041)=2,CHAR(34),""),intermediate_sprints!B1041,IF(TYPE(intermediate_sprints!B1041)=2,CHAR(34),""))</f>
        <v>STAGE_NUMBER=1092</v>
      </c>
      <c r="C1041" t="str">
        <f>CONCATENATE(intermediate_sprints!C$1, "=",IF(TYPE(intermediate_sprints!C1041)=2,CHAR(34),""),intermediate_sprints!C1041,IF(TYPE(intermediate_sprints!C1041)=2,CHAR(34),""))</f>
        <v>AT_KM=91</v>
      </c>
      <c r="D1041" t="str">
        <f>CONCATENATE(intermediate_sprints!D$1, "=",IF(TYPE(intermediate_sprints!D1041)=2,CHAR(34),""),intermediate_sprints!D1041,IF(TYPE(intermediate_sprints!D1041)=2,CHAR(34),""))</f>
        <v>CITY="Paris Champs-Élysées"</v>
      </c>
      <c r="E1041" t="str">
        <f>CONCATENATE(intermediate_sprints!E$1, "=",IF(TYPE(intermediate_sprints!E1041)=2,CHAR(34),""),intermediate_sprints!E1041,IF(TYPE(intermediate_sprints!E1041)=2,CHAR(34),""))</f>
        <v>COUNTRY="FRA"</v>
      </c>
      <c r="F1041" t="str">
        <f>CONCATENATE(intermediate_sprints!F$1, "=",IF(TYPE(intermediate_sprints!F1041)=2,CHAR(34),""),intermediate_sprints!F1041,IF(TYPE(intermediate_sprints!F1041)=2,CHAR(34),""))</f>
        <v>LATITUDE=48.8567</v>
      </c>
      <c r="G1041" t="str">
        <f>CONCATENATE(intermediate_sprints!G$1, "=",IF(TYPE(intermediate_sprints!G1041)=2,CHAR(34),""),intermediate_sprints!G1041,IF(TYPE(intermediate_sprints!G1041)=2,CHAR(34),""))</f>
        <v>LONGITUDE=2.3508</v>
      </c>
    </row>
    <row r="1042" spans="1:7" x14ac:dyDescent="0.25">
      <c r="A1042" t="str">
        <f>CONCATENATE(intermediate_sprints!A$1, "=",IF(TYPE(intermediate_sprints!A1042)=2,CHAR(34),""),intermediate_sprints!A1042,IF(TYPE(intermediate_sprints!A1042)=2,CHAR(34),""))</f>
        <v>INTERMEDIATE_SPRINT_ID=1041</v>
      </c>
      <c r="B1042" t="str">
        <f>CONCATENATE(intermediate_sprints!B$1, "=",IF(TYPE(intermediate_sprints!B1042)=2,CHAR(34),""),intermediate_sprints!B1042,IF(TYPE(intermediate_sprints!B1042)=2,CHAR(34),""))</f>
        <v>STAGE_NUMBER=1093</v>
      </c>
      <c r="C1042" t="str">
        <f>CONCATENATE(intermediate_sprints!C$1, "=",IF(TYPE(intermediate_sprints!C1042)=2,CHAR(34),""),intermediate_sprints!C1042,IF(TYPE(intermediate_sprints!C1042)=2,CHAR(34),""))</f>
        <v>AT_KM=77</v>
      </c>
      <c r="D1042" t="str">
        <f>CONCATENATE(intermediate_sprints!D$1, "=",IF(TYPE(intermediate_sprints!D1042)=2,CHAR(34),""),intermediate_sprints!D1042,IF(TYPE(intermediate_sprints!D1042)=2,CHAR(34),""))</f>
        <v>CITY="Newbiggin"</v>
      </c>
      <c r="E1042" t="str">
        <f>CONCATENATE(intermediate_sprints!E$1, "=",IF(TYPE(intermediate_sprints!E1042)=2,CHAR(34),""),intermediate_sprints!E1042,IF(TYPE(intermediate_sprints!E1042)=2,CHAR(34),""))</f>
        <v>COUNTRY="ENG"</v>
      </c>
      <c r="F1042" t="str">
        <f>CONCATENATE(intermediate_sprints!F$1, "=",IF(TYPE(intermediate_sprints!F1042)=2,CHAR(34),""),intermediate_sprints!F1042,IF(TYPE(intermediate_sprints!F1042)=2,CHAR(34),""))</f>
        <v>LATITUDE=54.26929</v>
      </c>
      <c r="G1042" t="str">
        <f>CONCATENATE(intermediate_sprints!G$1, "=",IF(TYPE(intermediate_sprints!G1042)=2,CHAR(34),""),intermediate_sprints!G1042,IF(TYPE(intermediate_sprints!G1042)=2,CHAR(34),""))</f>
        <v>LONGITUDE=-2.00449</v>
      </c>
    </row>
    <row r="1043" spans="1:7" x14ac:dyDescent="0.25">
      <c r="A1043" t="str">
        <f>CONCATENATE(intermediate_sprints!A$1, "=",IF(TYPE(intermediate_sprints!A1043)=2,CHAR(34),""),intermediate_sprints!A1043,IF(TYPE(intermediate_sprints!A1043)=2,CHAR(34),""))</f>
        <v>INTERMEDIATE_SPRINT_ID=1042</v>
      </c>
      <c r="B1043" t="str">
        <f>CONCATENATE(intermediate_sprints!B$1, "=",IF(TYPE(intermediate_sprints!B1043)=2,CHAR(34),""),intermediate_sprints!B1043,IF(TYPE(intermediate_sprints!B1043)=2,CHAR(34),""))</f>
        <v>STAGE_NUMBER=1094</v>
      </c>
      <c r="C1043" t="str">
        <f>CONCATENATE(intermediate_sprints!C$1, "=",IF(TYPE(intermediate_sprints!C1043)=2,CHAR(34),""),intermediate_sprints!C1043,IF(TYPE(intermediate_sprints!C1043)=2,CHAR(34),""))</f>
        <v>AT_KM=68.5</v>
      </c>
      <c r="D1043" t="str">
        <f>CONCATENATE(intermediate_sprints!D$1, "=",IF(TYPE(intermediate_sprints!D1043)=2,CHAR(34),""),intermediate_sprints!D1043,IF(TYPE(intermediate_sprints!D1043)=2,CHAR(34),""))</f>
        <v>CITY="Keighley"</v>
      </c>
      <c r="E1043" t="str">
        <f>CONCATENATE(intermediate_sprints!E$1, "=",IF(TYPE(intermediate_sprints!E1043)=2,CHAR(34),""),intermediate_sprints!E1043,IF(TYPE(intermediate_sprints!E1043)=2,CHAR(34),""))</f>
        <v>COUNTRY="ENG"</v>
      </c>
      <c r="F1043" t="str">
        <f>CONCATENATE(intermediate_sprints!F$1, "=",IF(TYPE(intermediate_sprints!F1043)=2,CHAR(34),""),intermediate_sprints!F1043,IF(TYPE(intermediate_sprints!F1043)=2,CHAR(34),""))</f>
        <v>LATITUDE=53.867</v>
      </c>
      <c r="G1043" t="str">
        <f>CONCATENATE(intermediate_sprints!G$1, "=",IF(TYPE(intermediate_sprints!G1043)=2,CHAR(34),""),intermediate_sprints!G1043,IF(TYPE(intermediate_sprints!G1043)=2,CHAR(34),""))</f>
        <v>LONGITUDE=-1.911</v>
      </c>
    </row>
    <row r="1044" spans="1:7" x14ac:dyDescent="0.25">
      <c r="A1044" t="str">
        <f>CONCATENATE(intermediate_sprints!A$1, "=",IF(TYPE(intermediate_sprints!A1044)=2,CHAR(34),""),intermediate_sprints!A1044,IF(TYPE(intermediate_sprints!A1044)=2,CHAR(34),""))</f>
        <v>INTERMEDIATE_SPRINT_ID=1043</v>
      </c>
      <c r="B1044" t="str">
        <f>CONCATENATE(intermediate_sprints!B$1, "=",IF(TYPE(intermediate_sprints!B1044)=2,CHAR(34),""),intermediate_sprints!B1044,IF(TYPE(intermediate_sprints!B1044)=2,CHAR(34),""))</f>
        <v>STAGE_NUMBER=1095</v>
      </c>
      <c r="C1044" t="str">
        <f>CONCATENATE(intermediate_sprints!C$1, "=",IF(TYPE(intermediate_sprints!C1044)=2,CHAR(34),""),intermediate_sprints!C1044,IF(TYPE(intermediate_sprints!C1044)=2,CHAR(34),""))</f>
        <v>AT_KM=108</v>
      </c>
      <c r="D1044" t="str">
        <f>CONCATENATE(intermediate_sprints!D$1, "=",IF(TYPE(intermediate_sprints!D1044)=2,CHAR(34),""),intermediate_sprints!D1044,IF(TYPE(intermediate_sprints!D1044)=2,CHAR(34),""))</f>
        <v>CITY="Epping Forest"</v>
      </c>
      <c r="E1044" t="str">
        <f>CONCATENATE(intermediate_sprints!E$1, "=",IF(TYPE(intermediate_sprints!E1044)=2,CHAR(34),""),intermediate_sprints!E1044,IF(TYPE(intermediate_sprints!E1044)=2,CHAR(34),""))</f>
        <v>COUNTRY="ENG"</v>
      </c>
      <c r="F1044" t="str">
        <f>CONCATENATE(intermediate_sprints!F$1, "=",IF(TYPE(intermediate_sprints!F1044)=2,CHAR(34),""),intermediate_sprints!F1044,IF(TYPE(intermediate_sprints!F1044)=2,CHAR(34),""))</f>
        <v>LATITUDE=51.66</v>
      </c>
      <c r="G1044" t="str">
        <f>CONCATENATE(intermediate_sprints!G$1, "=",IF(TYPE(intermediate_sprints!G1044)=2,CHAR(34),""),intermediate_sprints!G1044,IF(TYPE(intermediate_sprints!G1044)=2,CHAR(34),""))</f>
        <v>LONGITUDE=0.05</v>
      </c>
    </row>
    <row r="1045" spans="1:7" x14ac:dyDescent="0.25">
      <c r="A1045" t="str">
        <f>CONCATENATE(intermediate_sprints!A$1, "=",IF(TYPE(intermediate_sprints!A1045)=2,CHAR(34),""),intermediate_sprints!A1045,IF(TYPE(intermediate_sprints!A1045)=2,CHAR(34),""))</f>
        <v>INTERMEDIATE_SPRINT_ID=1044</v>
      </c>
      <c r="B1045" t="str">
        <f>CONCATENATE(intermediate_sprints!B$1, "=",IF(TYPE(intermediate_sprints!B1045)=2,CHAR(34),""),intermediate_sprints!B1045,IF(TYPE(intermediate_sprints!B1045)=2,CHAR(34),""))</f>
        <v>STAGE_NUMBER=1096</v>
      </c>
      <c r="C1045" t="str">
        <f>CONCATENATE(intermediate_sprints!C$1, "=",IF(TYPE(intermediate_sprints!C1045)=2,CHAR(34),""),intermediate_sprints!C1045,IF(TYPE(intermediate_sprints!C1045)=2,CHAR(34),""))</f>
        <v>AT_KM=92</v>
      </c>
      <c r="D1045" t="str">
        <f>CONCATENATE(intermediate_sprints!D$1, "=",IF(TYPE(intermediate_sprints!D1045)=2,CHAR(34),""),intermediate_sprints!D1045,IF(TYPE(intermediate_sprints!D1045)=2,CHAR(34),""))</f>
        <v>CITY="Cassel"</v>
      </c>
      <c r="E1045" t="str">
        <f>CONCATENATE(intermediate_sprints!E$1, "=",IF(TYPE(intermediate_sprints!E1045)=2,CHAR(34),""),intermediate_sprints!E1045,IF(TYPE(intermediate_sprints!E1045)=2,CHAR(34),""))</f>
        <v>COUNTRY="FRA"</v>
      </c>
      <c r="F1045" t="str">
        <f>CONCATENATE(intermediate_sprints!F$1, "=",IF(TYPE(intermediate_sprints!F1045)=2,CHAR(34),""),intermediate_sprints!F1045,IF(TYPE(intermediate_sprints!F1045)=2,CHAR(34),""))</f>
        <v>LATITUDE=50.8006</v>
      </c>
      <c r="G1045" t="str">
        <f>CONCATENATE(intermediate_sprints!G$1, "=",IF(TYPE(intermediate_sprints!G1045)=2,CHAR(34),""),intermediate_sprints!G1045,IF(TYPE(intermediate_sprints!G1045)=2,CHAR(34),""))</f>
        <v>LONGITUDE=2.4883</v>
      </c>
    </row>
    <row r="1046" spans="1:7" x14ac:dyDescent="0.25">
      <c r="A1046" t="str">
        <f>CONCATENATE(intermediate_sprints!A$1, "=",IF(TYPE(intermediate_sprints!A1046)=2,CHAR(34),""),intermediate_sprints!A1046,IF(TYPE(intermediate_sprints!A1046)=2,CHAR(34),""))</f>
        <v>INTERMEDIATE_SPRINT_ID=1045</v>
      </c>
      <c r="B1046" t="str">
        <f>CONCATENATE(intermediate_sprints!B$1, "=",IF(TYPE(intermediate_sprints!B1046)=2,CHAR(34),""),intermediate_sprints!B1046,IF(TYPE(intermediate_sprints!B1046)=2,CHAR(34),""))</f>
        <v>STAGE_NUMBER=1097</v>
      </c>
      <c r="C1046" t="str">
        <f>CONCATENATE(intermediate_sprints!C$1, "=",IF(TYPE(intermediate_sprints!C1046)=2,CHAR(34),""),intermediate_sprints!C1046,IF(TYPE(intermediate_sprints!C1046)=2,CHAR(34),""))</f>
        <v>AT_KM=97</v>
      </c>
      <c r="D1046" t="str">
        <f>CONCATENATE(intermediate_sprints!D$1, "=",IF(TYPE(intermediate_sprints!D1046)=2,CHAR(34),""),intermediate_sprints!D1046,IF(TYPE(intermediate_sprints!D1046)=2,CHAR(34),""))</f>
        <v>CITY="Templeuve"</v>
      </c>
      <c r="E1046" t="str">
        <f>CONCATENATE(intermediate_sprints!E$1, "=",IF(TYPE(intermediate_sprints!E1046)=2,CHAR(34),""),intermediate_sprints!E1046,IF(TYPE(intermediate_sprints!E1046)=2,CHAR(34),""))</f>
        <v>COUNTRY="FRA"</v>
      </c>
      <c r="F1046" t="str">
        <f>CONCATENATE(intermediate_sprints!F$1, "=",IF(TYPE(intermediate_sprints!F1046)=2,CHAR(34),""),intermediate_sprints!F1046,IF(TYPE(intermediate_sprints!F1046)=2,CHAR(34),""))</f>
        <v>LATITUDE=50.5272</v>
      </c>
      <c r="G1046" t="str">
        <f>CONCATENATE(intermediate_sprints!G$1, "=",IF(TYPE(intermediate_sprints!G1046)=2,CHAR(34),""),intermediate_sprints!G1046,IF(TYPE(intermediate_sprints!G1046)=2,CHAR(34),""))</f>
        <v>LONGITUDE=3.1758</v>
      </c>
    </row>
    <row r="1047" spans="1:7" x14ac:dyDescent="0.25">
      <c r="A1047" t="str">
        <f>CONCATENATE(intermediate_sprints!A$1, "=",IF(TYPE(intermediate_sprints!A1047)=2,CHAR(34),""),intermediate_sprints!A1047,IF(TYPE(intermediate_sprints!A1047)=2,CHAR(34),""))</f>
        <v>INTERMEDIATE_SPRINT_ID=1046</v>
      </c>
      <c r="B1047" t="str">
        <f>CONCATENATE(intermediate_sprints!B$1, "=",IF(TYPE(intermediate_sprints!B1047)=2,CHAR(34),""),intermediate_sprints!B1047,IF(TYPE(intermediate_sprints!B1047)=2,CHAR(34),""))</f>
        <v>STAGE_NUMBER=1098</v>
      </c>
      <c r="C1047" t="str">
        <f>CONCATENATE(intermediate_sprints!C$1, "=",IF(TYPE(intermediate_sprints!C1047)=2,CHAR(34),""),intermediate_sprints!C1047,IF(TYPE(intermediate_sprints!C1047)=2,CHAR(34),""))</f>
        <v>AT_KM=119</v>
      </c>
      <c r="D1047" t="str">
        <f>CONCATENATE(intermediate_sprints!D$1, "=",IF(TYPE(intermediate_sprints!D1047)=2,CHAR(34),""),intermediate_sprints!D1047,IF(TYPE(intermediate_sprints!D1047)=2,CHAR(34),""))</f>
        <v>CITY="Pinon"</v>
      </c>
      <c r="E1047" t="str">
        <f>CONCATENATE(intermediate_sprints!E$1, "=",IF(TYPE(intermediate_sprints!E1047)=2,CHAR(34),""),intermediate_sprints!E1047,IF(TYPE(intermediate_sprints!E1047)=2,CHAR(34),""))</f>
        <v>COUNTRY="FRA"</v>
      </c>
      <c r="F1047" t="str">
        <f>CONCATENATE(intermediate_sprints!F$1, "=",IF(TYPE(intermediate_sprints!F1047)=2,CHAR(34),""),intermediate_sprints!F1047,IF(TYPE(intermediate_sprints!F1047)=2,CHAR(34),""))</f>
        <v>LATITUDE=49.4883</v>
      </c>
      <c r="G1047" t="str">
        <f>CONCATENATE(intermediate_sprints!G$1, "=",IF(TYPE(intermediate_sprints!G1047)=2,CHAR(34),""),intermediate_sprints!G1047,IF(TYPE(intermediate_sprints!G1047)=2,CHAR(34),""))</f>
        <v>LONGITUDE=3.4464</v>
      </c>
    </row>
    <row r="1048" spans="1:7" x14ac:dyDescent="0.25">
      <c r="A1048" t="str">
        <f>CONCATENATE(intermediate_sprints!A$1, "=",IF(TYPE(intermediate_sprints!A1048)=2,CHAR(34),""),intermediate_sprints!A1048,IF(TYPE(intermediate_sprints!A1048)=2,CHAR(34),""))</f>
        <v>INTERMEDIATE_SPRINT_ID=1047</v>
      </c>
      <c r="B1048" t="str">
        <f>CONCATENATE(intermediate_sprints!B$1, "=",IF(TYPE(intermediate_sprints!B1048)=2,CHAR(34),""),intermediate_sprints!B1048,IF(TYPE(intermediate_sprints!B1048)=2,CHAR(34),""))</f>
        <v>STAGE_NUMBER=1099</v>
      </c>
      <c r="C1048" t="str">
        <f>CONCATENATE(intermediate_sprints!C$1, "=",IF(TYPE(intermediate_sprints!C1048)=2,CHAR(34),""),intermediate_sprints!C1048,IF(TYPE(intermediate_sprints!C1048)=2,CHAR(34),""))</f>
        <v>AT_KM=148</v>
      </c>
      <c r="D1048" t="str">
        <f>CONCATENATE(intermediate_sprints!D$1, "=",IF(TYPE(intermediate_sprints!D1048)=2,CHAR(34),""),intermediate_sprints!D1048,IF(TYPE(intermediate_sprints!D1048)=2,CHAR(34),""))</f>
        <v>CITY="Hannonville-Sous-Les-Côtes"</v>
      </c>
      <c r="E1048" t="str">
        <f>CONCATENATE(intermediate_sprints!E$1, "=",IF(TYPE(intermediate_sprints!E1048)=2,CHAR(34),""),intermediate_sprints!E1048,IF(TYPE(intermediate_sprints!E1048)=2,CHAR(34),""))</f>
        <v>COUNTRY="FRA"</v>
      </c>
      <c r="F1048" t="str">
        <f>CONCATENATE(intermediate_sprints!F$1, "=",IF(TYPE(intermediate_sprints!F1048)=2,CHAR(34),""),intermediate_sprints!F1048,IF(TYPE(intermediate_sprints!F1048)=2,CHAR(34),""))</f>
        <v>LATITUDE=49.0408</v>
      </c>
      <c r="G1048" t="str">
        <f>CONCATENATE(intermediate_sprints!G$1, "=",IF(TYPE(intermediate_sprints!G1048)=2,CHAR(34),""),intermediate_sprints!G1048,IF(TYPE(intermediate_sprints!G1048)=2,CHAR(34),""))</f>
        <v>LONGITUDE=5.6592</v>
      </c>
    </row>
    <row r="1049" spans="1:7" x14ac:dyDescent="0.25">
      <c r="A1049" t="str">
        <f>CONCATENATE(intermediate_sprints!A$1, "=",IF(TYPE(intermediate_sprints!A1049)=2,CHAR(34),""),intermediate_sprints!A1049,IF(TYPE(intermediate_sprints!A1049)=2,CHAR(34),""))</f>
        <v>INTERMEDIATE_SPRINT_ID=1048</v>
      </c>
      <c r="B1049" t="str">
        <f>CONCATENATE(intermediate_sprints!B$1, "=",IF(TYPE(intermediate_sprints!B1049)=2,CHAR(34),""),intermediate_sprints!B1049,IF(TYPE(intermediate_sprints!B1049)=2,CHAR(34),""))</f>
        <v>STAGE_NUMBER=1100</v>
      </c>
      <c r="C1049" t="str">
        <f>CONCATENATE(intermediate_sprints!C$1, "=",IF(TYPE(intermediate_sprints!C1049)=2,CHAR(34),""),intermediate_sprints!C1049,IF(TYPE(intermediate_sprints!C1049)=2,CHAR(34),""))</f>
        <v>AT_KM=100</v>
      </c>
      <c r="D1049" t="str">
        <f>CONCATENATE(intermediate_sprints!D$1, "=",IF(TYPE(intermediate_sprints!D1049)=2,CHAR(34),""),intermediate_sprints!D1049,IF(TYPE(intermediate_sprints!D1049)=2,CHAR(34),""))</f>
        <v>CITY="Dinozé"</v>
      </c>
      <c r="E1049" t="str">
        <f>CONCATENATE(intermediate_sprints!E$1, "=",IF(TYPE(intermediate_sprints!E1049)=2,CHAR(34),""),intermediate_sprints!E1049,IF(TYPE(intermediate_sprints!E1049)=2,CHAR(34),""))</f>
        <v>COUNTRY="FRA"</v>
      </c>
      <c r="F1049" t="str">
        <f>CONCATENATE(intermediate_sprints!F$1, "=",IF(TYPE(intermediate_sprints!F1049)=2,CHAR(34),""),intermediate_sprints!F1049,IF(TYPE(intermediate_sprints!F1049)=2,CHAR(34),""))</f>
        <v>LATITUDE=48.1411</v>
      </c>
      <c r="G1049" t="str">
        <f>CONCATENATE(intermediate_sprints!G$1, "=",IF(TYPE(intermediate_sprints!G1049)=2,CHAR(34),""),intermediate_sprints!G1049,IF(TYPE(intermediate_sprints!G1049)=2,CHAR(34),""))</f>
        <v>LONGITUDE=6.4772</v>
      </c>
    </row>
    <row r="1050" spans="1:7" x14ac:dyDescent="0.25">
      <c r="A1050" t="str">
        <f>CONCATENATE(intermediate_sprints!A$1, "=",IF(TYPE(intermediate_sprints!A1050)=2,CHAR(34),""),intermediate_sprints!A1050,IF(TYPE(intermediate_sprints!A1050)=2,CHAR(34),""))</f>
        <v>INTERMEDIATE_SPRINT_ID=1049</v>
      </c>
      <c r="B1050" t="str">
        <f>CONCATENATE(intermediate_sprints!B$1, "=",IF(TYPE(intermediate_sprints!B1050)=2,CHAR(34),""),intermediate_sprints!B1050,IF(TYPE(intermediate_sprints!B1050)=2,CHAR(34),""))</f>
        <v>STAGE_NUMBER=1101</v>
      </c>
      <c r="C1050" t="str">
        <f>CONCATENATE(intermediate_sprints!C$1, "=",IF(TYPE(intermediate_sprints!C1050)=2,CHAR(34),""),intermediate_sprints!C1050,IF(TYPE(intermediate_sprints!C1050)=2,CHAR(34),""))</f>
        <v>AT_KM=105</v>
      </c>
      <c r="D1050" t="str">
        <f>CONCATENATE(intermediate_sprints!D$1, "=",IF(TYPE(intermediate_sprints!D1050)=2,CHAR(34),""),intermediate_sprints!D1050,IF(TYPE(intermediate_sprints!D1050)=2,CHAR(34),""))</f>
        <v>CITY="Linthal"</v>
      </c>
      <c r="E1050" t="str">
        <f>CONCATENATE(intermediate_sprints!E$1, "=",IF(TYPE(intermediate_sprints!E1050)=2,CHAR(34),""),intermediate_sprints!E1050,IF(TYPE(intermediate_sprints!E1050)=2,CHAR(34),""))</f>
        <v>COUNTRY="FRA"</v>
      </c>
      <c r="F1050" t="str">
        <f>CONCATENATE(intermediate_sprints!F$1, "=",IF(TYPE(intermediate_sprints!F1050)=2,CHAR(34),""),intermediate_sprints!F1050,IF(TYPE(intermediate_sprints!F1050)=2,CHAR(34),""))</f>
        <v>LATITUDE=47.9475</v>
      </c>
      <c r="G1050" t="str">
        <f>CONCATENATE(intermediate_sprints!G$1, "=",IF(TYPE(intermediate_sprints!G1050)=2,CHAR(34),""),intermediate_sprints!G1050,IF(TYPE(intermediate_sprints!G1050)=2,CHAR(34),""))</f>
        <v>LONGITUDE=7.1311</v>
      </c>
    </row>
    <row r="1051" spans="1:7" x14ac:dyDescent="0.25">
      <c r="A1051" t="str">
        <f>CONCATENATE(intermediate_sprints!A$1, "=",IF(TYPE(intermediate_sprints!A1051)=2,CHAR(34),""),intermediate_sprints!A1051,IF(TYPE(intermediate_sprints!A1051)=2,CHAR(34),""))</f>
        <v>INTERMEDIATE_SPRINT_ID=1050</v>
      </c>
      <c r="B1051" t="str">
        <f>CONCATENATE(intermediate_sprints!B$1, "=",IF(TYPE(intermediate_sprints!B1051)=2,CHAR(34),""),intermediate_sprints!B1051,IF(TYPE(intermediate_sprints!B1051)=2,CHAR(34),""))</f>
        <v>STAGE_NUMBER=1102</v>
      </c>
      <c r="C1051" t="str">
        <f>CONCATENATE(intermediate_sprints!C$1, "=",IF(TYPE(intermediate_sprints!C1051)=2,CHAR(34),""),intermediate_sprints!C1051,IF(TYPE(intermediate_sprints!C1051)=2,CHAR(34),""))</f>
        <v>AT_KM=39.5</v>
      </c>
      <c r="D1051" t="str">
        <f>CONCATENATE(intermediate_sprints!D$1, "=",IF(TYPE(intermediate_sprints!D1051)=2,CHAR(34),""),intermediate_sprints!D1051,IF(TYPE(intermediate_sprints!D1051)=2,CHAR(34),""))</f>
        <v>CITY="Muhlele (Gunsbach)"</v>
      </c>
      <c r="E1051" t="str">
        <f>CONCATENATE(intermediate_sprints!E$1, "=",IF(TYPE(intermediate_sprints!E1051)=2,CHAR(34),""),intermediate_sprints!E1051,IF(TYPE(intermediate_sprints!E1051)=2,CHAR(34),""))</f>
        <v>COUNTRY="FRA"</v>
      </c>
      <c r="F1051" t="str">
        <f>CONCATENATE(intermediate_sprints!F$1, "=",IF(TYPE(intermediate_sprints!F1051)=2,CHAR(34),""),intermediate_sprints!F1051,IF(TYPE(intermediate_sprints!F1051)=2,CHAR(34),""))</f>
        <v>LATITUDE=48.0483</v>
      </c>
      <c r="G1051" t="str">
        <f>CONCATENATE(intermediate_sprints!G$1, "=",IF(TYPE(intermediate_sprints!G1051)=2,CHAR(34),""),intermediate_sprints!G1051,IF(TYPE(intermediate_sprints!G1051)=2,CHAR(34),""))</f>
        <v>LONGITUDE=7.1767</v>
      </c>
    </row>
    <row r="1052" spans="1:7" x14ac:dyDescent="0.25">
      <c r="A1052" t="str">
        <f>CONCATENATE(intermediate_sprints!A$1, "=",IF(TYPE(intermediate_sprints!A1052)=2,CHAR(34),""),intermediate_sprints!A1052,IF(TYPE(intermediate_sprints!A1052)=2,CHAR(34),""))</f>
        <v>INTERMEDIATE_SPRINT_ID=1051</v>
      </c>
      <c r="B1052" t="str">
        <f>CONCATENATE(intermediate_sprints!B$1, "=",IF(TYPE(intermediate_sprints!B1052)=2,CHAR(34),""),intermediate_sprints!B1052,IF(TYPE(intermediate_sprints!B1052)=2,CHAR(34),""))</f>
        <v>STAGE_NUMBER=1103</v>
      </c>
      <c r="C1052" t="str">
        <f>CONCATENATE(intermediate_sprints!C$1, "=",IF(TYPE(intermediate_sprints!C1052)=2,CHAR(34),""),intermediate_sprints!C1052,IF(TYPE(intermediate_sprints!C1052)=2,CHAR(34),""))</f>
        <v>AT_KM=89</v>
      </c>
      <c r="D1052" t="str">
        <f>CONCATENATE(intermediate_sprints!D$1, "=",IF(TYPE(intermediate_sprints!D1052)=2,CHAR(34),""),intermediate_sprints!D1052,IF(TYPE(intermediate_sprints!D1052)=2,CHAR(34),""))</f>
        <v>CITY="Charcier"</v>
      </c>
      <c r="E1052" t="str">
        <f>CONCATENATE(intermediate_sprints!E$1, "=",IF(TYPE(intermediate_sprints!E1052)=2,CHAR(34),""),intermediate_sprints!E1052,IF(TYPE(intermediate_sprints!E1052)=2,CHAR(34),""))</f>
        <v>COUNTRY="FRA"</v>
      </c>
      <c r="F1052" t="str">
        <f>CONCATENATE(intermediate_sprints!F$1, "=",IF(TYPE(intermediate_sprints!F1052)=2,CHAR(34),""),intermediate_sprints!F1052,IF(TYPE(intermediate_sprints!F1052)=2,CHAR(34),""))</f>
        <v>LATITUDE=46.6281</v>
      </c>
      <c r="G1052" t="str">
        <f>CONCATENATE(intermediate_sprints!G$1, "=",IF(TYPE(intermediate_sprints!G1052)=2,CHAR(34),""),intermediate_sprints!G1052,IF(TYPE(intermediate_sprints!G1052)=2,CHAR(34),""))</f>
        <v>LONGITUDE=5.7514</v>
      </c>
    </row>
    <row r="1053" spans="1:7" x14ac:dyDescent="0.25">
      <c r="A1053" t="str">
        <f>CONCATENATE(intermediate_sprints!A$1, "=",IF(TYPE(intermediate_sprints!A1053)=2,CHAR(34),""),intermediate_sprints!A1053,IF(TYPE(intermediate_sprints!A1053)=2,CHAR(34),""))</f>
        <v>INTERMEDIATE_SPRINT_ID=1052</v>
      </c>
      <c r="B1053" t="str">
        <f>CONCATENATE(intermediate_sprints!B$1, "=",IF(TYPE(intermediate_sprints!B1053)=2,CHAR(34),""),intermediate_sprints!B1053,IF(TYPE(intermediate_sprints!B1053)=2,CHAR(34),""))</f>
        <v>STAGE_NUMBER=1104</v>
      </c>
      <c r="C1053" t="str">
        <f>CONCATENATE(intermediate_sprints!C$1, "=",IF(TYPE(intermediate_sprints!C1053)=2,CHAR(34),""),intermediate_sprints!C1053,IF(TYPE(intermediate_sprints!C1053)=2,CHAR(34),""))</f>
        <v>AT_KM=39.5</v>
      </c>
      <c r="D1053" t="str">
        <f>CONCATENATE(intermediate_sprints!D$1, "=",IF(TYPE(intermediate_sprints!D1053)=2,CHAR(34),""),intermediate_sprints!D1053,IF(TYPE(intermediate_sprints!D1053)=2,CHAR(34),""))</f>
        <v>CITY="Romanèche-Thorins"</v>
      </c>
      <c r="E1053" t="str">
        <f>CONCATENATE(intermediate_sprints!E$1, "=",IF(TYPE(intermediate_sprints!E1053)=2,CHAR(34),""),intermediate_sprints!E1053,IF(TYPE(intermediate_sprints!E1053)=2,CHAR(34),""))</f>
        <v>COUNTRY="FRA"</v>
      </c>
      <c r="F1053" t="str">
        <f>CONCATENATE(intermediate_sprints!F$1, "=",IF(TYPE(intermediate_sprints!F1053)=2,CHAR(34),""),intermediate_sprints!F1053,IF(TYPE(intermediate_sprints!F1053)=2,CHAR(34),""))</f>
        <v>LATITUDE=46.1906</v>
      </c>
      <c r="G1053" t="str">
        <f>CONCATENATE(intermediate_sprints!G$1, "=",IF(TYPE(intermediate_sprints!G1053)=2,CHAR(34),""),intermediate_sprints!G1053,IF(TYPE(intermediate_sprints!G1053)=2,CHAR(34),""))</f>
        <v>LONGITUDE=4.7369</v>
      </c>
    </row>
    <row r="1054" spans="1:7" x14ac:dyDescent="0.25">
      <c r="A1054" t="str">
        <f>CONCATENATE(intermediate_sprints!A$1, "=",IF(TYPE(intermediate_sprints!A1054)=2,CHAR(34),""),intermediate_sprints!A1054,IF(TYPE(intermediate_sprints!A1054)=2,CHAR(34),""))</f>
        <v>INTERMEDIATE_SPRINT_ID=1053</v>
      </c>
      <c r="B1054" t="str">
        <f>CONCATENATE(intermediate_sprints!B$1, "=",IF(TYPE(intermediate_sprints!B1054)=2,CHAR(34),""),intermediate_sprints!B1054,IF(TYPE(intermediate_sprints!B1054)=2,CHAR(34),""))</f>
        <v>STAGE_NUMBER=1105</v>
      </c>
      <c r="C1054" t="str">
        <f>CONCATENATE(intermediate_sprints!C$1, "=",IF(TYPE(intermediate_sprints!C1054)=2,CHAR(34),""),intermediate_sprints!C1054,IF(TYPE(intermediate_sprints!C1054)=2,CHAR(34),""))</f>
        <v>AT_KM=169.5</v>
      </c>
      <c r="D1054" t="str">
        <f>CONCATENATE(intermediate_sprints!D$1, "=",IF(TYPE(intermediate_sprints!D1054)=2,CHAR(34),""),intermediate_sprints!D1054,IF(TYPE(intermediate_sprints!D1054)=2,CHAR(34),""))</f>
        <v>CITY="Saint-Martin-D'hères"</v>
      </c>
      <c r="E1054" t="str">
        <f>CONCATENATE(intermediate_sprints!E$1, "=",IF(TYPE(intermediate_sprints!E1054)=2,CHAR(34),""),intermediate_sprints!E1054,IF(TYPE(intermediate_sprints!E1054)=2,CHAR(34),""))</f>
        <v>COUNTRY="FRA"</v>
      </c>
      <c r="F1054" t="str">
        <f>CONCATENATE(intermediate_sprints!F$1, "=",IF(TYPE(intermediate_sprints!F1054)=2,CHAR(34),""),intermediate_sprints!F1054,IF(TYPE(intermediate_sprints!F1054)=2,CHAR(34),""))</f>
        <v>LATITUDE=45.1672</v>
      </c>
      <c r="G1054" t="str">
        <f>CONCATENATE(intermediate_sprints!G$1, "=",IF(TYPE(intermediate_sprints!G1054)=2,CHAR(34),""),intermediate_sprints!G1054,IF(TYPE(intermediate_sprints!G1054)=2,CHAR(34),""))</f>
        <v>LONGITUDE=5.7653</v>
      </c>
    </row>
    <row r="1055" spans="1:7" x14ac:dyDescent="0.25">
      <c r="A1055" t="str">
        <f>CONCATENATE(intermediate_sprints!A$1, "=",IF(TYPE(intermediate_sprints!A1055)=2,CHAR(34),""),intermediate_sprints!A1055,IF(TYPE(intermediate_sprints!A1055)=2,CHAR(34),""))</f>
        <v>INTERMEDIATE_SPRINT_ID=1054</v>
      </c>
      <c r="B1055" t="str">
        <f>CONCATENATE(intermediate_sprints!B$1, "=",IF(TYPE(intermediate_sprints!B1055)=2,CHAR(34),""),intermediate_sprints!B1055,IF(TYPE(intermediate_sprints!B1055)=2,CHAR(34),""))</f>
        <v>STAGE_NUMBER=1106</v>
      </c>
      <c r="C1055" t="str">
        <f>CONCATENATE(intermediate_sprints!C$1, "=",IF(TYPE(intermediate_sprints!C1055)=2,CHAR(34),""),intermediate_sprints!C1055,IF(TYPE(intermediate_sprints!C1055)=2,CHAR(34),""))</f>
        <v>AT_KM=40</v>
      </c>
      <c r="D1055" t="str">
        <f>CONCATENATE(intermediate_sprints!D$1, "=",IF(TYPE(intermediate_sprints!D1055)=2,CHAR(34),""),intermediate_sprints!D1055,IF(TYPE(intermediate_sprints!D1055)=2,CHAR(34),""))</f>
        <v>CITY="La Paute (Bourg-D'oisans)"</v>
      </c>
      <c r="E1055" t="str">
        <f>CONCATENATE(intermediate_sprints!E$1, "=",IF(TYPE(intermediate_sprints!E1055)=2,CHAR(34),""),intermediate_sprints!E1055,IF(TYPE(intermediate_sprints!E1055)=2,CHAR(34),""))</f>
        <v>COUNTRY="FRA"</v>
      </c>
      <c r="F1055" t="str">
        <f>CONCATENATE(intermediate_sprints!F$1, "=",IF(TYPE(intermediate_sprints!F1055)=2,CHAR(34),""),intermediate_sprints!F1055,IF(TYPE(intermediate_sprints!F1055)=2,CHAR(34),""))</f>
        <v>LATITUDE=45.0558</v>
      </c>
      <c r="G1055" t="str">
        <f>CONCATENATE(intermediate_sprints!G$1, "=",IF(TYPE(intermediate_sprints!G1055)=2,CHAR(34),""),intermediate_sprints!G1055,IF(TYPE(intermediate_sprints!G1055)=2,CHAR(34),""))</f>
        <v>LONGITUDE=6.0303</v>
      </c>
    </row>
    <row r="1056" spans="1:7" x14ac:dyDescent="0.25">
      <c r="A1056" t="str">
        <f>CONCATENATE(intermediate_sprints!A$1, "=",IF(TYPE(intermediate_sprints!A1056)=2,CHAR(34),""),intermediate_sprints!A1056,IF(TYPE(intermediate_sprints!A1056)=2,CHAR(34),""))</f>
        <v>INTERMEDIATE_SPRINT_ID=1055</v>
      </c>
      <c r="B1056" t="str">
        <f>CONCATENATE(intermediate_sprints!B$1, "=",IF(TYPE(intermediate_sprints!B1056)=2,CHAR(34),""),intermediate_sprints!B1056,IF(TYPE(intermediate_sprints!B1056)=2,CHAR(34),""))</f>
        <v>STAGE_NUMBER=1107</v>
      </c>
      <c r="C1056" t="str">
        <f>CONCATENATE(intermediate_sprints!C$1, "=",IF(TYPE(intermediate_sprints!C1056)=2,CHAR(34),""),intermediate_sprints!C1056,IF(TYPE(intermediate_sprints!C1056)=2,CHAR(34),""))</f>
        <v>AT_KM=175.5</v>
      </c>
      <c r="D1056" t="str">
        <f>CONCATENATE(intermediate_sprints!D$1, "=",IF(TYPE(intermediate_sprints!D1056)=2,CHAR(34),""),intermediate_sprints!D1056,IF(TYPE(intermediate_sprints!D1056)=2,CHAR(34),""))</f>
        <v>CITY="La Galine (Saint-Rémy-De-Provence)"</v>
      </c>
      <c r="E1056" t="str">
        <f>CONCATENATE(intermediate_sprints!E$1, "=",IF(TYPE(intermediate_sprints!E1056)=2,CHAR(34),""),intermediate_sprints!E1056,IF(TYPE(intermediate_sprints!E1056)=2,CHAR(34),""))</f>
        <v>COUNTRY="FRA"</v>
      </c>
      <c r="F1056" t="str">
        <f>CONCATENATE(intermediate_sprints!F$1, "=",IF(TYPE(intermediate_sprints!F1056)=2,CHAR(34),""),intermediate_sprints!F1056,IF(TYPE(intermediate_sprints!F1056)=2,CHAR(34),""))</f>
        <v>LATITUDE=43.79</v>
      </c>
      <c r="G1056" t="str">
        <f>CONCATENATE(intermediate_sprints!G$1, "=",IF(TYPE(intermediate_sprints!G1056)=2,CHAR(34),""),intermediate_sprints!G1056,IF(TYPE(intermediate_sprints!G1056)=2,CHAR(34),""))</f>
        <v>LONGITUDE=4.8325</v>
      </c>
    </row>
    <row r="1057" spans="1:7" x14ac:dyDescent="0.25">
      <c r="A1057" t="str">
        <f>CONCATENATE(intermediate_sprints!A$1, "=",IF(TYPE(intermediate_sprints!A1057)=2,CHAR(34),""),intermediate_sprints!A1057,IF(TYPE(intermediate_sprints!A1057)=2,CHAR(34),""))</f>
        <v>INTERMEDIATE_SPRINT_ID=1056</v>
      </c>
      <c r="B1057" t="str">
        <f>CONCATENATE(intermediate_sprints!B$1, "=",IF(TYPE(intermediate_sprints!B1057)=2,CHAR(34),""),intermediate_sprints!B1057,IF(TYPE(intermediate_sprints!B1057)=2,CHAR(34),""))</f>
        <v>STAGE_NUMBER=1108</v>
      </c>
      <c r="C1057" t="str">
        <f>CONCATENATE(intermediate_sprints!C$1, "=",IF(TYPE(intermediate_sprints!C1057)=2,CHAR(34),""),intermediate_sprints!C1057,IF(TYPE(intermediate_sprints!C1057)=2,CHAR(34),""))</f>
        <v>AT_KM=123.5</v>
      </c>
      <c r="D1057" t="str">
        <f>CONCATENATE(intermediate_sprints!D$1, "=",IF(TYPE(intermediate_sprints!D1057)=2,CHAR(34),""),intermediate_sprints!D1057,IF(TYPE(intermediate_sprints!D1057)=2,CHAR(34),""))</f>
        <v>CITY="Saint-Girons"</v>
      </c>
      <c r="E1057" t="str">
        <f>CONCATENATE(intermediate_sprints!E$1, "=",IF(TYPE(intermediate_sprints!E1057)=2,CHAR(34),""),intermediate_sprints!E1057,IF(TYPE(intermediate_sprints!E1057)=2,CHAR(34),""))</f>
        <v>COUNTRY="FRA"</v>
      </c>
      <c r="F1057" t="str">
        <f>CONCATENATE(intermediate_sprints!F$1, "=",IF(TYPE(intermediate_sprints!F1057)=2,CHAR(34),""),intermediate_sprints!F1057,IF(TYPE(intermediate_sprints!F1057)=2,CHAR(34),""))</f>
        <v>LATITUDE=42.9858</v>
      </c>
      <c r="G1057" t="str">
        <f>CONCATENATE(intermediate_sprints!G$1, "=",IF(TYPE(intermediate_sprints!G1057)=2,CHAR(34),""),intermediate_sprints!G1057,IF(TYPE(intermediate_sprints!G1057)=2,CHAR(34),""))</f>
        <v>LONGITUDE=1.1467</v>
      </c>
    </row>
    <row r="1058" spans="1:7" x14ac:dyDescent="0.25">
      <c r="A1058" t="str">
        <f>CONCATENATE(intermediate_sprints!A$1, "=",IF(TYPE(intermediate_sprints!A1058)=2,CHAR(34),""),intermediate_sprints!A1058,IF(TYPE(intermediate_sprints!A1058)=2,CHAR(34),""))</f>
        <v>INTERMEDIATE_SPRINT_ID=1057</v>
      </c>
      <c r="B1058" t="str">
        <f>CONCATENATE(intermediate_sprints!B$1, "=",IF(TYPE(intermediate_sprints!B1058)=2,CHAR(34),""),intermediate_sprints!B1058,IF(TYPE(intermediate_sprints!B1058)=2,CHAR(34),""))</f>
        <v>STAGE_NUMBER=1109</v>
      </c>
      <c r="C1058" t="str">
        <f>CONCATENATE(intermediate_sprints!C$1, "=",IF(TYPE(intermediate_sprints!C1058)=2,CHAR(34),""),intermediate_sprints!C1058,IF(TYPE(intermediate_sprints!C1058)=2,CHAR(34),""))</f>
        <v>AT_KM=31</v>
      </c>
      <c r="D1058" t="str">
        <f>CONCATENATE(intermediate_sprints!D$1, "=",IF(TYPE(intermediate_sprints!D1058)=2,CHAR(34),""),intermediate_sprints!D1058,IF(TYPE(intermediate_sprints!D1058)=2,CHAR(34),""))</f>
        <v>CITY="Saint-Béat"</v>
      </c>
      <c r="E1058" t="str">
        <f>CONCATENATE(intermediate_sprints!E$1, "=",IF(TYPE(intermediate_sprints!E1058)=2,CHAR(34),""),intermediate_sprints!E1058,IF(TYPE(intermediate_sprints!E1058)=2,CHAR(34),""))</f>
        <v>COUNTRY="FRA"</v>
      </c>
      <c r="F1058" t="str">
        <f>CONCATENATE(intermediate_sprints!F$1, "=",IF(TYPE(intermediate_sprints!F1058)=2,CHAR(34),""),intermediate_sprints!F1058,IF(TYPE(intermediate_sprints!F1058)=2,CHAR(34),""))</f>
        <v>LATITUDE=42.915</v>
      </c>
      <c r="G1058" t="str">
        <f>CONCATENATE(intermediate_sprints!G$1, "=",IF(TYPE(intermediate_sprints!G1058)=2,CHAR(34),""),intermediate_sprints!G1058,IF(TYPE(intermediate_sprints!G1058)=2,CHAR(34),""))</f>
        <v>LONGITUDE=0.6933</v>
      </c>
    </row>
    <row r="1059" spans="1:7" x14ac:dyDescent="0.25">
      <c r="A1059" t="str">
        <f>CONCATENATE(intermediate_sprints!A$1, "=",IF(TYPE(intermediate_sprints!A1059)=2,CHAR(34),""),intermediate_sprints!A1059,IF(TYPE(intermediate_sprints!A1059)=2,CHAR(34),""))</f>
        <v>INTERMEDIATE_SPRINT_ID=1058</v>
      </c>
      <c r="B1059" t="str">
        <f>CONCATENATE(intermediate_sprints!B$1, "=",IF(TYPE(intermediate_sprints!B1059)=2,CHAR(34),""),intermediate_sprints!B1059,IF(TYPE(intermediate_sprints!B1059)=2,CHAR(34),""))</f>
        <v>STAGE_NUMBER=1110</v>
      </c>
      <c r="C1059" t="str">
        <f>CONCATENATE(intermediate_sprints!C$1, "=",IF(TYPE(intermediate_sprints!C1059)=2,CHAR(34),""),intermediate_sprints!C1059,IF(TYPE(intermediate_sprints!C1059)=2,CHAR(34),""))</f>
        <v>AT_KM=61.5</v>
      </c>
      <c r="D1059" t="str">
        <f>CONCATENATE(intermediate_sprints!D$1, "=",IF(TYPE(intermediate_sprints!D1059)=2,CHAR(34),""),intermediate_sprints!D1059,IF(TYPE(intermediate_sprints!D1059)=2,CHAR(34),""))</f>
        <v>CITY="Trébons"</v>
      </c>
      <c r="E1059" t="str">
        <f>CONCATENATE(intermediate_sprints!E$1, "=",IF(TYPE(intermediate_sprints!E1059)=2,CHAR(34),""),intermediate_sprints!E1059,IF(TYPE(intermediate_sprints!E1059)=2,CHAR(34),""))</f>
        <v>COUNTRY="FRA"</v>
      </c>
      <c r="F1059" t="str">
        <f>CONCATENATE(intermediate_sprints!F$1, "=",IF(TYPE(intermediate_sprints!F1059)=2,CHAR(34),""),intermediate_sprints!F1059,IF(TYPE(intermediate_sprints!F1059)=2,CHAR(34),""))</f>
        <v>LATITUDE=43.1022</v>
      </c>
      <c r="G1059" t="str">
        <f>CONCATENATE(intermediate_sprints!G$1, "=",IF(TYPE(intermediate_sprints!G1059)=2,CHAR(34),""),intermediate_sprints!G1059,IF(TYPE(intermediate_sprints!G1059)=2,CHAR(34),""))</f>
        <v>LONGITUDE=0.1219</v>
      </c>
    </row>
    <row r="1060" spans="1:7" x14ac:dyDescent="0.25">
      <c r="A1060" t="str">
        <f>CONCATENATE(intermediate_sprints!A$1, "=",IF(TYPE(intermediate_sprints!A1060)=2,CHAR(34),""),intermediate_sprints!A1060,IF(TYPE(intermediate_sprints!A1060)=2,CHAR(34),""))</f>
        <v>INTERMEDIATE_SPRINT_ID=1059</v>
      </c>
      <c r="B1060" t="str">
        <f>CONCATENATE(intermediate_sprints!B$1, "=",IF(TYPE(intermediate_sprints!B1060)=2,CHAR(34),""),intermediate_sprints!B1060,IF(TYPE(intermediate_sprints!B1060)=2,CHAR(34),""))</f>
        <v>STAGE_NUMBER=1111</v>
      </c>
      <c r="C1060" t="str">
        <f>CONCATENATE(intermediate_sprints!C$1, "=",IF(TYPE(intermediate_sprints!C1060)=2,CHAR(34),""),intermediate_sprints!C1060,IF(TYPE(intermediate_sprints!C1060)=2,CHAR(34),""))</f>
        <v>AT_KM=130.5</v>
      </c>
      <c r="D1060" t="str">
        <f>CONCATENATE(intermediate_sprints!D$1, "=",IF(TYPE(intermediate_sprints!D1060)=2,CHAR(34),""),intermediate_sprints!D1060,IF(TYPE(intermediate_sprints!D1060)=2,CHAR(34),""))</f>
        <v>CITY="Tonneins"</v>
      </c>
      <c r="E1060" t="str">
        <f>CONCATENATE(intermediate_sprints!E$1, "=",IF(TYPE(intermediate_sprints!E1060)=2,CHAR(34),""),intermediate_sprints!E1060,IF(TYPE(intermediate_sprints!E1060)=2,CHAR(34),""))</f>
        <v>COUNTRY="FRA"</v>
      </c>
      <c r="F1060" t="str">
        <f>CONCATENATE(intermediate_sprints!F$1, "=",IF(TYPE(intermediate_sprints!F1060)=2,CHAR(34),""),intermediate_sprints!F1060,IF(TYPE(intermediate_sprints!F1060)=2,CHAR(34),""))</f>
        <v>LATITUDE=44.3906</v>
      </c>
      <c r="G1060" t="str">
        <f>CONCATENATE(intermediate_sprints!G$1, "=",IF(TYPE(intermediate_sprints!G1060)=2,CHAR(34),""),intermediate_sprints!G1060,IF(TYPE(intermediate_sprints!G1060)=2,CHAR(34),""))</f>
        <v>LONGITUDE=0.3092</v>
      </c>
    </row>
    <row r="1061" spans="1:7" x14ac:dyDescent="0.25">
      <c r="A1061" t="str">
        <f>CONCATENATE(intermediate_sprints!A$1, "=",IF(TYPE(intermediate_sprints!A1061)=2,CHAR(34),""),intermediate_sprints!A1061,IF(TYPE(intermediate_sprints!A1061)=2,CHAR(34),""))</f>
        <v>INTERMEDIATE_SPRINT_ID=1060</v>
      </c>
      <c r="B1061" t="str">
        <f>CONCATENATE(intermediate_sprints!B$1, "=",IF(TYPE(intermediate_sprints!B1061)=2,CHAR(34),""),intermediate_sprints!B1061,IF(TYPE(intermediate_sprints!B1061)=2,CHAR(34),""))</f>
        <v>STAGE_NUMBER=1113</v>
      </c>
      <c r="C1061" t="str">
        <f>CONCATENATE(intermediate_sprints!C$1, "=",IF(TYPE(intermediate_sprints!C1061)=2,CHAR(34),""),intermediate_sprints!C1061,IF(TYPE(intermediate_sprints!C1061)=2,CHAR(34),""))</f>
        <v>AT_KM=91</v>
      </c>
      <c r="D1061" t="str">
        <f>CONCATENATE(intermediate_sprints!D$1, "=",IF(TYPE(intermediate_sprints!D1061)=2,CHAR(34),""),intermediate_sprints!D1061,IF(TYPE(intermediate_sprints!D1061)=2,CHAR(34),""))</f>
        <v>CITY="Paris Champs-Élysées"</v>
      </c>
      <c r="E1061" t="str">
        <f>CONCATENATE(intermediate_sprints!E$1, "=",IF(TYPE(intermediate_sprints!E1061)=2,CHAR(34),""),intermediate_sprints!E1061,IF(TYPE(intermediate_sprints!E1061)=2,CHAR(34),""))</f>
        <v>COUNTRY="FRA"</v>
      </c>
      <c r="F1061" t="str">
        <f>CONCATENATE(intermediate_sprints!F$1, "=",IF(TYPE(intermediate_sprints!F1061)=2,CHAR(34),""),intermediate_sprints!F1061,IF(TYPE(intermediate_sprints!F1061)=2,CHAR(34),""))</f>
        <v>LATITUDE=48.8567</v>
      </c>
      <c r="G1061" t="str">
        <f>CONCATENATE(intermediate_sprints!G$1, "=",IF(TYPE(intermediate_sprints!G1061)=2,CHAR(34),""),intermediate_sprints!G1061,IF(TYPE(intermediate_sprints!G1061)=2,CHAR(34),""))</f>
        <v>LONGITUDE=2.3508</v>
      </c>
    </row>
    <row r="1062" spans="1:7" x14ac:dyDescent="0.25">
      <c r="A1062" t="str">
        <f>CONCATENATE(intermediate_sprints!A$1, "=",IF(TYPE(intermediate_sprints!A1062)=2,CHAR(34),""),intermediate_sprints!A1062,IF(TYPE(intermediate_sprints!A1062)=2,CHAR(34),""))</f>
        <v>INTERMEDIATE_SPRINT_ID=1061</v>
      </c>
      <c r="B1062" t="str">
        <f>CONCATENATE(intermediate_sprints!B$1, "=",IF(TYPE(intermediate_sprints!B1062)=2,CHAR(34),""),intermediate_sprints!B1062,IF(TYPE(intermediate_sprints!B1062)=2,CHAR(34),""))</f>
        <v>STAGE_NUMBER=1114</v>
      </c>
      <c r="C1062" t="str">
        <f>CONCATENATE(intermediate_sprints!C$1, "=",IF(TYPE(intermediate_sprints!C1062)=2,CHAR(34),""),intermediate_sprints!C1062,IF(TYPE(intermediate_sprints!C1062)=2,CHAR(34),""))</f>
        <v>AT_KM=77</v>
      </c>
      <c r="D1062" t="str">
        <f>CONCATENATE(intermediate_sprints!D$1, "=",IF(TYPE(intermediate_sprints!D1062)=2,CHAR(34),""),intermediate_sprints!D1062,IF(TYPE(intermediate_sprints!D1062)=2,CHAR(34),""))</f>
        <v>CITY="Newbiggin"</v>
      </c>
      <c r="E1062" t="str">
        <f>CONCATENATE(intermediate_sprints!E$1, "=",IF(TYPE(intermediate_sprints!E1062)=2,CHAR(34),""),intermediate_sprints!E1062,IF(TYPE(intermediate_sprints!E1062)=2,CHAR(34),""))</f>
        <v>COUNTRY="ENG"</v>
      </c>
      <c r="F1062" t="str">
        <f>CONCATENATE(intermediate_sprints!F$1, "=",IF(TYPE(intermediate_sprints!F1062)=2,CHAR(34),""),intermediate_sprints!F1062,IF(TYPE(intermediate_sprints!F1062)=2,CHAR(34),""))</f>
        <v>LATITUDE=54.26929</v>
      </c>
      <c r="G1062" t="str">
        <f>CONCATENATE(intermediate_sprints!G$1, "=",IF(TYPE(intermediate_sprints!G1062)=2,CHAR(34),""),intermediate_sprints!G1062,IF(TYPE(intermediate_sprints!G1062)=2,CHAR(34),""))</f>
        <v>LONGITUDE=-2.00449</v>
      </c>
    </row>
    <row r="1063" spans="1:7" x14ac:dyDescent="0.25">
      <c r="A1063" t="str">
        <f>CONCATENATE(intermediate_sprints!A$1, "=",IF(TYPE(intermediate_sprints!A1063)=2,CHAR(34),""),intermediate_sprints!A1063,IF(TYPE(intermediate_sprints!A1063)=2,CHAR(34),""))</f>
        <v>INTERMEDIATE_SPRINT_ID=1062</v>
      </c>
      <c r="B1063" t="str">
        <f>CONCATENATE(intermediate_sprints!B$1, "=",IF(TYPE(intermediate_sprints!B1063)=2,CHAR(34),""),intermediate_sprints!B1063,IF(TYPE(intermediate_sprints!B1063)=2,CHAR(34),""))</f>
        <v>STAGE_NUMBER=1115</v>
      </c>
      <c r="C1063" t="str">
        <f>CONCATENATE(intermediate_sprints!C$1, "=",IF(TYPE(intermediate_sprints!C1063)=2,CHAR(34),""),intermediate_sprints!C1063,IF(TYPE(intermediate_sprints!C1063)=2,CHAR(34),""))</f>
        <v>AT_KM=68.5</v>
      </c>
      <c r="D1063" t="str">
        <f>CONCATENATE(intermediate_sprints!D$1, "=",IF(TYPE(intermediate_sprints!D1063)=2,CHAR(34),""),intermediate_sprints!D1063,IF(TYPE(intermediate_sprints!D1063)=2,CHAR(34),""))</f>
        <v>CITY="Keighley"</v>
      </c>
      <c r="E1063" t="str">
        <f>CONCATENATE(intermediate_sprints!E$1, "=",IF(TYPE(intermediate_sprints!E1063)=2,CHAR(34),""),intermediate_sprints!E1063,IF(TYPE(intermediate_sprints!E1063)=2,CHAR(34),""))</f>
        <v>COUNTRY="ENG"</v>
      </c>
      <c r="F1063" t="str">
        <f>CONCATENATE(intermediate_sprints!F$1, "=",IF(TYPE(intermediate_sprints!F1063)=2,CHAR(34),""),intermediate_sprints!F1063,IF(TYPE(intermediate_sprints!F1063)=2,CHAR(34),""))</f>
        <v>LATITUDE=53.867</v>
      </c>
      <c r="G1063" t="str">
        <f>CONCATENATE(intermediate_sprints!G$1, "=",IF(TYPE(intermediate_sprints!G1063)=2,CHAR(34),""),intermediate_sprints!G1063,IF(TYPE(intermediate_sprints!G1063)=2,CHAR(34),""))</f>
        <v>LONGITUDE=-1.911</v>
      </c>
    </row>
    <row r="1064" spans="1:7" x14ac:dyDescent="0.25">
      <c r="A1064" t="str">
        <f>CONCATENATE(intermediate_sprints!A$1, "=",IF(TYPE(intermediate_sprints!A1064)=2,CHAR(34),""),intermediate_sprints!A1064,IF(TYPE(intermediate_sprints!A1064)=2,CHAR(34),""))</f>
        <v>INTERMEDIATE_SPRINT_ID=1063</v>
      </c>
      <c r="B1064" t="str">
        <f>CONCATENATE(intermediate_sprints!B$1, "=",IF(TYPE(intermediate_sprints!B1064)=2,CHAR(34),""),intermediate_sprints!B1064,IF(TYPE(intermediate_sprints!B1064)=2,CHAR(34),""))</f>
        <v>STAGE_NUMBER=1116</v>
      </c>
      <c r="C1064" t="str">
        <f>CONCATENATE(intermediate_sprints!C$1, "=",IF(TYPE(intermediate_sprints!C1064)=2,CHAR(34),""),intermediate_sprints!C1064,IF(TYPE(intermediate_sprints!C1064)=2,CHAR(34),""))</f>
        <v>AT_KM=108</v>
      </c>
      <c r="D1064" t="str">
        <f>CONCATENATE(intermediate_sprints!D$1, "=",IF(TYPE(intermediate_sprints!D1064)=2,CHAR(34),""),intermediate_sprints!D1064,IF(TYPE(intermediate_sprints!D1064)=2,CHAR(34),""))</f>
        <v>CITY="Epping Forest"</v>
      </c>
      <c r="E1064" t="str">
        <f>CONCATENATE(intermediate_sprints!E$1, "=",IF(TYPE(intermediate_sprints!E1064)=2,CHAR(34),""),intermediate_sprints!E1064,IF(TYPE(intermediate_sprints!E1064)=2,CHAR(34),""))</f>
        <v>COUNTRY="ENG"</v>
      </c>
      <c r="F1064" t="str">
        <f>CONCATENATE(intermediate_sprints!F$1, "=",IF(TYPE(intermediate_sprints!F1064)=2,CHAR(34),""),intermediate_sprints!F1064,IF(TYPE(intermediate_sprints!F1064)=2,CHAR(34),""))</f>
        <v>LATITUDE=51.66</v>
      </c>
      <c r="G1064" t="str">
        <f>CONCATENATE(intermediate_sprints!G$1, "=",IF(TYPE(intermediate_sprints!G1064)=2,CHAR(34),""),intermediate_sprints!G1064,IF(TYPE(intermediate_sprints!G1064)=2,CHAR(34),""))</f>
        <v>LONGITUDE=0.05</v>
      </c>
    </row>
    <row r="1065" spans="1:7" x14ac:dyDescent="0.25">
      <c r="A1065" t="str">
        <f>CONCATENATE(intermediate_sprints!A$1, "=",IF(TYPE(intermediate_sprints!A1065)=2,CHAR(34),""),intermediate_sprints!A1065,IF(TYPE(intermediate_sprints!A1065)=2,CHAR(34),""))</f>
        <v>INTERMEDIATE_SPRINT_ID=1064</v>
      </c>
      <c r="B1065" t="str">
        <f>CONCATENATE(intermediate_sprints!B$1, "=",IF(TYPE(intermediate_sprints!B1065)=2,CHAR(34),""),intermediate_sprints!B1065,IF(TYPE(intermediate_sprints!B1065)=2,CHAR(34),""))</f>
        <v>STAGE_NUMBER=1117</v>
      </c>
      <c r="C1065" t="str">
        <f>CONCATENATE(intermediate_sprints!C$1, "=",IF(TYPE(intermediate_sprints!C1065)=2,CHAR(34),""),intermediate_sprints!C1065,IF(TYPE(intermediate_sprints!C1065)=2,CHAR(34),""))</f>
        <v>AT_KM=92</v>
      </c>
      <c r="D1065" t="str">
        <f>CONCATENATE(intermediate_sprints!D$1, "=",IF(TYPE(intermediate_sprints!D1065)=2,CHAR(34),""),intermediate_sprints!D1065,IF(TYPE(intermediate_sprints!D1065)=2,CHAR(34),""))</f>
        <v>CITY="Cassel"</v>
      </c>
      <c r="E1065" t="str">
        <f>CONCATENATE(intermediate_sprints!E$1, "=",IF(TYPE(intermediate_sprints!E1065)=2,CHAR(34),""),intermediate_sprints!E1065,IF(TYPE(intermediate_sprints!E1065)=2,CHAR(34),""))</f>
        <v>COUNTRY="FRA"</v>
      </c>
      <c r="F1065" t="str">
        <f>CONCATENATE(intermediate_sprints!F$1, "=",IF(TYPE(intermediate_sprints!F1065)=2,CHAR(34),""),intermediate_sprints!F1065,IF(TYPE(intermediate_sprints!F1065)=2,CHAR(34),""))</f>
        <v>LATITUDE=50.8006</v>
      </c>
      <c r="G1065" t="str">
        <f>CONCATENATE(intermediate_sprints!G$1, "=",IF(TYPE(intermediate_sprints!G1065)=2,CHAR(34),""),intermediate_sprints!G1065,IF(TYPE(intermediate_sprints!G1065)=2,CHAR(34),""))</f>
        <v>LONGITUDE=2.4883</v>
      </c>
    </row>
    <row r="1066" spans="1:7" x14ac:dyDescent="0.25">
      <c r="A1066" t="str">
        <f>CONCATENATE(intermediate_sprints!A$1, "=",IF(TYPE(intermediate_sprints!A1066)=2,CHAR(34),""),intermediate_sprints!A1066,IF(TYPE(intermediate_sprints!A1066)=2,CHAR(34),""))</f>
        <v>INTERMEDIATE_SPRINT_ID=1065</v>
      </c>
      <c r="B1066" t="str">
        <f>CONCATENATE(intermediate_sprints!B$1, "=",IF(TYPE(intermediate_sprints!B1066)=2,CHAR(34),""),intermediate_sprints!B1066,IF(TYPE(intermediate_sprints!B1066)=2,CHAR(34),""))</f>
        <v>STAGE_NUMBER=1118</v>
      </c>
      <c r="C1066" t="str">
        <f>CONCATENATE(intermediate_sprints!C$1, "=",IF(TYPE(intermediate_sprints!C1066)=2,CHAR(34),""),intermediate_sprints!C1066,IF(TYPE(intermediate_sprints!C1066)=2,CHAR(34),""))</f>
        <v>AT_KM=97</v>
      </c>
      <c r="D1066" t="str">
        <f>CONCATENATE(intermediate_sprints!D$1, "=",IF(TYPE(intermediate_sprints!D1066)=2,CHAR(34),""),intermediate_sprints!D1066,IF(TYPE(intermediate_sprints!D1066)=2,CHAR(34),""))</f>
        <v>CITY="Templeuve"</v>
      </c>
      <c r="E1066" t="str">
        <f>CONCATENATE(intermediate_sprints!E$1, "=",IF(TYPE(intermediate_sprints!E1066)=2,CHAR(34),""),intermediate_sprints!E1066,IF(TYPE(intermediate_sprints!E1066)=2,CHAR(34),""))</f>
        <v>COUNTRY="FRA"</v>
      </c>
      <c r="F1066" t="str">
        <f>CONCATENATE(intermediate_sprints!F$1, "=",IF(TYPE(intermediate_sprints!F1066)=2,CHAR(34),""),intermediate_sprints!F1066,IF(TYPE(intermediate_sprints!F1066)=2,CHAR(34),""))</f>
        <v>LATITUDE=50.5272</v>
      </c>
      <c r="G1066" t="str">
        <f>CONCATENATE(intermediate_sprints!G$1, "=",IF(TYPE(intermediate_sprints!G1066)=2,CHAR(34),""),intermediate_sprints!G1066,IF(TYPE(intermediate_sprints!G1066)=2,CHAR(34),""))</f>
        <v>LONGITUDE=3.1758</v>
      </c>
    </row>
    <row r="1067" spans="1:7" x14ac:dyDescent="0.25">
      <c r="A1067" t="str">
        <f>CONCATENATE(intermediate_sprints!A$1, "=",IF(TYPE(intermediate_sprints!A1067)=2,CHAR(34),""),intermediate_sprints!A1067,IF(TYPE(intermediate_sprints!A1067)=2,CHAR(34),""))</f>
        <v>INTERMEDIATE_SPRINT_ID=1066</v>
      </c>
      <c r="B1067" t="str">
        <f>CONCATENATE(intermediate_sprints!B$1, "=",IF(TYPE(intermediate_sprints!B1067)=2,CHAR(34),""),intermediate_sprints!B1067,IF(TYPE(intermediate_sprints!B1067)=2,CHAR(34),""))</f>
        <v>STAGE_NUMBER=1119</v>
      </c>
      <c r="C1067" t="str">
        <f>CONCATENATE(intermediate_sprints!C$1, "=",IF(TYPE(intermediate_sprints!C1067)=2,CHAR(34),""),intermediate_sprints!C1067,IF(TYPE(intermediate_sprints!C1067)=2,CHAR(34),""))</f>
        <v>AT_KM=119</v>
      </c>
      <c r="D1067" t="str">
        <f>CONCATENATE(intermediate_sprints!D$1, "=",IF(TYPE(intermediate_sprints!D1067)=2,CHAR(34),""),intermediate_sprints!D1067,IF(TYPE(intermediate_sprints!D1067)=2,CHAR(34),""))</f>
        <v>CITY="Pinon"</v>
      </c>
      <c r="E1067" t="str">
        <f>CONCATENATE(intermediate_sprints!E$1, "=",IF(TYPE(intermediate_sprints!E1067)=2,CHAR(34),""),intermediate_sprints!E1067,IF(TYPE(intermediate_sprints!E1067)=2,CHAR(34),""))</f>
        <v>COUNTRY="FRA"</v>
      </c>
      <c r="F1067" t="str">
        <f>CONCATENATE(intermediate_sprints!F$1, "=",IF(TYPE(intermediate_sprints!F1067)=2,CHAR(34),""),intermediate_sprints!F1067,IF(TYPE(intermediate_sprints!F1067)=2,CHAR(34),""))</f>
        <v>LATITUDE=49.4883</v>
      </c>
      <c r="G1067" t="str">
        <f>CONCATENATE(intermediate_sprints!G$1, "=",IF(TYPE(intermediate_sprints!G1067)=2,CHAR(34),""),intermediate_sprints!G1067,IF(TYPE(intermediate_sprints!G1067)=2,CHAR(34),""))</f>
        <v>LONGITUDE=3.4464</v>
      </c>
    </row>
    <row r="1068" spans="1:7" x14ac:dyDescent="0.25">
      <c r="A1068" t="str">
        <f>CONCATENATE(intermediate_sprints!A$1, "=",IF(TYPE(intermediate_sprints!A1068)=2,CHAR(34),""),intermediate_sprints!A1068,IF(TYPE(intermediate_sprints!A1068)=2,CHAR(34),""))</f>
        <v>INTERMEDIATE_SPRINT_ID=1067</v>
      </c>
      <c r="B1068" t="str">
        <f>CONCATENATE(intermediate_sprints!B$1, "=",IF(TYPE(intermediate_sprints!B1068)=2,CHAR(34),""),intermediate_sprints!B1068,IF(TYPE(intermediate_sprints!B1068)=2,CHAR(34),""))</f>
        <v>STAGE_NUMBER=1120</v>
      </c>
      <c r="C1068" t="str">
        <f>CONCATENATE(intermediate_sprints!C$1, "=",IF(TYPE(intermediate_sprints!C1068)=2,CHAR(34),""),intermediate_sprints!C1068,IF(TYPE(intermediate_sprints!C1068)=2,CHAR(34),""))</f>
        <v>AT_KM=148</v>
      </c>
      <c r="D1068" t="str">
        <f>CONCATENATE(intermediate_sprints!D$1, "=",IF(TYPE(intermediate_sprints!D1068)=2,CHAR(34),""),intermediate_sprints!D1068,IF(TYPE(intermediate_sprints!D1068)=2,CHAR(34),""))</f>
        <v>CITY="Hannonville-Sous-Les-Côtes"</v>
      </c>
      <c r="E1068" t="str">
        <f>CONCATENATE(intermediate_sprints!E$1, "=",IF(TYPE(intermediate_sprints!E1068)=2,CHAR(34),""),intermediate_sprints!E1068,IF(TYPE(intermediate_sprints!E1068)=2,CHAR(34),""))</f>
        <v>COUNTRY="FRA"</v>
      </c>
      <c r="F1068" t="str">
        <f>CONCATENATE(intermediate_sprints!F$1, "=",IF(TYPE(intermediate_sprints!F1068)=2,CHAR(34),""),intermediate_sprints!F1068,IF(TYPE(intermediate_sprints!F1068)=2,CHAR(34),""))</f>
        <v>LATITUDE=49.0408</v>
      </c>
      <c r="G1068" t="str">
        <f>CONCATENATE(intermediate_sprints!G$1, "=",IF(TYPE(intermediate_sprints!G1068)=2,CHAR(34),""),intermediate_sprints!G1068,IF(TYPE(intermediate_sprints!G1068)=2,CHAR(34),""))</f>
        <v>LONGITUDE=5.6592</v>
      </c>
    </row>
    <row r="1069" spans="1:7" x14ac:dyDescent="0.25">
      <c r="A1069" t="str">
        <f>CONCATENATE(intermediate_sprints!A$1, "=",IF(TYPE(intermediate_sprints!A1069)=2,CHAR(34),""),intermediate_sprints!A1069,IF(TYPE(intermediate_sprints!A1069)=2,CHAR(34),""))</f>
        <v>INTERMEDIATE_SPRINT_ID=1068</v>
      </c>
      <c r="B1069" t="str">
        <f>CONCATENATE(intermediate_sprints!B$1, "=",IF(TYPE(intermediate_sprints!B1069)=2,CHAR(34),""),intermediate_sprints!B1069,IF(TYPE(intermediate_sprints!B1069)=2,CHAR(34),""))</f>
        <v>STAGE_NUMBER=1121</v>
      </c>
      <c r="C1069" t="str">
        <f>CONCATENATE(intermediate_sprints!C$1, "=",IF(TYPE(intermediate_sprints!C1069)=2,CHAR(34),""),intermediate_sprints!C1069,IF(TYPE(intermediate_sprints!C1069)=2,CHAR(34),""))</f>
        <v>AT_KM=100</v>
      </c>
      <c r="D1069" t="str">
        <f>CONCATENATE(intermediate_sprints!D$1, "=",IF(TYPE(intermediate_sprints!D1069)=2,CHAR(34),""),intermediate_sprints!D1069,IF(TYPE(intermediate_sprints!D1069)=2,CHAR(34),""))</f>
        <v>CITY="Dinozé"</v>
      </c>
      <c r="E1069" t="str">
        <f>CONCATENATE(intermediate_sprints!E$1, "=",IF(TYPE(intermediate_sprints!E1069)=2,CHAR(34),""),intermediate_sprints!E1069,IF(TYPE(intermediate_sprints!E1069)=2,CHAR(34),""))</f>
        <v>COUNTRY="FRA"</v>
      </c>
      <c r="F1069" t="str">
        <f>CONCATENATE(intermediate_sprints!F$1, "=",IF(TYPE(intermediate_sprints!F1069)=2,CHAR(34),""),intermediate_sprints!F1069,IF(TYPE(intermediate_sprints!F1069)=2,CHAR(34),""))</f>
        <v>LATITUDE=48.1411</v>
      </c>
      <c r="G1069" t="str">
        <f>CONCATENATE(intermediate_sprints!G$1, "=",IF(TYPE(intermediate_sprints!G1069)=2,CHAR(34),""),intermediate_sprints!G1069,IF(TYPE(intermediate_sprints!G1069)=2,CHAR(34),""))</f>
        <v>LONGITUDE=6.4772</v>
      </c>
    </row>
    <row r="1070" spans="1:7" x14ac:dyDescent="0.25">
      <c r="A1070" t="str">
        <f>CONCATENATE(intermediate_sprints!A$1, "=",IF(TYPE(intermediate_sprints!A1070)=2,CHAR(34),""),intermediate_sprints!A1070,IF(TYPE(intermediate_sprints!A1070)=2,CHAR(34),""))</f>
        <v>INTERMEDIATE_SPRINT_ID=1069</v>
      </c>
      <c r="B1070" t="str">
        <f>CONCATENATE(intermediate_sprints!B$1, "=",IF(TYPE(intermediate_sprints!B1070)=2,CHAR(34),""),intermediate_sprints!B1070,IF(TYPE(intermediate_sprints!B1070)=2,CHAR(34),""))</f>
        <v>STAGE_NUMBER=1122</v>
      </c>
      <c r="C1070" t="str">
        <f>CONCATENATE(intermediate_sprints!C$1, "=",IF(TYPE(intermediate_sprints!C1070)=2,CHAR(34),""),intermediate_sprints!C1070,IF(TYPE(intermediate_sprints!C1070)=2,CHAR(34),""))</f>
        <v>AT_KM=105</v>
      </c>
      <c r="D1070" t="str">
        <f>CONCATENATE(intermediate_sprints!D$1, "=",IF(TYPE(intermediate_sprints!D1070)=2,CHAR(34),""),intermediate_sprints!D1070,IF(TYPE(intermediate_sprints!D1070)=2,CHAR(34),""))</f>
        <v>CITY="Linthal"</v>
      </c>
      <c r="E1070" t="str">
        <f>CONCATENATE(intermediate_sprints!E$1, "=",IF(TYPE(intermediate_sprints!E1070)=2,CHAR(34),""),intermediate_sprints!E1070,IF(TYPE(intermediate_sprints!E1070)=2,CHAR(34),""))</f>
        <v>COUNTRY="FRA"</v>
      </c>
      <c r="F1070" t="str">
        <f>CONCATENATE(intermediate_sprints!F$1, "=",IF(TYPE(intermediate_sprints!F1070)=2,CHAR(34),""),intermediate_sprints!F1070,IF(TYPE(intermediate_sprints!F1070)=2,CHAR(34),""))</f>
        <v>LATITUDE=47.9475</v>
      </c>
      <c r="G1070" t="str">
        <f>CONCATENATE(intermediate_sprints!G$1, "=",IF(TYPE(intermediate_sprints!G1070)=2,CHAR(34),""),intermediate_sprints!G1070,IF(TYPE(intermediate_sprints!G1070)=2,CHAR(34),""))</f>
        <v>LONGITUDE=7.1311</v>
      </c>
    </row>
    <row r="1071" spans="1:7" x14ac:dyDescent="0.25">
      <c r="A1071" t="str">
        <f>CONCATENATE(intermediate_sprints!A$1, "=",IF(TYPE(intermediate_sprints!A1071)=2,CHAR(34),""),intermediate_sprints!A1071,IF(TYPE(intermediate_sprints!A1071)=2,CHAR(34),""))</f>
        <v>INTERMEDIATE_SPRINT_ID=1070</v>
      </c>
      <c r="B1071" t="str">
        <f>CONCATENATE(intermediate_sprints!B$1, "=",IF(TYPE(intermediate_sprints!B1071)=2,CHAR(34),""),intermediate_sprints!B1071,IF(TYPE(intermediate_sprints!B1071)=2,CHAR(34),""))</f>
        <v>STAGE_NUMBER=1123</v>
      </c>
      <c r="C1071" t="str">
        <f>CONCATENATE(intermediate_sprints!C$1, "=",IF(TYPE(intermediate_sprints!C1071)=2,CHAR(34),""),intermediate_sprints!C1071,IF(TYPE(intermediate_sprints!C1071)=2,CHAR(34),""))</f>
        <v>AT_KM=39.5</v>
      </c>
      <c r="D1071" t="str">
        <f>CONCATENATE(intermediate_sprints!D$1, "=",IF(TYPE(intermediate_sprints!D1071)=2,CHAR(34),""),intermediate_sprints!D1071,IF(TYPE(intermediate_sprints!D1071)=2,CHAR(34),""))</f>
        <v>CITY="Muhlele (Gunsbach)"</v>
      </c>
      <c r="E1071" t="str">
        <f>CONCATENATE(intermediate_sprints!E$1, "=",IF(TYPE(intermediate_sprints!E1071)=2,CHAR(34),""),intermediate_sprints!E1071,IF(TYPE(intermediate_sprints!E1071)=2,CHAR(34),""))</f>
        <v>COUNTRY="FRA"</v>
      </c>
      <c r="F1071" t="str">
        <f>CONCATENATE(intermediate_sprints!F$1, "=",IF(TYPE(intermediate_sprints!F1071)=2,CHAR(34),""),intermediate_sprints!F1071,IF(TYPE(intermediate_sprints!F1071)=2,CHAR(34),""))</f>
        <v>LATITUDE=48.0483</v>
      </c>
      <c r="G1071" t="str">
        <f>CONCATENATE(intermediate_sprints!G$1, "=",IF(TYPE(intermediate_sprints!G1071)=2,CHAR(34),""),intermediate_sprints!G1071,IF(TYPE(intermediate_sprints!G1071)=2,CHAR(34),""))</f>
        <v>LONGITUDE=7.1767</v>
      </c>
    </row>
    <row r="1072" spans="1:7" x14ac:dyDescent="0.25">
      <c r="A1072" t="str">
        <f>CONCATENATE(intermediate_sprints!A$1, "=",IF(TYPE(intermediate_sprints!A1072)=2,CHAR(34),""),intermediate_sprints!A1072,IF(TYPE(intermediate_sprints!A1072)=2,CHAR(34),""))</f>
        <v>INTERMEDIATE_SPRINT_ID=1071</v>
      </c>
      <c r="B1072" t="str">
        <f>CONCATENATE(intermediate_sprints!B$1, "=",IF(TYPE(intermediate_sprints!B1072)=2,CHAR(34),""),intermediate_sprints!B1072,IF(TYPE(intermediate_sprints!B1072)=2,CHAR(34),""))</f>
        <v>STAGE_NUMBER=1124</v>
      </c>
      <c r="C1072" t="str">
        <f>CONCATENATE(intermediate_sprints!C$1, "=",IF(TYPE(intermediate_sprints!C1072)=2,CHAR(34),""),intermediate_sprints!C1072,IF(TYPE(intermediate_sprints!C1072)=2,CHAR(34),""))</f>
        <v>AT_KM=89</v>
      </c>
      <c r="D1072" t="str">
        <f>CONCATENATE(intermediate_sprints!D$1, "=",IF(TYPE(intermediate_sprints!D1072)=2,CHAR(34),""),intermediate_sprints!D1072,IF(TYPE(intermediate_sprints!D1072)=2,CHAR(34),""))</f>
        <v>CITY="Charcier"</v>
      </c>
      <c r="E1072" t="str">
        <f>CONCATENATE(intermediate_sprints!E$1, "=",IF(TYPE(intermediate_sprints!E1072)=2,CHAR(34),""),intermediate_sprints!E1072,IF(TYPE(intermediate_sprints!E1072)=2,CHAR(34),""))</f>
        <v>COUNTRY="FRA"</v>
      </c>
      <c r="F1072" t="str">
        <f>CONCATENATE(intermediate_sprints!F$1, "=",IF(TYPE(intermediate_sprints!F1072)=2,CHAR(34),""),intermediate_sprints!F1072,IF(TYPE(intermediate_sprints!F1072)=2,CHAR(34),""))</f>
        <v>LATITUDE=46.6281</v>
      </c>
      <c r="G1072" t="str">
        <f>CONCATENATE(intermediate_sprints!G$1, "=",IF(TYPE(intermediate_sprints!G1072)=2,CHAR(34),""),intermediate_sprints!G1072,IF(TYPE(intermediate_sprints!G1072)=2,CHAR(34),""))</f>
        <v>LONGITUDE=5.7514</v>
      </c>
    </row>
    <row r="1073" spans="1:7" x14ac:dyDescent="0.25">
      <c r="A1073" t="str">
        <f>CONCATENATE(intermediate_sprints!A$1, "=",IF(TYPE(intermediate_sprints!A1073)=2,CHAR(34),""),intermediate_sprints!A1073,IF(TYPE(intermediate_sprints!A1073)=2,CHAR(34),""))</f>
        <v>INTERMEDIATE_SPRINT_ID=1072</v>
      </c>
      <c r="B1073" t="str">
        <f>CONCATENATE(intermediate_sprints!B$1, "=",IF(TYPE(intermediate_sprints!B1073)=2,CHAR(34),""),intermediate_sprints!B1073,IF(TYPE(intermediate_sprints!B1073)=2,CHAR(34),""))</f>
        <v>STAGE_NUMBER=1125</v>
      </c>
      <c r="C1073" t="str">
        <f>CONCATENATE(intermediate_sprints!C$1, "=",IF(TYPE(intermediate_sprints!C1073)=2,CHAR(34),""),intermediate_sprints!C1073,IF(TYPE(intermediate_sprints!C1073)=2,CHAR(34),""))</f>
        <v>AT_KM=39.5</v>
      </c>
      <c r="D1073" t="str">
        <f>CONCATENATE(intermediate_sprints!D$1, "=",IF(TYPE(intermediate_sprints!D1073)=2,CHAR(34),""),intermediate_sprints!D1073,IF(TYPE(intermediate_sprints!D1073)=2,CHAR(34),""))</f>
        <v>CITY="Romanèche-Thorins"</v>
      </c>
      <c r="E1073" t="str">
        <f>CONCATENATE(intermediate_sprints!E$1, "=",IF(TYPE(intermediate_sprints!E1073)=2,CHAR(34),""),intermediate_sprints!E1073,IF(TYPE(intermediate_sprints!E1073)=2,CHAR(34),""))</f>
        <v>COUNTRY="FRA"</v>
      </c>
      <c r="F1073" t="str">
        <f>CONCATENATE(intermediate_sprints!F$1, "=",IF(TYPE(intermediate_sprints!F1073)=2,CHAR(34),""),intermediate_sprints!F1073,IF(TYPE(intermediate_sprints!F1073)=2,CHAR(34),""))</f>
        <v>LATITUDE=46.1906</v>
      </c>
      <c r="G1073" t="str">
        <f>CONCATENATE(intermediate_sprints!G$1, "=",IF(TYPE(intermediate_sprints!G1073)=2,CHAR(34),""),intermediate_sprints!G1073,IF(TYPE(intermediate_sprints!G1073)=2,CHAR(34),""))</f>
        <v>LONGITUDE=4.7369</v>
      </c>
    </row>
    <row r="1074" spans="1:7" x14ac:dyDescent="0.25">
      <c r="A1074" t="str">
        <f>CONCATENATE(intermediate_sprints!A$1, "=",IF(TYPE(intermediate_sprints!A1074)=2,CHAR(34),""),intermediate_sprints!A1074,IF(TYPE(intermediate_sprints!A1074)=2,CHAR(34),""))</f>
        <v>INTERMEDIATE_SPRINT_ID=1073</v>
      </c>
      <c r="B1074" t="str">
        <f>CONCATENATE(intermediate_sprints!B$1, "=",IF(TYPE(intermediate_sprints!B1074)=2,CHAR(34),""),intermediate_sprints!B1074,IF(TYPE(intermediate_sprints!B1074)=2,CHAR(34),""))</f>
        <v>STAGE_NUMBER=1126</v>
      </c>
      <c r="C1074" t="str">
        <f>CONCATENATE(intermediate_sprints!C$1, "=",IF(TYPE(intermediate_sprints!C1074)=2,CHAR(34),""),intermediate_sprints!C1074,IF(TYPE(intermediate_sprints!C1074)=2,CHAR(34),""))</f>
        <v>AT_KM=169.5</v>
      </c>
      <c r="D1074" t="str">
        <f>CONCATENATE(intermediate_sprints!D$1, "=",IF(TYPE(intermediate_sprints!D1074)=2,CHAR(34),""),intermediate_sprints!D1074,IF(TYPE(intermediate_sprints!D1074)=2,CHAR(34),""))</f>
        <v>CITY="Saint-Martin-D'hères"</v>
      </c>
      <c r="E1074" t="str">
        <f>CONCATENATE(intermediate_sprints!E$1, "=",IF(TYPE(intermediate_sprints!E1074)=2,CHAR(34),""),intermediate_sprints!E1074,IF(TYPE(intermediate_sprints!E1074)=2,CHAR(34),""))</f>
        <v>COUNTRY="FRA"</v>
      </c>
      <c r="F1074" t="str">
        <f>CONCATENATE(intermediate_sprints!F$1, "=",IF(TYPE(intermediate_sprints!F1074)=2,CHAR(34),""),intermediate_sprints!F1074,IF(TYPE(intermediate_sprints!F1074)=2,CHAR(34),""))</f>
        <v>LATITUDE=45.1672</v>
      </c>
      <c r="G1074" t="str">
        <f>CONCATENATE(intermediate_sprints!G$1, "=",IF(TYPE(intermediate_sprints!G1074)=2,CHAR(34),""),intermediate_sprints!G1074,IF(TYPE(intermediate_sprints!G1074)=2,CHAR(34),""))</f>
        <v>LONGITUDE=5.7653</v>
      </c>
    </row>
    <row r="1075" spans="1:7" x14ac:dyDescent="0.25">
      <c r="A1075" t="str">
        <f>CONCATENATE(intermediate_sprints!A$1, "=",IF(TYPE(intermediate_sprints!A1075)=2,CHAR(34),""),intermediate_sprints!A1075,IF(TYPE(intermediate_sprints!A1075)=2,CHAR(34),""))</f>
        <v>INTERMEDIATE_SPRINT_ID=1074</v>
      </c>
      <c r="B1075" t="str">
        <f>CONCATENATE(intermediate_sprints!B$1, "=",IF(TYPE(intermediate_sprints!B1075)=2,CHAR(34),""),intermediate_sprints!B1075,IF(TYPE(intermediate_sprints!B1075)=2,CHAR(34),""))</f>
        <v>STAGE_NUMBER=1127</v>
      </c>
      <c r="C1075" t="str">
        <f>CONCATENATE(intermediate_sprints!C$1, "=",IF(TYPE(intermediate_sprints!C1075)=2,CHAR(34),""),intermediate_sprints!C1075,IF(TYPE(intermediate_sprints!C1075)=2,CHAR(34),""))</f>
        <v>AT_KM=40</v>
      </c>
      <c r="D1075" t="str">
        <f>CONCATENATE(intermediate_sprints!D$1, "=",IF(TYPE(intermediate_sprints!D1075)=2,CHAR(34),""),intermediate_sprints!D1075,IF(TYPE(intermediate_sprints!D1075)=2,CHAR(34),""))</f>
        <v>CITY="La Paute (Bourg-D'oisans)"</v>
      </c>
      <c r="E1075" t="str">
        <f>CONCATENATE(intermediate_sprints!E$1, "=",IF(TYPE(intermediate_sprints!E1075)=2,CHAR(34),""),intermediate_sprints!E1075,IF(TYPE(intermediate_sprints!E1075)=2,CHAR(34),""))</f>
        <v>COUNTRY="FRA"</v>
      </c>
      <c r="F1075" t="str">
        <f>CONCATENATE(intermediate_sprints!F$1, "=",IF(TYPE(intermediate_sprints!F1075)=2,CHAR(34),""),intermediate_sprints!F1075,IF(TYPE(intermediate_sprints!F1075)=2,CHAR(34),""))</f>
        <v>LATITUDE=45.0558</v>
      </c>
      <c r="G1075" t="str">
        <f>CONCATENATE(intermediate_sprints!G$1, "=",IF(TYPE(intermediate_sprints!G1075)=2,CHAR(34),""),intermediate_sprints!G1075,IF(TYPE(intermediate_sprints!G1075)=2,CHAR(34),""))</f>
        <v>LONGITUDE=6.0303</v>
      </c>
    </row>
    <row r="1076" spans="1:7" x14ac:dyDescent="0.25">
      <c r="A1076" t="str">
        <f>CONCATENATE(intermediate_sprints!A$1, "=",IF(TYPE(intermediate_sprints!A1076)=2,CHAR(34),""),intermediate_sprints!A1076,IF(TYPE(intermediate_sprints!A1076)=2,CHAR(34),""))</f>
        <v>INTERMEDIATE_SPRINT_ID=1075</v>
      </c>
      <c r="B1076" t="str">
        <f>CONCATENATE(intermediate_sprints!B$1, "=",IF(TYPE(intermediate_sprints!B1076)=2,CHAR(34),""),intermediate_sprints!B1076,IF(TYPE(intermediate_sprints!B1076)=2,CHAR(34),""))</f>
        <v>STAGE_NUMBER=1128</v>
      </c>
      <c r="C1076" t="str">
        <f>CONCATENATE(intermediate_sprints!C$1, "=",IF(TYPE(intermediate_sprints!C1076)=2,CHAR(34),""),intermediate_sprints!C1076,IF(TYPE(intermediate_sprints!C1076)=2,CHAR(34),""))</f>
        <v>AT_KM=175.5</v>
      </c>
      <c r="D1076" t="str">
        <f>CONCATENATE(intermediate_sprints!D$1, "=",IF(TYPE(intermediate_sprints!D1076)=2,CHAR(34),""),intermediate_sprints!D1076,IF(TYPE(intermediate_sprints!D1076)=2,CHAR(34),""))</f>
        <v>CITY="La Galine (Saint-Rémy-De-Provence)"</v>
      </c>
      <c r="E1076" t="str">
        <f>CONCATENATE(intermediate_sprints!E$1, "=",IF(TYPE(intermediate_sprints!E1076)=2,CHAR(34),""),intermediate_sprints!E1076,IF(TYPE(intermediate_sprints!E1076)=2,CHAR(34),""))</f>
        <v>COUNTRY="FRA"</v>
      </c>
      <c r="F1076" t="str">
        <f>CONCATENATE(intermediate_sprints!F$1, "=",IF(TYPE(intermediate_sprints!F1076)=2,CHAR(34),""),intermediate_sprints!F1076,IF(TYPE(intermediate_sprints!F1076)=2,CHAR(34),""))</f>
        <v>LATITUDE=43.79</v>
      </c>
      <c r="G1076" t="str">
        <f>CONCATENATE(intermediate_sprints!G$1, "=",IF(TYPE(intermediate_sprints!G1076)=2,CHAR(34),""),intermediate_sprints!G1076,IF(TYPE(intermediate_sprints!G1076)=2,CHAR(34),""))</f>
        <v>LONGITUDE=4.8325</v>
      </c>
    </row>
    <row r="1077" spans="1:7" x14ac:dyDescent="0.25">
      <c r="A1077" t="str">
        <f>CONCATENATE(intermediate_sprints!A$1, "=",IF(TYPE(intermediate_sprints!A1077)=2,CHAR(34),""),intermediate_sprints!A1077,IF(TYPE(intermediate_sprints!A1077)=2,CHAR(34),""))</f>
        <v>INTERMEDIATE_SPRINT_ID=1076</v>
      </c>
      <c r="B1077" t="str">
        <f>CONCATENATE(intermediate_sprints!B$1, "=",IF(TYPE(intermediate_sprints!B1077)=2,CHAR(34),""),intermediate_sprints!B1077,IF(TYPE(intermediate_sprints!B1077)=2,CHAR(34),""))</f>
        <v>STAGE_NUMBER=1129</v>
      </c>
      <c r="C1077" t="str">
        <f>CONCATENATE(intermediate_sprints!C$1, "=",IF(TYPE(intermediate_sprints!C1077)=2,CHAR(34),""),intermediate_sprints!C1077,IF(TYPE(intermediate_sprints!C1077)=2,CHAR(34),""))</f>
        <v>AT_KM=123.5</v>
      </c>
      <c r="D1077" t="str">
        <f>CONCATENATE(intermediate_sprints!D$1, "=",IF(TYPE(intermediate_sprints!D1077)=2,CHAR(34),""),intermediate_sprints!D1077,IF(TYPE(intermediate_sprints!D1077)=2,CHAR(34),""))</f>
        <v>CITY="Saint-Girons"</v>
      </c>
      <c r="E1077" t="str">
        <f>CONCATENATE(intermediate_sprints!E$1, "=",IF(TYPE(intermediate_sprints!E1077)=2,CHAR(34),""),intermediate_sprints!E1077,IF(TYPE(intermediate_sprints!E1077)=2,CHAR(34),""))</f>
        <v>COUNTRY="FRA"</v>
      </c>
      <c r="F1077" t="str">
        <f>CONCATENATE(intermediate_sprints!F$1, "=",IF(TYPE(intermediate_sprints!F1077)=2,CHAR(34),""),intermediate_sprints!F1077,IF(TYPE(intermediate_sprints!F1077)=2,CHAR(34),""))</f>
        <v>LATITUDE=42.9858</v>
      </c>
      <c r="G1077" t="str">
        <f>CONCATENATE(intermediate_sprints!G$1, "=",IF(TYPE(intermediate_sprints!G1077)=2,CHAR(34),""),intermediate_sprints!G1077,IF(TYPE(intermediate_sprints!G1077)=2,CHAR(34),""))</f>
        <v>LONGITUDE=1.1467</v>
      </c>
    </row>
    <row r="1078" spans="1:7" x14ac:dyDescent="0.25">
      <c r="A1078" t="str">
        <f>CONCATENATE(intermediate_sprints!A$1, "=",IF(TYPE(intermediate_sprints!A1078)=2,CHAR(34),""),intermediate_sprints!A1078,IF(TYPE(intermediate_sprints!A1078)=2,CHAR(34),""))</f>
        <v>INTERMEDIATE_SPRINT_ID=1077</v>
      </c>
      <c r="B1078" t="str">
        <f>CONCATENATE(intermediate_sprints!B$1, "=",IF(TYPE(intermediate_sprints!B1078)=2,CHAR(34),""),intermediate_sprints!B1078,IF(TYPE(intermediate_sprints!B1078)=2,CHAR(34),""))</f>
        <v>STAGE_NUMBER=1130</v>
      </c>
      <c r="C1078" t="str">
        <f>CONCATENATE(intermediate_sprints!C$1, "=",IF(TYPE(intermediate_sprints!C1078)=2,CHAR(34),""),intermediate_sprints!C1078,IF(TYPE(intermediate_sprints!C1078)=2,CHAR(34),""))</f>
        <v>AT_KM=31</v>
      </c>
      <c r="D1078" t="str">
        <f>CONCATENATE(intermediate_sprints!D$1, "=",IF(TYPE(intermediate_sprints!D1078)=2,CHAR(34),""),intermediate_sprints!D1078,IF(TYPE(intermediate_sprints!D1078)=2,CHAR(34),""))</f>
        <v>CITY="Saint-Béat"</v>
      </c>
      <c r="E1078" t="str">
        <f>CONCATENATE(intermediate_sprints!E$1, "=",IF(TYPE(intermediate_sprints!E1078)=2,CHAR(34),""),intermediate_sprints!E1078,IF(TYPE(intermediate_sprints!E1078)=2,CHAR(34),""))</f>
        <v>COUNTRY="FRA"</v>
      </c>
      <c r="F1078" t="str">
        <f>CONCATENATE(intermediate_sprints!F$1, "=",IF(TYPE(intermediate_sprints!F1078)=2,CHAR(34),""),intermediate_sprints!F1078,IF(TYPE(intermediate_sprints!F1078)=2,CHAR(34),""))</f>
        <v>LATITUDE=42.915</v>
      </c>
      <c r="G1078" t="str">
        <f>CONCATENATE(intermediate_sprints!G$1, "=",IF(TYPE(intermediate_sprints!G1078)=2,CHAR(34),""),intermediate_sprints!G1078,IF(TYPE(intermediate_sprints!G1078)=2,CHAR(34),""))</f>
        <v>LONGITUDE=0.6933</v>
      </c>
    </row>
    <row r="1079" spans="1:7" x14ac:dyDescent="0.25">
      <c r="A1079" t="str">
        <f>CONCATENATE(intermediate_sprints!A$1, "=",IF(TYPE(intermediate_sprints!A1079)=2,CHAR(34),""),intermediate_sprints!A1079,IF(TYPE(intermediate_sprints!A1079)=2,CHAR(34),""))</f>
        <v>INTERMEDIATE_SPRINT_ID=1078</v>
      </c>
      <c r="B1079" t="str">
        <f>CONCATENATE(intermediate_sprints!B$1, "=",IF(TYPE(intermediate_sprints!B1079)=2,CHAR(34),""),intermediate_sprints!B1079,IF(TYPE(intermediate_sprints!B1079)=2,CHAR(34),""))</f>
        <v>STAGE_NUMBER=1131</v>
      </c>
      <c r="C1079" t="str">
        <f>CONCATENATE(intermediate_sprints!C$1, "=",IF(TYPE(intermediate_sprints!C1079)=2,CHAR(34),""),intermediate_sprints!C1079,IF(TYPE(intermediate_sprints!C1079)=2,CHAR(34),""))</f>
        <v>AT_KM=61.5</v>
      </c>
      <c r="D1079" t="str">
        <f>CONCATENATE(intermediate_sprints!D$1, "=",IF(TYPE(intermediate_sprints!D1079)=2,CHAR(34),""),intermediate_sprints!D1079,IF(TYPE(intermediate_sprints!D1079)=2,CHAR(34),""))</f>
        <v>CITY="Trébons"</v>
      </c>
      <c r="E1079" t="str">
        <f>CONCATENATE(intermediate_sprints!E$1, "=",IF(TYPE(intermediate_sprints!E1079)=2,CHAR(34),""),intermediate_sprints!E1079,IF(TYPE(intermediate_sprints!E1079)=2,CHAR(34),""))</f>
        <v>COUNTRY="FRA"</v>
      </c>
      <c r="F1079" t="str">
        <f>CONCATENATE(intermediate_sprints!F$1, "=",IF(TYPE(intermediate_sprints!F1079)=2,CHAR(34),""),intermediate_sprints!F1079,IF(TYPE(intermediate_sprints!F1079)=2,CHAR(34),""))</f>
        <v>LATITUDE=43.1022</v>
      </c>
      <c r="G1079" t="str">
        <f>CONCATENATE(intermediate_sprints!G$1, "=",IF(TYPE(intermediate_sprints!G1079)=2,CHAR(34),""),intermediate_sprints!G1079,IF(TYPE(intermediate_sprints!G1079)=2,CHAR(34),""))</f>
        <v>LONGITUDE=0.1219</v>
      </c>
    </row>
    <row r="1080" spans="1:7" x14ac:dyDescent="0.25">
      <c r="A1080" t="str">
        <f>CONCATENATE(intermediate_sprints!A$1, "=",IF(TYPE(intermediate_sprints!A1080)=2,CHAR(34),""),intermediate_sprints!A1080,IF(TYPE(intermediate_sprints!A1080)=2,CHAR(34),""))</f>
        <v>INTERMEDIATE_SPRINT_ID=1079</v>
      </c>
      <c r="B1080" t="str">
        <f>CONCATENATE(intermediate_sprints!B$1, "=",IF(TYPE(intermediate_sprints!B1080)=2,CHAR(34),""),intermediate_sprints!B1080,IF(TYPE(intermediate_sprints!B1080)=2,CHAR(34),""))</f>
        <v>STAGE_NUMBER=1132</v>
      </c>
      <c r="C1080" t="str">
        <f>CONCATENATE(intermediate_sprints!C$1, "=",IF(TYPE(intermediate_sprints!C1080)=2,CHAR(34),""),intermediate_sprints!C1080,IF(TYPE(intermediate_sprints!C1080)=2,CHAR(34),""))</f>
        <v>AT_KM=130.5</v>
      </c>
      <c r="D1080" t="str">
        <f>CONCATENATE(intermediate_sprints!D$1, "=",IF(TYPE(intermediate_sprints!D1080)=2,CHAR(34),""),intermediate_sprints!D1080,IF(TYPE(intermediate_sprints!D1080)=2,CHAR(34),""))</f>
        <v>CITY="Tonneins"</v>
      </c>
      <c r="E1080" t="str">
        <f>CONCATENATE(intermediate_sprints!E$1, "=",IF(TYPE(intermediate_sprints!E1080)=2,CHAR(34),""),intermediate_sprints!E1080,IF(TYPE(intermediate_sprints!E1080)=2,CHAR(34),""))</f>
        <v>COUNTRY="FRA"</v>
      </c>
      <c r="F1080" t="str">
        <f>CONCATENATE(intermediate_sprints!F$1, "=",IF(TYPE(intermediate_sprints!F1080)=2,CHAR(34),""),intermediate_sprints!F1080,IF(TYPE(intermediate_sprints!F1080)=2,CHAR(34),""))</f>
        <v>LATITUDE=44.3906</v>
      </c>
      <c r="G1080" t="str">
        <f>CONCATENATE(intermediate_sprints!G$1, "=",IF(TYPE(intermediate_sprints!G1080)=2,CHAR(34),""),intermediate_sprints!G1080,IF(TYPE(intermediate_sprints!G1080)=2,CHAR(34),""))</f>
        <v>LONGITUDE=0.3092</v>
      </c>
    </row>
    <row r="1081" spans="1:7" x14ac:dyDescent="0.25">
      <c r="A1081" t="str">
        <f>CONCATENATE(intermediate_sprints!A$1, "=",IF(TYPE(intermediate_sprints!A1081)=2,CHAR(34),""),intermediate_sprints!A1081,IF(TYPE(intermediate_sprints!A1081)=2,CHAR(34),""))</f>
        <v>INTERMEDIATE_SPRINT_ID=1080</v>
      </c>
      <c r="B1081" t="str">
        <f>CONCATENATE(intermediate_sprints!B$1, "=",IF(TYPE(intermediate_sprints!B1081)=2,CHAR(34),""),intermediate_sprints!B1081,IF(TYPE(intermediate_sprints!B1081)=2,CHAR(34),""))</f>
        <v>STAGE_NUMBER=1134</v>
      </c>
      <c r="C1081" t="str">
        <f>CONCATENATE(intermediate_sprints!C$1, "=",IF(TYPE(intermediate_sprints!C1081)=2,CHAR(34),""),intermediate_sprints!C1081,IF(TYPE(intermediate_sprints!C1081)=2,CHAR(34),""))</f>
        <v>AT_KM=91</v>
      </c>
      <c r="D1081" t="str">
        <f>CONCATENATE(intermediate_sprints!D$1, "=",IF(TYPE(intermediate_sprints!D1081)=2,CHAR(34),""),intermediate_sprints!D1081,IF(TYPE(intermediate_sprints!D1081)=2,CHAR(34),""))</f>
        <v>CITY="Paris Champs-Élysées"</v>
      </c>
      <c r="E1081" t="str">
        <f>CONCATENATE(intermediate_sprints!E$1, "=",IF(TYPE(intermediate_sprints!E1081)=2,CHAR(34),""),intermediate_sprints!E1081,IF(TYPE(intermediate_sprints!E1081)=2,CHAR(34),""))</f>
        <v>COUNTRY="FRA"</v>
      </c>
      <c r="F1081" t="str">
        <f>CONCATENATE(intermediate_sprints!F$1, "=",IF(TYPE(intermediate_sprints!F1081)=2,CHAR(34),""),intermediate_sprints!F1081,IF(TYPE(intermediate_sprints!F1081)=2,CHAR(34),""))</f>
        <v>LATITUDE=48.8567</v>
      </c>
      <c r="G1081" t="str">
        <f>CONCATENATE(intermediate_sprints!G$1, "=",IF(TYPE(intermediate_sprints!G1081)=2,CHAR(34),""),intermediate_sprints!G1081,IF(TYPE(intermediate_sprints!G1081)=2,CHAR(34),""))</f>
        <v>LONGITUDE=2.3508</v>
      </c>
    </row>
    <row r="1082" spans="1:7" x14ac:dyDescent="0.25">
      <c r="A1082" t="str">
        <f>CONCATENATE(intermediate_sprints!A$1, "=",IF(TYPE(intermediate_sprints!A1082)=2,CHAR(34),""),intermediate_sprints!A1082,IF(TYPE(intermediate_sprints!A1082)=2,CHAR(34),""))</f>
        <v>INTERMEDIATE_SPRINT_ID=1081</v>
      </c>
      <c r="B1082" t="str">
        <f>CONCATENATE(intermediate_sprints!B$1, "=",IF(TYPE(intermediate_sprints!B1082)=2,CHAR(34),""),intermediate_sprints!B1082,IF(TYPE(intermediate_sprints!B1082)=2,CHAR(34),""))</f>
        <v>STAGE_NUMBER=1135</v>
      </c>
      <c r="C1082" t="str">
        <f>CONCATENATE(intermediate_sprints!C$1, "=",IF(TYPE(intermediate_sprints!C1082)=2,CHAR(34),""),intermediate_sprints!C1082,IF(TYPE(intermediate_sprints!C1082)=2,CHAR(34),""))</f>
        <v>AT_KM=77</v>
      </c>
      <c r="D1082" t="str">
        <f>CONCATENATE(intermediate_sprints!D$1, "=",IF(TYPE(intermediate_sprints!D1082)=2,CHAR(34),""),intermediate_sprints!D1082,IF(TYPE(intermediate_sprints!D1082)=2,CHAR(34),""))</f>
        <v>CITY="Newbiggin"</v>
      </c>
      <c r="E1082" t="str">
        <f>CONCATENATE(intermediate_sprints!E$1, "=",IF(TYPE(intermediate_sprints!E1082)=2,CHAR(34),""),intermediate_sprints!E1082,IF(TYPE(intermediate_sprints!E1082)=2,CHAR(34),""))</f>
        <v>COUNTRY="ENG"</v>
      </c>
      <c r="F1082" t="str">
        <f>CONCATENATE(intermediate_sprints!F$1, "=",IF(TYPE(intermediate_sprints!F1082)=2,CHAR(34),""),intermediate_sprints!F1082,IF(TYPE(intermediate_sprints!F1082)=2,CHAR(34),""))</f>
        <v>LATITUDE=54.26929</v>
      </c>
      <c r="G1082" t="str">
        <f>CONCATENATE(intermediate_sprints!G$1, "=",IF(TYPE(intermediate_sprints!G1082)=2,CHAR(34),""),intermediate_sprints!G1082,IF(TYPE(intermediate_sprints!G1082)=2,CHAR(34),""))</f>
        <v>LONGITUDE=-2.00449</v>
      </c>
    </row>
    <row r="1083" spans="1:7" x14ac:dyDescent="0.25">
      <c r="A1083" t="str">
        <f>CONCATENATE(intermediate_sprints!A$1, "=",IF(TYPE(intermediate_sprints!A1083)=2,CHAR(34),""),intermediate_sprints!A1083,IF(TYPE(intermediate_sprints!A1083)=2,CHAR(34),""))</f>
        <v>INTERMEDIATE_SPRINT_ID=1082</v>
      </c>
      <c r="B1083" t="str">
        <f>CONCATENATE(intermediate_sprints!B$1, "=",IF(TYPE(intermediate_sprints!B1083)=2,CHAR(34),""),intermediate_sprints!B1083,IF(TYPE(intermediate_sprints!B1083)=2,CHAR(34),""))</f>
        <v>STAGE_NUMBER=1136</v>
      </c>
      <c r="C1083" t="str">
        <f>CONCATENATE(intermediate_sprints!C$1, "=",IF(TYPE(intermediate_sprints!C1083)=2,CHAR(34),""),intermediate_sprints!C1083,IF(TYPE(intermediate_sprints!C1083)=2,CHAR(34),""))</f>
        <v>AT_KM=68.5</v>
      </c>
      <c r="D1083" t="str">
        <f>CONCATENATE(intermediate_sprints!D$1, "=",IF(TYPE(intermediate_sprints!D1083)=2,CHAR(34),""),intermediate_sprints!D1083,IF(TYPE(intermediate_sprints!D1083)=2,CHAR(34),""))</f>
        <v>CITY="Keighley"</v>
      </c>
      <c r="E1083" t="str">
        <f>CONCATENATE(intermediate_sprints!E$1, "=",IF(TYPE(intermediate_sprints!E1083)=2,CHAR(34),""),intermediate_sprints!E1083,IF(TYPE(intermediate_sprints!E1083)=2,CHAR(34),""))</f>
        <v>COUNTRY="ENG"</v>
      </c>
      <c r="F1083" t="str">
        <f>CONCATENATE(intermediate_sprints!F$1, "=",IF(TYPE(intermediate_sprints!F1083)=2,CHAR(34),""),intermediate_sprints!F1083,IF(TYPE(intermediate_sprints!F1083)=2,CHAR(34),""))</f>
        <v>LATITUDE=53.867</v>
      </c>
      <c r="G1083" t="str">
        <f>CONCATENATE(intermediate_sprints!G$1, "=",IF(TYPE(intermediate_sprints!G1083)=2,CHAR(34),""),intermediate_sprints!G1083,IF(TYPE(intermediate_sprints!G1083)=2,CHAR(34),""))</f>
        <v>LONGITUDE=-1.911</v>
      </c>
    </row>
    <row r="1084" spans="1:7" x14ac:dyDescent="0.25">
      <c r="A1084" t="str">
        <f>CONCATENATE(intermediate_sprints!A$1, "=",IF(TYPE(intermediate_sprints!A1084)=2,CHAR(34),""),intermediate_sprints!A1084,IF(TYPE(intermediate_sprints!A1084)=2,CHAR(34),""))</f>
        <v>INTERMEDIATE_SPRINT_ID=1083</v>
      </c>
      <c r="B1084" t="str">
        <f>CONCATENATE(intermediate_sprints!B$1, "=",IF(TYPE(intermediate_sprints!B1084)=2,CHAR(34),""),intermediate_sprints!B1084,IF(TYPE(intermediate_sprints!B1084)=2,CHAR(34),""))</f>
        <v>STAGE_NUMBER=1137</v>
      </c>
      <c r="C1084" t="str">
        <f>CONCATENATE(intermediate_sprints!C$1, "=",IF(TYPE(intermediate_sprints!C1084)=2,CHAR(34),""),intermediate_sprints!C1084,IF(TYPE(intermediate_sprints!C1084)=2,CHAR(34),""))</f>
        <v>AT_KM=108</v>
      </c>
      <c r="D1084" t="str">
        <f>CONCATENATE(intermediate_sprints!D$1, "=",IF(TYPE(intermediate_sprints!D1084)=2,CHAR(34),""),intermediate_sprints!D1084,IF(TYPE(intermediate_sprints!D1084)=2,CHAR(34),""))</f>
        <v>CITY="Epping Forest"</v>
      </c>
      <c r="E1084" t="str">
        <f>CONCATENATE(intermediate_sprints!E$1, "=",IF(TYPE(intermediate_sprints!E1084)=2,CHAR(34),""),intermediate_sprints!E1084,IF(TYPE(intermediate_sprints!E1084)=2,CHAR(34),""))</f>
        <v>COUNTRY="ENG"</v>
      </c>
      <c r="F1084" t="str">
        <f>CONCATENATE(intermediate_sprints!F$1, "=",IF(TYPE(intermediate_sprints!F1084)=2,CHAR(34),""),intermediate_sprints!F1084,IF(TYPE(intermediate_sprints!F1084)=2,CHAR(34),""))</f>
        <v>LATITUDE=51.66</v>
      </c>
      <c r="G1084" t="str">
        <f>CONCATENATE(intermediate_sprints!G$1, "=",IF(TYPE(intermediate_sprints!G1084)=2,CHAR(34),""),intermediate_sprints!G1084,IF(TYPE(intermediate_sprints!G1084)=2,CHAR(34),""))</f>
        <v>LONGITUDE=0.05</v>
      </c>
    </row>
    <row r="1085" spans="1:7" x14ac:dyDescent="0.25">
      <c r="A1085" t="str">
        <f>CONCATENATE(intermediate_sprints!A$1, "=",IF(TYPE(intermediate_sprints!A1085)=2,CHAR(34),""),intermediate_sprints!A1085,IF(TYPE(intermediate_sprints!A1085)=2,CHAR(34),""))</f>
        <v>INTERMEDIATE_SPRINT_ID=1084</v>
      </c>
      <c r="B1085" t="str">
        <f>CONCATENATE(intermediate_sprints!B$1, "=",IF(TYPE(intermediate_sprints!B1085)=2,CHAR(34),""),intermediate_sprints!B1085,IF(TYPE(intermediate_sprints!B1085)=2,CHAR(34),""))</f>
        <v>STAGE_NUMBER=1138</v>
      </c>
      <c r="C1085" t="str">
        <f>CONCATENATE(intermediate_sprints!C$1, "=",IF(TYPE(intermediate_sprints!C1085)=2,CHAR(34),""),intermediate_sprints!C1085,IF(TYPE(intermediate_sprints!C1085)=2,CHAR(34),""))</f>
        <v>AT_KM=92</v>
      </c>
      <c r="D1085" t="str">
        <f>CONCATENATE(intermediate_sprints!D$1, "=",IF(TYPE(intermediate_sprints!D1085)=2,CHAR(34),""),intermediate_sprints!D1085,IF(TYPE(intermediate_sprints!D1085)=2,CHAR(34),""))</f>
        <v>CITY="Cassel"</v>
      </c>
      <c r="E1085" t="str">
        <f>CONCATENATE(intermediate_sprints!E$1, "=",IF(TYPE(intermediate_sprints!E1085)=2,CHAR(34),""),intermediate_sprints!E1085,IF(TYPE(intermediate_sprints!E1085)=2,CHAR(34),""))</f>
        <v>COUNTRY="FRA"</v>
      </c>
      <c r="F1085" t="str">
        <f>CONCATENATE(intermediate_sprints!F$1, "=",IF(TYPE(intermediate_sprints!F1085)=2,CHAR(34),""),intermediate_sprints!F1085,IF(TYPE(intermediate_sprints!F1085)=2,CHAR(34),""))</f>
        <v>LATITUDE=50.8006</v>
      </c>
      <c r="G1085" t="str">
        <f>CONCATENATE(intermediate_sprints!G$1, "=",IF(TYPE(intermediate_sprints!G1085)=2,CHAR(34),""),intermediate_sprints!G1085,IF(TYPE(intermediate_sprints!G1085)=2,CHAR(34),""))</f>
        <v>LONGITUDE=2.4883</v>
      </c>
    </row>
    <row r="1086" spans="1:7" x14ac:dyDescent="0.25">
      <c r="A1086" t="str">
        <f>CONCATENATE(intermediate_sprints!A$1, "=",IF(TYPE(intermediate_sprints!A1086)=2,CHAR(34),""),intermediate_sprints!A1086,IF(TYPE(intermediate_sprints!A1086)=2,CHAR(34),""))</f>
        <v>INTERMEDIATE_SPRINT_ID=1085</v>
      </c>
      <c r="B1086" t="str">
        <f>CONCATENATE(intermediate_sprints!B$1, "=",IF(TYPE(intermediate_sprints!B1086)=2,CHAR(34),""),intermediate_sprints!B1086,IF(TYPE(intermediate_sprints!B1086)=2,CHAR(34),""))</f>
        <v>STAGE_NUMBER=1139</v>
      </c>
      <c r="C1086" t="str">
        <f>CONCATENATE(intermediate_sprints!C$1, "=",IF(TYPE(intermediate_sprints!C1086)=2,CHAR(34),""),intermediate_sprints!C1086,IF(TYPE(intermediate_sprints!C1086)=2,CHAR(34),""))</f>
        <v>AT_KM=97</v>
      </c>
      <c r="D1086" t="str">
        <f>CONCATENATE(intermediate_sprints!D$1, "=",IF(TYPE(intermediate_sprints!D1086)=2,CHAR(34),""),intermediate_sprints!D1086,IF(TYPE(intermediate_sprints!D1086)=2,CHAR(34),""))</f>
        <v>CITY="Templeuve"</v>
      </c>
      <c r="E1086" t="str">
        <f>CONCATENATE(intermediate_sprints!E$1, "=",IF(TYPE(intermediate_sprints!E1086)=2,CHAR(34),""),intermediate_sprints!E1086,IF(TYPE(intermediate_sprints!E1086)=2,CHAR(34),""))</f>
        <v>COUNTRY="FRA"</v>
      </c>
      <c r="F1086" t="str">
        <f>CONCATENATE(intermediate_sprints!F$1, "=",IF(TYPE(intermediate_sprints!F1086)=2,CHAR(34),""),intermediate_sprints!F1086,IF(TYPE(intermediate_sprints!F1086)=2,CHAR(34),""))</f>
        <v>LATITUDE=50.5272</v>
      </c>
      <c r="G1086" t="str">
        <f>CONCATENATE(intermediate_sprints!G$1, "=",IF(TYPE(intermediate_sprints!G1086)=2,CHAR(34),""),intermediate_sprints!G1086,IF(TYPE(intermediate_sprints!G1086)=2,CHAR(34),""))</f>
        <v>LONGITUDE=3.1758</v>
      </c>
    </row>
    <row r="1087" spans="1:7" x14ac:dyDescent="0.25">
      <c r="A1087" t="str">
        <f>CONCATENATE(intermediate_sprints!A$1, "=",IF(TYPE(intermediate_sprints!A1087)=2,CHAR(34),""),intermediate_sprints!A1087,IF(TYPE(intermediate_sprints!A1087)=2,CHAR(34),""))</f>
        <v>INTERMEDIATE_SPRINT_ID=1086</v>
      </c>
      <c r="B1087" t="str">
        <f>CONCATENATE(intermediate_sprints!B$1, "=",IF(TYPE(intermediate_sprints!B1087)=2,CHAR(34),""),intermediate_sprints!B1087,IF(TYPE(intermediate_sprints!B1087)=2,CHAR(34),""))</f>
        <v>STAGE_NUMBER=1140</v>
      </c>
      <c r="C1087" t="str">
        <f>CONCATENATE(intermediate_sprints!C$1, "=",IF(TYPE(intermediate_sprints!C1087)=2,CHAR(34),""),intermediate_sprints!C1087,IF(TYPE(intermediate_sprints!C1087)=2,CHAR(34),""))</f>
        <v>AT_KM=119</v>
      </c>
      <c r="D1087" t="str">
        <f>CONCATENATE(intermediate_sprints!D$1, "=",IF(TYPE(intermediate_sprints!D1087)=2,CHAR(34),""),intermediate_sprints!D1087,IF(TYPE(intermediate_sprints!D1087)=2,CHAR(34),""))</f>
        <v>CITY="Pinon"</v>
      </c>
      <c r="E1087" t="str">
        <f>CONCATENATE(intermediate_sprints!E$1, "=",IF(TYPE(intermediate_sprints!E1087)=2,CHAR(34),""),intermediate_sprints!E1087,IF(TYPE(intermediate_sprints!E1087)=2,CHAR(34),""))</f>
        <v>COUNTRY="FRA"</v>
      </c>
      <c r="F1087" t="str">
        <f>CONCATENATE(intermediate_sprints!F$1, "=",IF(TYPE(intermediate_sprints!F1087)=2,CHAR(34),""),intermediate_sprints!F1087,IF(TYPE(intermediate_sprints!F1087)=2,CHAR(34),""))</f>
        <v>LATITUDE=49.4883</v>
      </c>
      <c r="G1087" t="str">
        <f>CONCATENATE(intermediate_sprints!G$1, "=",IF(TYPE(intermediate_sprints!G1087)=2,CHAR(34),""),intermediate_sprints!G1087,IF(TYPE(intermediate_sprints!G1087)=2,CHAR(34),""))</f>
        <v>LONGITUDE=3.4464</v>
      </c>
    </row>
    <row r="1088" spans="1:7" x14ac:dyDescent="0.25">
      <c r="A1088" t="str">
        <f>CONCATENATE(intermediate_sprints!A$1, "=",IF(TYPE(intermediate_sprints!A1088)=2,CHAR(34),""),intermediate_sprints!A1088,IF(TYPE(intermediate_sprints!A1088)=2,CHAR(34),""))</f>
        <v>INTERMEDIATE_SPRINT_ID=1087</v>
      </c>
      <c r="B1088" t="str">
        <f>CONCATENATE(intermediate_sprints!B$1, "=",IF(TYPE(intermediate_sprints!B1088)=2,CHAR(34),""),intermediate_sprints!B1088,IF(TYPE(intermediate_sprints!B1088)=2,CHAR(34),""))</f>
        <v>STAGE_NUMBER=1141</v>
      </c>
      <c r="C1088" t="str">
        <f>CONCATENATE(intermediate_sprints!C$1, "=",IF(TYPE(intermediate_sprints!C1088)=2,CHAR(34),""),intermediate_sprints!C1088,IF(TYPE(intermediate_sprints!C1088)=2,CHAR(34),""))</f>
        <v>AT_KM=148</v>
      </c>
      <c r="D1088" t="str">
        <f>CONCATENATE(intermediate_sprints!D$1, "=",IF(TYPE(intermediate_sprints!D1088)=2,CHAR(34),""),intermediate_sprints!D1088,IF(TYPE(intermediate_sprints!D1088)=2,CHAR(34),""))</f>
        <v>CITY="Hannonville-Sous-Les-Côtes"</v>
      </c>
      <c r="E1088" t="str">
        <f>CONCATENATE(intermediate_sprints!E$1, "=",IF(TYPE(intermediate_sprints!E1088)=2,CHAR(34),""),intermediate_sprints!E1088,IF(TYPE(intermediate_sprints!E1088)=2,CHAR(34),""))</f>
        <v>COUNTRY="FRA"</v>
      </c>
      <c r="F1088" t="str">
        <f>CONCATENATE(intermediate_sprints!F$1, "=",IF(TYPE(intermediate_sprints!F1088)=2,CHAR(34),""),intermediate_sprints!F1088,IF(TYPE(intermediate_sprints!F1088)=2,CHAR(34),""))</f>
        <v>LATITUDE=49.0408</v>
      </c>
      <c r="G1088" t="str">
        <f>CONCATENATE(intermediate_sprints!G$1, "=",IF(TYPE(intermediate_sprints!G1088)=2,CHAR(34),""),intermediate_sprints!G1088,IF(TYPE(intermediate_sprints!G1088)=2,CHAR(34),""))</f>
        <v>LONGITUDE=5.6592</v>
      </c>
    </row>
    <row r="1089" spans="1:7" x14ac:dyDescent="0.25">
      <c r="A1089" t="str">
        <f>CONCATENATE(intermediate_sprints!A$1, "=",IF(TYPE(intermediate_sprints!A1089)=2,CHAR(34),""),intermediate_sprints!A1089,IF(TYPE(intermediate_sprints!A1089)=2,CHAR(34),""))</f>
        <v>INTERMEDIATE_SPRINT_ID=1088</v>
      </c>
      <c r="B1089" t="str">
        <f>CONCATENATE(intermediate_sprints!B$1, "=",IF(TYPE(intermediate_sprints!B1089)=2,CHAR(34),""),intermediate_sprints!B1089,IF(TYPE(intermediate_sprints!B1089)=2,CHAR(34),""))</f>
        <v>STAGE_NUMBER=1142</v>
      </c>
      <c r="C1089" t="str">
        <f>CONCATENATE(intermediate_sprints!C$1, "=",IF(TYPE(intermediate_sprints!C1089)=2,CHAR(34),""),intermediate_sprints!C1089,IF(TYPE(intermediate_sprints!C1089)=2,CHAR(34),""))</f>
        <v>AT_KM=100</v>
      </c>
      <c r="D1089" t="str">
        <f>CONCATENATE(intermediate_sprints!D$1, "=",IF(TYPE(intermediate_sprints!D1089)=2,CHAR(34),""),intermediate_sprints!D1089,IF(TYPE(intermediate_sprints!D1089)=2,CHAR(34),""))</f>
        <v>CITY="Dinozé"</v>
      </c>
      <c r="E1089" t="str">
        <f>CONCATENATE(intermediate_sprints!E$1, "=",IF(TYPE(intermediate_sprints!E1089)=2,CHAR(34),""),intermediate_sprints!E1089,IF(TYPE(intermediate_sprints!E1089)=2,CHAR(34),""))</f>
        <v>COUNTRY="FRA"</v>
      </c>
      <c r="F1089" t="str">
        <f>CONCATENATE(intermediate_sprints!F$1, "=",IF(TYPE(intermediate_sprints!F1089)=2,CHAR(34),""),intermediate_sprints!F1089,IF(TYPE(intermediate_sprints!F1089)=2,CHAR(34),""))</f>
        <v>LATITUDE=48.1411</v>
      </c>
      <c r="G1089" t="str">
        <f>CONCATENATE(intermediate_sprints!G$1, "=",IF(TYPE(intermediate_sprints!G1089)=2,CHAR(34),""),intermediate_sprints!G1089,IF(TYPE(intermediate_sprints!G1089)=2,CHAR(34),""))</f>
        <v>LONGITUDE=6.4772</v>
      </c>
    </row>
    <row r="1090" spans="1:7" x14ac:dyDescent="0.25">
      <c r="A1090" t="str">
        <f>CONCATENATE(intermediate_sprints!A$1, "=",IF(TYPE(intermediate_sprints!A1090)=2,CHAR(34),""),intermediate_sprints!A1090,IF(TYPE(intermediate_sprints!A1090)=2,CHAR(34),""))</f>
        <v>INTERMEDIATE_SPRINT_ID=1089</v>
      </c>
      <c r="B1090" t="str">
        <f>CONCATENATE(intermediate_sprints!B$1, "=",IF(TYPE(intermediate_sprints!B1090)=2,CHAR(34),""),intermediate_sprints!B1090,IF(TYPE(intermediate_sprints!B1090)=2,CHAR(34),""))</f>
        <v>STAGE_NUMBER=1143</v>
      </c>
      <c r="C1090" t="str">
        <f>CONCATENATE(intermediate_sprints!C$1, "=",IF(TYPE(intermediate_sprints!C1090)=2,CHAR(34),""),intermediate_sprints!C1090,IF(TYPE(intermediate_sprints!C1090)=2,CHAR(34),""))</f>
        <v>AT_KM=105</v>
      </c>
      <c r="D1090" t="str">
        <f>CONCATENATE(intermediate_sprints!D$1, "=",IF(TYPE(intermediate_sprints!D1090)=2,CHAR(34),""),intermediate_sprints!D1090,IF(TYPE(intermediate_sprints!D1090)=2,CHAR(34),""))</f>
        <v>CITY="Linthal"</v>
      </c>
      <c r="E1090" t="str">
        <f>CONCATENATE(intermediate_sprints!E$1, "=",IF(TYPE(intermediate_sprints!E1090)=2,CHAR(34),""),intermediate_sprints!E1090,IF(TYPE(intermediate_sprints!E1090)=2,CHAR(34),""))</f>
        <v>COUNTRY="FRA"</v>
      </c>
      <c r="F1090" t="str">
        <f>CONCATENATE(intermediate_sprints!F$1, "=",IF(TYPE(intermediate_sprints!F1090)=2,CHAR(34),""),intermediate_sprints!F1090,IF(TYPE(intermediate_sprints!F1090)=2,CHAR(34),""))</f>
        <v>LATITUDE=47.9475</v>
      </c>
      <c r="G1090" t="str">
        <f>CONCATENATE(intermediate_sprints!G$1, "=",IF(TYPE(intermediate_sprints!G1090)=2,CHAR(34),""),intermediate_sprints!G1090,IF(TYPE(intermediate_sprints!G1090)=2,CHAR(34),""))</f>
        <v>LONGITUDE=7.1311</v>
      </c>
    </row>
    <row r="1091" spans="1:7" x14ac:dyDescent="0.25">
      <c r="A1091" t="str">
        <f>CONCATENATE(intermediate_sprints!A$1, "=",IF(TYPE(intermediate_sprints!A1091)=2,CHAR(34),""),intermediate_sprints!A1091,IF(TYPE(intermediate_sprints!A1091)=2,CHAR(34),""))</f>
        <v>INTERMEDIATE_SPRINT_ID=1090</v>
      </c>
      <c r="B1091" t="str">
        <f>CONCATENATE(intermediate_sprints!B$1, "=",IF(TYPE(intermediate_sprints!B1091)=2,CHAR(34),""),intermediate_sprints!B1091,IF(TYPE(intermediate_sprints!B1091)=2,CHAR(34),""))</f>
        <v>STAGE_NUMBER=1144</v>
      </c>
      <c r="C1091" t="str">
        <f>CONCATENATE(intermediate_sprints!C$1, "=",IF(TYPE(intermediate_sprints!C1091)=2,CHAR(34),""),intermediate_sprints!C1091,IF(TYPE(intermediate_sprints!C1091)=2,CHAR(34),""))</f>
        <v>AT_KM=39.5</v>
      </c>
      <c r="D1091" t="str">
        <f>CONCATENATE(intermediate_sprints!D$1, "=",IF(TYPE(intermediate_sprints!D1091)=2,CHAR(34),""),intermediate_sprints!D1091,IF(TYPE(intermediate_sprints!D1091)=2,CHAR(34),""))</f>
        <v>CITY="Muhlele (Gunsbach)"</v>
      </c>
      <c r="E1091" t="str">
        <f>CONCATENATE(intermediate_sprints!E$1, "=",IF(TYPE(intermediate_sprints!E1091)=2,CHAR(34),""),intermediate_sprints!E1091,IF(TYPE(intermediate_sprints!E1091)=2,CHAR(34),""))</f>
        <v>COUNTRY="FRA"</v>
      </c>
      <c r="F1091" t="str">
        <f>CONCATENATE(intermediate_sprints!F$1, "=",IF(TYPE(intermediate_sprints!F1091)=2,CHAR(34),""),intermediate_sprints!F1091,IF(TYPE(intermediate_sprints!F1091)=2,CHAR(34),""))</f>
        <v>LATITUDE=48.0483</v>
      </c>
      <c r="G1091" t="str">
        <f>CONCATENATE(intermediate_sprints!G$1, "=",IF(TYPE(intermediate_sprints!G1091)=2,CHAR(34),""),intermediate_sprints!G1091,IF(TYPE(intermediate_sprints!G1091)=2,CHAR(34),""))</f>
        <v>LONGITUDE=7.1767</v>
      </c>
    </row>
    <row r="1092" spans="1:7" x14ac:dyDescent="0.25">
      <c r="A1092" t="str">
        <f>CONCATENATE(intermediate_sprints!A$1, "=",IF(TYPE(intermediate_sprints!A1092)=2,CHAR(34),""),intermediate_sprints!A1092,IF(TYPE(intermediate_sprints!A1092)=2,CHAR(34),""))</f>
        <v>INTERMEDIATE_SPRINT_ID=1091</v>
      </c>
      <c r="B1092" t="str">
        <f>CONCATENATE(intermediate_sprints!B$1, "=",IF(TYPE(intermediate_sprints!B1092)=2,CHAR(34),""),intermediate_sprints!B1092,IF(TYPE(intermediate_sprints!B1092)=2,CHAR(34),""))</f>
        <v>STAGE_NUMBER=1145</v>
      </c>
      <c r="C1092" t="str">
        <f>CONCATENATE(intermediate_sprints!C$1, "=",IF(TYPE(intermediate_sprints!C1092)=2,CHAR(34),""),intermediate_sprints!C1092,IF(TYPE(intermediate_sprints!C1092)=2,CHAR(34),""))</f>
        <v>AT_KM=89</v>
      </c>
      <c r="D1092" t="str">
        <f>CONCATENATE(intermediate_sprints!D$1, "=",IF(TYPE(intermediate_sprints!D1092)=2,CHAR(34),""),intermediate_sprints!D1092,IF(TYPE(intermediate_sprints!D1092)=2,CHAR(34),""))</f>
        <v>CITY="Charcier"</v>
      </c>
      <c r="E1092" t="str">
        <f>CONCATENATE(intermediate_sprints!E$1, "=",IF(TYPE(intermediate_sprints!E1092)=2,CHAR(34),""),intermediate_sprints!E1092,IF(TYPE(intermediate_sprints!E1092)=2,CHAR(34),""))</f>
        <v>COUNTRY="FRA"</v>
      </c>
      <c r="F1092" t="str">
        <f>CONCATENATE(intermediate_sprints!F$1, "=",IF(TYPE(intermediate_sprints!F1092)=2,CHAR(34),""),intermediate_sprints!F1092,IF(TYPE(intermediate_sprints!F1092)=2,CHAR(34),""))</f>
        <v>LATITUDE=46.6281</v>
      </c>
      <c r="G1092" t="str">
        <f>CONCATENATE(intermediate_sprints!G$1, "=",IF(TYPE(intermediate_sprints!G1092)=2,CHAR(34),""),intermediate_sprints!G1092,IF(TYPE(intermediate_sprints!G1092)=2,CHAR(34),""))</f>
        <v>LONGITUDE=5.7514</v>
      </c>
    </row>
    <row r="1093" spans="1:7" x14ac:dyDescent="0.25">
      <c r="A1093" t="str">
        <f>CONCATENATE(intermediate_sprints!A$1, "=",IF(TYPE(intermediate_sprints!A1093)=2,CHAR(34),""),intermediate_sprints!A1093,IF(TYPE(intermediate_sprints!A1093)=2,CHAR(34),""))</f>
        <v>INTERMEDIATE_SPRINT_ID=1092</v>
      </c>
      <c r="B1093" t="str">
        <f>CONCATENATE(intermediate_sprints!B$1, "=",IF(TYPE(intermediate_sprints!B1093)=2,CHAR(34),""),intermediate_sprints!B1093,IF(TYPE(intermediate_sprints!B1093)=2,CHAR(34),""))</f>
        <v>STAGE_NUMBER=1146</v>
      </c>
      <c r="C1093" t="str">
        <f>CONCATENATE(intermediate_sprints!C$1, "=",IF(TYPE(intermediate_sprints!C1093)=2,CHAR(34),""),intermediate_sprints!C1093,IF(TYPE(intermediate_sprints!C1093)=2,CHAR(34),""))</f>
        <v>AT_KM=39.5</v>
      </c>
      <c r="D1093" t="str">
        <f>CONCATENATE(intermediate_sprints!D$1, "=",IF(TYPE(intermediate_sprints!D1093)=2,CHAR(34),""),intermediate_sprints!D1093,IF(TYPE(intermediate_sprints!D1093)=2,CHAR(34),""))</f>
        <v>CITY="Romanèche-Thorins"</v>
      </c>
      <c r="E1093" t="str">
        <f>CONCATENATE(intermediate_sprints!E$1, "=",IF(TYPE(intermediate_sprints!E1093)=2,CHAR(34),""),intermediate_sprints!E1093,IF(TYPE(intermediate_sprints!E1093)=2,CHAR(34),""))</f>
        <v>COUNTRY="FRA"</v>
      </c>
      <c r="F1093" t="str">
        <f>CONCATENATE(intermediate_sprints!F$1, "=",IF(TYPE(intermediate_sprints!F1093)=2,CHAR(34),""),intermediate_sprints!F1093,IF(TYPE(intermediate_sprints!F1093)=2,CHAR(34),""))</f>
        <v>LATITUDE=46.1906</v>
      </c>
      <c r="G1093" t="str">
        <f>CONCATENATE(intermediate_sprints!G$1, "=",IF(TYPE(intermediate_sprints!G1093)=2,CHAR(34),""),intermediate_sprints!G1093,IF(TYPE(intermediate_sprints!G1093)=2,CHAR(34),""))</f>
        <v>LONGITUDE=4.7369</v>
      </c>
    </row>
    <row r="1094" spans="1:7" x14ac:dyDescent="0.25">
      <c r="A1094" t="str">
        <f>CONCATENATE(intermediate_sprints!A$1, "=",IF(TYPE(intermediate_sprints!A1094)=2,CHAR(34),""),intermediate_sprints!A1094,IF(TYPE(intermediate_sprints!A1094)=2,CHAR(34),""))</f>
        <v>INTERMEDIATE_SPRINT_ID=1093</v>
      </c>
      <c r="B1094" t="str">
        <f>CONCATENATE(intermediate_sprints!B$1, "=",IF(TYPE(intermediate_sprints!B1094)=2,CHAR(34),""),intermediate_sprints!B1094,IF(TYPE(intermediate_sprints!B1094)=2,CHAR(34),""))</f>
        <v>STAGE_NUMBER=1147</v>
      </c>
      <c r="C1094" t="str">
        <f>CONCATENATE(intermediate_sprints!C$1, "=",IF(TYPE(intermediate_sprints!C1094)=2,CHAR(34),""),intermediate_sprints!C1094,IF(TYPE(intermediate_sprints!C1094)=2,CHAR(34),""))</f>
        <v>AT_KM=169.5</v>
      </c>
      <c r="D1094" t="str">
        <f>CONCATENATE(intermediate_sprints!D$1, "=",IF(TYPE(intermediate_sprints!D1094)=2,CHAR(34),""),intermediate_sprints!D1094,IF(TYPE(intermediate_sprints!D1094)=2,CHAR(34),""))</f>
        <v>CITY="Saint-Martin-D'hères"</v>
      </c>
      <c r="E1094" t="str">
        <f>CONCATENATE(intermediate_sprints!E$1, "=",IF(TYPE(intermediate_sprints!E1094)=2,CHAR(34),""),intermediate_sprints!E1094,IF(TYPE(intermediate_sprints!E1094)=2,CHAR(34),""))</f>
        <v>COUNTRY="FRA"</v>
      </c>
      <c r="F1094" t="str">
        <f>CONCATENATE(intermediate_sprints!F$1, "=",IF(TYPE(intermediate_sprints!F1094)=2,CHAR(34),""),intermediate_sprints!F1094,IF(TYPE(intermediate_sprints!F1094)=2,CHAR(34),""))</f>
        <v>LATITUDE=45.1672</v>
      </c>
      <c r="G1094" t="str">
        <f>CONCATENATE(intermediate_sprints!G$1, "=",IF(TYPE(intermediate_sprints!G1094)=2,CHAR(34),""),intermediate_sprints!G1094,IF(TYPE(intermediate_sprints!G1094)=2,CHAR(34),""))</f>
        <v>LONGITUDE=5.7653</v>
      </c>
    </row>
    <row r="1095" spans="1:7" x14ac:dyDescent="0.25">
      <c r="A1095" t="str">
        <f>CONCATENATE(intermediate_sprints!A$1, "=",IF(TYPE(intermediate_sprints!A1095)=2,CHAR(34),""),intermediate_sprints!A1095,IF(TYPE(intermediate_sprints!A1095)=2,CHAR(34),""))</f>
        <v>INTERMEDIATE_SPRINT_ID=1094</v>
      </c>
      <c r="B1095" t="str">
        <f>CONCATENATE(intermediate_sprints!B$1, "=",IF(TYPE(intermediate_sprints!B1095)=2,CHAR(34),""),intermediate_sprints!B1095,IF(TYPE(intermediate_sprints!B1095)=2,CHAR(34),""))</f>
        <v>STAGE_NUMBER=1148</v>
      </c>
      <c r="C1095" t="str">
        <f>CONCATENATE(intermediate_sprints!C$1, "=",IF(TYPE(intermediate_sprints!C1095)=2,CHAR(34),""),intermediate_sprints!C1095,IF(TYPE(intermediate_sprints!C1095)=2,CHAR(34),""))</f>
        <v>AT_KM=40</v>
      </c>
      <c r="D1095" t="str">
        <f>CONCATENATE(intermediate_sprints!D$1, "=",IF(TYPE(intermediate_sprints!D1095)=2,CHAR(34),""),intermediate_sprints!D1095,IF(TYPE(intermediate_sprints!D1095)=2,CHAR(34),""))</f>
        <v>CITY="La Paute (Bourg-D'oisans)"</v>
      </c>
      <c r="E1095" t="str">
        <f>CONCATENATE(intermediate_sprints!E$1, "=",IF(TYPE(intermediate_sprints!E1095)=2,CHAR(34),""),intermediate_sprints!E1095,IF(TYPE(intermediate_sprints!E1095)=2,CHAR(34),""))</f>
        <v>COUNTRY="FRA"</v>
      </c>
      <c r="F1095" t="str">
        <f>CONCATENATE(intermediate_sprints!F$1, "=",IF(TYPE(intermediate_sprints!F1095)=2,CHAR(34),""),intermediate_sprints!F1095,IF(TYPE(intermediate_sprints!F1095)=2,CHAR(34),""))</f>
        <v>LATITUDE=45.0558</v>
      </c>
      <c r="G1095" t="str">
        <f>CONCATENATE(intermediate_sprints!G$1, "=",IF(TYPE(intermediate_sprints!G1095)=2,CHAR(34),""),intermediate_sprints!G1095,IF(TYPE(intermediate_sprints!G1095)=2,CHAR(34),""))</f>
        <v>LONGITUDE=6.0303</v>
      </c>
    </row>
    <row r="1096" spans="1:7" x14ac:dyDescent="0.25">
      <c r="A1096" t="str">
        <f>CONCATENATE(intermediate_sprints!A$1, "=",IF(TYPE(intermediate_sprints!A1096)=2,CHAR(34),""),intermediate_sprints!A1096,IF(TYPE(intermediate_sprints!A1096)=2,CHAR(34),""))</f>
        <v>INTERMEDIATE_SPRINT_ID=1095</v>
      </c>
      <c r="B1096" t="str">
        <f>CONCATENATE(intermediate_sprints!B$1, "=",IF(TYPE(intermediate_sprints!B1096)=2,CHAR(34),""),intermediate_sprints!B1096,IF(TYPE(intermediate_sprints!B1096)=2,CHAR(34),""))</f>
        <v>STAGE_NUMBER=1149</v>
      </c>
      <c r="C1096" t="str">
        <f>CONCATENATE(intermediate_sprints!C$1, "=",IF(TYPE(intermediate_sprints!C1096)=2,CHAR(34),""),intermediate_sprints!C1096,IF(TYPE(intermediate_sprints!C1096)=2,CHAR(34),""))</f>
        <v>AT_KM=175.5</v>
      </c>
      <c r="D1096" t="str">
        <f>CONCATENATE(intermediate_sprints!D$1, "=",IF(TYPE(intermediate_sprints!D1096)=2,CHAR(34),""),intermediate_sprints!D1096,IF(TYPE(intermediate_sprints!D1096)=2,CHAR(34),""))</f>
        <v>CITY="La Galine (Saint-Rémy-De-Provence)"</v>
      </c>
      <c r="E1096" t="str">
        <f>CONCATENATE(intermediate_sprints!E$1, "=",IF(TYPE(intermediate_sprints!E1096)=2,CHAR(34),""),intermediate_sprints!E1096,IF(TYPE(intermediate_sprints!E1096)=2,CHAR(34),""))</f>
        <v>COUNTRY="FRA"</v>
      </c>
      <c r="F1096" t="str">
        <f>CONCATENATE(intermediate_sprints!F$1, "=",IF(TYPE(intermediate_sprints!F1096)=2,CHAR(34),""),intermediate_sprints!F1096,IF(TYPE(intermediate_sprints!F1096)=2,CHAR(34),""))</f>
        <v>LATITUDE=43.79</v>
      </c>
      <c r="G1096" t="str">
        <f>CONCATENATE(intermediate_sprints!G$1, "=",IF(TYPE(intermediate_sprints!G1096)=2,CHAR(34),""),intermediate_sprints!G1096,IF(TYPE(intermediate_sprints!G1096)=2,CHAR(34),""))</f>
        <v>LONGITUDE=4.8325</v>
      </c>
    </row>
    <row r="1097" spans="1:7" x14ac:dyDescent="0.25">
      <c r="A1097" t="str">
        <f>CONCATENATE(intermediate_sprints!A$1, "=",IF(TYPE(intermediate_sprints!A1097)=2,CHAR(34),""),intermediate_sprints!A1097,IF(TYPE(intermediate_sprints!A1097)=2,CHAR(34),""))</f>
        <v>INTERMEDIATE_SPRINT_ID=1096</v>
      </c>
      <c r="B1097" t="str">
        <f>CONCATENATE(intermediate_sprints!B$1, "=",IF(TYPE(intermediate_sprints!B1097)=2,CHAR(34),""),intermediate_sprints!B1097,IF(TYPE(intermediate_sprints!B1097)=2,CHAR(34),""))</f>
        <v>STAGE_NUMBER=1150</v>
      </c>
      <c r="C1097" t="str">
        <f>CONCATENATE(intermediate_sprints!C$1, "=",IF(TYPE(intermediate_sprints!C1097)=2,CHAR(34),""),intermediate_sprints!C1097,IF(TYPE(intermediate_sprints!C1097)=2,CHAR(34),""))</f>
        <v>AT_KM=123.5</v>
      </c>
      <c r="D1097" t="str">
        <f>CONCATENATE(intermediate_sprints!D$1, "=",IF(TYPE(intermediate_sprints!D1097)=2,CHAR(34),""),intermediate_sprints!D1097,IF(TYPE(intermediate_sprints!D1097)=2,CHAR(34),""))</f>
        <v>CITY="Saint-Girons"</v>
      </c>
      <c r="E1097" t="str">
        <f>CONCATENATE(intermediate_sprints!E$1, "=",IF(TYPE(intermediate_sprints!E1097)=2,CHAR(34),""),intermediate_sprints!E1097,IF(TYPE(intermediate_sprints!E1097)=2,CHAR(34),""))</f>
        <v>COUNTRY="FRA"</v>
      </c>
      <c r="F1097" t="str">
        <f>CONCATENATE(intermediate_sprints!F$1, "=",IF(TYPE(intermediate_sprints!F1097)=2,CHAR(34),""),intermediate_sprints!F1097,IF(TYPE(intermediate_sprints!F1097)=2,CHAR(34),""))</f>
        <v>LATITUDE=42.9858</v>
      </c>
      <c r="G1097" t="str">
        <f>CONCATENATE(intermediate_sprints!G$1, "=",IF(TYPE(intermediate_sprints!G1097)=2,CHAR(34),""),intermediate_sprints!G1097,IF(TYPE(intermediate_sprints!G1097)=2,CHAR(34),""))</f>
        <v>LONGITUDE=1.1467</v>
      </c>
    </row>
    <row r="1098" spans="1:7" x14ac:dyDescent="0.25">
      <c r="A1098" t="str">
        <f>CONCATENATE(intermediate_sprints!A$1, "=",IF(TYPE(intermediate_sprints!A1098)=2,CHAR(34),""),intermediate_sprints!A1098,IF(TYPE(intermediate_sprints!A1098)=2,CHAR(34),""))</f>
        <v>INTERMEDIATE_SPRINT_ID=1097</v>
      </c>
      <c r="B1098" t="str">
        <f>CONCATENATE(intermediate_sprints!B$1, "=",IF(TYPE(intermediate_sprints!B1098)=2,CHAR(34),""),intermediate_sprints!B1098,IF(TYPE(intermediate_sprints!B1098)=2,CHAR(34),""))</f>
        <v>STAGE_NUMBER=1151</v>
      </c>
      <c r="C1098" t="str">
        <f>CONCATENATE(intermediate_sprints!C$1, "=",IF(TYPE(intermediate_sprints!C1098)=2,CHAR(34),""),intermediate_sprints!C1098,IF(TYPE(intermediate_sprints!C1098)=2,CHAR(34),""))</f>
        <v>AT_KM=31</v>
      </c>
      <c r="D1098" t="str">
        <f>CONCATENATE(intermediate_sprints!D$1, "=",IF(TYPE(intermediate_sprints!D1098)=2,CHAR(34),""),intermediate_sprints!D1098,IF(TYPE(intermediate_sprints!D1098)=2,CHAR(34),""))</f>
        <v>CITY="Saint-Béat"</v>
      </c>
      <c r="E1098" t="str">
        <f>CONCATENATE(intermediate_sprints!E$1, "=",IF(TYPE(intermediate_sprints!E1098)=2,CHAR(34),""),intermediate_sprints!E1098,IF(TYPE(intermediate_sprints!E1098)=2,CHAR(34),""))</f>
        <v>COUNTRY="FRA"</v>
      </c>
      <c r="F1098" t="str">
        <f>CONCATENATE(intermediate_sprints!F$1, "=",IF(TYPE(intermediate_sprints!F1098)=2,CHAR(34),""),intermediate_sprints!F1098,IF(TYPE(intermediate_sprints!F1098)=2,CHAR(34),""))</f>
        <v>LATITUDE=42.915</v>
      </c>
      <c r="G1098" t="str">
        <f>CONCATENATE(intermediate_sprints!G$1, "=",IF(TYPE(intermediate_sprints!G1098)=2,CHAR(34),""),intermediate_sprints!G1098,IF(TYPE(intermediate_sprints!G1098)=2,CHAR(34),""))</f>
        <v>LONGITUDE=0.6933</v>
      </c>
    </row>
    <row r="1099" spans="1:7" x14ac:dyDescent="0.25">
      <c r="A1099" t="str">
        <f>CONCATENATE(intermediate_sprints!A$1, "=",IF(TYPE(intermediate_sprints!A1099)=2,CHAR(34),""),intermediate_sprints!A1099,IF(TYPE(intermediate_sprints!A1099)=2,CHAR(34),""))</f>
        <v>INTERMEDIATE_SPRINT_ID=1098</v>
      </c>
      <c r="B1099" t="str">
        <f>CONCATENATE(intermediate_sprints!B$1, "=",IF(TYPE(intermediate_sprints!B1099)=2,CHAR(34),""),intermediate_sprints!B1099,IF(TYPE(intermediate_sprints!B1099)=2,CHAR(34),""))</f>
        <v>STAGE_NUMBER=1152</v>
      </c>
      <c r="C1099" t="str">
        <f>CONCATENATE(intermediate_sprints!C$1, "=",IF(TYPE(intermediate_sprints!C1099)=2,CHAR(34),""),intermediate_sprints!C1099,IF(TYPE(intermediate_sprints!C1099)=2,CHAR(34),""))</f>
        <v>AT_KM=61.5</v>
      </c>
      <c r="D1099" t="str">
        <f>CONCATENATE(intermediate_sprints!D$1, "=",IF(TYPE(intermediate_sprints!D1099)=2,CHAR(34),""),intermediate_sprints!D1099,IF(TYPE(intermediate_sprints!D1099)=2,CHAR(34),""))</f>
        <v>CITY="Trébons"</v>
      </c>
      <c r="E1099" t="str">
        <f>CONCATENATE(intermediate_sprints!E$1, "=",IF(TYPE(intermediate_sprints!E1099)=2,CHAR(34),""),intermediate_sprints!E1099,IF(TYPE(intermediate_sprints!E1099)=2,CHAR(34),""))</f>
        <v>COUNTRY="FRA"</v>
      </c>
      <c r="F1099" t="str">
        <f>CONCATENATE(intermediate_sprints!F$1, "=",IF(TYPE(intermediate_sprints!F1099)=2,CHAR(34),""),intermediate_sprints!F1099,IF(TYPE(intermediate_sprints!F1099)=2,CHAR(34),""))</f>
        <v>LATITUDE=43.1022</v>
      </c>
      <c r="G1099" t="str">
        <f>CONCATENATE(intermediate_sprints!G$1, "=",IF(TYPE(intermediate_sprints!G1099)=2,CHAR(34),""),intermediate_sprints!G1099,IF(TYPE(intermediate_sprints!G1099)=2,CHAR(34),""))</f>
        <v>LONGITUDE=0.1219</v>
      </c>
    </row>
    <row r="1100" spans="1:7" x14ac:dyDescent="0.25">
      <c r="A1100" t="str">
        <f>CONCATENATE(intermediate_sprints!A$1, "=",IF(TYPE(intermediate_sprints!A1100)=2,CHAR(34),""),intermediate_sprints!A1100,IF(TYPE(intermediate_sprints!A1100)=2,CHAR(34),""))</f>
        <v>INTERMEDIATE_SPRINT_ID=1099</v>
      </c>
      <c r="B1100" t="str">
        <f>CONCATENATE(intermediate_sprints!B$1, "=",IF(TYPE(intermediate_sprints!B1100)=2,CHAR(34),""),intermediate_sprints!B1100,IF(TYPE(intermediate_sprints!B1100)=2,CHAR(34),""))</f>
        <v>STAGE_NUMBER=1153</v>
      </c>
      <c r="C1100" t="str">
        <f>CONCATENATE(intermediate_sprints!C$1, "=",IF(TYPE(intermediate_sprints!C1100)=2,CHAR(34),""),intermediate_sprints!C1100,IF(TYPE(intermediate_sprints!C1100)=2,CHAR(34),""))</f>
        <v>AT_KM=130.5</v>
      </c>
      <c r="D1100" t="str">
        <f>CONCATENATE(intermediate_sprints!D$1, "=",IF(TYPE(intermediate_sprints!D1100)=2,CHAR(34),""),intermediate_sprints!D1100,IF(TYPE(intermediate_sprints!D1100)=2,CHAR(34),""))</f>
        <v>CITY="Tonneins"</v>
      </c>
      <c r="E1100" t="str">
        <f>CONCATENATE(intermediate_sprints!E$1, "=",IF(TYPE(intermediate_sprints!E1100)=2,CHAR(34),""),intermediate_sprints!E1100,IF(TYPE(intermediate_sprints!E1100)=2,CHAR(34),""))</f>
        <v>COUNTRY="FRA"</v>
      </c>
      <c r="F1100" t="str">
        <f>CONCATENATE(intermediate_sprints!F$1, "=",IF(TYPE(intermediate_sprints!F1100)=2,CHAR(34),""),intermediate_sprints!F1100,IF(TYPE(intermediate_sprints!F1100)=2,CHAR(34),""))</f>
        <v>LATITUDE=44.3906</v>
      </c>
      <c r="G1100" t="str">
        <f>CONCATENATE(intermediate_sprints!G$1, "=",IF(TYPE(intermediate_sprints!G1100)=2,CHAR(34),""),intermediate_sprints!G1100,IF(TYPE(intermediate_sprints!G1100)=2,CHAR(34),""))</f>
        <v>LONGITUDE=0.3092</v>
      </c>
    </row>
    <row r="1101" spans="1:7" x14ac:dyDescent="0.25">
      <c r="A1101" t="str">
        <f>CONCATENATE(intermediate_sprints!A$1, "=",IF(TYPE(intermediate_sprints!A1101)=2,CHAR(34),""),intermediate_sprints!A1101,IF(TYPE(intermediate_sprints!A1101)=2,CHAR(34),""))</f>
        <v>INTERMEDIATE_SPRINT_ID=1100</v>
      </c>
      <c r="B1101" t="str">
        <f>CONCATENATE(intermediate_sprints!B$1, "=",IF(TYPE(intermediate_sprints!B1101)=2,CHAR(34),""),intermediate_sprints!B1101,IF(TYPE(intermediate_sprints!B1101)=2,CHAR(34),""))</f>
        <v>STAGE_NUMBER=1155</v>
      </c>
      <c r="C1101" t="str">
        <f>CONCATENATE(intermediate_sprints!C$1, "=",IF(TYPE(intermediate_sprints!C1101)=2,CHAR(34),""),intermediate_sprints!C1101,IF(TYPE(intermediate_sprints!C1101)=2,CHAR(34),""))</f>
        <v>AT_KM=91</v>
      </c>
      <c r="D1101" t="str">
        <f>CONCATENATE(intermediate_sprints!D$1, "=",IF(TYPE(intermediate_sprints!D1101)=2,CHAR(34),""),intermediate_sprints!D1101,IF(TYPE(intermediate_sprints!D1101)=2,CHAR(34),""))</f>
        <v>CITY="Paris Champs-Élysées"</v>
      </c>
      <c r="E1101" t="str">
        <f>CONCATENATE(intermediate_sprints!E$1, "=",IF(TYPE(intermediate_sprints!E1101)=2,CHAR(34),""),intermediate_sprints!E1101,IF(TYPE(intermediate_sprints!E1101)=2,CHAR(34),""))</f>
        <v>COUNTRY="FRA"</v>
      </c>
      <c r="F1101" t="str">
        <f>CONCATENATE(intermediate_sprints!F$1, "=",IF(TYPE(intermediate_sprints!F1101)=2,CHAR(34),""),intermediate_sprints!F1101,IF(TYPE(intermediate_sprints!F1101)=2,CHAR(34),""))</f>
        <v>LATITUDE=48.8567</v>
      </c>
      <c r="G1101" t="str">
        <f>CONCATENATE(intermediate_sprints!G$1, "=",IF(TYPE(intermediate_sprints!G1101)=2,CHAR(34),""),intermediate_sprints!G1101,IF(TYPE(intermediate_sprints!G1101)=2,CHAR(34),""))</f>
        <v>LONGITUDE=2.3508</v>
      </c>
    </row>
    <row r="1102" spans="1:7" x14ac:dyDescent="0.25">
      <c r="A1102" t="str">
        <f>CONCATENATE(intermediate_sprints!A$1, "=",IF(TYPE(intermediate_sprints!A1102)=2,CHAR(34),""),intermediate_sprints!A1102,IF(TYPE(intermediate_sprints!A1102)=2,CHAR(34),""))</f>
        <v>INTERMEDIATE_SPRINT_ID=1101</v>
      </c>
      <c r="B1102" t="str">
        <f>CONCATENATE(intermediate_sprints!B$1, "=",IF(TYPE(intermediate_sprints!B1102)=2,CHAR(34),""),intermediate_sprints!B1102,IF(TYPE(intermediate_sprints!B1102)=2,CHAR(34),""))</f>
        <v>STAGE_NUMBER=1156</v>
      </c>
      <c r="C1102" t="str">
        <f>CONCATENATE(intermediate_sprints!C$1, "=",IF(TYPE(intermediate_sprints!C1102)=2,CHAR(34),""),intermediate_sprints!C1102,IF(TYPE(intermediate_sprints!C1102)=2,CHAR(34),""))</f>
        <v>AT_KM=77</v>
      </c>
      <c r="D1102" t="str">
        <f>CONCATENATE(intermediate_sprints!D$1, "=",IF(TYPE(intermediate_sprints!D1102)=2,CHAR(34),""),intermediate_sprints!D1102,IF(TYPE(intermediate_sprints!D1102)=2,CHAR(34),""))</f>
        <v>CITY="Newbiggin"</v>
      </c>
      <c r="E1102" t="str">
        <f>CONCATENATE(intermediate_sprints!E$1, "=",IF(TYPE(intermediate_sprints!E1102)=2,CHAR(34),""),intermediate_sprints!E1102,IF(TYPE(intermediate_sprints!E1102)=2,CHAR(34),""))</f>
        <v>COUNTRY="ENG"</v>
      </c>
      <c r="F1102" t="str">
        <f>CONCATENATE(intermediate_sprints!F$1, "=",IF(TYPE(intermediate_sprints!F1102)=2,CHAR(34),""),intermediate_sprints!F1102,IF(TYPE(intermediate_sprints!F1102)=2,CHAR(34),""))</f>
        <v>LATITUDE=54.26929</v>
      </c>
      <c r="G1102" t="str">
        <f>CONCATENATE(intermediate_sprints!G$1, "=",IF(TYPE(intermediate_sprints!G1102)=2,CHAR(34),""),intermediate_sprints!G1102,IF(TYPE(intermediate_sprints!G1102)=2,CHAR(34),""))</f>
        <v>LONGITUDE=-2.00449</v>
      </c>
    </row>
    <row r="1103" spans="1:7" x14ac:dyDescent="0.25">
      <c r="A1103" t="str">
        <f>CONCATENATE(intermediate_sprints!A$1, "=",IF(TYPE(intermediate_sprints!A1103)=2,CHAR(34),""),intermediate_sprints!A1103,IF(TYPE(intermediate_sprints!A1103)=2,CHAR(34),""))</f>
        <v>INTERMEDIATE_SPRINT_ID=1102</v>
      </c>
      <c r="B1103" t="str">
        <f>CONCATENATE(intermediate_sprints!B$1, "=",IF(TYPE(intermediate_sprints!B1103)=2,CHAR(34),""),intermediate_sprints!B1103,IF(TYPE(intermediate_sprints!B1103)=2,CHAR(34),""))</f>
        <v>STAGE_NUMBER=1157</v>
      </c>
      <c r="C1103" t="str">
        <f>CONCATENATE(intermediate_sprints!C$1, "=",IF(TYPE(intermediate_sprints!C1103)=2,CHAR(34),""),intermediate_sprints!C1103,IF(TYPE(intermediate_sprints!C1103)=2,CHAR(34),""))</f>
        <v>AT_KM=68.5</v>
      </c>
      <c r="D1103" t="str">
        <f>CONCATENATE(intermediate_sprints!D$1, "=",IF(TYPE(intermediate_sprints!D1103)=2,CHAR(34),""),intermediate_sprints!D1103,IF(TYPE(intermediate_sprints!D1103)=2,CHAR(34),""))</f>
        <v>CITY="Keighley"</v>
      </c>
      <c r="E1103" t="str">
        <f>CONCATENATE(intermediate_sprints!E$1, "=",IF(TYPE(intermediate_sprints!E1103)=2,CHAR(34),""),intermediate_sprints!E1103,IF(TYPE(intermediate_sprints!E1103)=2,CHAR(34),""))</f>
        <v>COUNTRY="ENG"</v>
      </c>
      <c r="F1103" t="str">
        <f>CONCATENATE(intermediate_sprints!F$1, "=",IF(TYPE(intermediate_sprints!F1103)=2,CHAR(34),""),intermediate_sprints!F1103,IF(TYPE(intermediate_sprints!F1103)=2,CHAR(34),""))</f>
        <v>LATITUDE=53.867</v>
      </c>
      <c r="G1103" t="str">
        <f>CONCATENATE(intermediate_sprints!G$1, "=",IF(TYPE(intermediate_sprints!G1103)=2,CHAR(34),""),intermediate_sprints!G1103,IF(TYPE(intermediate_sprints!G1103)=2,CHAR(34),""))</f>
        <v>LONGITUDE=-1.911</v>
      </c>
    </row>
    <row r="1104" spans="1:7" x14ac:dyDescent="0.25">
      <c r="A1104" t="str">
        <f>CONCATENATE(intermediate_sprints!A$1, "=",IF(TYPE(intermediate_sprints!A1104)=2,CHAR(34),""),intermediate_sprints!A1104,IF(TYPE(intermediate_sprints!A1104)=2,CHAR(34),""))</f>
        <v>INTERMEDIATE_SPRINT_ID=1103</v>
      </c>
      <c r="B1104" t="str">
        <f>CONCATENATE(intermediate_sprints!B$1, "=",IF(TYPE(intermediate_sprints!B1104)=2,CHAR(34),""),intermediate_sprints!B1104,IF(TYPE(intermediate_sprints!B1104)=2,CHAR(34),""))</f>
        <v>STAGE_NUMBER=1158</v>
      </c>
      <c r="C1104" t="str">
        <f>CONCATENATE(intermediate_sprints!C$1, "=",IF(TYPE(intermediate_sprints!C1104)=2,CHAR(34),""),intermediate_sprints!C1104,IF(TYPE(intermediate_sprints!C1104)=2,CHAR(34),""))</f>
        <v>AT_KM=108</v>
      </c>
      <c r="D1104" t="str">
        <f>CONCATENATE(intermediate_sprints!D$1, "=",IF(TYPE(intermediate_sprints!D1104)=2,CHAR(34),""),intermediate_sprints!D1104,IF(TYPE(intermediate_sprints!D1104)=2,CHAR(34),""))</f>
        <v>CITY="Epping Forest"</v>
      </c>
      <c r="E1104" t="str">
        <f>CONCATENATE(intermediate_sprints!E$1, "=",IF(TYPE(intermediate_sprints!E1104)=2,CHAR(34),""),intermediate_sprints!E1104,IF(TYPE(intermediate_sprints!E1104)=2,CHAR(34),""))</f>
        <v>COUNTRY="ENG"</v>
      </c>
      <c r="F1104" t="str">
        <f>CONCATENATE(intermediate_sprints!F$1, "=",IF(TYPE(intermediate_sprints!F1104)=2,CHAR(34),""),intermediate_sprints!F1104,IF(TYPE(intermediate_sprints!F1104)=2,CHAR(34),""))</f>
        <v>LATITUDE=51.66</v>
      </c>
      <c r="G1104" t="str">
        <f>CONCATENATE(intermediate_sprints!G$1, "=",IF(TYPE(intermediate_sprints!G1104)=2,CHAR(34),""),intermediate_sprints!G1104,IF(TYPE(intermediate_sprints!G1104)=2,CHAR(34),""))</f>
        <v>LONGITUDE=0.05</v>
      </c>
    </row>
    <row r="1105" spans="1:7" x14ac:dyDescent="0.25">
      <c r="A1105" t="str">
        <f>CONCATENATE(intermediate_sprints!A$1, "=",IF(TYPE(intermediate_sprints!A1105)=2,CHAR(34),""),intermediate_sprints!A1105,IF(TYPE(intermediate_sprints!A1105)=2,CHAR(34),""))</f>
        <v>INTERMEDIATE_SPRINT_ID=1104</v>
      </c>
      <c r="B1105" t="str">
        <f>CONCATENATE(intermediate_sprints!B$1, "=",IF(TYPE(intermediate_sprints!B1105)=2,CHAR(34),""),intermediate_sprints!B1105,IF(TYPE(intermediate_sprints!B1105)=2,CHAR(34),""))</f>
        <v>STAGE_NUMBER=1159</v>
      </c>
      <c r="C1105" t="str">
        <f>CONCATENATE(intermediate_sprints!C$1, "=",IF(TYPE(intermediate_sprints!C1105)=2,CHAR(34),""),intermediate_sprints!C1105,IF(TYPE(intermediate_sprints!C1105)=2,CHAR(34),""))</f>
        <v>AT_KM=92</v>
      </c>
      <c r="D1105" t="str">
        <f>CONCATENATE(intermediate_sprints!D$1, "=",IF(TYPE(intermediate_sprints!D1105)=2,CHAR(34),""),intermediate_sprints!D1105,IF(TYPE(intermediate_sprints!D1105)=2,CHAR(34),""))</f>
        <v>CITY="Cassel"</v>
      </c>
      <c r="E1105" t="str">
        <f>CONCATENATE(intermediate_sprints!E$1, "=",IF(TYPE(intermediate_sprints!E1105)=2,CHAR(34),""),intermediate_sprints!E1105,IF(TYPE(intermediate_sprints!E1105)=2,CHAR(34),""))</f>
        <v>COUNTRY="FRA"</v>
      </c>
      <c r="F1105" t="str">
        <f>CONCATENATE(intermediate_sprints!F$1, "=",IF(TYPE(intermediate_sprints!F1105)=2,CHAR(34),""),intermediate_sprints!F1105,IF(TYPE(intermediate_sprints!F1105)=2,CHAR(34),""))</f>
        <v>LATITUDE=50.8006</v>
      </c>
      <c r="G1105" t="str">
        <f>CONCATENATE(intermediate_sprints!G$1, "=",IF(TYPE(intermediate_sprints!G1105)=2,CHAR(34),""),intermediate_sprints!G1105,IF(TYPE(intermediate_sprints!G1105)=2,CHAR(34),""))</f>
        <v>LONGITUDE=2.4883</v>
      </c>
    </row>
    <row r="1106" spans="1:7" x14ac:dyDescent="0.25">
      <c r="A1106" t="str">
        <f>CONCATENATE(intermediate_sprints!A$1, "=",IF(TYPE(intermediate_sprints!A1106)=2,CHAR(34),""),intermediate_sprints!A1106,IF(TYPE(intermediate_sprints!A1106)=2,CHAR(34),""))</f>
        <v>INTERMEDIATE_SPRINT_ID=1105</v>
      </c>
      <c r="B1106" t="str">
        <f>CONCATENATE(intermediate_sprints!B$1, "=",IF(TYPE(intermediate_sprints!B1106)=2,CHAR(34),""),intermediate_sprints!B1106,IF(TYPE(intermediate_sprints!B1106)=2,CHAR(34),""))</f>
        <v>STAGE_NUMBER=1160</v>
      </c>
      <c r="C1106" t="str">
        <f>CONCATENATE(intermediate_sprints!C$1, "=",IF(TYPE(intermediate_sprints!C1106)=2,CHAR(34),""),intermediate_sprints!C1106,IF(TYPE(intermediate_sprints!C1106)=2,CHAR(34),""))</f>
        <v>AT_KM=97</v>
      </c>
      <c r="D1106" t="str">
        <f>CONCATENATE(intermediate_sprints!D$1, "=",IF(TYPE(intermediate_sprints!D1106)=2,CHAR(34),""),intermediate_sprints!D1106,IF(TYPE(intermediate_sprints!D1106)=2,CHAR(34),""))</f>
        <v>CITY="Templeuve"</v>
      </c>
      <c r="E1106" t="str">
        <f>CONCATENATE(intermediate_sprints!E$1, "=",IF(TYPE(intermediate_sprints!E1106)=2,CHAR(34),""),intermediate_sprints!E1106,IF(TYPE(intermediate_sprints!E1106)=2,CHAR(34),""))</f>
        <v>COUNTRY="FRA"</v>
      </c>
      <c r="F1106" t="str">
        <f>CONCATENATE(intermediate_sprints!F$1, "=",IF(TYPE(intermediate_sprints!F1106)=2,CHAR(34),""),intermediate_sprints!F1106,IF(TYPE(intermediate_sprints!F1106)=2,CHAR(34),""))</f>
        <v>LATITUDE=50.5272</v>
      </c>
      <c r="G1106" t="str">
        <f>CONCATENATE(intermediate_sprints!G$1, "=",IF(TYPE(intermediate_sprints!G1106)=2,CHAR(34),""),intermediate_sprints!G1106,IF(TYPE(intermediate_sprints!G1106)=2,CHAR(34),""))</f>
        <v>LONGITUDE=3.1758</v>
      </c>
    </row>
    <row r="1107" spans="1:7" x14ac:dyDescent="0.25">
      <c r="A1107" t="str">
        <f>CONCATENATE(intermediate_sprints!A$1, "=",IF(TYPE(intermediate_sprints!A1107)=2,CHAR(34),""),intermediate_sprints!A1107,IF(TYPE(intermediate_sprints!A1107)=2,CHAR(34),""))</f>
        <v>INTERMEDIATE_SPRINT_ID=1106</v>
      </c>
      <c r="B1107" t="str">
        <f>CONCATENATE(intermediate_sprints!B$1, "=",IF(TYPE(intermediate_sprints!B1107)=2,CHAR(34),""),intermediate_sprints!B1107,IF(TYPE(intermediate_sprints!B1107)=2,CHAR(34),""))</f>
        <v>STAGE_NUMBER=1161</v>
      </c>
      <c r="C1107" t="str">
        <f>CONCATENATE(intermediate_sprints!C$1, "=",IF(TYPE(intermediate_sprints!C1107)=2,CHAR(34),""),intermediate_sprints!C1107,IF(TYPE(intermediate_sprints!C1107)=2,CHAR(34),""))</f>
        <v>AT_KM=119</v>
      </c>
      <c r="D1107" t="str">
        <f>CONCATENATE(intermediate_sprints!D$1, "=",IF(TYPE(intermediate_sprints!D1107)=2,CHAR(34),""),intermediate_sprints!D1107,IF(TYPE(intermediate_sprints!D1107)=2,CHAR(34),""))</f>
        <v>CITY="Pinon"</v>
      </c>
      <c r="E1107" t="str">
        <f>CONCATENATE(intermediate_sprints!E$1, "=",IF(TYPE(intermediate_sprints!E1107)=2,CHAR(34),""),intermediate_sprints!E1107,IF(TYPE(intermediate_sprints!E1107)=2,CHAR(34),""))</f>
        <v>COUNTRY="FRA"</v>
      </c>
      <c r="F1107" t="str">
        <f>CONCATENATE(intermediate_sprints!F$1, "=",IF(TYPE(intermediate_sprints!F1107)=2,CHAR(34),""),intermediate_sprints!F1107,IF(TYPE(intermediate_sprints!F1107)=2,CHAR(34),""))</f>
        <v>LATITUDE=49.4883</v>
      </c>
      <c r="G1107" t="str">
        <f>CONCATENATE(intermediate_sprints!G$1, "=",IF(TYPE(intermediate_sprints!G1107)=2,CHAR(34),""),intermediate_sprints!G1107,IF(TYPE(intermediate_sprints!G1107)=2,CHAR(34),""))</f>
        <v>LONGITUDE=3.4464</v>
      </c>
    </row>
    <row r="1108" spans="1:7" x14ac:dyDescent="0.25">
      <c r="A1108" t="str">
        <f>CONCATENATE(intermediate_sprints!A$1, "=",IF(TYPE(intermediate_sprints!A1108)=2,CHAR(34),""),intermediate_sprints!A1108,IF(TYPE(intermediate_sprints!A1108)=2,CHAR(34),""))</f>
        <v>INTERMEDIATE_SPRINT_ID=1107</v>
      </c>
      <c r="B1108" t="str">
        <f>CONCATENATE(intermediate_sprints!B$1, "=",IF(TYPE(intermediate_sprints!B1108)=2,CHAR(34),""),intermediate_sprints!B1108,IF(TYPE(intermediate_sprints!B1108)=2,CHAR(34),""))</f>
        <v>STAGE_NUMBER=1162</v>
      </c>
      <c r="C1108" t="str">
        <f>CONCATENATE(intermediate_sprints!C$1, "=",IF(TYPE(intermediate_sprints!C1108)=2,CHAR(34),""),intermediate_sprints!C1108,IF(TYPE(intermediate_sprints!C1108)=2,CHAR(34),""))</f>
        <v>AT_KM=148</v>
      </c>
      <c r="D1108" t="str">
        <f>CONCATENATE(intermediate_sprints!D$1, "=",IF(TYPE(intermediate_sprints!D1108)=2,CHAR(34),""),intermediate_sprints!D1108,IF(TYPE(intermediate_sprints!D1108)=2,CHAR(34),""))</f>
        <v>CITY="Hannonville-Sous-Les-Côtes"</v>
      </c>
      <c r="E1108" t="str">
        <f>CONCATENATE(intermediate_sprints!E$1, "=",IF(TYPE(intermediate_sprints!E1108)=2,CHAR(34),""),intermediate_sprints!E1108,IF(TYPE(intermediate_sprints!E1108)=2,CHAR(34),""))</f>
        <v>COUNTRY="FRA"</v>
      </c>
      <c r="F1108" t="str">
        <f>CONCATENATE(intermediate_sprints!F$1, "=",IF(TYPE(intermediate_sprints!F1108)=2,CHAR(34),""),intermediate_sprints!F1108,IF(TYPE(intermediate_sprints!F1108)=2,CHAR(34),""))</f>
        <v>LATITUDE=49.0408</v>
      </c>
      <c r="G1108" t="str">
        <f>CONCATENATE(intermediate_sprints!G$1, "=",IF(TYPE(intermediate_sprints!G1108)=2,CHAR(34),""),intermediate_sprints!G1108,IF(TYPE(intermediate_sprints!G1108)=2,CHAR(34),""))</f>
        <v>LONGITUDE=5.6592</v>
      </c>
    </row>
    <row r="1109" spans="1:7" x14ac:dyDescent="0.25">
      <c r="A1109" t="str">
        <f>CONCATENATE(intermediate_sprints!A$1, "=",IF(TYPE(intermediate_sprints!A1109)=2,CHAR(34),""),intermediate_sprints!A1109,IF(TYPE(intermediate_sprints!A1109)=2,CHAR(34),""))</f>
        <v>INTERMEDIATE_SPRINT_ID=1108</v>
      </c>
      <c r="B1109" t="str">
        <f>CONCATENATE(intermediate_sprints!B$1, "=",IF(TYPE(intermediate_sprints!B1109)=2,CHAR(34),""),intermediate_sprints!B1109,IF(TYPE(intermediate_sprints!B1109)=2,CHAR(34),""))</f>
        <v>STAGE_NUMBER=1163</v>
      </c>
      <c r="C1109" t="str">
        <f>CONCATENATE(intermediate_sprints!C$1, "=",IF(TYPE(intermediate_sprints!C1109)=2,CHAR(34),""),intermediate_sprints!C1109,IF(TYPE(intermediate_sprints!C1109)=2,CHAR(34),""))</f>
        <v>AT_KM=100</v>
      </c>
      <c r="D1109" t="str">
        <f>CONCATENATE(intermediate_sprints!D$1, "=",IF(TYPE(intermediate_sprints!D1109)=2,CHAR(34),""),intermediate_sprints!D1109,IF(TYPE(intermediate_sprints!D1109)=2,CHAR(34),""))</f>
        <v>CITY="Dinozé"</v>
      </c>
      <c r="E1109" t="str">
        <f>CONCATENATE(intermediate_sprints!E$1, "=",IF(TYPE(intermediate_sprints!E1109)=2,CHAR(34),""),intermediate_sprints!E1109,IF(TYPE(intermediate_sprints!E1109)=2,CHAR(34),""))</f>
        <v>COUNTRY="FRA"</v>
      </c>
      <c r="F1109" t="str">
        <f>CONCATENATE(intermediate_sprints!F$1, "=",IF(TYPE(intermediate_sprints!F1109)=2,CHAR(34),""),intermediate_sprints!F1109,IF(TYPE(intermediate_sprints!F1109)=2,CHAR(34),""))</f>
        <v>LATITUDE=48.1411</v>
      </c>
      <c r="G1109" t="str">
        <f>CONCATENATE(intermediate_sprints!G$1, "=",IF(TYPE(intermediate_sprints!G1109)=2,CHAR(34),""),intermediate_sprints!G1109,IF(TYPE(intermediate_sprints!G1109)=2,CHAR(34),""))</f>
        <v>LONGITUDE=6.4772</v>
      </c>
    </row>
    <row r="1110" spans="1:7" x14ac:dyDescent="0.25">
      <c r="A1110" t="str">
        <f>CONCATENATE(intermediate_sprints!A$1, "=",IF(TYPE(intermediate_sprints!A1110)=2,CHAR(34),""),intermediate_sprints!A1110,IF(TYPE(intermediate_sprints!A1110)=2,CHAR(34),""))</f>
        <v>INTERMEDIATE_SPRINT_ID=1109</v>
      </c>
      <c r="B1110" t="str">
        <f>CONCATENATE(intermediate_sprints!B$1, "=",IF(TYPE(intermediate_sprints!B1110)=2,CHAR(34),""),intermediate_sprints!B1110,IF(TYPE(intermediate_sprints!B1110)=2,CHAR(34),""))</f>
        <v>STAGE_NUMBER=1164</v>
      </c>
      <c r="C1110" t="str">
        <f>CONCATENATE(intermediate_sprints!C$1, "=",IF(TYPE(intermediate_sprints!C1110)=2,CHAR(34),""),intermediate_sprints!C1110,IF(TYPE(intermediate_sprints!C1110)=2,CHAR(34),""))</f>
        <v>AT_KM=105</v>
      </c>
      <c r="D1110" t="str">
        <f>CONCATENATE(intermediate_sprints!D$1, "=",IF(TYPE(intermediate_sprints!D1110)=2,CHAR(34),""),intermediate_sprints!D1110,IF(TYPE(intermediate_sprints!D1110)=2,CHAR(34),""))</f>
        <v>CITY="Linthal"</v>
      </c>
      <c r="E1110" t="str">
        <f>CONCATENATE(intermediate_sprints!E$1, "=",IF(TYPE(intermediate_sprints!E1110)=2,CHAR(34),""),intermediate_sprints!E1110,IF(TYPE(intermediate_sprints!E1110)=2,CHAR(34),""))</f>
        <v>COUNTRY="FRA"</v>
      </c>
      <c r="F1110" t="str">
        <f>CONCATENATE(intermediate_sprints!F$1, "=",IF(TYPE(intermediate_sprints!F1110)=2,CHAR(34),""),intermediate_sprints!F1110,IF(TYPE(intermediate_sprints!F1110)=2,CHAR(34),""))</f>
        <v>LATITUDE=47.9475</v>
      </c>
      <c r="G1110" t="str">
        <f>CONCATENATE(intermediate_sprints!G$1, "=",IF(TYPE(intermediate_sprints!G1110)=2,CHAR(34),""),intermediate_sprints!G1110,IF(TYPE(intermediate_sprints!G1110)=2,CHAR(34),""))</f>
        <v>LONGITUDE=7.1311</v>
      </c>
    </row>
    <row r="1111" spans="1:7" x14ac:dyDescent="0.25">
      <c r="A1111" t="str">
        <f>CONCATENATE(intermediate_sprints!A$1, "=",IF(TYPE(intermediate_sprints!A1111)=2,CHAR(34),""),intermediate_sprints!A1111,IF(TYPE(intermediate_sprints!A1111)=2,CHAR(34),""))</f>
        <v>INTERMEDIATE_SPRINT_ID=1110</v>
      </c>
      <c r="B1111" t="str">
        <f>CONCATENATE(intermediate_sprints!B$1, "=",IF(TYPE(intermediate_sprints!B1111)=2,CHAR(34),""),intermediate_sprints!B1111,IF(TYPE(intermediate_sprints!B1111)=2,CHAR(34),""))</f>
        <v>STAGE_NUMBER=1165</v>
      </c>
      <c r="C1111" t="str">
        <f>CONCATENATE(intermediate_sprints!C$1, "=",IF(TYPE(intermediate_sprints!C1111)=2,CHAR(34),""),intermediate_sprints!C1111,IF(TYPE(intermediate_sprints!C1111)=2,CHAR(34),""))</f>
        <v>AT_KM=39.5</v>
      </c>
      <c r="D1111" t="str">
        <f>CONCATENATE(intermediate_sprints!D$1, "=",IF(TYPE(intermediate_sprints!D1111)=2,CHAR(34),""),intermediate_sprints!D1111,IF(TYPE(intermediate_sprints!D1111)=2,CHAR(34),""))</f>
        <v>CITY="Muhlele (Gunsbach)"</v>
      </c>
      <c r="E1111" t="str">
        <f>CONCATENATE(intermediate_sprints!E$1, "=",IF(TYPE(intermediate_sprints!E1111)=2,CHAR(34),""),intermediate_sprints!E1111,IF(TYPE(intermediate_sprints!E1111)=2,CHAR(34),""))</f>
        <v>COUNTRY="FRA"</v>
      </c>
      <c r="F1111" t="str">
        <f>CONCATENATE(intermediate_sprints!F$1, "=",IF(TYPE(intermediate_sprints!F1111)=2,CHAR(34),""),intermediate_sprints!F1111,IF(TYPE(intermediate_sprints!F1111)=2,CHAR(34),""))</f>
        <v>LATITUDE=48.0483</v>
      </c>
      <c r="G1111" t="str">
        <f>CONCATENATE(intermediate_sprints!G$1, "=",IF(TYPE(intermediate_sprints!G1111)=2,CHAR(34),""),intermediate_sprints!G1111,IF(TYPE(intermediate_sprints!G1111)=2,CHAR(34),""))</f>
        <v>LONGITUDE=7.1767</v>
      </c>
    </row>
    <row r="1112" spans="1:7" x14ac:dyDescent="0.25">
      <c r="A1112" t="str">
        <f>CONCATENATE(intermediate_sprints!A$1, "=",IF(TYPE(intermediate_sprints!A1112)=2,CHAR(34),""),intermediate_sprints!A1112,IF(TYPE(intermediate_sprints!A1112)=2,CHAR(34),""))</f>
        <v>INTERMEDIATE_SPRINT_ID=1111</v>
      </c>
      <c r="B1112" t="str">
        <f>CONCATENATE(intermediate_sprints!B$1, "=",IF(TYPE(intermediate_sprints!B1112)=2,CHAR(34),""),intermediate_sprints!B1112,IF(TYPE(intermediate_sprints!B1112)=2,CHAR(34),""))</f>
        <v>STAGE_NUMBER=1166</v>
      </c>
      <c r="C1112" t="str">
        <f>CONCATENATE(intermediate_sprints!C$1, "=",IF(TYPE(intermediate_sprints!C1112)=2,CHAR(34),""),intermediate_sprints!C1112,IF(TYPE(intermediate_sprints!C1112)=2,CHAR(34),""))</f>
        <v>AT_KM=89</v>
      </c>
      <c r="D1112" t="str">
        <f>CONCATENATE(intermediate_sprints!D$1, "=",IF(TYPE(intermediate_sprints!D1112)=2,CHAR(34),""),intermediate_sprints!D1112,IF(TYPE(intermediate_sprints!D1112)=2,CHAR(34),""))</f>
        <v>CITY="Charcier"</v>
      </c>
      <c r="E1112" t="str">
        <f>CONCATENATE(intermediate_sprints!E$1, "=",IF(TYPE(intermediate_sprints!E1112)=2,CHAR(34),""),intermediate_sprints!E1112,IF(TYPE(intermediate_sprints!E1112)=2,CHAR(34),""))</f>
        <v>COUNTRY="FRA"</v>
      </c>
      <c r="F1112" t="str">
        <f>CONCATENATE(intermediate_sprints!F$1, "=",IF(TYPE(intermediate_sprints!F1112)=2,CHAR(34),""),intermediate_sprints!F1112,IF(TYPE(intermediate_sprints!F1112)=2,CHAR(34),""))</f>
        <v>LATITUDE=46.6281</v>
      </c>
      <c r="G1112" t="str">
        <f>CONCATENATE(intermediate_sprints!G$1, "=",IF(TYPE(intermediate_sprints!G1112)=2,CHAR(34),""),intermediate_sprints!G1112,IF(TYPE(intermediate_sprints!G1112)=2,CHAR(34),""))</f>
        <v>LONGITUDE=5.7514</v>
      </c>
    </row>
    <row r="1113" spans="1:7" x14ac:dyDescent="0.25">
      <c r="A1113" t="str">
        <f>CONCATENATE(intermediate_sprints!A$1, "=",IF(TYPE(intermediate_sprints!A1113)=2,CHAR(34),""),intermediate_sprints!A1113,IF(TYPE(intermediate_sprints!A1113)=2,CHAR(34),""))</f>
        <v>INTERMEDIATE_SPRINT_ID=1112</v>
      </c>
      <c r="B1113" t="str">
        <f>CONCATENATE(intermediate_sprints!B$1, "=",IF(TYPE(intermediate_sprints!B1113)=2,CHAR(34),""),intermediate_sprints!B1113,IF(TYPE(intermediate_sprints!B1113)=2,CHAR(34),""))</f>
        <v>STAGE_NUMBER=1167</v>
      </c>
      <c r="C1113" t="str">
        <f>CONCATENATE(intermediate_sprints!C$1, "=",IF(TYPE(intermediate_sprints!C1113)=2,CHAR(34),""),intermediate_sprints!C1113,IF(TYPE(intermediate_sprints!C1113)=2,CHAR(34),""))</f>
        <v>AT_KM=39.5</v>
      </c>
      <c r="D1113" t="str">
        <f>CONCATENATE(intermediate_sprints!D$1, "=",IF(TYPE(intermediate_sprints!D1113)=2,CHAR(34),""),intermediate_sprints!D1113,IF(TYPE(intermediate_sprints!D1113)=2,CHAR(34),""))</f>
        <v>CITY="Romanèche-Thorins"</v>
      </c>
      <c r="E1113" t="str">
        <f>CONCATENATE(intermediate_sprints!E$1, "=",IF(TYPE(intermediate_sprints!E1113)=2,CHAR(34),""),intermediate_sprints!E1113,IF(TYPE(intermediate_sprints!E1113)=2,CHAR(34),""))</f>
        <v>COUNTRY="FRA"</v>
      </c>
      <c r="F1113" t="str">
        <f>CONCATENATE(intermediate_sprints!F$1, "=",IF(TYPE(intermediate_sprints!F1113)=2,CHAR(34),""),intermediate_sprints!F1113,IF(TYPE(intermediate_sprints!F1113)=2,CHAR(34),""))</f>
        <v>LATITUDE=46.1906</v>
      </c>
      <c r="G1113" t="str">
        <f>CONCATENATE(intermediate_sprints!G$1, "=",IF(TYPE(intermediate_sprints!G1113)=2,CHAR(34),""),intermediate_sprints!G1113,IF(TYPE(intermediate_sprints!G1113)=2,CHAR(34),""))</f>
        <v>LONGITUDE=4.7369</v>
      </c>
    </row>
    <row r="1114" spans="1:7" x14ac:dyDescent="0.25">
      <c r="A1114" t="str">
        <f>CONCATENATE(intermediate_sprints!A$1, "=",IF(TYPE(intermediate_sprints!A1114)=2,CHAR(34),""),intermediate_sprints!A1114,IF(TYPE(intermediate_sprints!A1114)=2,CHAR(34),""))</f>
        <v>INTERMEDIATE_SPRINT_ID=1113</v>
      </c>
      <c r="B1114" t="str">
        <f>CONCATENATE(intermediate_sprints!B$1, "=",IF(TYPE(intermediate_sprints!B1114)=2,CHAR(34),""),intermediate_sprints!B1114,IF(TYPE(intermediate_sprints!B1114)=2,CHAR(34),""))</f>
        <v>STAGE_NUMBER=1168</v>
      </c>
      <c r="C1114" t="str">
        <f>CONCATENATE(intermediate_sprints!C$1, "=",IF(TYPE(intermediate_sprints!C1114)=2,CHAR(34),""),intermediate_sprints!C1114,IF(TYPE(intermediate_sprints!C1114)=2,CHAR(34),""))</f>
        <v>AT_KM=169.5</v>
      </c>
      <c r="D1114" t="str">
        <f>CONCATENATE(intermediate_sprints!D$1, "=",IF(TYPE(intermediate_sprints!D1114)=2,CHAR(34),""),intermediate_sprints!D1114,IF(TYPE(intermediate_sprints!D1114)=2,CHAR(34),""))</f>
        <v>CITY="Saint-Martin-D'hères"</v>
      </c>
      <c r="E1114" t="str">
        <f>CONCATENATE(intermediate_sprints!E$1, "=",IF(TYPE(intermediate_sprints!E1114)=2,CHAR(34),""),intermediate_sprints!E1114,IF(TYPE(intermediate_sprints!E1114)=2,CHAR(34),""))</f>
        <v>COUNTRY="FRA"</v>
      </c>
      <c r="F1114" t="str">
        <f>CONCATENATE(intermediate_sprints!F$1, "=",IF(TYPE(intermediate_sprints!F1114)=2,CHAR(34),""),intermediate_sprints!F1114,IF(TYPE(intermediate_sprints!F1114)=2,CHAR(34),""))</f>
        <v>LATITUDE=45.1672</v>
      </c>
      <c r="G1114" t="str">
        <f>CONCATENATE(intermediate_sprints!G$1, "=",IF(TYPE(intermediate_sprints!G1114)=2,CHAR(34),""),intermediate_sprints!G1114,IF(TYPE(intermediate_sprints!G1114)=2,CHAR(34),""))</f>
        <v>LONGITUDE=5.7653</v>
      </c>
    </row>
    <row r="1115" spans="1:7" x14ac:dyDescent="0.25">
      <c r="A1115" t="str">
        <f>CONCATENATE(intermediate_sprints!A$1, "=",IF(TYPE(intermediate_sprints!A1115)=2,CHAR(34),""),intermediate_sprints!A1115,IF(TYPE(intermediate_sprints!A1115)=2,CHAR(34),""))</f>
        <v>INTERMEDIATE_SPRINT_ID=1114</v>
      </c>
      <c r="B1115" t="str">
        <f>CONCATENATE(intermediate_sprints!B$1, "=",IF(TYPE(intermediate_sprints!B1115)=2,CHAR(34),""),intermediate_sprints!B1115,IF(TYPE(intermediate_sprints!B1115)=2,CHAR(34),""))</f>
        <v>STAGE_NUMBER=1169</v>
      </c>
      <c r="C1115" t="str">
        <f>CONCATENATE(intermediate_sprints!C$1, "=",IF(TYPE(intermediate_sprints!C1115)=2,CHAR(34),""),intermediate_sprints!C1115,IF(TYPE(intermediate_sprints!C1115)=2,CHAR(34),""))</f>
        <v>AT_KM=40</v>
      </c>
      <c r="D1115" t="str">
        <f>CONCATENATE(intermediate_sprints!D$1, "=",IF(TYPE(intermediate_sprints!D1115)=2,CHAR(34),""),intermediate_sprints!D1115,IF(TYPE(intermediate_sprints!D1115)=2,CHAR(34),""))</f>
        <v>CITY="La Paute (Bourg-D'oisans)"</v>
      </c>
      <c r="E1115" t="str">
        <f>CONCATENATE(intermediate_sprints!E$1, "=",IF(TYPE(intermediate_sprints!E1115)=2,CHAR(34),""),intermediate_sprints!E1115,IF(TYPE(intermediate_sprints!E1115)=2,CHAR(34),""))</f>
        <v>COUNTRY="FRA"</v>
      </c>
      <c r="F1115" t="str">
        <f>CONCATENATE(intermediate_sprints!F$1, "=",IF(TYPE(intermediate_sprints!F1115)=2,CHAR(34),""),intermediate_sprints!F1115,IF(TYPE(intermediate_sprints!F1115)=2,CHAR(34),""))</f>
        <v>LATITUDE=45.0558</v>
      </c>
      <c r="G1115" t="str">
        <f>CONCATENATE(intermediate_sprints!G$1, "=",IF(TYPE(intermediate_sprints!G1115)=2,CHAR(34),""),intermediate_sprints!G1115,IF(TYPE(intermediate_sprints!G1115)=2,CHAR(34),""))</f>
        <v>LONGITUDE=6.0303</v>
      </c>
    </row>
    <row r="1116" spans="1:7" x14ac:dyDescent="0.25">
      <c r="A1116" t="str">
        <f>CONCATENATE(intermediate_sprints!A$1, "=",IF(TYPE(intermediate_sprints!A1116)=2,CHAR(34),""),intermediate_sprints!A1116,IF(TYPE(intermediate_sprints!A1116)=2,CHAR(34),""))</f>
        <v>INTERMEDIATE_SPRINT_ID=1115</v>
      </c>
      <c r="B1116" t="str">
        <f>CONCATENATE(intermediate_sprints!B$1, "=",IF(TYPE(intermediate_sprints!B1116)=2,CHAR(34),""),intermediate_sprints!B1116,IF(TYPE(intermediate_sprints!B1116)=2,CHAR(34),""))</f>
        <v>STAGE_NUMBER=1170</v>
      </c>
      <c r="C1116" t="str">
        <f>CONCATENATE(intermediate_sprints!C$1, "=",IF(TYPE(intermediate_sprints!C1116)=2,CHAR(34),""),intermediate_sprints!C1116,IF(TYPE(intermediate_sprints!C1116)=2,CHAR(34),""))</f>
        <v>AT_KM=175.5</v>
      </c>
      <c r="D1116" t="str">
        <f>CONCATENATE(intermediate_sprints!D$1, "=",IF(TYPE(intermediate_sprints!D1116)=2,CHAR(34),""),intermediate_sprints!D1116,IF(TYPE(intermediate_sprints!D1116)=2,CHAR(34),""))</f>
        <v>CITY="La Galine (Saint-Rémy-De-Provence)"</v>
      </c>
      <c r="E1116" t="str">
        <f>CONCATENATE(intermediate_sprints!E$1, "=",IF(TYPE(intermediate_sprints!E1116)=2,CHAR(34),""),intermediate_sprints!E1116,IF(TYPE(intermediate_sprints!E1116)=2,CHAR(34),""))</f>
        <v>COUNTRY="FRA"</v>
      </c>
      <c r="F1116" t="str">
        <f>CONCATENATE(intermediate_sprints!F$1, "=",IF(TYPE(intermediate_sprints!F1116)=2,CHAR(34),""),intermediate_sprints!F1116,IF(TYPE(intermediate_sprints!F1116)=2,CHAR(34),""))</f>
        <v>LATITUDE=43.79</v>
      </c>
      <c r="G1116" t="str">
        <f>CONCATENATE(intermediate_sprints!G$1, "=",IF(TYPE(intermediate_sprints!G1116)=2,CHAR(34),""),intermediate_sprints!G1116,IF(TYPE(intermediate_sprints!G1116)=2,CHAR(34),""))</f>
        <v>LONGITUDE=4.8325</v>
      </c>
    </row>
    <row r="1117" spans="1:7" x14ac:dyDescent="0.25">
      <c r="A1117" t="str">
        <f>CONCATENATE(intermediate_sprints!A$1, "=",IF(TYPE(intermediate_sprints!A1117)=2,CHAR(34),""),intermediate_sprints!A1117,IF(TYPE(intermediate_sprints!A1117)=2,CHAR(34),""))</f>
        <v>INTERMEDIATE_SPRINT_ID=1116</v>
      </c>
      <c r="B1117" t="str">
        <f>CONCATENATE(intermediate_sprints!B$1, "=",IF(TYPE(intermediate_sprints!B1117)=2,CHAR(34),""),intermediate_sprints!B1117,IF(TYPE(intermediate_sprints!B1117)=2,CHAR(34),""))</f>
        <v>STAGE_NUMBER=1171</v>
      </c>
      <c r="C1117" t="str">
        <f>CONCATENATE(intermediate_sprints!C$1, "=",IF(TYPE(intermediate_sprints!C1117)=2,CHAR(34),""),intermediate_sprints!C1117,IF(TYPE(intermediate_sprints!C1117)=2,CHAR(34),""))</f>
        <v>AT_KM=123.5</v>
      </c>
      <c r="D1117" t="str">
        <f>CONCATENATE(intermediate_sprints!D$1, "=",IF(TYPE(intermediate_sprints!D1117)=2,CHAR(34),""),intermediate_sprints!D1117,IF(TYPE(intermediate_sprints!D1117)=2,CHAR(34),""))</f>
        <v>CITY="Saint-Girons"</v>
      </c>
      <c r="E1117" t="str">
        <f>CONCATENATE(intermediate_sprints!E$1, "=",IF(TYPE(intermediate_sprints!E1117)=2,CHAR(34),""),intermediate_sprints!E1117,IF(TYPE(intermediate_sprints!E1117)=2,CHAR(34),""))</f>
        <v>COUNTRY="FRA"</v>
      </c>
      <c r="F1117" t="str">
        <f>CONCATENATE(intermediate_sprints!F$1, "=",IF(TYPE(intermediate_sprints!F1117)=2,CHAR(34),""),intermediate_sprints!F1117,IF(TYPE(intermediate_sprints!F1117)=2,CHAR(34),""))</f>
        <v>LATITUDE=42.9858</v>
      </c>
      <c r="G1117" t="str">
        <f>CONCATENATE(intermediate_sprints!G$1, "=",IF(TYPE(intermediate_sprints!G1117)=2,CHAR(34),""),intermediate_sprints!G1117,IF(TYPE(intermediate_sprints!G1117)=2,CHAR(34),""))</f>
        <v>LONGITUDE=1.1467</v>
      </c>
    </row>
    <row r="1118" spans="1:7" x14ac:dyDescent="0.25">
      <c r="A1118" t="str">
        <f>CONCATENATE(intermediate_sprints!A$1, "=",IF(TYPE(intermediate_sprints!A1118)=2,CHAR(34),""),intermediate_sprints!A1118,IF(TYPE(intermediate_sprints!A1118)=2,CHAR(34),""))</f>
        <v>INTERMEDIATE_SPRINT_ID=1117</v>
      </c>
      <c r="B1118" t="str">
        <f>CONCATENATE(intermediate_sprints!B$1, "=",IF(TYPE(intermediate_sprints!B1118)=2,CHAR(34),""),intermediate_sprints!B1118,IF(TYPE(intermediate_sprints!B1118)=2,CHAR(34),""))</f>
        <v>STAGE_NUMBER=1172</v>
      </c>
      <c r="C1118" t="str">
        <f>CONCATENATE(intermediate_sprints!C$1, "=",IF(TYPE(intermediate_sprints!C1118)=2,CHAR(34),""),intermediate_sprints!C1118,IF(TYPE(intermediate_sprints!C1118)=2,CHAR(34),""))</f>
        <v>AT_KM=31</v>
      </c>
      <c r="D1118" t="str">
        <f>CONCATENATE(intermediate_sprints!D$1, "=",IF(TYPE(intermediate_sprints!D1118)=2,CHAR(34),""),intermediate_sprints!D1118,IF(TYPE(intermediate_sprints!D1118)=2,CHAR(34),""))</f>
        <v>CITY="Saint-Béat"</v>
      </c>
      <c r="E1118" t="str">
        <f>CONCATENATE(intermediate_sprints!E$1, "=",IF(TYPE(intermediate_sprints!E1118)=2,CHAR(34),""),intermediate_sprints!E1118,IF(TYPE(intermediate_sprints!E1118)=2,CHAR(34),""))</f>
        <v>COUNTRY="FRA"</v>
      </c>
      <c r="F1118" t="str">
        <f>CONCATENATE(intermediate_sprints!F$1, "=",IF(TYPE(intermediate_sprints!F1118)=2,CHAR(34),""),intermediate_sprints!F1118,IF(TYPE(intermediate_sprints!F1118)=2,CHAR(34),""))</f>
        <v>LATITUDE=42.915</v>
      </c>
      <c r="G1118" t="str">
        <f>CONCATENATE(intermediate_sprints!G$1, "=",IF(TYPE(intermediate_sprints!G1118)=2,CHAR(34),""),intermediate_sprints!G1118,IF(TYPE(intermediate_sprints!G1118)=2,CHAR(34),""))</f>
        <v>LONGITUDE=0.6933</v>
      </c>
    </row>
    <row r="1119" spans="1:7" x14ac:dyDescent="0.25">
      <c r="A1119" t="str">
        <f>CONCATENATE(intermediate_sprints!A$1, "=",IF(TYPE(intermediate_sprints!A1119)=2,CHAR(34),""),intermediate_sprints!A1119,IF(TYPE(intermediate_sprints!A1119)=2,CHAR(34),""))</f>
        <v>INTERMEDIATE_SPRINT_ID=1118</v>
      </c>
      <c r="B1119" t="str">
        <f>CONCATENATE(intermediate_sprints!B$1, "=",IF(TYPE(intermediate_sprints!B1119)=2,CHAR(34),""),intermediate_sprints!B1119,IF(TYPE(intermediate_sprints!B1119)=2,CHAR(34),""))</f>
        <v>STAGE_NUMBER=1173</v>
      </c>
      <c r="C1119" t="str">
        <f>CONCATENATE(intermediate_sprints!C$1, "=",IF(TYPE(intermediate_sprints!C1119)=2,CHAR(34),""),intermediate_sprints!C1119,IF(TYPE(intermediate_sprints!C1119)=2,CHAR(34),""))</f>
        <v>AT_KM=61.5</v>
      </c>
      <c r="D1119" t="str">
        <f>CONCATENATE(intermediate_sprints!D$1, "=",IF(TYPE(intermediate_sprints!D1119)=2,CHAR(34),""),intermediate_sprints!D1119,IF(TYPE(intermediate_sprints!D1119)=2,CHAR(34),""))</f>
        <v>CITY="Trébons"</v>
      </c>
      <c r="E1119" t="str">
        <f>CONCATENATE(intermediate_sprints!E$1, "=",IF(TYPE(intermediate_sprints!E1119)=2,CHAR(34),""),intermediate_sprints!E1119,IF(TYPE(intermediate_sprints!E1119)=2,CHAR(34),""))</f>
        <v>COUNTRY="FRA"</v>
      </c>
      <c r="F1119" t="str">
        <f>CONCATENATE(intermediate_sprints!F$1, "=",IF(TYPE(intermediate_sprints!F1119)=2,CHAR(34),""),intermediate_sprints!F1119,IF(TYPE(intermediate_sprints!F1119)=2,CHAR(34),""))</f>
        <v>LATITUDE=43.1022</v>
      </c>
      <c r="G1119" t="str">
        <f>CONCATENATE(intermediate_sprints!G$1, "=",IF(TYPE(intermediate_sprints!G1119)=2,CHAR(34),""),intermediate_sprints!G1119,IF(TYPE(intermediate_sprints!G1119)=2,CHAR(34),""))</f>
        <v>LONGITUDE=0.1219</v>
      </c>
    </row>
    <row r="1120" spans="1:7" x14ac:dyDescent="0.25">
      <c r="A1120" t="str">
        <f>CONCATENATE(intermediate_sprints!A$1, "=",IF(TYPE(intermediate_sprints!A1120)=2,CHAR(34),""),intermediate_sprints!A1120,IF(TYPE(intermediate_sprints!A1120)=2,CHAR(34),""))</f>
        <v>INTERMEDIATE_SPRINT_ID=1119</v>
      </c>
      <c r="B1120" t="str">
        <f>CONCATENATE(intermediate_sprints!B$1, "=",IF(TYPE(intermediate_sprints!B1120)=2,CHAR(34),""),intermediate_sprints!B1120,IF(TYPE(intermediate_sprints!B1120)=2,CHAR(34),""))</f>
        <v>STAGE_NUMBER=1174</v>
      </c>
      <c r="C1120" t="str">
        <f>CONCATENATE(intermediate_sprints!C$1, "=",IF(TYPE(intermediate_sprints!C1120)=2,CHAR(34),""),intermediate_sprints!C1120,IF(TYPE(intermediate_sprints!C1120)=2,CHAR(34),""))</f>
        <v>AT_KM=130.5</v>
      </c>
      <c r="D1120" t="str">
        <f>CONCATENATE(intermediate_sprints!D$1, "=",IF(TYPE(intermediate_sprints!D1120)=2,CHAR(34),""),intermediate_sprints!D1120,IF(TYPE(intermediate_sprints!D1120)=2,CHAR(34),""))</f>
        <v>CITY="Tonneins"</v>
      </c>
      <c r="E1120" t="str">
        <f>CONCATENATE(intermediate_sprints!E$1, "=",IF(TYPE(intermediate_sprints!E1120)=2,CHAR(34),""),intermediate_sprints!E1120,IF(TYPE(intermediate_sprints!E1120)=2,CHAR(34),""))</f>
        <v>COUNTRY="FRA"</v>
      </c>
      <c r="F1120" t="str">
        <f>CONCATENATE(intermediate_sprints!F$1, "=",IF(TYPE(intermediate_sprints!F1120)=2,CHAR(34),""),intermediate_sprints!F1120,IF(TYPE(intermediate_sprints!F1120)=2,CHAR(34),""))</f>
        <v>LATITUDE=44.3906</v>
      </c>
      <c r="G1120" t="str">
        <f>CONCATENATE(intermediate_sprints!G$1, "=",IF(TYPE(intermediate_sprints!G1120)=2,CHAR(34),""),intermediate_sprints!G1120,IF(TYPE(intermediate_sprints!G1120)=2,CHAR(34),""))</f>
        <v>LONGITUDE=0.3092</v>
      </c>
    </row>
    <row r="1121" spans="1:7" x14ac:dyDescent="0.25">
      <c r="A1121" t="str">
        <f>CONCATENATE(intermediate_sprints!A$1, "=",IF(TYPE(intermediate_sprints!A1121)=2,CHAR(34),""),intermediate_sprints!A1121,IF(TYPE(intermediate_sprints!A1121)=2,CHAR(34),""))</f>
        <v>INTERMEDIATE_SPRINT_ID=1120</v>
      </c>
      <c r="B1121" t="str">
        <f>CONCATENATE(intermediate_sprints!B$1, "=",IF(TYPE(intermediate_sprints!B1121)=2,CHAR(34),""),intermediate_sprints!B1121,IF(TYPE(intermediate_sprints!B1121)=2,CHAR(34),""))</f>
        <v>STAGE_NUMBER=1176</v>
      </c>
      <c r="C1121" t="str">
        <f>CONCATENATE(intermediate_sprints!C$1, "=",IF(TYPE(intermediate_sprints!C1121)=2,CHAR(34),""),intermediate_sprints!C1121,IF(TYPE(intermediate_sprints!C1121)=2,CHAR(34),""))</f>
        <v>AT_KM=91</v>
      </c>
      <c r="D1121" t="str">
        <f>CONCATENATE(intermediate_sprints!D$1, "=",IF(TYPE(intermediate_sprints!D1121)=2,CHAR(34),""),intermediate_sprints!D1121,IF(TYPE(intermediate_sprints!D1121)=2,CHAR(34),""))</f>
        <v>CITY="Paris Champs-Élysées"</v>
      </c>
      <c r="E1121" t="str">
        <f>CONCATENATE(intermediate_sprints!E$1, "=",IF(TYPE(intermediate_sprints!E1121)=2,CHAR(34),""),intermediate_sprints!E1121,IF(TYPE(intermediate_sprints!E1121)=2,CHAR(34),""))</f>
        <v>COUNTRY="FRA"</v>
      </c>
      <c r="F1121" t="str">
        <f>CONCATENATE(intermediate_sprints!F$1, "=",IF(TYPE(intermediate_sprints!F1121)=2,CHAR(34),""),intermediate_sprints!F1121,IF(TYPE(intermediate_sprints!F1121)=2,CHAR(34),""))</f>
        <v>LATITUDE=48.8567</v>
      </c>
      <c r="G1121" t="str">
        <f>CONCATENATE(intermediate_sprints!G$1, "=",IF(TYPE(intermediate_sprints!G1121)=2,CHAR(34),""),intermediate_sprints!G1121,IF(TYPE(intermediate_sprints!G1121)=2,CHAR(34),""))</f>
        <v>LONGITUDE=2.3508</v>
      </c>
    </row>
    <row r="1122" spans="1:7" x14ac:dyDescent="0.25">
      <c r="A1122" t="str">
        <f>CONCATENATE(intermediate_sprints!A$1, "=",IF(TYPE(intermediate_sprints!A1122)=2,CHAR(34),""),intermediate_sprints!A1122,IF(TYPE(intermediate_sprints!A1122)=2,CHAR(34),""))</f>
        <v>INTERMEDIATE_SPRINT_ID=1121</v>
      </c>
      <c r="B1122" t="str">
        <f>CONCATENATE(intermediate_sprints!B$1, "=",IF(TYPE(intermediate_sprints!B1122)=2,CHAR(34),""),intermediate_sprints!B1122,IF(TYPE(intermediate_sprints!B1122)=2,CHAR(34),""))</f>
        <v>STAGE_NUMBER=1177</v>
      </c>
      <c r="C1122" t="str">
        <f>CONCATENATE(intermediate_sprints!C$1, "=",IF(TYPE(intermediate_sprints!C1122)=2,CHAR(34),""),intermediate_sprints!C1122,IF(TYPE(intermediate_sprints!C1122)=2,CHAR(34),""))</f>
        <v>AT_KM=77</v>
      </c>
      <c r="D1122" t="str">
        <f>CONCATENATE(intermediate_sprints!D$1, "=",IF(TYPE(intermediate_sprints!D1122)=2,CHAR(34),""),intermediate_sprints!D1122,IF(TYPE(intermediate_sprints!D1122)=2,CHAR(34),""))</f>
        <v>CITY="Newbiggin"</v>
      </c>
      <c r="E1122" t="str">
        <f>CONCATENATE(intermediate_sprints!E$1, "=",IF(TYPE(intermediate_sprints!E1122)=2,CHAR(34),""),intermediate_sprints!E1122,IF(TYPE(intermediate_sprints!E1122)=2,CHAR(34),""))</f>
        <v>COUNTRY="ENG"</v>
      </c>
      <c r="F1122" t="str">
        <f>CONCATENATE(intermediate_sprints!F$1, "=",IF(TYPE(intermediate_sprints!F1122)=2,CHAR(34),""),intermediate_sprints!F1122,IF(TYPE(intermediate_sprints!F1122)=2,CHAR(34),""))</f>
        <v>LATITUDE=54.26929</v>
      </c>
      <c r="G1122" t="str">
        <f>CONCATENATE(intermediate_sprints!G$1, "=",IF(TYPE(intermediate_sprints!G1122)=2,CHAR(34),""),intermediate_sprints!G1122,IF(TYPE(intermediate_sprints!G1122)=2,CHAR(34),""))</f>
        <v>LONGITUDE=-2.00449</v>
      </c>
    </row>
    <row r="1123" spans="1:7" x14ac:dyDescent="0.25">
      <c r="A1123" t="str">
        <f>CONCATENATE(intermediate_sprints!A$1, "=",IF(TYPE(intermediate_sprints!A1123)=2,CHAR(34),""),intermediate_sprints!A1123,IF(TYPE(intermediate_sprints!A1123)=2,CHAR(34),""))</f>
        <v>INTERMEDIATE_SPRINT_ID=1122</v>
      </c>
      <c r="B1123" t="str">
        <f>CONCATENATE(intermediate_sprints!B$1, "=",IF(TYPE(intermediate_sprints!B1123)=2,CHAR(34),""),intermediate_sprints!B1123,IF(TYPE(intermediate_sprints!B1123)=2,CHAR(34),""))</f>
        <v>STAGE_NUMBER=1178</v>
      </c>
      <c r="C1123" t="str">
        <f>CONCATENATE(intermediate_sprints!C$1, "=",IF(TYPE(intermediate_sprints!C1123)=2,CHAR(34),""),intermediate_sprints!C1123,IF(TYPE(intermediate_sprints!C1123)=2,CHAR(34),""))</f>
        <v>AT_KM=68.5</v>
      </c>
      <c r="D1123" t="str">
        <f>CONCATENATE(intermediate_sprints!D$1, "=",IF(TYPE(intermediate_sprints!D1123)=2,CHAR(34),""),intermediate_sprints!D1123,IF(TYPE(intermediate_sprints!D1123)=2,CHAR(34),""))</f>
        <v>CITY="Keighley"</v>
      </c>
      <c r="E1123" t="str">
        <f>CONCATENATE(intermediate_sprints!E$1, "=",IF(TYPE(intermediate_sprints!E1123)=2,CHAR(34),""),intermediate_sprints!E1123,IF(TYPE(intermediate_sprints!E1123)=2,CHAR(34),""))</f>
        <v>COUNTRY="ENG"</v>
      </c>
      <c r="F1123" t="str">
        <f>CONCATENATE(intermediate_sprints!F$1, "=",IF(TYPE(intermediate_sprints!F1123)=2,CHAR(34),""),intermediate_sprints!F1123,IF(TYPE(intermediate_sprints!F1123)=2,CHAR(34),""))</f>
        <v>LATITUDE=53.867</v>
      </c>
      <c r="G1123" t="str">
        <f>CONCATENATE(intermediate_sprints!G$1, "=",IF(TYPE(intermediate_sprints!G1123)=2,CHAR(34),""),intermediate_sprints!G1123,IF(TYPE(intermediate_sprints!G1123)=2,CHAR(34),""))</f>
        <v>LONGITUDE=-1.911</v>
      </c>
    </row>
    <row r="1124" spans="1:7" x14ac:dyDescent="0.25">
      <c r="A1124" t="str">
        <f>CONCATENATE(intermediate_sprints!A$1, "=",IF(TYPE(intermediate_sprints!A1124)=2,CHAR(34),""),intermediate_sprints!A1124,IF(TYPE(intermediate_sprints!A1124)=2,CHAR(34),""))</f>
        <v>INTERMEDIATE_SPRINT_ID=1123</v>
      </c>
      <c r="B1124" t="str">
        <f>CONCATENATE(intermediate_sprints!B$1, "=",IF(TYPE(intermediate_sprints!B1124)=2,CHAR(34),""),intermediate_sprints!B1124,IF(TYPE(intermediate_sprints!B1124)=2,CHAR(34),""))</f>
        <v>STAGE_NUMBER=1179</v>
      </c>
      <c r="C1124" t="str">
        <f>CONCATENATE(intermediate_sprints!C$1, "=",IF(TYPE(intermediate_sprints!C1124)=2,CHAR(34),""),intermediate_sprints!C1124,IF(TYPE(intermediate_sprints!C1124)=2,CHAR(34),""))</f>
        <v>AT_KM=108</v>
      </c>
      <c r="D1124" t="str">
        <f>CONCATENATE(intermediate_sprints!D$1, "=",IF(TYPE(intermediate_sprints!D1124)=2,CHAR(34),""),intermediate_sprints!D1124,IF(TYPE(intermediate_sprints!D1124)=2,CHAR(34),""))</f>
        <v>CITY="Epping Forest"</v>
      </c>
      <c r="E1124" t="str">
        <f>CONCATENATE(intermediate_sprints!E$1, "=",IF(TYPE(intermediate_sprints!E1124)=2,CHAR(34),""),intermediate_sprints!E1124,IF(TYPE(intermediate_sprints!E1124)=2,CHAR(34),""))</f>
        <v>COUNTRY="ENG"</v>
      </c>
      <c r="F1124" t="str">
        <f>CONCATENATE(intermediate_sprints!F$1, "=",IF(TYPE(intermediate_sprints!F1124)=2,CHAR(34),""),intermediate_sprints!F1124,IF(TYPE(intermediate_sprints!F1124)=2,CHAR(34),""))</f>
        <v>LATITUDE=51.66</v>
      </c>
      <c r="G1124" t="str">
        <f>CONCATENATE(intermediate_sprints!G$1, "=",IF(TYPE(intermediate_sprints!G1124)=2,CHAR(34),""),intermediate_sprints!G1124,IF(TYPE(intermediate_sprints!G1124)=2,CHAR(34),""))</f>
        <v>LONGITUDE=0.05</v>
      </c>
    </row>
    <row r="1125" spans="1:7" x14ac:dyDescent="0.25">
      <c r="A1125" t="str">
        <f>CONCATENATE(intermediate_sprints!A$1, "=",IF(TYPE(intermediate_sprints!A1125)=2,CHAR(34),""),intermediate_sprints!A1125,IF(TYPE(intermediate_sprints!A1125)=2,CHAR(34),""))</f>
        <v>INTERMEDIATE_SPRINT_ID=1124</v>
      </c>
      <c r="B1125" t="str">
        <f>CONCATENATE(intermediate_sprints!B$1, "=",IF(TYPE(intermediate_sprints!B1125)=2,CHAR(34),""),intermediate_sprints!B1125,IF(TYPE(intermediate_sprints!B1125)=2,CHAR(34),""))</f>
        <v>STAGE_NUMBER=1180</v>
      </c>
      <c r="C1125" t="str">
        <f>CONCATENATE(intermediate_sprints!C$1, "=",IF(TYPE(intermediate_sprints!C1125)=2,CHAR(34),""),intermediate_sprints!C1125,IF(TYPE(intermediate_sprints!C1125)=2,CHAR(34),""))</f>
        <v>AT_KM=92</v>
      </c>
      <c r="D1125" t="str">
        <f>CONCATENATE(intermediate_sprints!D$1, "=",IF(TYPE(intermediate_sprints!D1125)=2,CHAR(34),""),intermediate_sprints!D1125,IF(TYPE(intermediate_sprints!D1125)=2,CHAR(34),""))</f>
        <v>CITY="Cassel"</v>
      </c>
      <c r="E1125" t="str">
        <f>CONCATENATE(intermediate_sprints!E$1, "=",IF(TYPE(intermediate_sprints!E1125)=2,CHAR(34),""),intermediate_sprints!E1125,IF(TYPE(intermediate_sprints!E1125)=2,CHAR(34),""))</f>
        <v>COUNTRY="FRA"</v>
      </c>
      <c r="F1125" t="str">
        <f>CONCATENATE(intermediate_sprints!F$1, "=",IF(TYPE(intermediate_sprints!F1125)=2,CHAR(34),""),intermediate_sprints!F1125,IF(TYPE(intermediate_sprints!F1125)=2,CHAR(34),""))</f>
        <v>LATITUDE=50.8006</v>
      </c>
      <c r="G1125" t="str">
        <f>CONCATENATE(intermediate_sprints!G$1, "=",IF(TYPE(intermediate_sprints!G1125)=2,CHAR(34),""),intermediate_sprints!G1125,IF(TYPE(intermediate_sprints!G1125)=2,CHAR(34),""))</f>
        <v>LONGITUDE=2.4883</v>
      </c>
    </row>
    <row r="1126" spans="1:7" x14ac:dyDescent="0.25">
      <c r="A1126" t="str">
        <f>CONCATENATE(intermediate_sprints!A$1, "=",IF(TYPE(intermediate_sprints!A1126)=2,CHAR(34),""),intermediate_sprints!A1126,IF(TYPE(intermediate_sprints!A1126)=2,CHAR(34),""))</f>
        <v>INTERMEDIATE_SPRINT_ID=1125</v>
      </c>
      <c r="B1126" t="str">
        <f>CONCATENATE(intermediate_sprints!B$1, "=",IF(TYPE(intermediate_sprints!B1126)=2,CHAR(34),""),intermediate_sprints!B1126,IF(TYPE(intermediate_sprints!B1126)=2,CHAR(34),""))</f>
        <v>STAGE_NUMBER=1181</v>
      </c>
      <c r="C1126" t="str">
        <f>CONCATENATE(intermediate_sprints!C$1, "=",IF(TYPE(intermediate_sprints!C1126)=2,CHAR(34),""),intermediate_sprints!C1126,IF(TYPE(intermediate_sprints!C1126)=2,CHAR(34),""))</f>
        <v>AT_KM=97</v>
      </c>
      <c r="D1126" t="str">
        <f>CONCATENATE(intermediate_sprints!D$1, "=",IF(TYPE(intermediate_sprints!D1126)=2,CHAR(34),""),intermediate_sprints!D1126,IF(TYPE(intermediate_sprints!D1126)=2,CHAR(34),""))</f>
        <v>CITY="Templeuve"</v>
      </c>
      <c r="E1126" t="str">
        <f>CONCATENATE(intermediate_sprints!E$1, "=",IF(TYPE(intermediate_sprints!E1126)=2,CHAR(34),""),intermediate_sprints!E1126,IF(TYPE(intermediate_sprints!E1126)=2,CHAR(34),""))</f>
        <v>COUNTRY="FRA"</v>
      </c>
      <c r="F1126" t="str">
        <f>CONCATENATE(intermediate_sprints!F$1, "=",IF(TYPE(intermediate_sprints!F1126)=2,CHAR(34),""),intermediate_sprints!F1126,IF(TYPE(intermediate_sprints!F1126)=2,CHAR(34),""))</f>
        <v>LATITUDE=50.5272</v>
      </c>
      <c r="G1126" t="str">
        <f>CONCATENATE(intermediate_sprints!G$1, "=",IF(TYPE(intermediate_sprints!G1126)=2,CHAR(34),""),intermediate_sprints!G1126,IF(TYPE(intermediate_sprints!G1126)=2,CHAR(34),""))</f>
        <v>LONGITUDE=3.1758</v>
      </c>
    </row>
    <row r="1127" spans="1:7" x14ac:dyDescent="0.25">
      <c r="A1127" t="str">
        <f>CONCATENATE(intermediate_sprints!A$1, "=",IF(TYPE(intermediate_sprints!A1127)=2,CHAR(34),""),intermediate_sprints!A1127,IF(TYPE(intermediate_sprints!A1127)=2,CHAR(34),""))</f>
        <v>INTERMEDIATE_SPRINT_ID=1126</v>
      </c>
      <c r="B1127" t="str">
        <f>CONCATENATE(intermediate_sprints!B$1, "=",IF(TYPE(intermediate_sprints!B1127)=2,CHAR(34),""),intermediate_sprints!B1127,IF(TYPE(intermediate_sprints!B1127)=2,CHAR(34),""))</f>
        <v>STAGE_NUMBER=1182</v>
      </c>
      <c r="C1127" t="str">
        <f>CONCATENATE(intermediate_sprints!C$1, "=",IF(TYPE(intermediate_sprints!C1127)=2,CHAR(34),""),intermediate_sprints!C1127,IF(TYPE(intermediate_sprints!C1127)=2,CHAR(34),""))</f>
        <v>AT_KM=119</v>
      </c>
      <c r="D1127" t="str">
        <f>CONCATENATE(intermediate_sprints!D$1, "=",IF(TYPE(intermediate_sprints!D1127)=2,CHAR(34),""),intermediate_sprints!D1127,IF(TYPE(intermediate_sprints!D1127)=2,CHAR(34),""))</f>
        <v>CITY="Pinon"</v>
      </c>
      <c r="E1127" t="str">
        <f>CONCATENATE(intermediate_sprints!E$1, "=",IF(TYPE(intermediate_sprints!E1127)=2,CHAR(34),""),intermediate_sprints!E1127,IF(TYPE(intermediate_sprints!E1127)=2,CHAR(34),""))</f>
        <v>COUNTRY="FRA"</v>
      </c>
      <c r="F1127" t="str">
        <f>CONCATENATE(intermediate_sprints!F$1, "=",IF(TYPE(intermediate_sprints!F1127)=2,CHAR(34),""),intermediate_sprints!F1127,IF(TYPE(intermediate_sprints!F1127)=2,CHAR(34),""))</f>
        <v>LATITUDE=49.4883</v>
      </c>
      <c r="G1127" t="str">
        <f>CONCATENATE(intermediate_sprints!G$1, "=",IF(TYPE(intermediate_sprints!G1127)=2,CHAR(34),""),intermediate_sprints!G1127,IF(TYPE(intermediate_sprints!G1127)=2,CHAR(34),""))</f>
        <v>LONGITUDE=3.4464</v>
      </c>
    </row>
    <row r="1128" spans="1:7" x14ac:dyDescent="0.25">
      <c r="A1128" t="str">
        <f>CONCATENATE(intermediate_sprints!A$1, "=",IF(TYPE(intermediate_sprints!A1128)=2,CHAR(34),""),intermediate_sprints!A1128,IF(TYPE(intermediate_sprints!A1128)=2,CHAR(34),""))</f>
        <v>INTERMEDIATE_SPRINT_ID=1127</v>
      </c>
      <c r="B1128" t="str">
        <f>CONCATENATE(intermediate_sprints!B$1, "=",IF(TYPE(intermediate_sprints!B1128)=2,CHAR(34),""),intermediate_sprints!B1128,IF(TYPE(intermediate_sprints!B1128)=2,CHAR(34),""))</f>
        <v>STAGE_NUMBER=1183</v>
      </c>
      <c r="C1128" t="str">
        <f>CONCATENATE(intermediate_sprints!C$1, "=",IF(TYPE(intermediate_sprints!C1128)=2,CHAR(34),""),intermediate_sprints!C1128,IF(TYPE(intermediate_sprints!C1128)=2,CHAR(34),""))</f>
        <v>AT_KM=148</v>
      </c>
      <c r="D1128" t="str">
        <f>CONCATENATE(intermediate_sprints!D$1, "=",IF(TYPE(intermediate_sprints!D1128)=2,CHAR(34),""),intermediate_sprints!D1128,IF(TYPE(intermediate_sprints!D1128)=2,CHAR(34),""))</f>
        <v>CITY="Hannonville-Sous-Les-Côtes"</v>
      </c>
      <c r="E1128" t="str">
        <f>CONCATENATE(intermediate_sprints!E$1, "=",IF(TYPE(intermediate_sprints!E1128)=2,CHAR(34),""),intermediate_sprints!E1128,IF(TYPE(intermediate_sprints!E1128)=2,CHAR(34),""))</f>
        <v>COUNTRY="FRA"</v>
      </c>
      <c r="F1128" t="str">
        <f>CONCATENATE(intermediate_sprints!F$1, "=",IF(TYPE(intermediate_sprints!F1128)=2,CHAR(34),""),intermediate_sprints!F1128,IF(TYPE(intermediate_sprints!F1128)=2,CHAR(34),""))</f>
        <v>LATITUDE=49.0408</v>
      </c>
      <c r="G1128" t="str">
        <f>CONCATENATE(intermediate_sprints!G$1, "=",IF(TYPE(intermediate_sprints!G1128)=2,CHAR(34),""),intermediate_sprints!G1128,IF(TYPE(intermediate_sprints!G1128)=2,CHAR(34),""))</f>
        <v>LONGITUDE=5.6592</v>
      </c>
    </row>
    <row r="1129" spans="1:7" x14ac:dyDescent="0.25">
      <c r="A1129" t="str">
        <f>CONCATENATE(intermediate_sprints!A$1, "=",IF(TYPE(intermediate_sprints!A1129)=2,CHAR(34),""),intermediate_sprints!A1129,IF(TYPE(intermediate_sprints!A1129)=2,CHAR(34),""))</f>
        <v>INTERMEDIATE_SPRINT_ID=1128</v>
      </c>
      <c r="B1129" t="str">
        <f>CONCATENATE(intermediate_sprints!B$1, "=",IF(TYPE(intermediate_sprints!B1129)=2,CHAR(34),""),intermediate_sprints!B1129,IF(TYPE(intermediate_sprints!B1129)=2,CHAR(34),""))</f>
        <v>STAGE_NUMBER=1184</v>
      </c>
      <c r="C1129" t="str">
        <f>CONCATENATE(intermediate_sprints!C$1, "=",IF(TYPE(intermediate_sprints!C1129)=2,CHAR(34),""),intermediate_sprints!C1129,IF(TYPE(intermediate_sprints!C1129)=2,CHAR(34),""))</f>
        <v>AT_KM=100</v>
      </c>
      <c r="D1129" t="str">
        <f>CONCATENATE(intermediate_sprints!D$1, "=",IF(TYPE(intermediate_sprints!D1129)=2,CHAR(34),""),intermediate_sprints!D1129,IF(TYPE(intermediate_sprints!D1129)=2,CHAR(34),""))</f>
        <v>CITY="Dinozé"</v>
      </c>
      <c r="E1129" t="str">
        <f>CONCATENATE(intermediate_sprints!E$1, "=",IF(TYPE(intermediate_sprints!E1129)=2,CHAR(34),""),intermediate_sprints!E1129,IF(TYPE(intermediate_sprints!E1129)=2,CHAR(34),""))</f>
        <v>COUNTRY="FRA"</v>
      </c>
      <c r="F1129" t="str">
        <f>CONCATENATE(intermediate_sprints!F$1, "=",IF(TYPE(intermediate_sprints!F1129)=2,CHAR(34),""),intermediate_sprints!F1129,IF(TYPE(intermediate_sprints!F1129)=2,CHAR(34),""))</f>
        <v>LATITUDE=48.1411</v>
      </c>
      <c r="G1129" t="str">
        <f>CONCATENATE(intermediate_sprints!G$1, "=",IF(TYPE(intermediate_sprints!G1129)=2,CHAR(34),""),intermediate_sprints!G1129,IF(TYPE(intermediate_sprints!G1129)=2,CHAR(34),""))</f>
        <v>LONGITUDE=6.4772</v>
      </c>
    </row>
    <row r="1130" spans="1:7" x14ac:dyDescent="0.25">
      <c r="A1130" t="str">
        <f>CONCATENATE(intermediate_sprints!A$1, "=",IF(TYPE(intermediate_sprints!A1130)=2,CHAR(34),""),intermediate_sprints!A1130,IF(TYPE(intermediate_sprints!A1130)=2,CHAR(34),""))</f>
        <v>INTERMEDIATE_SPRINT_ID=1129</v>
      </c>
      <c r="B1130" t="str">
        <f>CONCATENATE(intermediate_sprints!B$1, "=",IF(TYPE(intermediate_sprints!B1130)=2,CHAR(34),""),intermediate_sprints!B1130,IF(TYPE(intermediate_sprints!B1130)=2,CHAR(34),""))</f>
        <v>STAGE_NUMBER=1185</v>
      </c>
      <c r="C1130" t="str">
        <f>CONCATENATE(intermediate_sprints!C$1, "=",IF(TYPE(intermediate_sprints!C1130)=2,CHAR(34),""),intermediate_sprints!C1130,IF(TYPE(intermediate_sprints!C1130)=2,CHAR(34),""))</f>
        <v>AT_KM=105</v>
      </c>
      <c r="D1130" t="str">
        <f>CONCATENATE(intermediate_sprints!D$1, "=",IF(TYPE(intermediate_sprints!D1130)=2,CHAR(34),""),intermediate_sprints!D1130,IF(TYPE(intermediate_sprints!D1130)=2,CHAR(34),""))</f>
        <v>CITY="Linthal"</v>
      </c>
      <c r="E1130" t="str">
        <f>CONCATENATE(intermediate_sprints!E$1, "=",IF(TYPE(intermediate_sprints!E1130)=2,CHAR(34),""),intermediate_sprints!E1130,IF(TYPE(intermediate_sprints!E1130)=2,CHAR(34),""))</f>
        <v>COUNTRY="FRA"</v>
      </c>
      <c r="F1130" t="str">
        <f>CONCATENATE(intermediate_sprints!F$1, "=",IF(TYPE(intermediate_sprints!F1130)=2,CHAR(34),""),intermediate_sprints!F1130,IF(TYPE(intermediate_sprints!F1130)=2,CHAR(34),""))</f>
        <v>LATITUDE=47.9475</v>
      </c>
      <c r="G1130" t="str">
        <f>CONCATENATE(intermediate_sprints!G$1, "=",IF(TYPE(intermediate_sprints!G1130)=2,CHAR(34),""),intermediate_sprints!G1130,IF(TYPE(intermediate_sprints!G1130)=2,CHAR(34),""))</f>
        <v>LONGITUDE=7.1311</v>
      </c>
    </row>
    <row r="1131" spans="1:7" x14ac:dyDescent="0.25">
      <c r="A1131" t="str">
        <f>CONCATENATE(intermediate_sprints!A$1, "=",IF(TYPE(intermediate_sprints!A1131)=2,CHAR(34),""),intermediate_sprints!A1131,IF(TYPE(intermediate_sprints!A1131)=2,CHAR(34),""))</f>
        <v>INTERMEDIATE_SPRINT_ID=1130</v>
      </c>
      <c r="B1131" t="str">
        <f>CONCATENATE(intermediate_sprints!B$1, "=",IF(TYPE(intermediate_sprints!B1131)=2,CHAR(34),""),intermediate_sprints!B1131,IF(TYPE(intermediate_sprints!B1131)=2,CHAR(34),""))</f>
        <v>STAGE_NUMBER=1186</v>
      </c>
      <c r="C1131" t="str">
        <f>CONCATENATE(intermediate_sprints!C$1, "=",IF(TYPE(intermediate_sprints!C1131)=2,CHAR(34),""),intermediate_sprints!C1131,IF(TYPE(intermediate_sprints!C1131)=2,CHAR(34),""))</f>
        <v>AT_KM=39.5</v>
      </c>
      <c r="D1131" t="str">
        <f>CONCATENATE(intermediate_sprints!D$1, "=",IF(TYPE(intermediate_sprints!D1131)=2,CHAR(34),""),intermediate_sprints!D1131,IF(TYPE(intermediate_sprints!D1131)=2,CHAR(34),""))</f>
        <v>CITY="Muhlele (Gunsbach)"</v>
      </c>
      <c r="E1131" t="str">
        <f>CONCATENATE(intermediate_sprints!E$1, "=",IF(TYPE(intermediate_sprints!E1131)=2,CHAR(34),""),intermediate_sprints!E1131,IF(TYPE(intermediate_sprints!E1131)=2,CHAR(34),""))</f>
        <v>COUNTRY="FRA"</v>
      </c>
      <c r="F1131" t="str">
        <f>CONCATENATE(intermediate_sprints!F$1, "=",IF(TYPE(intermediate_sprints!F1131)=2,CHAR(34),""),intermediate_sprints!F1131,IF(TYPE(intermediate_sprints!F1131)=2,CHAR(34),""))</f>
        <v>LATITUDE=48.0483</v>
      </c>
      <c r="G1131" t="str">
        <f>CONCATENATE(intermediate_sprints!G$1, "=",IF(TYPE(intermediate_sprints!G1131)=2,CHAR(34),""),intermediate_sprints!G1131,IF(TYPE(intermediate_sprints!G1131)=2,CHAR(34),""))</f>
        <v>LONGITUDE=7.1767</v>
      </c>
    </row>
    <row r="1132" spans="1:7" x14ac:dyDescent="0.25">
      <c r="A1132" t="str">
        <f>CONCATENATE(intermediate_sprints!A$1, "=",IF(TYPE(intermediate_sprints!A1132)=2,CHAR(34),""),intermediate_sprints!A1132,IF(TYPE(intermediate_sprints!A1132)=2,CHAR(34),""))</f>
        <v>INTERMEDIATE_SPRINT_ID=1131</v>
      </c>
      <c r="B1132" t="str">
        <f>CONCATENATE(intermediate_sprints!B$1, "=",IF(TYPE(intermediate_sprints!B1132)=2,CHAR(34),""),intermediate_sprints!B1132,IF(TYPE(intermediate_sprints!B1132)=2,CHAR(34),""))</f>
        <v>STAGE_NUMBER=1187</v>
      </c>
      <c r="C1132" t="str">
        <f>CONCATENATE(intermediate_sprints!C$1, "=",IF(TYPE(intermediate_sprints!C1132)=2,CHAR(34),""),intermediate_sprints!C1132,IF(TYPE(intermediate_sprints!C1132)=2,CHAR(34),""))</f>
        <v>AT_KM=89</v>
      </c>
      <c r="D1132" t="str">
        <f>CONCATENATE(intermediate_sprints!D$1, "=",IF(TYPE(intermediate_sprints!D1132)=2,CHAR(34),""),intermediate_sprints!D1132,IF(TYPE(intermediate_sprints!D1132)=2,CHAR(34),""))</f>
        <v>CITY="Charcier"</v>
      </c>
      <c r="E1132" t="str">
        <f>CONCATENATE(intermediate_sprints!E$1, "=",IF(TYPE(intermediate_sprints!E1132)=2,CHAR(34),""),intermediate_sprints!E1132,IF(TYPE(intermediate_sprints!E1132)=2,CHAR(34),""))</f>
        <v>COUNTRY="FRA"</v>
      </c>
      <c r="F1132" t="str">
        <f>CONCATENATE(intermediate_sprints!F$1, "=",IF(TYPE(intermediate_sprints!F1132)=2,CHAR(34),""),intermediate_sprints!F1132,IF(TYPE(intermediate_sprints!F1132)=2,CHAR(34),""))</f>
        <v>LATITUDE=46.6281</v>
      </c>
      <c r="G1132" t="str">
        <f>CONCATENATE(intermediate_sprints!G$1, "=",IF(TYPE(intermediate_sprints!G1132)=2,CHAR(34),""),intermediate_sprints!G1132,IF(TYPE(intermediate_sprints!G1132)=2,CHAR(34),""))</f>
        <v>LONGITUDE=5.7514</v>
      </c>
    </row>
    <row r="1133" spans="1:7" x14ac:dyDescent="0.25">
      <c r="A1133" t="str">
        <f>CONCATENATE(intermediate_sprints!A$1, "=",IF(TYPE(intermediate_sprints!A1133)=2,CHAR(34),""),intermediate_sprints!A1133,IF(TYPE(intermediate_sprints!A1133)=2,CHAR(34),""))</f>
        <v>INTERMEDIATE_SPRINT_ID=1132</v>
      </c>
      <c r="B1133" t="str">
        <f>CONCATENATE(intermediate_sprints!B$1, "=",IF(TYPE(intermediate_sprints!B1133)=2,CHAR(34),""),intermediate_sprints!B1133,IF(TYPE(intermediate_sprints!B1133)=2,CHAR(34),""))</f>
        <v>STAGE_NUMBER=1188</v>
      </c>
      <c r="C1133" t="str">
        <f>CONCATENATE(intermediate_sprints!C$1, "=",IF(TYPE(intermediate_sprints!C1133)=2,CHAR(34),""),intermediate_sprints!C1133,IF(TYPE(intermediate_sprints!C1133)=2,CHAR(34),""))</f>
        <v>AT_KM=39.5</v>
      </c>
      <c r="D1133" t="str">
        <f>CONCATENATE(intermediate_sprints!D$1, "=",IF(TYPE(intermediate_sprints!D1133)=2,CHAR(34),""),intermediate_sprints!D1133,IF(TYPE(intermediate_sprints!D1133)=2,CHAR(34),""))</f>
        <v>CITY="Romanèche-Thorins"</v>
      </c>
      <c r="E1133" t="str">
        <f>CONCATENATE(intermediate_sprints!E$1, "=",IF(TYPE(intermediate_sprints!E1133)=2,CHAR(34),""),intermediate_sprints!E1133,IF(TYPE(intermediate_sprints!E1133)=2,CHAR(34),""))</f>
        <v>COUNTRY="FRA"</v>
      </c>
      <c r="F1133" t="str">
        <f>CONCATENATE(intermediate_sprints!F$1, "=",IF(TYPE(intermediate_sprints!F1133)=2,CHAR(34),""),intermediate_sprints!F1133,IF(TYPE(intermediate_sprints!F1133)=2,CHAR(34),""))</f>
        <v>LATITUDE=46.1906</v>
      </c>
      <c r="G1133" t="str">
        <f>CONCATENATE(intermediate_sprints!G$1, "=",IF(TYPE(intermediate_sprints!G1133)=2,CHAR(34),""),intermediate_sprints!G1133,IF(TYPE(intermediate_sprints!G1133)=2,CHAR(34),""))</f>
        <v>LONGITUDE=4.7369</v>
      </c>
    </row>
    <row r="1134" spans="1:7" x14ac:dyDescent="0.25">
      <c r="A1134" t="str">
        <f>CONCATENATE(intermediate_sprints!A$1, "=",IF(TYPE(intermediate_sprints!A1134)=2,CHAR(34),""),intermediate_sprints!A1134,IF(TYPE(intermediate_sprints!A1134)=2,CHAR(34),""))</f>
        <v>INTERMEDIATE_SPRINT_ID=1133</v>
      </c>
      <c r="B1134" t="str">
        <f>CONCATENATE(intermediate_sprints!B$1, "=",IF(TYPE(intermediate_sprints!B1134)=2,CHAR(34),""),intermediate_sprints!B1134,IF(TYPE(intermediate_sprints!B1134)=2,CHAR(34),""))</f>
        <v>STAGE_NUMBER=1189</v>
      </c>
      <c r="C1134" t="str">
        <f>CONCATENATE(intermediate_sprints!C$1, "=",IF(TYPE(intermediate_sprints!C1134)=2,CHAR(34),""),intermediate_sprints!C1134,IF(TYPE(intermediate_sprints!C1134)=2,CHAR(34),""))</f>
        <v>AT_KM=169.5</v>
      </c>
      <c r="D1134" t="str">
        <f>CONCATENATE(intermediate_sprints!D$1, "=",IF(TYPE(intermediate_sprints!D1134)=2,CHAR(34),""),intermediate_sprints!D1134,IF(TYPE(intermediate_sprints!D1134)=2,CHAR(34),""))</f>
        <v>CITY="Saint-Martin-D'hères"</v>
      </c>
      <c r="E1134" t="str">
        <f>CONCATENATE(intermediate_sprints!E$1, "=",IF(TYPE(intermediate_sprints!E1134)=2,CHAR(34),""),intermediate_sprints!E1134,IF(TYPE(intermediate_sprints!E1134)=2,CHAR(34),""))</f>
        <v>COUNTRY="FRA"</v>
      </c>
      <c r="F1134" t="str">
        <f>CONCATENATE(intermediate_sprints!F$1, "=",IF(TYPE(intermediate_sprints!F1134)=2,CHAR(34),""),intermediate_sprints!F1134,IF(TYPE(intermediate_sprints!F1134)=2,CHAR(34),""))</f>
        <v>LATITUDE=45.1672</v>
      </c>
      <c r="G1134" t="str">
        <f>CONCATENATE(intermediate_sprints!G$1, "=",IF(TYPE(intermediate_sprints!G1134)=2,CHAR(34),""),intermediate_sprints!G1134,IF(TYPE(intermediate_sprints!G1134)=2,CHAR(34),""))</f>
        <v>LONGITUDE=5.7653</v>
      </c>
    </row>
    <row r="1135" spans="1:7" x14ac:dyDescent="0.25">
      <c r="A1135" t="str">
        <f>CONCATENATE(intermediate_sprints!A$1, "=",IF(TYPE(intermediate_sprints!A1135)=2,CHAR(34),""),intermediate_sprints!A1135,IF(TYPE(intermediate_sprints!A1135)=2,CHAR(34),""))</f>
        <v>INTERMEDIATE_SPRINT_ID=1134</v>
      </c>
      <c r="B1135" t="str">
        <f>CONCATENATE(intermediate_sprints!B$1, "=",IF(TYPE(intermediate_sprints!B1135)=2,CHAR(34),""),intermediate_sprints!B1135,IF(TYPE(intermediate_sprints!B1135)=2,CHAR(34),""))</f>
        <v>STAGE_NUMBER=1190</v>
      </c>
      <c r="C1135" t="str">
        <f>CONCATENATE(intermediate_sprints!C$1, "=",IF(TYPE(intermediate_sprints!C1135)=2,CHAR(34),""),intermediate_sprints!C1135,IF(TYPE(intermediate_sprints!C1135)=2,CHAR(34),""))</f>
        <v>AT_KM=40</v>
      </c>
      <c r="D1135" t="str">
        <f>CONCATENATE(intermediate_sprints!D$1, "=",IF(TYPE(intermediate_sprints!D1135)=2,CHAR(34),""),intermediate_sprints!D1135,IF(TYPE(intermediate_sprints!D1135)=2,CHAR(34),""))</f>
        <v>CITY="La Paute (Bourg-D'oisans)"</v>
      </c>
      <c r="E1135" t="str">
        <f>CONCATENATE(intermediate_sprints!E$1, "=",IF(TYPE(intermediate_sprints!E1135)=2,CHAR(34),""),intermediate_sprints!E1135,IF(TYPE(intermediate_sprints!E1135)=2,CHAR(34),""))</f>
        <v>COUNTRY="FRA"</v>
      </c>
      <c r="F1135" t="str">
        <f>CONCATENATE(intermediate_sprints!F$1, "=",IF(TYPE(intermediate_sprints!F1135)=2,CHAR(34),""),intermediate_sprints!F1135,IF(TYPE(intermediate_sprints!F1135)=2,CHAR(34),""))</f>
        <v>LATITUDE=45.0558</v>
      </c>
      <c r="G1135" t="str">
        <f>CONCATENATE(intermediate_sprints!G$1, "=",IF(TYPE(intermediate_sprints!G1135)=2,CHAR(34),""),intermediate_sprints!G1135,IF(TYPE(intermediate_sprints!G1135)=2,CHAR(34),""))</f>
        <v>LONGITUDE=6.0303</v>
      </c>
    </row>
    <row r="1136" spans="1:7" x14ac:dyDescent="0.25">
      <c r="A1136" t="str">
        <f>CONCATENATE(intermediate_sprints!A$1, "=",IF(TYPE(intermediate_sprints!A1136)=2,CHAR(34),""),intermediate_sprints!A1136,IF(TYPE(intermediate_sprints!A1136)=2,CHAR(34),""))</f>
        <v>INTERMEDIATE_SPRINT_ID=1135</v>
      </c>
      <c r="B1136" t="str">
        <f>CONCATENATE(intermediate_sprints!B$1, "=",IF(TYPE(intermediate_sprints!B1136)=2,CHAR(34),""),intermediate_sprints!B1136,IF(TYPE(intermediate_sprints!B1136)=2,CHAR(34),""))</f>
        <v>STAGE_NUMBER=1191</v>
      </c>
      <c r="C1136" t="str">
        <f>CONCATENATE(intermediate_sprints!C$1, "=",IF(TYPE(intermediate_sprints!C1136)=2,CHAR(34),""),intermediate_sprints!C1136,IF(TYPE(intermediate_sprints!C1136)=2,CHAR(34),""))</f>
        <v>AT_KM=175.5</v>
      </c>
      <c r="D1136" t="str">
        <f>CONCATENATE(intermediate_sprints!D$1, "=",IF(TYPE(intermediate_sprints!D1136)=2,CHAR(34),""),intermediate_sprints!D1136,IF(TYPE(intermediate_sprints!D1136)=2,CHAR(34),""))</f>
        <v>CITY="La Galine (Saint-Rémy-De-Provence)"</v>
      </c>
      <c r="E1136" t="str">
        <f>CONCATENATE(intermediate_sprints!E$1, "=",IF(TYPE(intermediate_sprints!E1136)=2,CHAR(34),""),intermediate_sprints!E1136,IF(TYPE(intermediate_sprints!E1136)=2,CHAR(34),""))</f>
        <v>COUNTRY="FRA"</v>
      </c>
      <c r="F1136" t="str">
        <f>CONCATENATE(intermediate_sprints!F$1, "=",IF(TYPE(intermediate_sprints!F1136)=2,CHAR(34),""),intermediate_sprints!F1136,IF(TYPE(intermediate_sprints!F1136)=2,CHAR(34),""))</f>
        <v>LATITUDE=43.79</v>
      </c>
      <c r="G1136" t="str">
        <f>CONCATENATE(intermediate_sprints!G$1, "=",IF(TYPE(intermediate_sprints!G1136)=2,CHAR(34),""),intermediate_sprints!G1136,IF(TYPE(intermediate_sprints!G1136)=2,CHAR(34),""))</f>
        <v>LONGITUDE=4.8325</v>
      </c>
    </row>
    <row r="1137" spans="1:7" x14ac:dyDescent="0.25">
      <c r="A1137" t="str">
        <f>CONCATENATE(intermediate_sprints!A$1, "=",IF(TYPE(intermediate_sprints!A1137)=2,CHAR(34),""),intermediate_sprints!A1137,IF(TYPE(intermediate_sprints!A1137)=2,CHAR(34),""))</f>
        <v>INTERMEDIATE_SPRINT_ID=1136</v>
      </c>
      <c r="B1137" t="str">
        <f>CONCATENATE(intermediate_sprints!B$1, "=",IF(TYPE(intermediate_sprints!B1137)=2,CHAR(34),""),intermediate_sprints!B1137,IF(TYPE(intermediate_sprints!B1137)=2,CHAR(34),""))</f>
        <v>STAGE_NUMBER=1192</v>
      </c>
      <c r="C1137" t="str">
        <f>CONCATENATE(intermediate_sprints!C$1, "=",IF(TYPE(intermediate_sprints!C1137)=2,CHAR(34),""),intermediate_sprints!C1137,IF(TYPE(intermediate_sprints!C1137)=2,CHAR(34),""))</f>
        <v>AT_KM=123.5</v>
      </c>
      <c r="D1137" t="str">
        <f>CONCATENATE(intermediate_sprints!D$1, "=",IF(TYPE(intermediate_sprints!D1137)=2,CHAR(34),""),intermediate_sprints!D1137,IF(TYPE(intermediate_sprints!D1137)=2,CHAR(34),""))</f>
        <v>CITY="Saint-Girons"</v>
      </c>
      <c r="E1137" t="str">
        <f>CONCATENATE(intermediate_sprints!E$1, "=",IF(TYPE(intermediate_sprints!E1137)=2,CHAR(34),""),intermediate_sprints!E1137,IF(TYPE(intermediate_sprints!E1137)=2,CHAR(34),""))</f>
        <v>COUNTRY="FRA"</v>
      </c>
      <c r="F1137" t="str">
        <f>CONCATENATE(intermediate_sprints!F$1, "=",IF(TYPE(intermediate_sprints!F1137)=2,CHAR(34),""),intermediate_sprints!F1137,IF(TYPE(intermediate_sprints!F1137)=2,CHAR(34),""))</f>
        <v>LATITUDE=42.9858</v>
      </c>
      <c r="G1137" t="str">
        <f>CONCATENATE(intermediate_sprints!G$1, "=",IF(TYPE(intermediate_sprints!G1137)=2,CHAR(34),""),intermediate_sprints!G1137,IF(TYPE(intermediate_sprints!G1137)=2,CHAR(34),""))</f>
        <v>LONGITUDE=1.1467</v>
      </c>
    </row>
    <row r="1138" spans="1:7" x14ac:dyDescent="0.25">
      <c r="A1138" t="str">
        <f>CONCATENATE(intermediate_sprints!A$1, "=",IF(TYPE(intermediate_sprints!A1138)=2,CHAR(34),""),intermediate_sprints!A1138,IF(TYPE(intermediate_sprints!A1138)=2,CHAR(34),""))</f>
        <v>INTERMEDIATE_SPRINT_ID=1137</v>
      </c>
      <c r="B1138" t="str">
        <f>CONCATENATE(intermediate_sprints!B$1, "=",IF(TYPE(intermediate_sprints!B1138)=2,CHAR(34),""),intermediate_sprints!B1138,IF(TYPE(intermediate_sprints!B1138)=2,CHAR(34),""))</f>
        <v>STAGE_NUMBER=1193</v>
      </c>
      <c r="C1138" t="str">
        <f>CONCATENATE(intermediate_sprints!C$1, "=",IF(TYPE(intermediate_sprints!C1138)=2,CHAR(34),""),intermediate_sprints!C1138,IF(TYPE(intermediate_sprints!C1138)=2,CHAR(34),""))</f>
        <v>AT_KM=31</v>
      </c>
      <c r="D1138" t="str">
        <f>CONCATENATE(intermediate_sprints!D$1, "=",IF(TYPE(intermediate_sprints!D1138)=2,CHAR(34),""),intermediate_sprints!D1138,IF(TYPE(intermediate_sprints!D1138)=2,CHAR(34),""))</f>
        <v>CITY="Saint-Béat"</v>
      </c>
      <c r="E1138" t="str">
        <f>CONCATENATE(intermediate_sprints!E$1, "=",IF(TYPE(intermediate_sprints!E1138)=2,CHAR(34),""),intermediate_sprints!E1138,IF(TYPE(intermediate_sprints!E1138)=2,CHAR(34),""))</f>
        <v>COUNTRY="FRA"</v>
      </c>
      <c r="F1138" t="str">
        <f>CONCATENATE(intermediate_sprints!F$1, "=",IF(TYPE(intermediate_sprints!F1138)=2,CHAR(34),""),intermediate_sprints!F1138,IF(TYPE(intermediate_sprints!F1138)=2,CHAR(34),""))</f>
        <v>LATITUDE=42.915</v>
      </c>
      <c r="G1138" t="str">
        <f>CONCATENATE(intermediate_sprints!G$1, "=",IF(TYPE(intermediate_sprints!G1138)=2,CHAR(34),""),intermediate_sprints!G1138,IF(TYPE(intermediate_sprints!G1138)=2,CHAR(34),""))</f>
        <v>LONGITUDE=0.6933</v>
      </c>
    </row>
    <row r="1139" spans="1:7" x14ac:dyDescent="0.25">
      <c r="A1139" t="str">
        <f>CONCATENATE(intermediate_sprints!A$1, "=",IF(TYPE(intermediate_sprints!A1139)=2,CHAR(34),""),intermediate_sprints!A1139,IF(TYPE(intermediate_sprints!A1139)=2,CHAR(34),""))</f>
        <v>INTERMEDIATE_SPRINT_ID=1138</v>
      </c>
      <c r="B1139" t="str">
        <f>CONCATENATE(intermediate_sprints!B$1, "=",IF(TYPE(intermediate_sprints!B1139)=2,CHAR(34),""),intermediate_sprints!B1139,IF(TYPE(intermediate_sprints!B1139)=2,CHAR(34),""))</f>
        <v>STAGE_NUMBER=1194</v>
      </c>
      <c r="C1139" t="str">
        <f>CONCATENATE(intermediate_sprints!C$1, "=",IF(TYPE(intermediate_sprints!C1139)=2,CHAR(34),""),intermediate_sprints!C1139,IF(TYPE(intermediate_sprints!C1139)=2,CHAR(34),""))</f>
        <v>AT_KM=61.5</v>
      </c>
      <c r="D1139" t="str">
        <f>CONCATENATE(intermediate_sprints!D$1, "=",IF(TYPE(intermediate_sprints!D1139)=2,CHAR(34),""),intermediate_sprints!D1139,IF(TYPE(intermediate_sprints!D1139)=2,CHAR(34),""))</f>
        <v>CITY="Trébons"</v>
      </c>
      <c r="E1139" t="str">
        <f>CONCATENATE(intermediate_sprints!E$1, "=",IF(TYPE(intermediate_sprints!E1139)=2,CHAR(34),""),intermediate_sprints!E1139,IF(TYPE(intermediate_sprints!E1139)=2,CHAR(34),""))</f>
        <v>COUNTRY="FRA"</v>
      </c>
      <c r="F1139" t="str">
        <f>CONCATENATE(intermediate_sprints!F$1, "=",IF(TYPE(intermediate_sprints!F1139)=2,CHAR(34),""),intermediate_sprints!F1139,IF(TYPE(intermediate_sprints!F1139)=2,CHAR(34),""))</f>
        <v>LATITUDE=43.1022</v>
      </c>
      <c r="G1139" t="str">
        <f>CONCATENATE(intermediate_sprints!G$1, "=",IF(TYPE(intermediate_sprints!G1139)=2,CHAR(34),""),intermediate_sprints!G1139,IF(TYPE(intermediate_sprints!G1139)=2,CHAR(34),""))</f>
        <v>LONGITUDE=0.1219</v>
      </c>
    </row>
    <row r="1140" spans="1:7" x14ac:dyDescent="0.25">
      <c r="A1140" t="str">
        <f>CONCATENATE(intermediate_sprints!A$1, "=",IF(TYPE(intermediate_sprints!A1140)=2,CHAR(34),""),intermediate_sprints!A1140,IF(TYPE(intermediate_sprints!A1140)=2,CHAR(34),""))</f>
        <v>INTERMEDIATE_SPRINT_ID=1139</v>
      </c>
      <c r="B1140" t="str">
        <f>CONCATENATE(intermediate_sprints!B$1, "=",IF(TYPE(intermediate_sprints!B1140)=2,CHAR(34),""),intermediate_sprints!B1140,IF(TYPE(intermediate_sprints!B1140)=2,CHAR(34),""))</f>
        <v>STAGE_NUMBER=1195</v>
      </c>
      <c r="C1140" t="str">
        <f>CONCATENATE(intermediate_sprints!C$1, "=",IF(TYPE(intermediate_sprints!C1140)=2,CHAR(34),""),intermediate_sprints!C1140,IF(TYPE(intermediate_sprints!C1140)=2,CHAR(34),""))</f>
        <v>AT_KM=130.5</v>
      </c>
      <c r="D1140" t="str">
        <f>CONCATENATE(intermediate_sprints!D$1, "=",IF(TYPE(intermediate_sprints!D1140)=2,CHAR(34),""),intermediate_sprints!D1140,IF(TYPE(intermediate_sprints!D1140)=2,CHAR(34),""))</f>
        <v>CITY="Tonneins"</v>
      </c>
      <c r="E1140" t="str">
        <f>CONCATENATE(intermediate_sprints!E$1, "=",IF(TYPE(intermediate_sprints!E1140)=2,CHAR(34),""),intermediate_sprints!E1140,IF(TYPE(intermediate_sprints!E1140)=2,CHAR(34),""))</f>
        <v>COUNTRY="FRA"</v>
      </c>
      <c r="F1140" t="str">
        <f>CONCATENATE(intermediate_sprints!F$1, "=",IF(TYPE(intermediate_sprints!F1140)=2,CHAR(34),""),intermediate_sprints!F1140,IF(TYPE(intermediate_sprints!F1140)=2,CHAR(34),""))</f>
        <v>LATITUDE=44.3906</v>
      </c>
      <c r="G1140" t="str">
        <f>CONCATENATE(intermediate_sprints!G$1, "=",IF(TYPE(intermediate_sprints!G1140)=2,CHAR(34),""),intermediate_sprints!G1140,IF(TYPE(intermediate_sprints!G1140)=2,CHAR(34),""))</f>
        <v>LONGITUDE=0.3092</v>
      </c>
    </row>
    <row r="1141" spans="1:7" x14ac:dyDescent="0.25">
      <c r="A1141" t="str">
        <f>CONCATENATE(intermediate_sprints!A$1, "=",IF(TYPE(intermediate_sprints!A1141)=2,CHAR(34),""),intermediate_sprints!A1141,IF(TYPE(intermediate_sprints!A1141)=2,CHAR(34),""))</f>
        <v>INTERMEDIATE_SPRINT_ID=1140</v>
      </c>
      <c r="B1141" t="str">
        <f>CONCATENATE(intermediate_sprints!B$1, "=",IF(TYPE(intermediate_sprints!B1141)=2,CHAR(34),""),intermediate_sprints!B1141,IF(TYPE(intermediate_sprints!B1141)=2,CHAR(34),""))</f>
        <v>STAGE_NUMBER=1197</v>
      </c>
      <c r="C1141" t="str">
        <f>CONCATENATE(intermediate_sprints!C$1, "=",IF(TYPE(intermediate_sprints!C1141)=2,CHAR(34),""),intermediate_sprints!C1141,IF(TYPE(intermediate_sprints!C1141)=2,CHAR(34),""))</f>
        <v>AT_KM=91</v>
      </c>
      <c r="D1141" t="str">
        <f>CONCATENATE(intermediate_sprints!D$1, "=",IF(TYPE(intermediate_sprints!D1141)=2,CHAR(34),""),intermediate_sprints!D1141,IF(TYPE(intermediate_sprints!D1141)=2,CHAR(34),""))</f>
        <v>CITY="Paris Champs-Élysées"</v>
      </c>
      <c r="E1141" t="str">
        <f>CONCATENATE(intermediate_sprints!E$1, "=",IF(TYPE(intermediate_sprints!E1141)=2,CHAR(34),""),intermediate_sprints!E1141,IF(TYPE(intermediate_sprints!E1141)=2,CHAR(34),""))</f>
        <v>COUNTRY="FRA"</v>
      </c>
      <c r="F1141" t="str">
        <f>CONCATENATE(intermediate_sprints!F$1, "=",IF(TYPE(intermediate_sprints!F1141)=2,CHAR(34),""),intermediate_sprints!F1141,IF(TYPE(intermediate_sprints!F1141)=2,CHAR(34),""))</f>
        <v>LATITUDE=48.8567</v>
      </c>
      <c r="G1141" t="str">
        <f>CONCATENATE(intermediate_sprints!G$1, "=",IF(TYPE(intermediate_sprints!G1141)=2,CHAR(34),""),intermediate_sprints!G1141,IF(TYPE(intermediate_sprints!G1141)=2,CHAR(34),""))</f>
        <v>LONGITUDE=2.3508</v>
      </c>
    </row>
    <row r="1142" spans="1:7" x14ac:dyDescent="0.25">
      <c r="A1142" t="str">
        <f>CONCATENATE(intermediate_sprints!A$1, "=",IF(TYPE(intermediate_sprints!A1142)=2,CHAR(34),""),intermediate_sprints!A1142,IF(TYPE(intermediate_sprints!A1142)=2,CHAR(34),""))</f>
        <v>INTERMEDIATE_SPRINT_ID=1141</v>
      </c>
      <c r="B1142" t="str">
        <f>CONCATENATE(intermediate_sprints!B$1, "=",IF(TYPE(intermediate_sprints!B1142)=2,CHAR(34),""),intermediate_sprints!B1142,IF(TYPE(intermediate_sprints!B1142)=2,CHAR(34),""))</f>
        <v>STAGE_NUMBER=1198</v>
      </c>
      <c r="C1142" t="str">
        <f>CONCATENATE(intermediate_sprints!C$1, "=",IF(TYPE(intermediate_sprints!C1142)=2,CHAR(34),""),intermediate_sprints!C1142,IF(TYPE(intermediate_sprints!C1142)=2,CHAR(34),""))</f>
        <v>AT_KM=77</v>
      </c>
      <c r="D1142" t="str">
        <f>CONCATENATE(intermediate_sprints!D$1, "=",IF(TYPE(intermediate_sprints!D1142)=2,CHAR(34),""),intermediate_sprints!D1142,IF(TYPE(intermediate_sprints!D1142)=2,CHAR(34),""))</f>
        <v>CITY="Newbiggin"</v>
      </c>
      <c r="E1142" t="str">
        <f>CONCATENATE(intermediate_sprints!E$1, "=",IF(TYPE(intermediate_sprints!E1142)=2,CHAR(34),""),intermediate_sprints!E1142,IF(TYPE(intermediate_sprints!E1142)=2,CHAR(34),""))</f>
        <v>COUNTRY="ENG"</v>
      </c>
      <c r="F1142" t="str">
        <f>CONCATENATE(intermediate_sprints!F$1, "=",IF(TYPE(intermediate_sprints!F1142)=2,CHAR(34),""),intermediate_sprints!F1142,IF(TYPE(intermediate_sprints!F1142)=2,CHAR(34),""))</f>
        <v>LATITUDE=54.26929</v>
      </c>
      <c r="G1142" t="str">
        <f>CONCATENATE(intermediate_sprints!G$1, "=",IF(TYPE(intermediate_sprints!G1142)=2,CHAR(34),""),intermediate_sprints!G1142,IF(TYPE(intermediate_sprints!G1142)=2,CHAR(34),""))</f>
        <v>LONGITUDE=-2.00449</v>
      </c>
    </row>
    <row r="1143" spans="1:7" x14ac:dyDescent="0.25">
      <c r="A1143" t="str">
        <f>CONCATENATE(intermediate_sprints!A$1, "=",IF(TYPE(intermediate_sprints!A1143)=2,CHAR(34),""),intermediate_sprints!A1143,IF(TYPE(intermediate_sprints!A1143)=2,CHAR(34),""))</f>
        <v>INTERMEDIATE_SPRINT_ID=1142</v>
      </c>
      <c r="B1143" t="str">
        <f>CONCATENATE(intermediate_sprints!B$1, "=",IF(TYPE(intermediate_sprints!B1143)=2,CHAR(34),""),intermediate_sprints!B1143,IF(TYPE(intermediate_sprints!B1143)=2,CHAR(34),""))</f>
        <v>STAGE_NUMBER=1199</v>
      </c>
      <c r="C1143" t="str">
        <f>CONCATENATE(intermediate_sprints!C$1, "=",IF(TYPE(intermediate_sprints!C1143)=2,CHAR(34),""),intermediate_sprints!C1143,IF(TYPE(intermediate_sprints!C1143)=2,CHAR(34),""))</f>
        <v>AT_KM=68.5</v>
      </c>
      <c r="D1143" t="str">
        <f>CONCATENATE(intermediate_sprints!D$1, "=",IF(TYPE(intermediate_sprints!D1143)=2,CHAR(34),""),intermediate_sprints!D1143,IF(TYPE(intermediate_sprints!D1143)=2,CHAR(34),""))</f>
        <v>CITY="Keighley"</v>
      </c>
      <c r="E1143" t="str">
        <f>CONCATENATE(intermediate_sprints!E$1, "=",IF(TYPE(intermediate_sprints!E1143)=2,CHAR(34),""),intermediate_sprints!E1143,IF(TYPE(intermediate_sprints!E1143)=2,CHAR(34),""))</f>
        <v>COUNTRY="ENG"</v>
      </c>
      <c r="F1143" t="str">
        <f>CONCATENATE(intermediate_sprints!F$1, "=",IF(TYPE(intermediate_sprints!F1143)=2,CHAR(34),""),intermediate_sprints!F1143,IF(TYPE(intermediate_sprints!F1143)=2,CHAR(34),""))</f>
        <v>LATITUDE=53.867</v>
      </c>
      <c r="G1143" t="str">
        <f>CONCATENATE(intermediate_sprints!G$1, "=",IF(TYPE(intermediate_sprints!G1143)=2,CHAR(34),""),intermediate_sprints!G1143,IF(TYPE(intermediate_sprints!G1143)=2,CHAR(34),""))</f>
        <v>LONGITUDE=-1.911</v>
      </c>
    </row>
    <row r="1144" spans="1:7" x14ac:dyDescent="0.25">
      <c r="A1144" t="str">
        <f>CONCATENATE(intermediate_sprints!A$1, "=",IF(TYPE(intermediate_sprints!A1144)=2,CHAR(34),""),intermediate_sprints!A1144,IF(TYPE(intermediate_sprints!A1144)=2,CHAR(34),""))</f>
        <v>INTERMEDIATE_SPRINT_ID=1143</v>
      </c>
      <c r="B1144" t="str">
        <f>CONCATENATE(intermediate_sprints!B$1, "=",IF(TYPE(intermediate_sprints!B1144)=2,CHAR(34),""),intermediate_sprints!B1144,IF(TYPE(intermediate_sprints!B1144)=2,CHAR(34),""))</f>
        <v>STAGE_NUMBER=1200</v>
      </c>
      <c r="C1144" t="str">
        <f>CONCATENATE(intermediate_sprints!C$1, "=",IF(TYPE(intermediate_sprints!C1144)=2,CHAR(34),""),intermediate_sprints!C1144,IF(TYPE(intermediate_sprints!C1144)=2,CHAR(34),""))</f>
        <v>AT_KM=108</v>
      </c>
      <c r="D1144" t="str">
        <f>CONCATENATE(intermediate_sprints!D$1, "=",IF(TYPE(intermediate_sprints!D1144)=2,CHAR(34),""),intermediate_sprints!D1144,IF(TYPE(intermediate_sprints!D1144)=2,CHAR(34),""))</f>
        <v>CITY="Epping Forest"</v>
      </c>
      <c r="E1144" t="str">
        <f>CONCATENATE(intermediate_sprints!E$1, "=",IF(TYPE(intermediate_sprints!E1144)=2,CHAR(34),""),intermediate_sprints!E1144,IF(TYPE(intermediate_sprints!E1144)=2,CHAR(34),""))</f>
        <v>COUNTRY="ENG"</v>
      </c>
      <c r="F1144" t="str">
        <f>CONCATENATE(intermediate_sprints!F$1, "=",IF(TYPE(intermediate_sprints!F1144)=2,CHAR(34),""),intermediate_sprints!F1144,IF(TYPE(intermediate_sprints!F1144)=2,CHAR(34),""))</f>
        <v>LATITUDE=51.66</v>
      </c>
      <c r="G1144" t="str">
        <f>CONCATENATE(intermediate_sprints!G$1, "=",IF(TYPE(intermediate_sprints!G1144)=2,CHAR(34),""),intermediate_sprints!G1144,IF(TYPE(intermediate_sprints!G1144)=2,CHAR(34),""))</f>
        <v>LONGITUDE=0.05</v>
      </c>
    </row>
    <row r="1145" spans="1:7" x14ac:dyDescent="0.25">
      <c r="A1145" t="str">
        <f>CONCATENATE(intermediate_sprints!A$1, "=",IF(TYPE(intermediate_sprints!A1145)=2,CHAR(34),""),intermediate_sprints!A1145,IF(TYPE(intermediate_sprints!A1145)=2,CHAR(34),""))</f>
        <v>INTERMEDIATE_SPRINT_ID=1144</v>
      </c>
      <c r="B1145" t="str">
        <f>CONCATENATE(intermediate_sprints!B$1, "=",IF(TYPE(intermediate_sprints!B1145)=2,CHAR(34),""),intermediate_sprints!B1145,IF(TYPE(intermediate_sprints!B1145)=2,CHAR(34),""))</f>
        <v>STAGE_NUMBER=1201</v>
      </c>
      <c r="C1145" t="str">
        <f>CONCATENATE(intermediate_sprints!C$1, "=",IF(TYPE(intermediate_sprints!C1145)=2,CHAR(34),""),intermediate_sprints!C1145,IF(TYPE(intermediate_sprints!C1145)=2,CHAR(34),""))</f>
        <v>AT_KM=92</v>
      </c>
      <c r="D1145" t="str">
        <f>CONCATENATE(intermediate_sprints!D$1, "=",IF(TYPE(intermediate_sprints!D1145)=2,CHAR(34),""),intermediate_sprints!D1145,IF(TYPE(intermediate_sprints!D1145)=2,CHAR(34),""))</f>
        <v>CITY="Cassel"</v>
      </c>
      <c r="E1145" t="str">
        <f>CONCATENATE(intermediate_sprints!E$1, "=",IF(TYPE(intermediate_sprints!E1145)=2,CHAR(34),""),intermediate_sprints!E1145,IF(TYPE(intermediate_sprints!E1145)=2,CHAR(34),""))</f>
        <v>COUNTRY="FRA"</v>
      </c>
      <c r="F1145" t="str">
        <f>CONCATENATE(intermediate_sprints!F$1, "=",IF(TYPE(intermediate_sprints!F1145)=2,CHAR(34),""),intermediate_sprints!F1145,IF(TYPE(intermediate_sprints!F1145)=2,CHAR(34),""))</f>
        <v>LATITUDE=50.8006</v>
      </c>
      <c r="G1145" t="str">
        <f>CONCATENATE(intermediate_sprints!G$1, "=",IF(TYPE(intermediate_sprints!G1145)=2,CHAR(34),""),intermediate_sprints!G1145,IF(TYPE(intermediate_sprints!G1145)=2,CHAR(34),""))</f>
        <v>LONGITUDE=2.4883</v>
      </c>
    </row>
    <row r="1146" spans="1:7" x14ac:dyDescent="0.25">
      <c r="A1146" t="str">
        <f>CONCATENATE(intermediate_sprints!A$1, "=",IF(TYPE(intermediate_sprints!A1146)=2,CHAR(34),""),intermediate_sprints!A1146,IF(TYPE(intermediate_sprints!A1146)=2,CHAR(34),""))</f>
        <v>INTERMEDIATE_SPRINT_ID=1145</v>
      </c>
      <c r="B1146" t="str">
        <f>CONCATENATE(intermediate_sprints!B$1, "=",IF(TYPE(intermediate_sprints!B1146)=2,CHAR(34),""),intermediate_sprints!B1146,IF(TYPE(intermediate_sprints!B1146)=2,CHAR(34),""))</f>
        <v>STAGE_NUMBER=1202</v>
      </c>
      <c r="C1146" t="str">
        <f>CONCATENATE(intermediate_sprints!C$1, "=",IF(TYPE(intermediate_sprints!C1146)=2,CHAR(34),""),intermediate_sprints!C1146,IF(TYPE(intermediate_sprints!C1146)=2,CHAR(34),""))</f>
        <v>AT_KM=97</v>
      </c>
      <c r="D1146" t="str">
        <f>CONCATENATE(intermediate_sprints!D$1, "=",IF(TYPE(intermediate_sprints!D1146)=2,CHAR(34),""),intermediate_sprints!D1146,IF(TYPE(intermediate_sprints!D1146)=2,CHAR(34),""))</f>
        <v>CITY="Templeuve"</v>
      </c>
      <c r="E1146" t="str">
        <f>CONCATENATE(intermediate_sprints!E$1, "=",IF(TYPE(intermediate_sprints!E1146)=2,CHAR(34),""),intermediate_sprints!E1146,IF(TYPE(intermediate_sprints!E1146)=2,CHAR(34),""))</f>
        <v>COUNTRY="FRA"</v>
      </c>
      <c r="F1146" t="str">
        <f>CONCATENATE(intermediate_sprints!F$1, "=",IF(TYPE(intermediate_sprints!F1146)=2,CHAR(34),""),intermediate_sprints!F1146,IF(TYPE(intermediate_sprints!F1146)=2,CHAR(34),""))</f>
        <v>LATITUDE=50.5272</v>
      </c>
      <c r="G1146" t="str">
        <f>CONCATENATE(intermediate_sprints!G$1, "=",IF(TYPE(intermediate_sprints!G1146)=2,CHAR(34),""),intermediate_sprints!G1146,IF(TYPE(intermediate_sprints!G1146)=2,CHAR(34),""))</f>
        <v>LONGITUDE=3.1758</v>
      </c>
    </row>
    <row r="1147" spans="1:7" x14ac:dyDescent="0.25">
      <c r="A1147" t="str">
        <f>CONCATENATE(intermediate_sprints!A$1, "=",IF(TYPE(intermediate_sprints!A1147)=2,CHAR(34),""),intermediate_sprints!A1147,IF(TYPE(intermediate_sprints!A1147)=2,CHAR(34),""))</f>
        <v>INTERMEDIATE_SPRINT_ID=1146</v>
      </c>
      <c r="B1147" t="str">
        <f>CONCATENATE(intermediate_sprints!B$1, "=",IF(TYPE(intermediate_sprints!B1147)=2,CHAR(34),""),intermediate_sprints!B1147,IF(TYPE(intermediate_sprints!B1147)=2,CHAR(34),""))</f>
        <v>STAGE_NUMBER=1203</v>
      </c>
      <c r="C1147" t="str">
        <f>CONCATENATE(intermediate_sprints!C$1, "=",IF(TYPE(intermediate_sprints!C1147)=2,CHAR(34),""),intermediate_sprints!C1147,IF(TYPE(intermediate_sprints!C1147)=2,CHAR(34),""))</f>
        <v>AT_KM=119</v>
      </c>
      <c r="D1147" t="str">
        <f>CONCATENATE(intermediate_sprints!D$1, "=",IF(TYPE(intermediate_sprints!D1147)=2,CHAR(34),""),intermediate_sprints!D1147,IF(TYPE(intermediate_sprints!D1147)=2,CHAR(34),""))</f>
        <v>CITY="Pinon"</v>
      </c>
      <c r="E1147" t="str">
        <f>CONCATENATE(intermediate_sprints!E$1, "=",IF(TYPE(intermediate_sprints!E1147)=2,CHAR(34),""),intermediate_sprints!E1147,IF(TYPE(intermediate_sprints!E1147)=2,CHAR(34),""))</f>
        <v>COUNTRY="FRA"</v>
      </c>
      <c r="F1147" t="str">
        <f>CONCATENATE(intermediate_sprints!F$1, "=",IF(TYPE(intermediate_sprints!F1147)=2,CHAR(34),""),intermediate_sprints!F1147,IF(TYPE(intermediate_sprints!F1147)=2,CHAR(34),""))</f>
        <v>LATITUDE=49.4883</v>
      </c>
      <c r="G1147" t="str">
        <f>CONCATENATE(intermediate_sprints!G$1, "=",IF(TYPE(intermediate_sprints!G1147)=2,CHAR(34),""),intermediate_sprints!G1147,IF(TYPE(intermediate_sprints!G1147)=2,CHAR(34),""))</f>
        <v>LONGITUDE=3.4464</v>
      </c>
    </row>
    <row r="1148" spans="1:7" x14ac:dyDescent="0.25">
      <c r="A1148" t="str">
        <f>CONCATENATE(intermediate_sprints!A$1, "=",IF(TYPE(intermediate_sprints!A1148)=2,CHAR(34),""),intermediate_sprints!A1148,IF(TYPE(intermediate_sprints!A1148)=2,CHAR(34),""))</f>
        <v>INTERMEDIATE_SPRINT_ID=1147</v>
      </c>
      <c r="B1148" t="str">
        <f>CONCATENATE(intermediate_sprints!B$1, "=",IF(TYPE(intermediate_sprints!B1148)=2,CHAR(34),""),intermediate_sprints!B1148,IF(TYPE(intermediate_sprints!B1148)=2,CHAR(34),""))</f>
        <v>STAGE_NUMBER=1204</v>
      </c>
      <c r="C1148" t="str">
        <f>CONCATENATE(intermediate_sprints!C$1, "=",IF(TYPE(intermediate_sprints!C1148)=2,CHAR(34),""),intermediate_sprints!C1148,IF(TYPE(intermediate_sprints!C1148)=2,CHAR(34),""))</f>
        <v>AT_KM=148</v>
      </c>
      <c r="D1148" t="str">
        <f>CONCATENATE(intermediate_sprints!D$1, "=",IF(TYPE(intermediate_sprints!D1148)=2,CHAR(34),""),intermediate_sprints!D1148,IF(TYPE(intermediate_sprints!D1148)=2,CHAR(34),""))</f>
        <v>CITY="Hannonville-Sous-Les-Côtes"</v>
      </c>
      <c r="E1148" t="str">
        <f>CONCATENATE(intermediate_sprints!E$1, "=",IF(TYPE(intermediate_sprints!E1148)=2,CHAR(34),""),intermediate_sprints!E1148,IF(TYPE(intermediate_sprints!E1148)=2,CHAR(34),""))</f>
        <v>COUNTRY="FRA"</v>
      </c>
      <c r="F1148" t="str">
        <f>CONCATENATE(intermediate_sprints!F$1, "=",IF(TYPE(intermediate_sprints!F1148)=2,CHAR(34),""),intermediate_sprints!F1148,IF(TYPE(intermediate_sprints!F1148)=2,CHAR(34),""))</f>
        <v>LATITUDE=49.0408</v>
      </c>
      <c r="G1148" t="str">
        <f>CONCATENATE(intermediate_sprints!G$1, "=",IF(TYPE(intermediate_sprints!G1148)=2,CHAR(34),""),intermediate_sprints!G1148,IF(TYPE(intermediate_sprints!G1148)=2,CHAR(34),""))</f>
        <v>LONGITUDE=5.6592</v>
      </c>
    </row>
    <row r="1149" spans="1:7" x14ac:dyDescent="0.25">
      <c r="A1149" t="str">
        <f>CONCATENATE(intermediate_sprints!A$1, "=",IF(TYPE(intermediate_sprints!A1149)=2,CHAR(34),""),intermediate_sprints!A1149,IF(TYPE(intermediate_sprints!A1149)=2,CHAR(34),""))</f>
        <v>INTERMEDIATE_SPRINT_ID=1148</v>
      </c>
      <c r="B1149" t="str">
        <f>CONCATENATE(intermediate_sprints!B$1, "=",IF(TYPE(intermediate_sprints!B1149)=2,CHAR(34),""),intermediate_sprints!B1149,IF(TYPE(intermediate_sprints!B1149)=2,CHAR(34),""))</f>
        <v>STAGE_NUMBER=1205</v>
      </c>
      <c r="C1149" t="str">
        <f>CONCATENATE(intermediate_sprints!C$1, "=",IF(TYPE(intermediate_sprints!C1149)=2,CHAR(34),""),intermediate_sprints!C1149,IF(TYPE(intermediate_sprints!C1149)=2,CHAR(34),""))</f>
        <v>AT_KM=100</v>
      </c>
      <c r="D1149" t="str">
        <f>CONCATENATE(intermediate_sprints!D$1, "=",IF(TYPE(intermediate_sprints!D1149)=2,CHAR(34),""),intermediate_sprints!D1149,IF(TYPE(intermediate_sprints!D1149)=2,CHAR(34),""))</f>
        <v>CITY="Dinozé"</v>
      </c>
      <c r="E1149" t="str">
        <f>CONCATENATE(intermediate_sprints!E$1, "=",IF(TYPE(intermediate_sprints!E1149)=2,CHAR(34),""),intermediate_sprints!E1149,IF(TYPE(intermediate_sprints!E1149)=2,CHAR(34),""))</f>
        <v>COUNTRY="FRA"</v>
      </c>
      <c r="F1149" t="str">
        <f>CONCATENATE(intermediate_sprints!F$1, "=",IF(TYPE(intermediate_sprints!F1149)=2,CHAR(34),""),intermediate_sprints!F1149,IF(TYPE(intermediate_sprints!F1149)=2,CHAR(34),""))</f>
        <v>LATITUDE=48.1411</v>
      </c>
      <c r="G1149" t="str">
        <f>CONCATENATE(intermediate_sprints!G$1, "=",IF(TYPE(intermediate_sprints!G1149)=2,CHAR(34),""),intermediate_sprints!G1149,IF(TYPE(intermediate_sprints!G1149)=2,CHAR(34),""))</f>
        <v>LONGITUDE=6.4772</v>
      </c>
    </row>
    <row r="1150" spans="1:7" x14ac:dyDescent="0.25">
      <c r="A1150" t="str">
        <f>CONCATENATE(intermediate_sprints!A$1, "=",IF(TYPE(intermediate_sprints!A1150)=2,CHAR(34),""),intermediate_sprints!A1150,IF(TYPE(intermediate_sprints!A1150)=2,CHAR(34),""))</f>
        <v>INTERMEDIATE_SPRINT_ID=1149</v>
      </c>
      <c r="B1150" t="str">
        <f>CONCATENATE(intermediate_sprints!B$1, "=",IF(TYPE(intermediate_sprints!B1150)=2,CHAR(34),""),intermediate_sprints!B1150,IF(TYPE(intermediate_sprints!B1150)=2,CHAR(34),""))</f>
        <v>STAGE_NUMBER=1206</v>
      </c>
      <c r="C1150" t="str">
        <f>CONCATENATE(intermediate_sprints!C$1, "=",IF(TYPE(intermediate_sprints!C1150)=2,CHAR(34),""),intermediate_sprints!C1150,IF(TYPE(intermediate_sprints!C1150)=2,CHAR(34),""))</f>
        <v>AT_KM=105</v>
      </c>
      <c r="D1150" t="str">
        <f>CONCATENATE(intermediate_sprints!D$1, "=",IF(TYPE(intermediate_sprints!D1150)=2,CHAR(34),""),intermediate_sprints!D1150,IF(TYPE(intermediate_sprints!D1150)=2,CHAR(34),""))</f>
        <v>CITY="Linthal"</v>
      </c>
      <c r="E1150" t="str">
        <f>CONCATENATE(intermediate_sprints!E$1, "=",IF(TYPE(intermediate_sprints!E1150)=2,CHAR(34),""),intermediate_sprints!E1150,IF(TYPE(intermediate_sprints!E1150)=2,CHAR(34),""))</f>
        <v>COUNTRY="FRA"</v>
      </c>
      <c r="F1150" t="str">
        <f>CONCATENATE(intermediate_sprints!F$1, "=",IF(TYPE(intermediate_sprints!F1150)=2,CHAR(34),""),intermediate_sprints!F1150,IF(TYPE(intermediate_sprints!F1150)=2,CHAR(34),""))</f>
        <v>LATITUDE=47.9475</v>
      </c>
      <c r="G1150" t="str">
        <f>CONCATENATE(intermediate_sprints!G$1, "=",IF(TYPE(intermediate_sprints!G1150)=2,CHAR(34),""),intermediate_sprints!G1150,IF(TYPE(intermediate_sprints!G1150)=2,CHAR(34),""))</f>
        <v>LONGITUDE=7.1311</v>
      </c>
    </row>
    <row r="1151" spans="1:7" x14ac:dyDescent="0.25">
      <c r="A1151" t="str">
        <f>CONCATENATE(intermediate_sprints!A$1, "=",IF(TYPE(intermediate_sprints!A1151)=2,CHAR(34),""),intermediate_sprints!A1151,IF(TYPE(intermediate_sprints!A1151)=2,CHAR(34),""))</f>
        <v>INTERMEDIATE_SPRINT_ID=1150</v>
      </c>
      <c r="B1151" t="str">
        <f>CONCATENATE(intermediate_sprints!B$1, "=",IF(TYPE(intermediate_sprints!B1151)=2,CHAR(34),""),intermediate_sprints!B1151,IF(TYPE(intermediate_sprints!B1151)=2,CHAR(34),""))</f>
        <v>STAGE_NUMBER=1207</v>
      </c>
      <c r="C1151" t="str">
        <f>CONCATENATE(intermediate_sprints!C$1, "=",IF(TYPE(intermediate_sprints!C1151)=2,CHAR(34),""),intermediate_sprints!C1151,IF(TYPE(intermediate_sprints!C1151)=2,CHAR(34),""))</f>
        <v>AT_KM=39.5</v>
      </c>
      <c r="D1151" t="str">
        <f>CONCATENATE(intermediate_sprints!D$1, "=",IF(TYPE(intermediate_sprints!D1151)=2,CHAR(34),""),intermediate_sprints!D1151,IF(TYPE(intermediate_sprints!D1151)=2,CHAR(34),""))</f>
        <v>CITY="Muhlele (Gunsbach)"</v>
      </c>
      <c r="E1151" t="str">
        <f>CONCATENATE(intermediate_sprints!E$1, "=",IF(TYPE(intermediate_sprints!E1151)=2,CHAR(34),""),intermediate_sprints!E1151,IF(TYPE(intermediate_sprints!E1151)=2,CHAR(34),""))</f>
        <v>COUNTRY="FRA"</v>
      </c>
      <c r="F1151" t="str">
        <f>CONCATENATE(intermediate_sprints!F$1, "=",IF(TYPE(intermediate_sprints!F1151)=2,CHAR(34),""),intermediate_sprints!F1151,IF(TYPE(intermediate_sprints!F1151)=2,CHAR(34),""))</f>
        <v>LATITUDE=48.0483</v>
      </c>
      <c r="G1151" t="str">
        <f>CONCATENATE(intermediate_sprints!G$1, "=",IF(TYPE(intermediate_sprints!G1151)=2,CHAR(34),""),intermediate_sprints!G1151,IF(TYPE(intermediate_sprints!G1151)=2,CHAR(34),""))</f>
        <v>LONGITUDE=7.1767</v>
      </c>
    </row>
    <row r="1152" spans="1:7" x14ac:dyDescent="0.25">
      <c r="A1152" t="str">
        <f>CONCATENATE(intermediate_sprints!A$1, "=",IF(TYPE(intermediate_sprints!A1152)=2,CHAR(34),""),intermediate_sprints!A1152,IF(TYPE(intermediate_sprints!A1152)=2,CHAR(34),""))</f>
        <v>INTERMEDIATE_SPRINT_ID=1151</v>
      </c>
      <c r="B1152" t="str">
        <f>CONCATENATE(intermediate_sprints!B$1, "=",IF(TYPE(intermediate_sprints!B1152)=2,CHAR(34),""),intermediate_sprints!B1152,IF(TYPE(intermediate_sprints!B1152)=2,CHAR(34),""))</f>
        <v>STAGE_NUMBER=1208</v>
      </c>
      <c r="C1152" t="str">
        <f>CONCATENATE(intermediate_sprints!C$1, "=",IF(TYPE(intermediate_sprints!C1152)=2,CHAR(34),""),intermediate_sprints!C1152,IF(TYPE(intermediate_sprints!C1152)=2,CHAR(34),""))</f>
        <v>AT_KM=89</v>
      </c>
      <c r="D1152" t="str">
        <f>CONCATENATE(intermediate_sprints!D$1, "=",IF(TYPE(intermediate_sprints!D1152)=2,CHAR(34),""),intermediate_sprints!D1152,IF(TYPE(intermediate_sprints!D1152)=2,CHAR(34),""))</f>
        <v>CITY="Charcier"</v>
      </c>
      <c r="E1152" t="str">
        <f>CONCATENATE(intermediate_sprints!E$1, "=",IF(TYPE(intermediate_sprints!E1152)=2,CHAR(34),""),intermediate_sprints!E1152,IF(TYPE(intermediate_sprints!E1152)=2,CHAR(34),""))</f>
        <v>COUNTRY="FRA"</v>
      </c>
      <c r="F1152" t="str">
        <f>CONCATENATE(intermediate_sprints!F$1, "=",IF(TYPE(intermediate_sprints!F1152)=2,CHAR(34),""),intermediate_sprints!F1152,IF(TYPE(intermediate_sprints!F1152)=2,CHAR(34),""))</f>
        <v>LATITUDE=46.6281</v>
      </c>
      <c r="G1152" t="str">
        <f>CONCATENATE(intermediate_sprints!G$1, "=",IF(TYPE(intermediate_sprints!G1152)=2,CHAR(34),""),intermediate_sprints!G1152,IF(TYPE(intermediate_sprints!G1152)=2,CHAR(34),""))</f>
        <v>LONGITUDE=5.7514</v>
      </c>
    </row>
    <row r="1153" spans="1:7" x14ac:dyDescent="0.25">
      <c r="A1153" t="str">
        <f>CONCATENATE(intermediate_sprints!A$1, "=",IF(TYPE(intermediate_sprints!A1153)=2,CHAR(34),""),intermediate_sprints!A1153,IF(TYPE(intermediate_sprints!A1153)=2,CHAR(34),""))</f>
        <v>INTERMEDIATE_SPRINT_ID=1152</v>
      </c>
      <c r="B1153" t="str">
        <f>CONCATENATE(intermediate_sprints!B$1, "=",IF(TYPE(intermediate_sprints!B1153)=2,CHAR(34),""),intermediate_sprints!B1153,IF(TYPE(intermediate_sprints!B1153)=2,CHAR(34),""))</f>
        <v>STAGE_NUMBER=1209</v>
      </c>
      <c r="C1153" t="str">
        <f>CONCATENATE(intermediate_sprints!C$1, "=",IF(TYPE(intermediate_sprints!C1153)=2,CHAR(34),""),intermediate_sprints!C1153,IF(TYPE(intermediate_sprints!C1153)=2,CHAR(34),""))</f>
        <v>AT_KM=39.5</v>
      </c>
      <c r="D1153" t="str">
        <f>CONCATENATE(intermediate_sprints!D$1, "=",IF(TYPE(intermediate_sprints!D1153)=2,CHAR(34),""),intermediate_sprints!D1153,IF(TYPE(intermediate_sprints!D1153)=2,CHAR(34),""))</f>
        <v>CITY="Romanèche-Thorins"</v>
      </c>
      <c r="E1153" t="str">
        <f>CONCATENATE(intermediate_sprints!E$1, "=",IF(TYPE(intermediate_sprints!E1153)=2,CHAR(34),""),intermediate_sprints!E1153,IF(TYPE(intermediate_sprints!E1153)=2,CHAR(34),""))</f>
        <v>COUNTRY="FRA"</v>
      </c>
      <c r="F1153" t="str">
        <f>CONCATENATE(intermediate_sprints!F$1, "=",IF(TYPE(intermediate_sprints!F1153)=2,CHAR(34),""),intermediate_sprints!F1153,IF(TYPE(intermediate_sprints!F1153)=2,CHAR(34),""))</f>
        <v>LATITUDE=46.1906</v>
      </c>
      <c r="G1153" t="str">
        <f>CONCATENATE(intermediate_sprints!G$1, "=",IF(TYPE(intermediate_sprints!G1153)=2,CHAR(34),""),intermediate_sprints!G1153,IF(TYPE(intermediate_sprints!G1153)=2,CHAR(34),""))</f>
        <v>LONGITUDE=4.7369</v>
      </c>
    </row>
    <row r="1154" spans="1:7" x14ac:dyDescent="0.25">
      <c r="A1154" t="str">
        <f>CONCATENATE(intermediate_sprints!A$1, "=",IF(TYPE(intermediate_sprints!A1154)=2,CHAR(34),""),intermediate_sprints!A1154,IF(TYPE(intermediate_sprints!A1154)=2,CHAR(34),""))</f>
        <v>INTERMEDIATE_SPRINT_ID=1153</v>
      </c>
      <c r="B1154" t="str">
        <f>CONCATENATE(intermediate_sprints!B$1, "=",IF(TYPE(intermediate_sprints!B1154)=2,CHAR(34),""),intermediate_sprints!B1154,IF(TYPE(intermediate_sprints!B1154)=2,CHAR(34),""))</f>
        <v>STAGE_NUMBER=1210</v>
      </c>
      <c r="C1154" t="str">
        <f>CONCATENATE(intermediate_sprints!C$1, "=",IF(TYPE(intermediate_sprints!C1154)=2,CHAR(34),""),intermediate_sprints!C1154,IF(TYPE(intermediate_sprints!C1154)=2,CHAR(34),""))</f>
        <v>AT_KM=169.5</v>
      </c>
      <c r="D1154" t="str">
        <f>CONCATENATE(intermediate_sprints!D$1, "=",IF(TYPE(intermediate_sprints!D1154)=2,CHAR(34),""),intermediate_sprints!D1154,IF(TYPE(intermediate_sprints!D1154)=2,CHAR(34),""))</f>
        <v>CITY="Saint-Martin-D'hères"</v>
      </c>
      <c r="E1154" t="str">
        <f>CONCATENATE(intermediate_sprints!E$1, "=",IF(TYPE(intermediate_sprints!E1154)=2,CHAR(34),""),intermediate_sprints!E1154,IF(TYPE(intermediate_sprints!E1154)=2,CHAR(34),""))</f>
        <v>COUNTRY="FRA"</v>
      </c>
      <c r="F1154" t="str">
        <f>CONCATENATE(intermediate_sprints!F$1, "=",IF(TYPE(intermediate_sprints!F1154)=2,CHAR(34),""),intermediate_sprints!F1154,IF(TYPE(intermediate_sprints!F1154)=2,CHAR(34),""))</f>
        <v>LATITUDE=45.1672</v>
      </c>
      <c r="G1154" t="str">
        <f>CONCATENATE(intermediate_sprints!G$1, "=",IF(TYPE(intermediate_sprints!G1154)=2,CHAR(34),""),intermediate_sprints!G1154,IF(TYPE(intermediate_sprints!G1154)=2,CHAR(34),""))</f>
        <v>LONGITUDE=5.7653</v>
      </c>
    </row>
    <row r="1155" spans="1:7" x14ac:dyDescent="0.25">
      <c r="A1155" t="str">
        <f>CONCATENATE(intermediate_sprints!A$1, "=",IF(TYPE(intermediate_sprints!A1155)=2,CHAR(34),""),intermediate_sprints!A1155,IF(TYPE(intermediate_sprints!A1155)=2,CHAR(34),""))</f>
        <v>INTERMEDIATE_SPRINT_ID=1154</v>
      </c>
      <c r="B1155" t="str">
        <f>CONCATENATE(intermediate_sprints!B$1, "=",IF(TYPE(intermediate_sprints!B1155)=2,CHAR(34),""),intermediate_sprints!B1155,IF(TYPE(intermediate_sprints!B1155)=2,CHAR(34),""))</f>
        <v>STAGE_NUMBER=1211</v>
      </c>
      <c r="C1155" t="str">
        <f>CONCATENATE(intermediate_sprints!C$1, "=",IF(TYPE(intermediate_sprints!C1155)=2,CHAR(34),""),intermediate_sprints!C1155,IF(TYPE(intermediate_sprints!C1155)=2,CHAR(34),""))</f>
        <v>AT_KM=40</v>
      </c>
      <c r="D1155" t="str">
        <f>CONCATENATE(intermediate_sprints!D$1, "=",IF(TYPE(intermediate_sprints!D1155)=2,CHAR(34),""),intermediate_sprints!D1155,IF(TYPE(intermediate_sprints!D1155)=2,CHAR(34),""))</f>
        <v>CITY="La Paute (Bourg-D'oisans)"</v>
      </c>
      <c r="E1155" t="str">
        <f>CONCATENATE(intermediate_sprints!E$1, "=",IF(TYPE(intermediate_sprints!E1155)=2,CHAR(34),""),intermediate_sprints!E1155,IF(TYPE(intermediate_sprints!E1155)=2,CHAR(34),""))</f>
        <v>COUNTRY="FRA"</v>
      </c>
      <c r="F1155" t="str">
        <f>CONCATENATE(intermediate_sprints!F$1, "=",IF(TYPE(intermediate_sprints!F1155)=2,CHAR(34),""),intermediate_sprints!F1155,IF(TYPE(intermediate_sprints!F1155)=2,CHAR(34),""))</f>
        <v>LATITUDE=45.0558</v>
      </c>
      <c r="G1155" t="str">
        <f>CONCATENATE(intermediate_sprints!G$1, "=",IF(TYPE(intermediate_sprints!G1155)=2,CHAR(34),""),intermediate_sprints!G1155,IF(TYPE(intermediate_sprints!G1155)=2,CHAR(34),""))</f>
        <v>LONGITUDE=6.0303</v>
      </c>
    </row>
    <row r="1156" spans="1:7" x14ac:dyDescent="0.25">
      <c r="A1156" t="str">
        <f>CONCATENATE(intermediate_sprints!A$1, "=",IF(TYPE(intermediate_sprints!A1156)=2,CHAR(34),""),intermediate_sprints!A1156,IF(TYPE(intermediate_sprints!A1156)=2,CHAR(34),""))</f>
        <v>INTERMEDIATE_SPRINT_ID=1155</v>
      </c>
      <c r="B1156" t="str">
        <f>CONCATENATE(intermediate_sprints!B$1, "=",IF(TYPE(intermediate_sprints!B1156)=2,CHAR(34),""),intermediate_sprints!B1156,IF(TYPE(intermediate_sprints!B1156)=2,CHAR(34),""))</f>
        <v>STAGE_NUMBER=1212</v>
      </c>
      <c r="C1156" t="str">
        <f>CONCATENATE(intermediate_sprints!C$1, "=",IF(TYPE(intermediate_sprints!C1156)=2,CHAR(34),""),intermediate_sprints!C1156,IF(TYPE(intermediate_sprints!C1156)=2,CHAR(34),""))</f>
        <v>AT_KM=175.5</v>
      </c>
      <c r="D1156" t="str">
        <f>CONCATENATE(intermediate_sprints!D$1, "=",IF(TYPE(intermediate_sprints!D1156)=2,CHAR(34),""),intermediate_sprints!D1156,IF(TYPE(intermediate_sprints!D1156)=2,CHAR(34),""))</f>
        <v>CITY="La Galine (Saint-Rémy-De-Provence)"</v>
      </c>
      <c r="E1156" t="str">
        <f>CONCATENATE(intermediate_sprints!E$1, "=",IF(TYPE(intermediate_sprints!E1156)=2,CHAR(34),""),intermediate_sprints!E1156,IF(TYPE(intermediate_sprints!E1156)=2,CHAR(34),""))</f>
        <v>COUNTRY="FRA"</v>
      </c>
      <c r="F1156" t="str">
        <f>CONCATENATE(intermediate_sprints!F$1, "=",IF(TYPE(intermediate_sprints!F1156)=2,CHAR(34),""),intermediate_sprints!F1156,IF(TYPE(intermediate_sprints!F1156)=2,CHAR(34),""))</f>
        <v>LATITUDE=43.79</v>
      </c>
      <c r="G1156" t="str">
        <f>CONCATENATE(intermediate_sprints!G$1, "=",IF(TYPE(intermediate_sprints!G1156)=2,CHAR(34),""),intermediate_sprints!G1156,IF(TYPE(intermediate_sprints!G1156)=2,CHAR(34),""))</f>
        <v>LONGITUDE=4.8325</v>
      </c>
    </row>
    <row r="1157" spans="1:7" x14ac:dyDescent="0.25">
      <c r="A1157" t="str">
        <f>CONCATENATE(intermediate_sprints!A$1, "=",IF(TYPE(intermediate_sprints!A1157)=2,CHAR(34),""),intermediate_sprints!A1157,IF(TYPE(intermediate_sprints!A1157)=2,CHAR(34),""))</f>
        <v>INTERMEDIATE_SPRINT_ID=1156</v>
      </c>
      <c r="B1157" t="str">
        <f>CONCATENATE(intermediate_sprints!B$1, "=",IF(TYPE(intermediate_sprints!B1157)=2,CHAR(34),""),intermediate_sprints!B1157,IF(TYPE(intermediate_sprints!B1157)=2,CHAR(34),""))</f>
        <v>STAGE_NUMBER=1213</v>
      </c>
      <c r="C1157" t="str">
        <f>CONCATENATE(intermediate_sprints!C$1, "=",IF(TYPE(intermediate_sprints!C1157)=2,CHAR(34),""),intermediate_sprints!C1157,IF(TYPE(intermediate_sprints!C1157)=2,CHAR(34),""))</f>
        <v>AT_KM=123.5</v>
      </c>
      <c r="D1157" t="str">
        <f>CONCATENATE(intermediate_sprints!D$1, "=",IF(TYPE(intermediate_sprints!D1157)=2,CHAR(34),""),intermediate_sprints!D1157,IF(TYPE(intermediate_sprints!D1157)=2,CHAR(34),""))</f>
        <v>CITY="Saint-Girons"</v>
      </c>
      <c r="E1157" t="str">
        <f>CONCATENATE(intermediate_sprints!E$1, "=",IF(TYPE(intermediate_sprints!E1157)=2,CHAR(34),""),intermediate_sprints!E1157,IF(TYPE(intermediate_sprints!E1157)=2,CHAR(34),""))</f>
        <v>COUNTRY="FRA"</v>
      </c>
      <c r="F1157" t="str">
        <f>CONCATENATE(intermediate_sprints!F$1, "=",IF(TYPE(intermediate_sprints!F1157)=2,CHAR(34),""),intermediate_sprints!F1157,IF(TYPE(intermediate_sprints!F1157)=2,CHAR(34),""))</f>
        <v>LATITUDE=42.9858</v>
      </c>
      <c r="G1157" t="str">
        <f>CONCATENATE(intermediate_sprints!G$1, "=",IF(TYPE(intermediate_sprints!G1157)=2,CHAR(34),""),intermediate_sprints!G1157,IF(TYPE(intermediate_sprints!G1157)=2,CHAR(34),""))</f>
        <v>LONGITUDE=1.1467</v>
      </c>
    </row>
    <row r="1158" spans="1:7" x14ac:dyDescent="0.25">
      <c r="A1158" t="str">
        <f>CONCATENATE(intermediate_sprints!A$1, "=",IF(TYPE(intermediate_sprints!A1158)=2,CHAR(34),""),intermediate_sprints!A1158,IF(TYPE(intermediate_sprints!A1158)=2,CHAR(34),""))</f>
        <v>INTERMEDIATE_SPRINT_ID=1157</v>
      </c>
      <c r="B1158" t="str">
        <f>CONCATENATE(intermediate_sprints!B$1, "=",IF(TYPE(intermediate_sprints!B1158)=2,CHAR(34),""),intermediate_sprints!B1158,IF(TYPE(intermediate_sprints!B1158)=2,CHAR(34),""))</f>
        <v>STAGE_NUMBER=1214</v>
      </c>
      <c r="C1158" t="str">
        <f>CONCATENATE(intermediate_sprints!C$1, "=",IF(TYPE(intermediate_sprints!C1158)=2,CHAR(34),""),intermediate_sprints!C1158,IF(TYPE(intermediate_sprints!C1158)=2,CHAR(34),""))</f>
        <v>AT_KM=31</v>
      </c>
      <c r="D1158" t="str">
        <f>CONCATENATE(intermediate_sprints!D$1, "=",IF(TYPE(intermediate_sprints!D1158)=2,CHAR(34),""),intermediate_sprints!D1158,IF(TYPE(intermediate_sprints!D1158)=2,CHAR(34),""))</f>
        <v>CITY="Saint-Béat"</v>
      </c>
      <c r="E1158" t="str">
        <f>CONCATENATE(intermediate_sprints!E$1, "=",IF(TYPE(intermediate_sprints!E1158)=2,CHAR(34),""),intermediate_sprints!E1158,IF(TYPE(intermediate_sprints!E1158)=2,CHAR(34),""))</f>
        <v>COUNTRY="FRA"</v>
      </c>
      <c r="F1158" t="str">
        <f>CONCATENATE(intermediate_sprints!F$1, "=",IF(TYPE(intermediate_sprints!F1158)=2,CHAR(34),""),intermediate_sprints!F1158,IF(TYPE(intermediate_sprints!F1158)=2,CHAR(34),""))</f>
        <v>LATITUDE=42.915</v>
      </c>
      <c r="G1158" t="str">
        <f>CONCATENATE(intermediate_sprints!G$1, "=",IF(TYPE(intermediate_sprints!G1158)=2,CHAR(34),""),intermediate_sprints!G1158,IF(TYPE(intermediate_sprints!G1158)=2,CHAR(34),""))</f>
        <v>LONGITUDE=0.6933</v>
      </c>
    </row>
    <row r="1159" spans="1:7" x14ac:dyDescent="0.25">
      <c r="A1159" t="str">
        <f>CONCATENATE(intermediate_sprints!A$1, "=",IF(TYPE(intermediate_sprints!A1159)=2,CHAR(34),""),intermediate_sprints!A1159,IF(TYPE(intermediate_sprints!A1159)=2,CHAR(34),""))</f>
        <v>INTERMEDIATE_SPRINT_ID=1158</v>
      </c>
      <c r="B1159" t="str">
        <f>CONCATENATE(intermediate_sprints!B$1, "=",IF(TYPE(intermediate_sprints!B1159)=2,CHAR(34),""),intermediate_sprints!B1159,IF(TYPE(intermediate_sprints!B1159)=2,CHAR(34),""))</f>
        <v>STAGE_NUMBER=1215</v>
      </c>
      <c r="C1159" t="str">
        <f>CONCATENATE(intermediate_sprints!C$1, "=",IF(TYPE(intermediate_sprints!C1159)=2,CHAR(34),""),intermediate_sprints!C1159,IF(TYPE(intermediate_sprints!C1159)=2,CHAR(34),""))</f>
        <v>AT_KM=61.5</v>
      </c>
      <c r="D1159" t="str">
        <f>CONCATENATE(intermediate_sprints!D$1, "=",IF(TYPE(intermediate_sprints!D1159)=2,CHAR(34),""),intermediate_sprints!D1159,IF(TYPE(intermediate_sprints!D1159)=2,CHAR(34),""))</f>
        <v>CITY="Trébons"</v>
      </c>
      <c r="E1159" t="str">
        <f>CONCATENATE(intermediate_sprints!E$1, "=",IF(TYPE(intermediate_sprints!E1159)=2,CHAR(34),""),intermediate_sprints!E1159,IF(TYPE(intermediate_sprints!E1159)=2,CHAR(34),""))</f>
        <v>COUNTRY="FRA"</v>
      </c>
      <c r="F1159" t="str">
        <f>CONCATENATE(intermediate_sprints!F$1, "=",IF(TYPE(intermediate_sprints!F1159)=2,CHAR(34),""),intermediate_sprints!F1159,IF(TYPE(intermediate_sprints!F1159)=2,CHAR(34),""))</f>
        <v>LATITUDE=43.1022</v>
      </c>
      <c r="G1159" t="str">
        <f>CONCATENATE(intermediate_sprints!G$1, "=",IF(TYPE(intermediate_sprints!G1159)=2,CHAR(34),""),intermediate_sprints!G1159,IF(TYPE(intermediate_sprints!G1159)=2,CHAR(34),""))</f>
        <v>LONGITUDE=0.1219</v>
      </c>
    </row>
    <row r="1160" spans="1:7" x14ac:dyDescent="0.25">
      <c r="A1160" t="str">
        <f>CONCATENATE(intermediate_sprints!A$1, "=",IF(TYPE(intermediate_sprints!A1160)=2,CHAR(34),""),intermediate_sprints!A1160,IF(TYPE(intermediate_sprints!A1160)=2,CHAR(34),""))</f>
        <v>INTERMEDIATE_SPRINT_ID=1159</v>
      </c>
      <c r="B1160" t="str">
        <f>CONCATENATE(intermediate_sprints!B$1, "=",IF(TYPE(intermediate_sprints!B1160)=2,CHAR(34),""),intermediate_sprints!B1160,IF(TYPE(intermediate_sprints!B1160)=2,CHAR(34),""))</f>
        <v>STAGE_NUMBER=1216</v>
      </c>
      <c r="C1160" t="str">
        <f>CONCATENATE(intermediate_sprints!C$1, "=",IF(TYPE(intermediate_sprints!C1160)=2,CHAR(34),""),intermediate_sprints!C1160,IF(TYPE(intermediate_sprints!C1160)=2,CHAR(34),""))</f>
        <v>AT_KM=130.5</v>
      </c>
      <c r="D1160" t="str">
        <f>CONCATENATE(intermediate_sprints!D$1, "=",IF(TYPE(intermediate_sprints!D1160)=2,CHAR(34),""),intermediate_sprints!D1160,IF(TYPE(intermediate_sprints!D1160)=2,CHAR(34),""))</f>
        <v>CITY="Tonneins"</v>
      </c>
      <c r="E1160" t="str">
        <f>CONCATENATE(intermediate_sprints!E$1, "=",IF(TYPE(intermediate_sprints!E1160)=2,CHAR(34),""),intermediate_sprints!E1160,IF(TYPE(intermediate_sprints!E1160)=2,CHAR(34),""))</f>
        <v>COUNTRY="FRA"</v>
      </c>
      <c r="F1160" t="str">
        <f>CONCATENATE(intermediate_sprints!F$1, "=",IF(TYPE(intermediate_sprints!F1160)=2,CHAR(34),""),intermediate_sprints!F1160,IF(TYPE(intermediate_sprints!F1160)=2,CHAR(34),""))</f>
        <v>LATITUDE=44.3906</v>
      </c>
      <c r="G1160" t="str">
        <f>CONCATENATE(intermediate_sprints!G$1, "=",IF(TYPE(intermediate_sprints!G1160)=2,CHAR(34),""),intermediate_sprints!G1160,IF(TYPE(intermediate_sprints!G1160)=2,CHAR(34),""))</f>
        <v>LONGITUDE=0.3092</v>
      </c>
    </row>
    <row r="1161" spans="1:7" x14ac:dyDescent="0.25">
      <c r="A1161" t="str">
        <f>CONCATENATE(intermediate_sprints!A$1, "=",IF(TYPE(intermediate_sprints!A1161)=2,CHAR(34),""),intermediate_sprints!A1161,IF(TYPE(intermediate_sprints!A1161)=2,CHAR(34),""))</f>
        <v>INTERMEDIATE_SPRINT_ID=1160</v>
      </c>
      <c r="B1161" t="str">
        <f>CONCATENATE(intermediate_sprints!B$1, "=",IF(TYPE(intermediate_sprints!B1161)=2,CHAR(34),""),intermediate_sprints!B1161,IF(TYPE(intermediate_sprints!B1161)=2,CHAR(34),""))</f>
        <v>STAGE_NUMBER=1218</v>
      </c>
      <c r="C1161" t="str">
        <f>CONCATENATE(intermediate_sprints!C$1, "=",IF(TYPE(intermediate_sprints!C1161)=2,CHAR(34),""),intermediate_sprints!C1161,IF(TYPE(intermediate_sprints!C1161)=2,CHAR(34),""))</f>
        <v>AT_KM=91</v>
      </c>
      <c r="D1161" t="str">
        <f>CONCATENATE(intermediate_sprints!D$1, "=",IF(TYPE(intermediate_sprints!D1161)=2,CHAR(34),""),intermediate_sprints!D1161,IF(TYPE(intermediate_sprints!D1161)=2,CHAR(34),""))</f>
        <v>CITY="Paris Champs-Élysées"</v>
      </c>
      <c r="E1161" t="str">
        <f>CONCATENATE(intermediate_sprints!E$1, "=",IF(TYPE(intermediate_sprints!E1161)=2,CHAR(34),""),intermediate_sprints!E1161,IF(TYPE(intermediate_sprints!E1161)=2,CHAR(34),""))</f>
        <v>COUNTRY="FRA"</v>
      </c>
      <c r="F1161" t="str">
        <f>CONCATENATE(intermediate_sprints!F$1, "=",IF(TYPE(intermediate_sprints!F1161)=2,CHAR(34),""),intermediate_sprints!F1161,IF(TYPE(intermediate_sprints!F1161)=2,CHAR(34),""))</f>
        <v>LATITUDE=48.8567</v>
      </c>
      <c r="G1161" t="str">
        <f>CONCATENATE(intermediate_sprints!G$1, "=",IF(TYPE(intermediate_sprints!G1161)=2,CHAR(34),""),intermediate_sprints!G1161,IF(TYPE(intermediate_sprints!G1161)=2,CHAR(34),""))</f>
        <v>LONGITUDE=2.3508</v>
      </c>
    </row>
    <row r="1162" spans="1:7" x14ac:dyDescent="0.25">
      <c r="A1162" t="str">
        <f>CONCATENATE(intermediate_sprints!A$1, "=",IF(TYPE(intermediate_sprints!A1162)=2,CHAR(34),""),intermediate_sprints!A1162,IF(TYPE(intermediate_sprints!A1162)=2,CHAR(34),""))</f>
        <v>INTERMEDIATE_SPRINT_ID=1161</v>
      </c>
      <c r="B1162" t="str">
        <f>CONCATENATE(intermediate_sprints!B$1, "=",IF(TYPE(intermediate_sprints!B1162)=2,CHAR(34),""),intermediate_sprints!B1162,IF(TYPE(intermediate_sprints!B1162)=2,CHAR(34),""))</f>
        <v>STAGE_NUMBER=1219</v>
      </c>
      <c r="C1162" t="str">
        <f>CONCATENATE(intermediate_sprints!C$1, "=",IF(TYPE(intermediate_sprints!C1162)=2,CHAR(34),""),intermediate_sprints!C1162,IF(TYPE(intermediate_sprints!C1162)=2,CHAR(34),""))</f>
        <v>AT_KM=77</v>
      </c>
      <c r="D1162" t="str">
        <f>CONCATENATE(intermediate_sprints!D$1, "=",IF(TYPE(intermediate_sprints!D1162)=2,CHAR(34),""),intermediate_sprints!D1162,IF(TYPE(intermediate_sprints!D1162)=2,CHAR(34),""))</f>
        <v>CITY="Newbiggin"</v>
      </c>
      <c r="E1162" t="str">
        <f>CONCATENATE(intermediate_sprints!E$1, "=",IF(TYPE(intermediate_sprints!E1162)=2,CHAR(34),""),intermediate_sprints!E1162,IF(TYPE(intermediate_sprints!E1162)=2,CHAR(34),""))</f>
        <v>COUNTRY="ENG"</v>
      </c>
      <c r="F1162" t="str">
        <f>CONCATENATE(intermediate_sprints!F$1, "=",IF(TYPE(intermediate_sprints!F1162)=2,CHAR(34),""),intermediate_sprints!F1162,IF(TYPE(intermediate_sprints!F1162)=2,CHAR(34),""))</f>
        <v>LATITUDE=54.26929</v>
      </c>
      <c r="G1162" t="str">
        <f>CONCATENATE(intermediate_sprints!G$1, "=",IF(TYPE(intermediate_sprints!G1162)=2,CHAR(34),""),intermediate_sprints!G1162,IF(TYPE(intermediate_sprints!G1162)=2,CHAR(34),""))</f>
        <v>LONGITUDE=-2.00449</v>
      </c>
    </row>
    <row r="1163" spans="1:7" x14ac:dyDescent="0.25">
      <c r="A1163" t="str">
        <f>CONCATENATE(intermediate_sprints!A$1, "=",IF(TYPE(intermediate_sprints!A1163)=2,CHAR(34),""),intermediate_sprints!A1163,IF(TYPE(intermediate_sprints!A1163)=2,CHAR(34),""))</f>
        <v>INTERMEDIATE_SPRINT_ID=1162</v>
      </c>
      <c r="B1163" t="str">
        <f>CONCATENATE(intermediate_sprints!B$1, "=",IF(TYPE(intermediate_sprints!B1163)=2,CHAR(34),""),intermediate_sprints!B1163,IF(TYPE(intermediate_sprints!B1163)=2,CHAR(34),""))</f>
        <v>STAGE_NUMBER=1220</v>
      </c>
      <c r="C1163" t="str">
        <f>CONCATENATE(intermediate_sprints!C$1, "=",IF(TYPE(intermediate_sprints!C1163)=2,CHAR(34),""),intermediate_sprints!C1163,IF(TYPE(intermediate_sprints!C1163)=2,CHAR(34),""))</f>
        <v>AT_KM=68.5</v>
      </c>
      <c r="D1163" t="str">
        <f>CONCATENATE(intermediate_sprints!D$1, "=",IF(TYPE(intermediate_sprints!D1163)=2,CHAR(34),""),intermediate_sprints!D1163,IF(TYPE(intermediate_sprints!D1163)=2,CHAR(34),""))</f>
        <v>CITY="Keighley"</v>
      </c>
      <c r="E1163" t="str">
        <f>CONCATENATE(intermediate_sprints!E$1, "=",IF(TYPE(intermediate_sprints!E1163)=2,CHAR(34),""),intermediate_sprints!E1163,IF(TYPE(intermediate_sprints!E1163)=2,CHAR(34),""))</f>
        <v>COUNTRY="ENG"</v>
      </c>
      <c r="F1163" t="str">
        <f>CONCATENATE(intermediate_sprints!F$1, "=",IF(TYPE(intermediate_sprints!F1163)=2,CHAR(34),""),intermediate_sprints!F1163,IF(TYPE(intermediate_sprints!F1163)=2,CHAR(34),""))</f>
        <v>LATITUDE=53.867</v>
      </c>
      <c r="G1163" t="str">
        <f>CONCATENATE(intermediate_sprints!G$1, "=",IF(TYPE(intermediate_sprints!G1163)=2,CHAR(34),""),intermediate_sprints!G1163,IF(TYPE(intermediate_sprints!G1163)=2,CHAR(34),""))</f>
        <v>LONGITUDE=-1.911</v>
      </c>
    </row>
    <row r="1164" spans="1:7" x14ac:dyDescent="0.25">
      <c r="A1164" t="str">
        <f>CONCATENATE(intermediate_sprints!A$1, "=",IF(TYPE(intermediate_sprints!A1164)=2,CHAR(34),""),intermediate_sprints!A1164,IF(TYPE(intermediate_sprints!A1164)=2,CHAR(34),""))</f>
        <v>INTERMEDIATE_SPRINT_ID=1163</v>
      </c>
      <c r="B1164" t="str">
        <f>CONCATENATE(intermediate_sprints!B$1, "=",IF(TYPE(intermediate_sprints!B1164)=2,CHAR(34),""),intermediate_sprints!B1164,IF(TYPE(intermediate_sprints!B1164)=2,CHAR(34),""))</f>
        <v>STAGE_NUMBER=1221</v>
      </c>
      <c r="C1164" t="str">
        <f>CONCATENATE(intermediate_sprints!C$1, "=",IF(TYPE(intermediate_sprints!C1164)=2,CHAR(34),""),intermediate_sprints!C1164,IF(TYPE(intermediate_sprints!C1164)=2,CHAR(34),""))</f>
        <v>AT_KM=108</v>
      </c>
      <c r="D1164" t="str">
        <f>CONCATENATE(intermediate_sprints!D$1, "=",IF(TYPE(intermediate_sprints!D1164)=2,CHAR(34),""),intermediate_sprints!D1164,IF(TYPE(intermediate_sprints!D1164)=2,CHAR(34),""))</f>
        <v>CITY="Epping Forest"</v>
      </c>
      <c r="E1164" t="str">
        <f>CONCATENATE(intermediate_sprints!E$1, "=",IF(TYPE(intermediate_sprints!E1164)=2,CHAR(34),""),intermediate_sprints!E1164,IF(TYPE(intermediate_sprints!E1164)=2,CHAR(34),""))</f>
        <v>COUNTRY="ENG"</v>
      </c>
      <c r="F1164" t="str">
        <f>CONCATENATE(intermediate_sprints!F$1, "=",IF(TYPE(intermediate_sprints!F1164)=2,CHAR(34),""),intermediate_sprints!F1164,IF(TYPE(intermediate_sprints!F1164)=2,CHAR(34),""))</f>
        <v>LATITUDE=51.66</v>
      </c>
      <c r="G1164" t="str">
        <f>CONCATENATE(intermediate_sprints!G$1, "=",IF(TYPE(intermediate_sprints!G1164)=2,CHAR(34),""),intermediate_sprints!G1164,IF(TYPE(intermediate_sprints!G1164)=2,CHAR(34),""))</f>
        <v>LONGITUDE=0.05</v>
      </c>
    </row>
    <row r="1165" spans="1:7" x14ac:dyDescent="0.25">
      <c r="A1165" t="str">
        <f>CONCATENATE(intermediate_sprints!A$1, "=",IF(TYPE(intermediate_sprints!A1165)=2,CHAR(34),""),intermediate_sprints!A1165,IF(TYPE(intermediate_sprints!A1165)=2,CHAR(34),""))</f>
        <v>INTERMEDIATE_SPRINT_ID=1164</v>
      </c>
      <c r="B1165" t="str">
        <f>CONCATENATE(intermediate_sprints!B$1, "=",IF(TYPE(intermediate_sprints!B1165)=2,CHAR(34),""),intermediate_sprints!B1165,IF(TYPE(intermediate_sprints!B1165)=2,CHAR(34),""))</f>
        <v>STAGE_NUMBER=1222</v>
      </c>
      <c r="C1165" t="str">
        <f>CONCATENATE(intermediate_sprints!C$1, "=",IF(TYPE(intermediate_sprints!C1165)=2,CHAR(34),""),intermediate_sprints!C1165,IF(TYPE(intermediate_sprints!C1165)=2,CHAR(34),""))</f>
        <v>AT_KM=92</v>
      </c>
      <c r="D1165" t="str">
        <f>CONCATENATE(intermediate_sprints!D$1, "=",IF(TYPE(intermediate_sprints!D1165)=2,CHAR(34),""),intermediate_sprints!D1165,IF(TYPE(intermediate_sprints!D1165)=2,CHAR(34),""))</f>
        <v>CITY="Cassel"</v>
      </c>
      <c r="E1165" t="str">
        <f>CONCATENATE(intermediate_sprints!E$1, "=",IF(TYPE(intermediate_sprints!E1165)=2,CHAR(34),""),intermediate_sprints!E1165,IF(TYPE(intermediate_sprints!E1165)=2,CHAR(34),""))</f>
        <v>COUNTRY="FRA"</v>
      </c>
      <c r="F1165" t="str">
        <f>CONCATENATE(intermediate_sprints!F$1, "=",IF(TYPE(intermediate_sprints!F1165)=2,CHAR(34),""),intermediate_sprints!F1165,IF(TYPE(intermediate_sprints!F1165)=2,CHAR(34),""))</f>
        <v>LATITUDE=50.8006</v>
      </c>
      <c r="G1165" t="str">
        <f>CONCATENATE(intermediate_sprints!G$1, "=",IF(TYPE(intermediate_sprints!G1165)=2,CHAR(34),""),intermediate_sprints!G1165,IF(TYPE(intermediate_sprints!G1165)=2,CHAR(34),""))</f>
        <v>LONGITUDE=2.4883</v>
      </c>
    </row>
    <row r="1166" spans="1:7" x14ac:dyDescent="0.25">
      <c r="A1166" t="str">
        <f>CONCATENATE(intermediate_sprints!A$1, "=",IF(TYPE(intermediate_sprints!A1166)=2,CHAR(34),""),intermediate_sprints!A1166,IF(TYPE(intermediate_sprints!A1166)=2,CHAR(34),""))</f>
        <v>INTERMEDIATE_SPRINT_ID=1165</v>
      </c>
      <c r="B1166" t="str">
        <f>CONCATENATE(intermediate_sprints!B$1, "=",IF(TYPE(intermediate_sprints!B1166)=2,CHAR(34),""),intermediate_sprints!B1166,IF(TYPE(intermediate_sprints!B1166)=2,CHAR(34),""))</f>
        <v>STAGE_NUMBER=1223</v>
      </c>
      <c r="C1166" t="str">
        <f>CONCATENATE(intermediate_sprints!C$1, "=",IF(TYPE(intermediate_sprints!C1166)=2,CHAR(34),""),intermediate_sprints!C1166,IF(TYPE(intermediate_sprints!C1166)=2,CHAR(34),""))</f>
        <v>AT_KM=97</v>
      </c>
      <c r="D1166" t="str">
        <f>CONCATENATE(intermediate_sprints!D$1, "=",IF(TYPE(intermediate_sprints!D1166)=2,CHAR(34),""),intermediate_sprints!D1166,IF(TYPE(intermediate_sprints!D1166)=2,CHAR(34),""))</f>
        <v>CITY="Templeuve"</v>
      </c>
      <c r="E1166" t="str">
        <f>CONCATENATE(intermediate_sprints!E$1, "=",IF(TYPE(intermediate_sprints!E1166)=2,CHAR(34),""),intermediate_sprints!E1166,IF(TYPE(intermediate_sprints!E1166)=2,CHAR(34),""))</f>
        <v>COUNTRY="FRA"</v>
      </c>
      <c r="F1166" t="str">
        <f>CONCATENATE(intermediate_sprints!F$1, "=",IF(TYPE(intermediate_sprints!F1166)=2,CHAR(34),""),intermediate_sprints!F1166,IF(TYPE(intermediate_sprints!F1166)=2,CHAR(34),""))</f>
        <v>LATITUDE=50.5272</v>
      </c>
      <c r="G1166" t="str">
        <f>CONCATENATE(intermediate_sprints!G$1, "=",IF(TYPE(intermediate_sprints!G1166)=2,CHAR(34),""),intermediate_sprints!G1166,IF(TYPE(intermediate_sprints!G1166)=2,CHAR(34),""))</f>
        <v>LONGITUDE=3.1758</v>
      </c>
    </row>
    <row r="1167" spans="1:7" x14ac:dyDescent="0.25">
      <c r="A1167" t="str">
        <f>CONCATENATE(intermediate_sprints!A$1, "=",IF(TYPE(intermediate_sprints!A1167)=2,CHAR(34),""),intermediate_sprints!A1167,IF(TYPE(intermediate_sprints!A1167)=2,CHAR(34),""))</f>
        <v>INTERMEDIATE_SPRINT_ID=1166</v>
      </c>
      <c r="B1167" t="str">
        <f>CONCATENATE(intermediate_sprints!B$1, "=",IF(TYPE(intermediate_sprints!B1167)=2,CHAR(34),""),intermediate_sprints!B1167,IF(TYPE(intermediate_sprints!B1167)=2,CHAR(34),""))</f>
        <v>STAGE_NUMBER=1224</v>
      </c>
      <c r="C1167" t="str">
        <f>CONCATENATE(intermediate_sprints!C$1, "=",IF(TYPE(intermediate_sprints!C1167)=2,CHAR(34),""),intermediate_sprints!C1167,IF(TYPE(intermediate_sprints!C1167)=2,CHAR(34),""))</f>
        <v>AT_KM=119</v>
      </c>
      <c r="D1167" t="str">
        <f>CONCATENATE(intermediate_sprints!D$1, "=",IF(TYPE(intermediate_sprints!D1167)=2,CHAR(34),""),intermediate_sprints!D1167,IF(TYPE(intermediate_sprints!D1167)=2,CHAR(34),""))</f>
        <v>CITY="Pinon"</v>
      </c>
      <c r="E1167" t="str">
        <f>CONCATENATE(intermediate_sprints!E$1, "=",IF(TYPE(intermediate_sprints!E1167)=2,CHAR(34),""),intermediate_sprints!E1167,IF(TYPE(intermediate_sprints!E1167)=2,CHAR(34),""))</f>
        <v>COUNTRY="FRA"</v>
      </c>
      <c r="F1167" t="str">
        <f>CONCATENATE(intermediate_sprints!F$1, "=",IF(TYPE(intermediate_sprints!F1167)=2,CHAR(34),""),intermediate_sprints!F1167,IF(TYPE(intermediate_sprints!F1167)=2,CHAR(34),""))</f>
        <v>LATITUDE=49.4883</v>
      </c>
      <c r="G1167" t="str">
        <f>CONCATENATE(intermediate_sprints!G$1, "=",IF(TYPE(intermediate_sprints!G1167)=2,CHAR(34),""),intermediate_sprints!G1167,IF(TYPE(intermediate_sprints!G1167)=2,CHAR(34),""))</f>
        <v>LONGITUDE=3.4464</v>
      </c>
    </row>
    <row r="1168" spans="1:7" x14ac:dyDescent="0.25">
      <c r="A1168" t="str">
        <f>CONCATENATE(intermediate_sprints!A$1, "=",IF(TYPE(intermediate_sprints!A1168)=2,CHAR(34),""),intermediate_sprints!A1168,IF(TYPE(intermediate_sprints!A1168)=2,CHAR(34),""))</f>
        <v>INTERMEDIATE_SPRINT_ID=1167</v>
      </c>
      <c r="B1168" t="str">
        <f>CONCATENATE(intermediate_sprints!B$1, "=",IF(TYPE(intermediate_sprints!B1168)=2,CHAR(34),""),intermediate_sprints!B1168,IF(TYPE(intermediate_sprints!B1168)=2,CHAR(34),""))</f>
        <v>STAGE_NUMBER=1225</v>
      </c>
      <c r="C1168" t="str">
        <f>CONCATENATE(intermediate_sprints!C$1, "=",IF(TYPE(intermediate_sprints!C1168)=2,CHAR(34),""),intermediate_sprints!C1168,IF(TYPE(intermediate_sprints!C1168)=2,CHAR(34),""))</f>
        <v>AT_KM=148</v>
      </c>
      <c r="D1168" t="str">
        <f>CONCATENATE(intermediate_sprints!D$1, "=",IF(TYPE(intermediate_sprints!D1168)=2,CHAR(34),""),intermediate_sprints!D1168,IF(TYPE(intermediate_sprints!D1168)=2,CHAR(34),""))</f>
        <v>CITY="Hannonville-Sous-Les-Côtes"</v>
      </c>
      <c r="E1168" t="str">
        <f>CONCATENATE(intermediate_sprints!E$1, "=",IF(TYPE(intermediate_sprints!E1168)=2,CHAR(34),""),intermediate_sprints!E1168,IF(TYPE(intermediate_sprints!E1168)=2,CHAR(34),""))</f>
        <v>COUNTRY="FRA"</v>
      </c>
      <c r="F1168" t="str">
        <f>CONCATENATE(intermediate_sprints!F$1, "=",IF(TYPE(intermediate_sprints!F1168)=2,CHAR(34),""),intermediate_sprints!F1168,IF(TYPE(intermediate_sprints!F1168)=2,CHAR(34),""))</f>
        <v>LATITUDE=49.0408</v>
      </c>
      <c r="G1168" t="str">
        <f>CONCATENATE(intermediate_sprints!G$1, "=",IF(TYPE(intermediate_sprints!G1168)=2,CHAR(34),""),intermediate_sprints!G1168,IF(TYPE(intermediate_sprints!G1168)=2,CHAR(34),""))</f>
        <v>LONGITUDE=5.6592</v>
      </c>
    </row>
    <row r="1169" spans="1:7" x14ac:dyDescent="0.25">
      <c r="A1169" t="str">
        <f>CONCATENATE(intermediate_sprints!A$1, "=",IF(TYPE(intermediate_sprints!A1169)=2,CHAR(34),""),intermediate_sprints!A1169,IF(TYPE(intermediate_sprints!A1169)=2,CHAR(34),""))</f>
        <v>INTERMEDIATE_SPRINT_ID=1168</v>
      </c>
      <c r="B1169" t="str">
        <f>CONCATENATE(intermediate_sprints!B$1, "=",IF(TYPE(intermediate_sprints!B1169)=2,CHAR(34),""),intermediate_sprints!B1169,IF(TYPE(intermediate_sprints!B1169)=2,CHAR(34),""))</f>
        <v>STAGE_NUMBER=1226</v>
      </c>
      <c r="C1169" t="str">
        <f>CONCATENATE(intermediate_sprints!C$1, "=",IF(TYPE(intermediate_sprints!C1169)=2,CHAR(34),""),intermediate_sprints!C1169,IF(TYPE(intermediate_sprints!C1169)=2,CHAR(34),""))</f>
        <v>AT_KM=100</v>
      </c>
      <c r="D1169" t="str">
        <f>CONCATENATE(intermediate_sprints!D$1, "=",IF(TYPE(intermediate_sprints!D1169)=2,CHAR(34),""),intermediate_sprints!D1169,IF(TYPE(intermediate_sprints!D1169)=2,CHAR(34),""))</f>
        <v>CITY="Dinozé"</v>
      </c>
      <c r="E1169" t="str">
        <f>CONCATENATE(intermediate_sprints!E$1, "=",IF(TYPE(intermediate_sprints!E1169)=2,CHAR(34),""),intermediate_sprints!E1169,IF(TYPE(intermediate_sprints!E1169)=2,CHAR(34),""))</f>
        <v>COUNTRY="FRA"</v>
      </c>
      <c r="F1169" t="str">
        <f>CONCATENATE(intermediate_sprints!F$1, "=",IF(TYPE(intermediate_sprints!F1169)=2,CHAR(34),""),intermediate_sprints!F1169,IF(TYPE(intermediate_sprints!F1169)=2,CHAR(34),""))</f>
        <v>LATITUDE=48.1411</v>
      </c>
      <c r="G1169" t="str">
        <f>CONCATENATE(intermediate_sprints!G$1, "=",IF(TYPE(intermediate_sprints!G1169)=2,CHAR(34),""),intermediate_sprints!G1169,IF(TYPE(intermediate_sprints!G1169)=2,CHAR(34),""))</f>
        <v>LONGITUDE=6.4772</v>
      </c>
    </row>
    <row r="1170" spans="1:7" x14ac:dyDescent="0.25">
      <c r="A1170" t="str">
        <f>CONCATENATE(intermediate_sprints!A$1, "=",IF(TYPE(intermediate_sprints!A1170)=2,CHAR(34),""),intermediate_sprints!A1170,IF(TYPE(intermediate_sprints!A1170)=2,CHAR(34),""))</f>
        <v>INTERMEDIATE_SPRINT_ID=1169</v>
      </c>
      <c r="B1170" t="str">
        <f>CONCATENATE(intermediate_sprints!B$1, "=",IF(TYPE(intermediate_sprints!B1170)=2,CHAR(34),""),intermediate_sprints!B1170,IF(TYPE(intermediate_sprints!B1170)=2,CHAR(34),""))</f>
        <v>STAGE_NUMBER=1227</v>
      </c>
      <c r="C1170" t="str">
        <f>CONCATENATE(intermediate_sprints!C$1, "=",IF(TYPE(intermediate_sprints!C1170)=2,CHAR(34),""),intermediate_sprints!C1170,IF(TYPE(intermediate_sprints!C1170)=2,CHAR(34),""))</f>
        <v>AT_KM=105</v>
      </c>
      <c r="D1170" t="str">
        <f>CONCATENATE(intermediate_sprints!D$1, "=",IF(TYPE(intermediate_sprints!D1170)=2,CHAR(34),""),intermediate_sprints!D1170,IF(TYPE(intermediate_sprints!D1170)=2,CHAR(34),""))</f>
        <v>CITY="Linthal"</v>
      </c>
      <c r="E1170" t="str">
        <f>CONCATENATE(intermediate_sprints!E$1, "=",IF(TYPE(intermediate_sprints!E1170)=2,CHAR(34),""),intermediate_sprints!E1170,IF(TYPE(intermediate_sprints!E1170)=2,CHAR(34),""))</f>
        <v>COUNTRY="FRA"</v>
      </c>
      <c r="F1170" t="str">
        <f>CONCATENATE(intermediate_sprints!F$1, "=",IF(TYPE(intermediate_sprints!F1170)=2,CHAR(34),""),intermediate_sprints!F1170,IF(TYPE(intermediate_sprints!F1170)=2,CHAR(34),""))</f>
        <v>LATITUDE=47.9475</v>
      </c>
      <c r="G1170" t="str">
        <f>CONCATENATE(intermediate_sprints!G$1, "=",IF(TYPE(intermediate_sprints!G1170)=2,CHAR(34),""),intermediate_sprints!G1170,IF(TYPE(intermediate_sprints!G1170)=2,CHAR(34),""))</f>
        <v>LONGITUDE=7.1311</v>
      </c>
    </row>
    <row r="1171" spans="1:7" x14ac:dyDescent="0.25">
      <c r="A1171" t="str">
        <f>CONCATENATE(intermediate_sprints!A$1, "=",IF(TYPE(intermediate_sprints!A1171)=2,CHAR(34),""),intermediate_sprints!A1171,IF(TYPE(intermediate_sprints!A1171)=2,CHAR(34),""))</f>
        <v>INTERMEDIATE_SPRINT_ID=1170</v>
      </c>
      <c r="B1171" t="str">
        <f>CONCATENATE(intermediate_sprints!B$1, "=",IF(TYPE(intermediate_sprints!B1171)=2,CHAR(34),""),intermediate_sprints!B1171,IF(TYPE(intermediate_sprints!B1171)=2,CHAR(34),""))</f>
        <v>STAGE_NUMBER=1228</v>
      </c>
      <c r="C1171" t="str">
        <f>CONCATENATE(intermediate_sprints!C$1, "=",IF(TYPE(intermediate_sprints!C1171)=2,CHAR(34),""),intermediate_sprints!C1171,IF(TYPE(intermediate_sprints!C1171)=2,CHAR(34),""))</f>
        <v>AT_KM=39.5</v>
      </c>
      <c r="D1171" t="str">
        <f>CONCATENATE(intermediate_sprints!D$1, "=",IF(TYPE(intermediate_sprints!D1171)=2,CHAR(34),""),intermediate_sprints!D1171,IF(TYPE(intermediate_sprints!D1171)=2,CHAR(34),""))</f>
        <v>CITY="Muhlele (Gunsbach)"</v>
      </c>
      <c r="E1171" t="str">
        <f>CONCATENATE(intermediate_sprints!E$1, "=",IF(TYPE(intermediate_sprints!E1171)=2,CHAR(34),""),intermediate_sprints!E1171,IF(TYPE(intermediate_sprints!E1171)=2,CHAR(34),""))</f>
        <v>COUNTRY="FRA"</v>
      </c>
      <c r="F1171" t="str">
        <f>CONCATENATE(intermediate_sprints!F$1, "=",IF(TYPE(intermediate_sprints!F1171)=2,CHAR(34),""),intermediate_sprints!F1171,IF(TYPE(intermediate_sprints!F1171)=2,CHAR(34),""))</f>
        <v>LATITUDE=48.0483</v>
      </c>
      <c r="G1171" t="str">
        <f>CONCATENATE(intermediate_sprints!G$1, "=",IF(TYPE(intermediate_sprints!G1171)=2,CHAR(34),""),intermediate_sprints!G1171,IF(TYPE(intermediate_sprints!G1171)=2,CHAR(34),""))</f>
        <v>LONGITUDE=7.1767</v>
      </c>
    </row>
    <row r="1172" spans="1:7" x14ac:dyDescent="0.25">
      <c r="A1172" t="str">
        <f>CONCATENATE(intermediate_sprints!A$1, "=",IF(TYPE(intermediate_sprints!A1172)=2,CHAR(34),""),intermediate_sprints!A1172,IF(TYPE(intermediate_sprints!A1172)=2,CHAR(34),""))</f>
        <v>INTERMEDIATE_SPRINT_ID=1171</v>
      </c>
      <c r="B1172" t="str">
        <f>CONCATENATE(intermediate_sprints!B$1, "=",IF(TYPE(intermediate_sprints!B1172)=2,CHAR(34),""),intermediate_sprints!B1172,IF(TYPE(intermediate_sprints!B1172)=2,CHAR(34),""))</f>
        <v>STAGE_NUMBER=1229</v>
      </c>
      <c r="C1172" t="str">
        <f>CONCATENATE(intermediate_sprints!C$1, "=",IF(TYPE(intermediate_sprints!C1172)=2,CHAR(34),""),intermediate_sprints!C1172,IF(TYPE(intermediate_sprints!C1172)=2,CHAR(34),""))</f>
        <v>AT_KM=89</v>
      </c>
      <c r="D1172" t="str">
        <f>CONCATENATE(intermediate_sprints!D$1, "=",IF(TYPE(intermediate_sprints!D1172)=2,CHAR(34),""),intermediate_sprints!D1172,IF(TYPE(intermediate_sprints!D1172)=2,CHAR(34),""))</f>
        <v>CITY="Charcier"</v>
      </c>
      <c r="E1172" t="str">
        <f>CONCATENATE(intermediate_sprints!E$1, "=",IF(TYPE(intermediate_sprints!E1172)=2,CHAR(34),""),intermediate_sprints!E1172,IF(TYPE(intermediate_sprints!E1172)=2,CHAR(34),""))</f>
        <v>COUNTRY="FRA"</v>
      </c>
      <c r="F1172" t="str">
        <f>CONCATENATE(intermediate_sprints!F$1, "=",IF(TYPE(intermediate_sprints!F1172)=2,CHAR(34),""),intermediate_sprints!F1172,IF(TYPE(intermediate_sprints!F1172)=2,CHAR(34),""))</f>
        <v>LATITUDE=46.6281</v>
      </c>
      <c r="G1172" t="str">
        <f>CONCATENATE(intermediate_sprints!G$1, "=",IF(TYPE(intermediate_sprints!G1172)=2,CHAR(34),""),intermediate_sprints!G1172,IF(TYPE(intermediate_sprints!G1172)=2,CHAR(34),""))</f>
        <v>LONGITUDE=5.7514</v>
      </c>
    </row>
    <row r="1173" spans="1:7" x14ac:dyDescent="0.25">
      <c r="A1173" t="str">
        <f>CONCATENATE(intermediate_sprints!A$1, "=",IF(TYPE(intermediate_sprints!A1173)=2,CHAR(34),""),intermediate_sprints!A1173,IF(TYPE(intermediate_sprints!A1173)=2,CHAR(34),""))</f>
        <v>INTERMEDIATE_SPRINT_ID=1172</v>
      </c>
      <c r="B1173" t="str">
        <f>CONCATENATE(intermediate_sprints!B$1, "=",IF(TYPE(intermediate_sprints!B1173)=2,CHAR(34),""),intermediate_sprints!B1173,IF(TYPE(intermediate_sprints!B1173)=2,CHAR(34),""))</f>
        <v>STAGE_NUMBER=1230</v>
      </c>
      <c r="C1173" t="str">
        <f>CONCATENATE(intermediate_sprints!C$1, "=",IF(TYPE(intermediate_sprints!C1173)=2,CHAR(34),""),intermediate_sprints!C1173,IF(TYPE(intermediate_sprints!C1173)=2,CHAR(34),""))</f>
        <v>AT_KM=39.5</v>
      </c>
      <c r="D1173" t="str">
        <f>CONCATENATE(intermediate_sprints!D$1, "=",IF(TYPE(intermediate_sprints!D1173)=2,CHAR(34),""),intermediate_sprints!D1173,IF(TYPE(intermediate_sprints!D1173)=2,CHAR(34),""))</f>
        <v>CITY="Romanèche-Thorins"</v>
      </c>
      <c r="E1173" t="str">
        <f>CONCATENATE(intermediate_sprints!E$1, "=",IF(TYPE(intermediate_sprints!E1173)=2,CHAR(34),""),intermediate_sprints!E1173,IF(TYPE(intermediate_sprints!E1173)=2,CHAR(34),""))</f>
        <v>COUNTRY="FRA"</v>
      </c>
      <c r="F1173" t="str">
        <f>CONCATENATE(intermediate_sprints!F$1, "=",IF(TYPE(intermediate_sprints!F1173)=2,CHAR(34),""),intermediate_sprints!F1173,IF(TYPE(intermediate_sprints!F1173)=2,CHAR(34),""))</f>
        <v>LATITUDE=46.1906</v>
      </c>
      <c r="G1173" t="str">
        <f>CONCATENATE(intermediate_sprints!G$1, "=",IF(TYPE(intermediate_sprints!G1173)=2,CHAR(34),""),intermediate_sprints!G1173,IF(TYPE(intermediate_sprints!G1173)=2,CHAR(34),""))</f>
        <v>LONGITUDE=4.7369</v>
      </c>
    </row>
    <row r="1174" spans="1:7" x14ac:dyDescent="0.25">
      <c r="A1174" t="str">
        <f>CONCATENATE(intermediate_sprints!A$1, "=",IF(TYPE(intermediate_sprints!A1174)=2,CHAR(34),""),intermediate_sprints!A1174,IF(TYPE(intermediate_sprints!A1174)=2,CHAR(34),""))</f>
        <v>INTERMEDIATE_SPRINT_ID=1173</v>
      </c>
      <c r="B1174" t="str">
        <f>CONCATENATE(intermediate_sprints!B$1, "=",IF(TYPE(intermediate_sprints!B1174)=2,CHAR(34),""),intermediate_sprints!B1174,IF(TYPE(intermediate_sprints!B1174)=2,CHAR(34),""))</f>
        <v>STAGE_NUMBER=1231</v>
      </c>
      <c r="C1174" t="str">
        <f>CONCATENATE(intermediate_sprints!C$1, "=",IF(TYPE(intermediate_sprints!C1174)=2,CHAR(34),""),intermediate_sprints!C1174,IF(TYPE(intermediate_sprints!C1174)=2,CHAR(34),""))</f>
        <v>AT_KM=169.5</v>
      </c>
      <c r="D1174" t="str">
        <f>CONCATENATE(intermediate_sprints!D$1, "=",IF(TYPE(intermediate_sprints!D1174)=2,CHAR(34),""),intermediate_sprints!D1174,IF(TYPE(intermediate_sprints!D1174)=2,CHAR(34),""))</f>
        <v>CITY="Saint-Martin-D'hères"</v>
      </c>
      <c r="E1174" t="str">
        <f>CONCATENATE(intermediate_sprints!E$1, "=",IF(TYPE(intermediate_sprints!E1174)=2,CHAR(34),""),intermediate_sprints!E1174,IF(TYPE(intermediate_sprints!E1174)=2,CHAR(34),""))</f>
        <v>COUNTRY="FRA"</v>
      </c>
      <c r="F1174" t="str">
        <f>CONCATENATE(intermediate_sprints!F$1, "=",IF(TYPE(intermediate_sprints!F1174)=2,CHAR(34),""),intermediate_sprints!F1174,IF(TYPE(intermediate_sprints!F1174)=2,CHAR(34),""))</f>
        <v>LATITUDE=45.1672</v>
      </c>
      <c r="G1174" t="str">
        <f>CONCATENATE(intermediate_sprints!G$1, "=",IF(TYPE(intermediate_sprints!G1174)=2,CHAR(34),""),intermediate_sprints!G1174,IF(TYPE(intermediate_sprints!G1174)=2,CHAR(34),""))</f>
        <v>LONGITUDE=5.7653</v>
      </c>
    </row>
    <row r="1175" spans="1:7" x14ac:dyDescent="0.25">
      <c r="A1175" t="str">
        <f>CONCATENATE(intermediate_sprints!A$1, "=",IF(TYPE(intermediate_sprints!A1175)=2,CHAR(34),""),intermediate_sprints!A1175,IF(TYPE(intermediate_sprints!A1175)=2,CHAR(34),""))</f>
        <v>INTERMEDIATE_SPRINT_ID=1174</v>
      </c>
      <c r="B1175" t="str">
        <f>CONCATENATE(intermediate_sprints!B$1, "=",IF(TYPE(intermediate_sprints!B1175)=2,CHAR(34),""),intermediate_sprints!B1175,IF(TYPE(intermediate_sprints!B1175)=2,CHAR(34),""))</f>
        <v>STAGE_NUMBER=1232</v>
      </c>
      <c r="C1175" t="str">
        <f>CONCATENATE(intermediate_sprints!C$1, "=",IF(TYPE(intermediate_sprints!C1175)=2,CHAR(34),""),intermediate_sprints!C1175,IF(TYPE(intermediate_sprints!C1175)=2,CHAR(34),""))</f>
        <v>AT_KM=40</v>
      </c>
      <c r="D1175" t="str">
        <f>CONCATENATE(intermediate_sprints!D$1, "=",IF(TYPE(intermediate_sprints!D1175)=2,CHAR(34),""),intermediate_sprints!D1175,IF(TYPE(intermediate_sprints!D1175)=2,CHAR(34),""))</f>
        <v>CITY="La Paute (Bourg-D'oisans)"</v>
      </c>
      <c r="E1175" t="str">
        <f>CONCATENATE(intermediate_sprints!E$1, "=",IF(TYPE(intermediate_sprints!E1175)=2,CHAR(34),""),intermediate_sprints!E1175,IF(TYPE(intermediate_sprints!E1175)=2,CHAR(34),""))</f>
        <v>COUNTRY="FRA"</v>
      </c>
      <c r="F1175" t="str">
        <f>CONCATENATE(intermediate_sprints!F$1, "=",IF(TYPE(intermediate_sprints!F1175)=2,CHAR(34),""),intermediate_sprints!F1175,IF(TYPE(intermediate_sprints!F1175)=2,CHAR(34),""))</f>
        <v>LATITUDE=45.0558</v>
      </c>
      <c r="G1175" t="str">
        <f>CONCATENATE(intermediate_sprints!G$1, "=",IF(TYPE(intermediate_sprints!G1175)=2,CHAR(34),""),intermediate_sprints!G1175,IF(TYPE(intermediate_sprints!G1175)=2,CHAR(34),""))</f>
        <v>LONGITUDE=6.0303</v>
      </c>
    </row>
    <row r="1176" spans="1:7" x14ac:dyDescent="0.25">
      <c r="A1176" t="str">
        <f>CONCATENATE(intermediate_sprints!A$1, "=",IF(TYPE(intermediate_sprints!A1176)=2,CHAR(34),""),intermediate_sprints!A1176,IF(TYPE(intermediate_sprints!A1176)=2,CHAR(34),""))</f>
        <v>INTERMEDIATE_SPRINT_ID=1175</v>
      </c>
      <c r="B1176" t="str">
        <f>CONCATENATE(intermediate_sprints!B$1, "=",IF(TYPE(intermediate_sprints!B1176)=2,CHAR(34),""),intermediate_sprints!B1176,IF(TYPE(intermediate_sprints!B1176)=2,CHAR(34),""))</f>
        <v>STAGE_NUMBER=1233</v>
      </c>
      <c r="C1176" t="str">
        <f>CONCATENATE(intermediate_sprints!C$1, "=",IF(TYPE(intermediate_sprints!C1176)=2,CHAR(34),""),intermediate_sprints!C1176,IF(TYPE(intermediate_sprints!C1176)=2,CHAR(34),""))</f>
        <v>AT_KM=175.5</v>
      </c>
      <c r="D1176" t="str">
        <f>CONCATENATE(intermediate_sprints!D$1, "=",IF(TYPE(intermediate_sprints!D1176)=2,CHAR(34),""),intermediate_sprints!D1176,IF(TYPE(intermediate_sprints!D1176)=2,CHAR(34),""))</f>
        <v>CITY="La Galine (Saint-Rémy-De-Provence)"</v>
      </c>
      <c r="E1176" t="str">
        <f>CONCATENATE(intermediate_sprints!E$1, "=",IF(TYPE(intermediate_sprints!E1176)=2,CHAR(34),""),intermediate_sprints!E1176,IF(TYPE(intermediate_sprints!E1176)=2,CHAR(34),""))</f>
        <v>COUNTRY="FRA"</v>
      </c>
      <c r="F1176" t="str">
        <f>CONCATENATE(intermediate_sprints!F$1, "=",IF(TYPE(intermediate_sprints!F1176)=2,CHAR(34),""),intermediate_sprints!F1176,IF(TYPE(intermediate_sprints!F1176)=2,CHAR(34),""))</f>
        <v>LATITUDE=43.79</v>
      </c>
      <c r="G1176" t="str">
        <f>CONCATENATE(intermediate_sprints!G$1, "=",IF(TYPE(intermediate_sprints!G1176)=2,CHAR(34),""),intermediate_sprints!G1176,IF(TYPE(intermediate_sprints!G1176)=2,CHAR(34),""))</f>
        <v>LONGITUDE=4.8325</v>
      </c>
    </row>
    <row r="1177" spans="1:7" x14ac:dyDescent="0.25">
      <c r="A1177" t="str">
        <f>CONCATENATE(intermediate_sprints!A$1, "=",IF(TYPE(intermediate_sprints!A1177)=2,CHAR(34),""),intermediate_sprints!A1177,IF(TYPE(intermediate_sprints!A1177)=2,CHAR(34),""))</f>
        <v>INTERMEDIATE_SPRINT_ID=1176</v>
      </c>
      <c r="B1177" t="str">
        <f>CONCATENATE(intermediate_sprints!B$1, "=",IF(TYPE(intermediate_sprints!B1177)=2,CHAR(34),""),intermediate_sprints!B1177,IF(TYPE(intermediate_sprints!B1177)=2,CHAR(34),""))</f>
        <v>STAGE_NUMBER=1234</v>
      </c>
      <c r="C1177" t="str">
        <f>CONCATENATE(intermediate_sprints!C$1, "=",IF(TYPE(intermediate_sprints!C1177)=2,CHAR(34),""),intermediate_sprints!C1177,IF(TYPE(intermediate_sprints!C1177)=2,CHAR(34),""))</f>
        <v>AT_KM=123.5</v>
      </c>
      <c r="D1177" t="str">
        <f>CONCATENATE(intermediate_sprints!D$1, "=",IF(TYPE(intermediate_sprints!D1177)=2,CHAR(34),""),intermediate_sprints!D1177,IF(TYPE(intermediate_sprints!D1177)=2,CHAR(34),""))</f>
        <v>CITY="Saint-Girons"</v>
      </c>
      <c r="E1177" t="str">
        <f>CONCATENATE(intermediate_sprints!E$1, "=",IF(TYPE(intermediate_sprints!E1177)=2,CHAR(34),""),intermediate_sprints!E1177,IF(TYPE(intermediate_sprints!E1177)=2,CHAR(34),""))</f>
        <v>COUNTRY="FRA"</v>
      </c>
      <c r="F1177" t="str">
        <f>CONCATENATE(intermediate_sprints!F$1, "=",IF(TYPE(intermediate_sprints!F1177)=2,CHAR(34),""),intermediate_sprints!F1177,IF(TYPE(intermediate_sprints!F1177)=2,CHAR(34),""))</f>
        <v>LATITUDE=42.9858</v>
      </c>
      <c r="G1177" t="str">
        <f>CONCATENATE(intermediate_sprints!G$1, "=",IF(TYPE(intermediate_sprints!G1177)=2,CHAR(34),""),intermediate_sprints!G1177,IF(TYPE(intermediate_sprints!G1177)=2,CHAR(34),""))</f>
        <v>LONGITUDE=1.1467</v>
      </c>
    </row>
    <row r="1178" spans="1:7" x14ac:dyDescent="0.25">
      <c r="A1178" t="str">
        <f>CONCATENATE(intermediate_sprints!A$1, "=",IF(TYPE(intermediate_sprints!A1178)=2,CHAR(34),""),intermediate_sprints!A1178,IF(TYPE(intermediate_sprints!A1178)=2,CHAR(34),""))</f>
        <v>INTERMEDIATE_SPRINT_ID=1177</v>
      </c>
      <c r="B1178" t="str">
        <f>CONCATENATE(intermediate_sprints!B$1, "=",IF(TYPE(intermediate_sprints!B1178)=2,CHAR(34),""),intermediate_sprints!B1178,IF(TYPE(intermediate_sprints!B1178)=2,CHAR(34),""))</f>
        <v>STAGE_NUMBER=1235</v>
      </c>
      <c r="C1178" t="str">
        <f>CONCATENATE(intermediate_sprints!C$1, "=",IF(TYPE(intermediate_sprints!C1178)=2,CHAR(34),""),intermediate_sprints!C1178,IF(TYPE(intermediate_sprints!C1178)=2,CHAR(34),""))</f>
        <v>AT_KM=31</v>
      </c>
      <c r="D1178" t="str">
        <f>CONCATENATE(intermediate_sprints!D$1, "=",IF(TYPE(intermediate_sprints!D1178)=2,CHAR(34),""),intermediate_sprints!D1178,IF(TYPE(intermediate_sprints!D1178)=2,CHAR(34),""))</f>
        <v>CITY="Saint-Béat"</v>
      </c>
      <c r="E1178" t="str">
        <f>CONCATENATE(intermediate_sprints!E$1, "=",IF(TYPE(intermediate_sprints!E1178)=2,CHAR(34),""),intermediate_sprints!E1178,IF(TYPE(intermediate_sprints!E1178)=2,CHAR(34),""))</f>
        <v>COUNTRY="FRA"</v>
      </c>
      <c r="F1178" t="str">
        <f>CONCATENATE(intermediate_sprints!F$1, "=",IF(TYPE(intermediate_sprints!F1178)=2,CHAR(34),""),intermediate_sprints!F1178,IF(TYPE(intermediate_sprints!F1178)=2,CHAR(34),""))</f>
        <v>LATITUDE=42.915</v>
      </c>
      <c r="G1178" t="str">
        <f>CONCATENATE(intermediate_sprints!G$1, "=",IF(TYPE(intermediate_sprints!G1178)=2,CHAR(34),""),intermediate_sprints!G1178,IF(TYPE(intermediate_sprints!G1178)=2,CHAR(34),""))</f>
        <v>LONGITUDE=0.6933</v>
      </c>
    </row>
    <row r="1179" spans="1:7" x14ac:dyDescent="0.25">
      <c r="A1179" t="str">
        <f>CONCATENATE(intermediate_sprints!A$1, "=",IF(TYPE(intermediate_sprints!A1179)=2,CHAR(34),""),intermediate_sprints!A1179,IF(TYPE(intermediate_sprints!A1179)=2,CHAR(34),""))</f>
        <v>INTERMEDIATE_SPRINT_ID=1178</v>
      </c>
      <c r="B1179" t="str">
        <f>CONCATENATE(intermediate_sprints!B$1, "=",IF(TYPE(intermediate_sprints!B1179)=2,CHAR(34),""),intermediate_sprints!B1179,IF(TYPE(intermediate_sprints!B1179)=2,CHAR(34),""))</f>
        <v>STAGE_NUMBER=1236</v>
      </c>
      <c r="C1179" t="str">
        <f>CONCATENATE(intermediate_sprints!C$1, "=",IF(TYPE(intermediate_sprints!C1179)=2,CHAR(34),""),intermediate_sprints!C1179,IF(TYPE(intermediate_sprints!C1179)=2,CHAR(34),""))</f>
        <v>AT_KM=61.5</v>
      </c>
      <c r="D1179" t="str">
        <f>CONCATENATE(intermediate_sprints!D$1, "=",IF(TYPE(intermediate_sprints!D1179)=2,CHAR(34),""),intermediate_sprints!D1179,IF(TYPE(intermediate_sprints!D1179)=2,CHAR(34),""))</f>
        <v>CITY="Trébons"</v>
      </c>
      <c r="E1179" t="str">
        <f>CONCATENATE(intermediate_sprints!E$1, "=",IF(TYPE(intermediate_sprints!E1179)=2,CHAR(34),""),intermediate_sprints!E1179,IF(TYPE(intermediate_sprints!E1179)=2,CHAR(34),""))</f>
        <v>COUNTRY="FRA"</v>
      </c>
      <c r="F1179" t="str">
        <f>CONCATENATE(intermediate_sprints!F$1, "=",IF(TYPE(intermediate_sprints!F1179)=2,CHAR(34),""),intermediate_sprints!F1179,IF(TYPE(intermediate_sprints!F1179)=2,CHAR(34),""))</f>
        <v>LATITUDE=43.1022</v>
      </c>
      <c r="G1179" t="str">
        <f>CONCATENATE(intermediate_sprints!G$1, "=",IF(TYPE(intermediate_sprints!G1179)=2,CHAR(34),""),intermediate_sprints!G1179,IF(TYPE(intermediate_sprints!G1179)=2,CHAR(34),""))</f>
        <v>LONGITUDE=0.1219</v>
      </c>
    </row>
    <row r="1180" spans="1:7" x14ac:dyDescent="0.25">
      <c r="A1180" t="str">
        <f>CONCATENATE(intermediate_sprints!A$1, "=",IF(TYPE(intermediate_sprints!A1180)=2,CHAR(34),""),intermediate_sprints!A1180,IF(TYPE(intermediate_sprints!A1180)=2,CHAR(34),""))</f>
        <v>INTERMEDIATE_SPRINT_ID=1179</v>
      </c>
      <c r="B1180" t="str">
        <f>CONCATENATE(intermediate_sprints!B$1, "=",IF(TYPE(intermediate_sprints!B1180)=2,CHAR(34),""),intermediate_sprints!B1180,IF(TYPE(intermediate_sprints!B1180)=2,CHAR(34),""))</f>
        <v>STAGE_NUMBER=1237</v>
      </c>
      <c r="C1180" t="str">
        <f>CONCATENATE(intermediate_sprints!C$1, "=",IF(TYPE(intermediate_sprints!C1180)=2,CHAR(34),""),intermediate_sprints!C1180,IF(TYPE(intermediate_sprints!C1180)=2,CHAR(34),""))</f>
        <v>AT_KM=130.5</v>
      </c>
      <c r="D1180" t="str">
        <f>CONCATENATE(intermediate_sprints!D$1, "=",IF(TYPE(intermediate_sprints!D1180)=2,CHAR(34),""),intermediate_sprints!D1180,IF(TYPE(intermediate_sprints!D1180)=2,CHAR(34),""))</f>
        <v>CITY="Tonneins"</v>
      </c>
      <c r="E1180" t="str">
        <f>CONCATENATE(intermediate_sprints!E$1, "=",IF(TYPE(intermediate_sprints!E1180)=2,CHAR(34),""),intermediate_sprints!E1180,IF(TYPE(intermediate_sprints!E1180)=2,CHAR(34),""))</f>
        <v>COUNTRY="FRA"</v>
      </c>
      <c r="F1180" t="str">
        <f>CONCATENATE(intermediate_sprints!F$1, "=",IF(TYPE(intermediate_sprints!F1180)=2,CHAR(34),""),intermediate_sprints!F1180,IF(TYPE(intermediate_sprints!F1180)=2,CHAR(34),""))</f>
        <v>LATITUDE=44.3906</v>
      </c>
      <c r="G1180" t="str">
        <f>CONCATENATE(intermediate_sprints!G$1, "=",IF(TYPE(intermediate_sprints!G1180)=2,CHAR(34),""),intermediate_sprints!G1180,IF(TYPE(intermediate_sprints!G1180)=2,CHAR(34),""))</f>
        <v>LONGITUDE=0.3092</v>
      </c>
    </row>
    <row r="1181" spans="1:7" x14ac:dyDescent="0.25">
      <c r="A1181" t="str">
        <f>CONCATENATE(intermediate_sprints!A$1, "=",IF(TYPE(intermediate_sprints!A1181)=2,CHAR(34),""),intermediate_sprints!A1181,IF(TYPE(intermediate_sprints!A1181)=2,CHAR(34),""))</f>
        <v>INTERMEDIATE_SPRINT_ID=1180</v>
      </c>
      <c r="B1181" t="str">
        <f>CONCATENATE(intermediate_sprints!B$1, "=",IF(TYPE(intermediate_sprints!B1181)=2,CHAR(34),""),intermediate_sprints!B1181,IF(TYPE(intermediate_sprints!B1181)=2,CHAR(34),""))</f>
        <v>STAGE_NUMBER=1239</v>
      </c>
      <c r="C1181" t="str">
        <f>CONCATENATE(intermediate_sprints!C$1, "=",IF(TYPE(intermediate_sprints!C1181)=2,CHAR(34),""),intermediate_sprints!C1181,IF(TYPE(intermediate_sprints!C1181)=2,CHAR(34),""))</f>
        <v>AT_KM=91</v>
      </c>
      <c r="D1181" t="str">
        <f>CONCATENATE(intermediate_sprints!D$1, "=",IF(TYPE(intermediate_sprints!D1181)=2,CHAR(34),""),intermediate_sprints!D1181,IF(TYPE(intermediate_sprints!D1181)=2,CHAR(34),""))</f>
        <v>CITY="Paris Champs-Élysées"</v>
      </c>
      <c r="E1181" t="str">
        <f>CONCATENATE(intermediate_sprints!E$1, "=",IF(TYPE(intermediate_sprints!E1181)=2,CHAR(34),""),intermediate_sprints!E1181,IF(TYPE(intermediate_sprints!E1181)=2,CHAR(34),""))</f>
        <v>COUNTRY="FRA"</v>
      </c>
      <c r="F1181" t="str">
        <f>CONCATENATE(intermediate_sprints!F$1, "=",IF(TYPE(intermediate_sprints!F1181)=2,CHAR(34),""),intermediate_sprints!F1181,IF(TYPE(intermediate_sprints!F1181)=2,CHAR(34),""))</f>
        <v>LATITUDE=48.8567</v>
      </c>
      <c r="G1181" t="str">
        <f>CONCATENATE(intermediate_sprints!G$1, "=",IF(TYPE(intermediate_sprints!G1181)=2,CHAR(34),""),intermediate_sprints!G1181,IF(TYPE(intermediate_sprints!G1181)=2,CHAR(34),""))</f>
        <v>LONGITUDE=2.3508</v>
      </c>
    </row>
    <row r="1182" spans="1:7" x14ac:dyDescent="0.25">
      <c r="A1182" t="str">
        <f>CONCATENATE(intermediate_sprints!A$1, "=",IF(TYPE(intermediate_sprints!A1182)=2,CHAR(34),""),intermediate_sprints!A1182,IF(TYPE(intermediate_sprints!A1182)=2,CHAR(34),""))</f>
        <v>INTERMEDIATE_SPRINT_ID=1181</v>
      </c>
      <c r="B1182" t="str">
        <f>CONCATENATE(intermediate_sprints!B$1, "=",IF(TYPE(intermediate_sprints!B1182)=2,CHAR(34),""),intermediate_sprints!B1182,IF(TYPE(intermediate_sprints!B1182)=2,CHAR(34),""))</f>
        <v>STAGE_NUMBER=1240</v>
      </c>
      <c r="C1182" t="str">
        <f>CONCATENATE(intermediate_sprints!C$1, "=",IF(TYPE(intermediate_sprints!C1182)=2,CHAR(34),""),intermediate_sprints!C1182,IF(TYPE(intermediate_sprints!C1182)=2,CHAR(34),""))</f>
        <v>AT_KM=77</v>
      </c>
      <c r="D1182" t="str">
        <f>CONCATENATE(intermediate_sprints!D$1, "=",IF(TYPE(intermediate_sprints!D1182)=2,CHAR(34),""),intermediate_sprints!D1182,IF(TYPE(intermediate_sprints!D1182)=2,CHAR(34),""))</f>
        <v>CITY="Newbiggin"</v>
      </c>
      <c r="E1182" t="str">
        <f>CONCATENATE(intermediate_sprints!E$1, "=",IF(TYPE(intermediate_sprints!E1182)=2,CHAR(34),""),intermediate_sprints!E1182,IF(TYPE(intermediate_sprints!E1182)=2,CHAR(34),""))</f>
        <v>COUNTRY="ENG"</v>
      </c>
      <c r="F1182" t="str">
        <f>CONCATENATE(intermediate_sprints!F$1, "=",IF(TYPE(intermediate_sprints!F1182)=2,CHAR(34),""),intermediate_sprints!F1182,IF(TYPE(intermediate_sprints!F1182)=2,CHAR(34),""))</f>
        <v>LATITUDE=54.26929</v>
      </c>
      <c r="G1182" t="str">
        <f>CONCATENATE(intermediate_sprints!G$1, "=",IF(TYPE(intermediate_sprints!G1182)=2,CHAR(34),""),intermediate_sprints!G1182,IF(TYPE(intermediate_sprints!G1182)=2,CHAR(34),""))</f>
        <v>LONGITUDE=-2.00449</v>
      </c>
    </row>
    <row r="1183" spans="1:7" x14ac:dyDescent="0.25">
      <c r="A1183" t="str">
        <f>CONCATENATE(intermediate_sprints!A$1, "=",IF(TYPE(intermediate_sprints!A1183)=2,CHAR(34),""),intermediate_sprints!A1183,IF(TYPE(intermediate_sprints!A1183)=2,CHAR(34),""))</f>
        <v>INTERMEDIATE_SPRINT_ID=1182</v>
      </c>
      <c r="B1183" t="str">
        <f>CONCATENATE(intermediate_sprints!B$1, "=",IF(TYPE(intermediate_sprints!B1183)=2,CHAR(34),""),intermediate_sprints!B1183,IF(TYPE(intermediate_sprints!B1183)=2,CHAR(34),""))</f>
        <v>STAGE_NUMBER=1241</v>
      </c>
      <c r="C1183" t="str">
        <f>CONCATENATE(intermediate_sprints!C$1, "=",IF(TYPE(intermediate_sprints!C1183)=2,CHAR(34),""),intermediate_sprints!C1183,IF(TYPE(intermediate_sprints!C1183)=2,CHAR(34),""))</f>
        <v>AT_KM=68.5</v>
      </c>
      <c r="D1183" t="str">
        <f>CONCATENATE(intermediate_sprints!D$1, "=",IF(TYPE(intermediate_sprints!D1183)=2,CHAR(34),""),intermediate_sprints!D1183,IF(TYPE(intermediate_sprints!D1183)=2,CHAR(34),""))</f>
        <v>CITY="Keighley"</v>
      </c>
      <c r="E1183" t="str">
        <f>CONCATENATE(intermediate_sprints!E$1, "=",IF(TYPE(intermediate_sprints!E1183)=2,CHAR(34),""),intermediate_sprints!E1183,IF(TYPE(intermediate_sprints!E1183)=2,CHAR(34),""))</f>
        <v>COUNTRY="ENG"</v>
      </c>
      <c r="F1183" t="str">
        <f>CONCATENATE(intermediate_sprints!F$1, "=",IF(TYPE(intermediate_sprints!F1183)=2,CHAR(34),""),intermediate_sprints!F1183,IF(TYPE(intermediate_sprints!F1183)=2,CHAR(34),""))</f>
        <v>LATITUDE=53.867</v>
      </c>
      <c r="G1183" t="str">
        <f>CONCATENATE(intermediate_sprints!G$1, "=",IF(TYPE(intermediate_sprints!G1183)=2,CHAR(34),""),intermediate_sprints!G1183,IF(TYPE(intermediate_sprints!G1183)=2,CHAR(34),""))</f>
        <v>LONGITUDE=-1.911</v>
      </c>
    </row>
    <row r="1184" spans="1:7" x14ac:dyDescent="0.25">
      <c r="A1184" t="str">
        <f>CONCATENATE(intermediate_sprints!A$1, "=",IF(TYPE(intermediate_sprints!A1184)=2,CHAR(34),""),intermediate_sprints!A1184,IF(TYPE(intermediate_sprints!A1184)=2,CHAR(34),""))</f>
        <v>INTERMEDIATE_SPRINT_ID=1183</v>
      </c>
      <c r="B1184" t="str">
        <f>CONCATENATE(intermediate_sprints!B$1, "=",IF(TYPE(intermediate_sprints!B1184)=2,CHAR(34),""),intermediate_sprints!B1184,IF(TYPE(intermediate_sprints!B1184)=2,CHAR(34),""))</f>
        <v>STAGE_NUMBER=1242</v>
      </c>
      <c r="C1184" t="str">
        <f>CONCATENATE(intermediate_sprints!C$1, "=",IF(TYPE(intermediate_sprints!C1184)=2,CHAR(34),""),intermediate_sprints!C1184,IF(TYPE(intermediate_sprints!C1184)=2,CHAR(34),""))</f>
        <v>AT_KM=108</v>
      </c>
      <c r="D1184" t="str">
        <f>CONCATENATE(intermediate_sprints!D$1, "=",IF(TYPE(intermediate_sprints!D1184)=2,CHAR(34),""),intermediate_sprints!D1184,IF(TYPE(intermediate_sprints!D1184)=2,CHAR(34),""))</f>
        <v>CITY="Epping Forest"</v>
      </c>
      <c r="E1184" t="str">
        <f>CONCATENATE(intermediate_sprints!E$1, "=",IF(TYPE(intermediate_sprints!E1184)=2,CHAR(34),""),intermediate_sprints!E1184,IF(TYPE(intermediate_sprints!E1184)=2,CHAR(34),""))</f>
        <v>COUNTRY="ENG"</v>
      </c>
      <c r="F1184" t="str">
        <f>CONCATENATE(intermediate_sprints!F$1, "=",IF(TYPE(intermediate_sprints!F1184)=2,CHAR(34),""),intermediate_sprints!F1184,IF(TYPE(intermediate_sprints!F1184)=2,CHAR(34),""))</f>
        <v>LATITUDE=51.66</v>
      </c>
      <c r="G1184" t="str">
        <f>CONCATENATE(intermediate_sprints!G$1, "=",IF(TYPE(intermediate_sprints!G1184)=2,CHAR(34),""),intermediate_sprints!G1184,IF(TYPE(intermediate_sprints!G1184)=2,CHAR(34),""))</f>
        <v>LONGITUDE=0.05</v>
      </c>
    </row>
    <row r="1185" spans="1:7" x14ac:dyDescent="0.25">
      <c r="A1185" t="str">
        <f>CONCATENATE(intermediate_sprints!A$1, "=",IF(TYPE(intermediate_sprints!A1185)=2,CHAR(34),""),intermediate_sprints!A1185,IF(TYPE(intermediate_sprints!A1185)=2,CHAR(34),""))</f>
        <v>INTERMEDIATE_SPRINT_ID=1184</v>
      </c>
      <c r="B1185" t="str">
        <f>CONCATENATE(intermediate_sprints!B$1, "=",IF(TYPE(intermediate_sprints!B1185)=2,CHAR(34),""),intermediate_sprints!B1185,IF(TYPE(intermediate_sprints!B1185)=2,CHAR(34),""))</f>
        <v>STAGE_NUMBER=1243</v>
      </c>
      <c r="C1185" t="str">
        <f>CONCATENATE(intermediate_sprints!C$1, "=",IF(TYPE(intermediate_sprints!C1185)=2,CHAR(34),""),intermediate_sprints!C1185,IF(TYPE(intermediate_sprints!C1185)=2,CHAR(34),""))</f>
        <v>AT_KM=92</v>
      </c>
      <c r="D1185" t="str">
        <f>CONCATENATE(intermediate_sprints!D$1, "=",IF(TYPE(intermediate_sprints!D1185)=2,CHAR(34),""),intermediate_sprints!D1185,IF(TYPE(intermediate_sprints!D1185)=2,CHAR(34),""))</f>
        <v>CITY="Cassel"</v>
      </c>
      <c r="E1185" t="str">
        <f>CONCATENATE(intermediate_sprints!E$1, "=",IF(TYPE(intermediate_sprints!E1185)=2,CHAR(34),""),intermediate_sprints!E1185,IF(TYPE(intermediate_sprints!E1185)=2,CHAR(34),""))</f>
        <v>COUNTRY="FRA"</v>
      </c>
      <c r="F1185" t="str">
        <f>CONCATENATE(intermediate_sprints!F$1, "=",IF(TYPE(intermediate_sprints!F1185)=2,CHAR(34),""),intermediate_sprints!F1185,IF(TYPE(intermediate_sprints!F1185)=2,CHAR(34),""))</f>
        <v>LATITUDE=50.8006</v>
      </c>
      <c r="G1185" t="str">
        <f>CONCATENATE(intermediate_sprints!G$1, "=",IF(TYPE(intermediate_sprints!G1185)=2,CHAR(34),""),intermediate_sprints!G1185,IF(TYPE(intermediate_sprints!G1185)=2,CHAR(34),""))</f>
        <v>LONGITUDE=2.4883</v>
      </c>
    </row>
    <row r="1186" spans="1:7" x14ac:dyDescent="0.25">
      <c r="A1186" t="str">
        <f>CONCATENATE(intermediate_sprints!A$1, "=",IF(TYPE(intermediate_sprints!A1186)=2,CHAR(34),""),intermediate_sprints!A1186,IF(TYPE(intermediate_sprints!A1186)=2,CHAR(34),""))</f>
        <v>INTERMEDIATE_SPRINT_ID=1185</v>
      </c>
      <c r="B1186" t="str">
        <f>CONCATENATE(intermediate_sprints!B$1, "=",IF(TYPE(intermediate_sprints!B1186)=2,CHAR(34),""),intermediate_sprints!B1186,IF(TYPE(intermediate_sprints!B1186)=2,CHAR(34),""))</f>
        <v>STAGE_NUMBER=1244</v>
      </c>
      <c r="C1186" t="str">
        <f>CONCATENATE(intermediate_sprints!C$1, "=",IF(TYPE(intermediate_sprints!C1186)=2,CHAR(34),""),intermediate_sprints!C1186,IF(TYPE(intermediate_sprints!C1186)=2,CHAR(34),""))</f>
        <v>AT_KM=97</v>
      </c>
      <c r="D1186" t="str">
        <f>CONCATENATE(intermediate_sprints!D$1, "=",IF(TYPE(intermediate_sprints!D1186)=2,CHAR(34),""),intermediate_sprints!D1186,IF(TYPE(intermediate_sprints!D1186)=2,CHAR(34),""))</f>
        <v>CITY="Templeuve"</v>
      </c>
      <c r="E1186" t="str">
        <f>CONCATENATE(intermediate_sprints!E$1, "=",IF(TYPE(intermediate_sprints!E1186)=2,CHAR(34),""),intermediate_sprints!E1186,IF(TYPE(intermediate_sprints!E1186)=2,CHAR(34),""))</f>
        <v>COUNTRY="FRA"</v>
      </c>
      <c r="F1186" t="str">
        <f>CONCATENATE(intermediate_sprints!F$1, "=",IF(TYPE(intermediate_sprints!F1186)=2,CHAR(34),""),intermediate_sprints!F1186,IF(TYPE(intermediate_sprints!F1186)=2,CHAR(34),""))</f>
        <v>LATITUDE=50.5272</v>
      </c>
      <c r="G1186" t="str">
        <f>CONCATENATE(intermediate_sprints!G$1, "=",IF(TYPE(intermediate_sprints!G1186)=2,CHAR(34),""),intermediate_sprints!G1186,IF(TYPE(intermediate_sprints!G1186)=2,CHAR(34),""))</f>
        <v>LONGITUDE=3.1758</v>
      </c>
    </row>
    <row r="1187" spans="1:7" x14ac:dyDescent="0.25">
      <c r="A1187" t="str">
        <f>CONCATENATE(intermediate_sprints!A$1, "=",IF(TYPE(intermediate_sprints!A1187)=2,CHAR(34),""),intermediate_sprints!A1187,IF(TYPE(intermediate_sprints!A1187)=2,CHAR(34),""))</f>
        <v>INTERMEDIATE_SPRINT_ID=1186</v>
      </c>
      <c r="B1187" t="str">
        <f>CONCATENATE(intermediate_sprints!B$1, "=",IF(TYPE(intermediate_sprints!B1187)=2,CHAR(34),""),intermediate_sprints!B1187,IF(TYPE(intermediate_sprints!B1187)=2,CHAR(34),""))</f>
        <v>STAGE_NUMBER=1245</v>
      </c>
      <c r="C1187" t="str">
        <f>CONCATENATE(intermediate_sprints!C$1, "=",IF(TYPE(intermediate_sprints!C1187)=2,CHAR(34),""),intermediate_sprints!C1187,IF(TYPE(intermediate_sprints!C1187)=2,CHAR(34),""))</f>
        <v>AT_KM=119</v>
      </c>
      <c r="D1187" t="str">
        <f>CONCATENATE(intermediate_sprints!D$1, "=",IF(TYPE(intermediate_sprints!D1187)=2,CHAR(34),""),intermediate_sprints!D1187,IF(TYPE(intermediate_sprints!D1187)=2,CHAR(34),""))</f>
        <v>CITY="Pinon"</v>
      </c>
      <c r="E1187" t="str">
        <f>CONCATENATE(intermediate_sprints!E$1, "=",IF(TYPE(intermediate_sprints!E1187)=2,CHAR(34),""),intermediate_sprints!E1187,IF(TYPE(intermediate_sprints!E1187)=2,CHAR(34),""))</f>
        <v>COUNTRY="FRA"</v>
      </c>
      <c r="F1187" t="str">
        <f>CONCATENATE(intermediate_sprints!F$1, "=",IF(TYPE(intermediate_sprints!F1187)=2,CHAR(34),""),intermediate_sprints!F1187,IF(TYPE(intermediate_sprints!F1187)=2,CHAR(34),""))</f>
        <v>LATITUDE=49.4883</v>
      </c>
      <c r="G1187" t="str">
        <f>CONCATENATE(intermediate_sprints!G$1, "=",IF(TYPE(intermediate_sprints!G1187)=2,CHAR(34),""),intermediate_sprints!G1187,IF(TYPE(intermediate_sprints!G1187)=2,CHAR(34),""))</f>
        <v>LONGITUDE=3.4464</v>
      </c>
    </row>
    <row r="1188" spans="1:7" x14ac:dyDescent="0.25">
      <c r="A1188" t="str">
        <f>CONCATENATE(intermediate_sprints!A$1, "=",IF(TYPE(intermediate_sprints!A1188)=2,CHAR(34),""),intermediate_sprints!A1188,IF(TYPE(intermediate_sprints!A1188)=2,CHAR(34),""))</f>
        <v>INTERMEDIATE_SPRINT_ID=1187</v>
      </c>
      <c r="B1188" t="str">
        <f>CONCATENATE(intermediate_sprints!B$1, "=",IF(TYPE(intermediate_sprints!B1188)=2,CHAR(34),""),intermediate_sprints!B1188,IF(TYPE(intermediate_sprints!B1188)=2,CHAR(34),""))</f>
        <v>STAGE_NUMBER=1246</v>
      </c>
      <c r="C1188" t="str">
        <f>CONCATENATE(intermediate_sprints!C$1, "=",IF(TYPE(intermediate_sprints!C1188)=2,CHAR(34),""),intermediate_sprints!C1188,IF(TYPE(intermediate_sprints!C1188)=2,CHAR(34),""))</f>
        <v>AT_KM=148</v>
      </c>
      <c r="D1188" t="str">
        <f>CONCATENATE(intermediate_sprints!D$1, "=",IF(TYPE(intermediate_sprints!D1188)=2,CHAR(34),""),intermediate_sprints!D1188,IF(TYPE(intermediate_sprints!D1188)=2,CHAR(34),""))</f>
        <v>CITY="Hannonville-Sous-Les-Côtes"</v>
      </c>
      <c r="E1188" t="str">
        <f>CONCATENATE(intermediate_sprints!E$1, "=",IF(TYPE(intermediate_sprints!E1188)=2,CHAR(34),""),intermediate_sprints!E1188,IF(TYPE(intermediate_sprints!E1188)=2,CHAR(34),""))</f>
        <v>COUNTRY="FRA"</v>
      </c>
      <c r="F1188" t="str">
        <f>CONCATENATE(intermediate_sprints!F$1, "=",IF(TYPE(intermediate_sprints!F1188)=2,CHAR(34),""),intermediate_sprints!F1188,IF(TYPE(intermediate_sprints!F1188)=2,CHAR(34),""))</f>
        <v>LATITUDE=49.0408</v>
      </c>
      <c r="G1188" t="str">
        <f>CONCATENATE(intermediate_sprints!G$1, "=",IF(TYPE(intermediate_sprints!G1188)=2,CHAR(34),""),intermediate_sprints!G1188,IF(TYPE(intermediate_sprints!G1188)=2,CHAR(34),""))</f>
        <v>LONGITUDE=5.6592</v>
      </c>
    </row>
    <row r="1189" spans="1:7" x14ac:dyDescent="0.25">
      <c r="A1189" t="str">
        <f>CONCATENATE(intermediate_sprints!A$1, "=",IF(TYPE(intermediate_sprints!A1189)=2,CHAR(34),""),intermediate_sprints!A1189,IF(TYPE(intermediate_sprints!A1189)=2,CHAR(34),""))</f>
        <v>INTERMEDIATE_SPRINT_ID=1188</v>
      </c>
      <c r="B1189" t="str">
        <f>CONCATENATE(intermediate_sprints!B$1, "=",IF(TYPE(intermediate_sprints!B1189)=2,CHAR(34),""),intermediate_sprints!B1189,IF(TYPE(intermediate_sprints!B1189)=2,CHAR(34),""))</f>
        <v>STAGE_NUMBER=1247</v>
      </c>
      <c r="C1189" t="str">
        <f>CONCATENATE(intermediate_sprints!C$1, "=",IF(TYPE(intermediate_sprints!C1189)=2,CHAR(34),""),intermediate_sprints!C1189,IF(TYPE(intermediate_sprints!C1189)=2,CHAR(34),""))</f>
        <v>AT_KM=100</v>
      </c>
      <c r="D1189" t="str">
        <f>CONCATENATE(intermediate_sprints!D$1, "=",IF(TYPE(intermediate_sprints!D1189)=2,CHAR(34),""),intermediate_sprints!D1189,IF(TYPE(intermediate_sprints!D1189)=2,CHAR(34),""))</f>
        <v>CITY="Dinozé"</v>
      </c>
      <c r="E1189" t="str">
        <f>CONCATENATE(intermediate_sprints!E$1, "=",IF(TYPE(intermediate_sprints!E1189)=2,CHAR(34),""),intermediate_sprints!E1189,IF(TYPE(intermediate_sprints!E1189)=2,CHAR(34),""))</f>
        <v>COUNTRY="FRA"</v>
      </c>
      <c r="F1189" t="str">
        <f>CONCATENATE(intermediate_sprints!F$1, "=",IF(TYPE(intermediate_sprints!F1189)=2,CHAR(34),""),intermediate_sprints!F1189,IF(TYPE(intermediate_sprints!F1189)=2,CHAR(34),""))</f>
        <v>LATITUDE=48.1411</v>
      </c>
      <c r="G1189" t="str">
        <f>CONCATENATE(intermediate_sprints!G$1, "=",IF(TYPE(intermediate_sprints!G1189)=2,CHAR(34),""),intermediate_sprints!G1189,IF(TYPE(intermediate_sprints!G1189)=2,CHAR(34),""))</f>
        <v>LONGITUDE=6.4772</v>
      </c>
    </row>
    <row r="1190" spans="1:7" x14ac:dyDescent="0.25">
      <c r="A1190" t="str">
        <f>CONCATENATE(intermediate_sprints!A$1, "=",IF(TYPE(intermediate_sprints!A1190)=2,CHAR(34),""),intermediate_sprints!A1190,IF(TYPE(intermediate_sprints!A1190)=2,CHAR(34),""))</f>
        <v>INTERMEDIATE_SPRINT_ID=1189</v>
      </c>
      <c r="B1190" t="str">
        <f>CONCATENATE(intermediate_sprints!B$1, "=",IF(TYPE(intermediate_sprints!B1190)=2,CHAR(34),""),intermediate_sprints!B1190,IF(TYPE(intermediate_sprints!B1190)=2,CHAR(34),""))</f>
        <v>STAGE_NUMBER=1248</v>
      </c>
      <c r="C1190" t="str">
        <f>CONCATENATE(intermediate_sprints!C$1, "=",IF(TYPE(intermediate_sprints!C1190)=2,CHAR(34),""),intermediate_sprints!C1190,IF(TYPE(intermediate_sprints!C1190)=2,CHAR(34),""))</f>
        <v>AT_KM=105</v>
      </c>
      <c r="D1190" t="str">
        <f>CONCATENATE(intermediate_sprints!D$1, "=",IF(TYPE(intermediate_sprints!D1190)=2,CHAR(34),""),intermediate_sprints!D1190,IF(TYPE(intermediate_sprints!D1190)=2,CHAR(34),""))</f>
        <v>CITY="Linthal"</v>
      </c>
      <c r="E1190" t="str">
        <f>CONCATENATE(intermediate_sprints!E$1, "=",IF(TYPE(intermediate_sprints!E1190)=2,CHAR(34),""),intermediate_sprints!E1190,IF(TYPE(intermediate_sprints!E1190)=2,CHAR(34),""))</f>
        <v>COUNTRY="FRA"</v>
      </c>
      <c r="F1190" t="str">
        <f>CONCATENATE(intermediate_sprints!F$1, "=",IF(TYPE(intermediate_sprints!F1190)=2,CHAR(34),""),intermediate_sprints!F1190,IF(TYPE(intermediate_sprints!F1190)=2,CHAR(34),""))</f>
        <v>LATITUDE=47.9475</v>
      </c>
      <c r="G1190" t="str">
        <f>CONCATENATE(intermediate_sprints!G$1, "=",IF(TYPE(intermediate_sprints!G1190)=2,CHAR(34),""),intermediate_sprints!G1190,IF(TYPE(intermediate_sprints!G1190)=2,CHAR(34),""))</f>
        <v>LONGITUDE=7.1311</v>
      </c>
    </row>
    <row r="1191" spans="1:7" x14ac:dyDescent="0.25">
      <c r="A1191" t="str">
        <f>CONCATENATE(intermediate_sprints!A$1, "=",IF(TYPE(intermediate_sprints!A1191)=2,CHAR(34),""),intermediate_sprints!A1191,IF(TYPE(intermediate_sprints!A1191)=2,CHAR(34),""))</f>
        <v>INTERMEDIATE_SPRINT_ID=1190</v>
      </c>
      <c r="B1191" t="str">
        <f>CONCATENATE(intermediate_sprints!B$1, "=",IF(TYPE(intermediate_sprints!B1191)=2,CHAR(34),""),intermediate_sprints!B1191,IF(TYPE(intermediate_sprints!B1191)=2,CHAR(34),""))</f>
        <v>STAGE_NUMBER=1249</v>
      </c>
      <c r="C1191" t="str">
        <f>CONCATENATE(intermediate_sprints!C$1, "=",IF(TYPE(intermediate_sprints!C1191)=2,CHAR(34),""),intermediate_sprints!C1191,IF(TYPE(intermediate_sprints!C1191)=2,CHAR(34),""))</f>
        <v>AT_KM=39.5</v>
      </c>
      <c r="D1191" t="str">
        <f>CONCATENATE(intermediate_sprints!D$1, "=",IF(TYPE(intermediate_sprints!D1191)=2,CHAR(34),""),intermediate_sprints!D1191,IF(TYPE(intermediate_sprints!D1191)=2,CHAR(34),""))</f>
        <v>CITY="Muhlele (Gunsbach)"</v>
      </c>
      <c r="E1191" t="str">
        <f>CONCATENATE(intermediate_sprints!E$1, "=",IF(TYPE(intermediate_sprints!E1191)=2,CHAR(34),""),intermediate_sprints!E1191,IF(TYPE(intermediate_sprints!E1191)=2,CHAR(34),""))</f>
        <v>COUNTRY="FRA"</v>
      </c>
      <c r="F1191" t="str">
        <f>CONCATENATE(intermediate_sprints!F$1, "=",IF(TYPE(intermediate_sprints!F1191)=2,CHAR(34),""),intermediate_sprints!F1191,IF(TYPE(intermediate_sprints!F1191)=2,CHAR(34),""))</f>
        <v>LATITUDE=48.0483</v>
      </c>
      <c r="G1191" t="str">
        <f>CONCATENATE(intermediate_sprints!G$1, "=",IF(TYPE(intermediate_sprints!G1191)=2,CHAR(34),""),intermediate_sprints!G1191,IF(TYPE(intermediate_sprints!G1191)=2,CHAR(34),""))</f>
        <v>LONGITUDE=7.1767</v>
      </c>
    </row>
    <row r="1192" spans="1:7" x14ac:dyDescent="0.25">
      <c r="A1192" t="str">
        <f>CONCATENATE(intermediate_sprints!A$1, "=",IF(TYPE(intermediate_sprints!A1192)=2,CHAR(34),""),intermediate_sprints!A1192,IF(TYPE(intermediate_sprints!A1192)=2,CHAR(34),""))</f>
        <v>INTERMEDIATE_SPRINT_ID=1191</v>
      </c>
      <c r="B1192" t="str">
        <f>CONCATENATE(intermediate_sprints!B$1, "=",IF(TYPE(intermediate_sprints!B1192)=2,CHAR(34),""),intermediate_sprints!B1192,IF(TYPE(intermediate_sprints!B1192)=2,CHAR(34),""))</f>
        <v>STAGE_NUMBER=1250</v>
      </c>
      <c r="C1192" t="str">
        <f>CONCATENATE(intermediate_sprints!C$1, "=",IF(TYPE(intermediate_sprints!C1192)=2,CHAR(34),""),intermediate_sprints!C1192,IF(TYPE(intermediate_sprints!C1192)=2,CHAR(34),""))</f>
        <v>AT_KM=89</v>
      </c>
      <c r="D1192" t="str">
        <f>CONCATENATE(intermediate_sprints!D$1, "=",IF(TYPE(intermediate_sprints!D1192)=2,CHAR(34),""),intermediate_sprints!D1192,IF(TYPE(intermediate_sprints!D1192)=2,CHAR(34),""))</f>
        <v>CITY="Charcier"</v>
      </c>
      <c r="E1192" t="str">
        <f>CONCATENATE(intermediate_sprints!E$1, "=",IF(TYPE(intermediate_sprints!E1192)=2,CHAR(34),""),intermediate_sprints!E1192,IF(TYPE(intermediate_sprints!E1192)=2,CHAR(34),""))</f>
        <v>COUNTRY="FRA"</v>
      </c>
      <c r="F1192" t="str">
        <f>CONCATENATE(intermediate_sprints!F$1, "=",IF(TYPE(intermediate_sprints!F1192)=2,CHAR(34),""),intermediate_sprints!F1192,IF(TYPE(intermediate_sprints!F1192)=2,CHAR(34),""))</f>
        <v>LATITUDE=46.6281</v>
      </c>
      <c r="G1192" t="str">
        <f>CONCATENATE(intermediate_sprints!G$1, "=",IF(TYPE(intermediate_sprints!G1192)=2,CHAR(34),""),intermediate_sprints!G1192,IF(TYPE(intermediate_sprints!G1192)=2,CHAR(34),""))</f>
        <v>LONGITUDE=5.7514</v>
      </c>
    </row>
    <row r="1193" spans="1:7" x14ac:dyDescent="0.25">
      <c r="A1193" t="str">
        <f>CONCATENATE(intermediate_sprints!A$1, "=",IF(TYPE(intermediate_sprints!A1193)=2,CHAR(34),""),intermediate_sprints!A1193,IF(TYPE(intermediate_sprints!A1193)=2,CHAR(34),""))</f>
        <v>INTERMEDIATE_SPRINT_ID=1192</v>
      </c>
      <c r="B1193" t="str">
        <f>CONCATENATE(intermediate_sprints!B$1, "=",IF(TYPE(intermediate_sprints!B1193)=2,CHAR(34),""),intermediate_sprints!B1193,IF(TYPE(intermediate_sprints!B1193)=2,CHAR(34),""))</f>
        <v>STAGE_NUMBER=1251</v>
      </c>
      <c r="C1193" t="str">
        <f>CONCATENATE(intermediate_sprints!C$1, "=",IF(TYPE(intermediate_sprints!C1193)=2,CHAR(34),""),intermediate_sprints!C1193,IF(TYPE(intermediate_sprints!C1193)=2,CHAR(34),""))</f>
        <v>AT_KM=39.5</v>
      </c>
      <c r="D1193" t="str">
        <f>CONCATENATE(intermediate_sprints!D$1, "=",IF(TYPE(intermediate_sprints!D1193)=2,CHAR(34),""),intermediate_sprints!D1193,IF(TYPE(intermediate_sprints!D1193)=2,CHAR(34),""))</f>
        <v>CITY="Romanèche-Thorins"</v>
      </c>
      <c r="E1193" t="str">
        <f>CONCATENATE(intermediate_sprints!E$1, "=",IF(TYPE(intermediate_sprints!E1193)=2,CHAR(34),""),intermediate_sprints!E1193,IF(TYPE(intermediate_sprints!E1193)=2,CHAR(34),""))</f>
        <v>COUNTRY="FRA"</v>
      </c>
      <c r="F1193" t="str">
        <f>CONCATENATE(intermediate_sprints!F$1, "=",IF(TYPE(intermediate_sprints!F1193)=2,CHAR(34),""),intermediate_sprints!F1193,IF(TYPE(intermediate_sprints!F1193)=2,CHAR(34),""))</f>
        <v>LATITUDE=46.1906</v>
      </c>
      <c r="G1193" t="str">
        <f>CONCATENATE(intermediate_sprints!G$1, "=",IF(TYPE(intermediate_sprints!G1193)=2,CHAR(34),""),intermediate_sprints!G1193,IF(TYPE(intermediate_sprints!G1193)=2,CHAR(34),""))</f>
        <v>LONGITUDE=4.7369</v>
      </c>
    </row>
    <row r="1194" spans="1:7" x14ac:dyDescent="0.25">
      <c r="A1194" t="str">
        <f>CONCATENATE(intermediate_sprints!A$1, "=",IF(TYPE(intermediate_sprints!A1194)=2,CHAR(34),""),intermediate_sprints!A1194,IF(TYPE(intermediate_sprints!A1194)=2,CHAR(34),""))</f>
        <v>INTERMEDIATE_SPRINT_ID=1193</v>
      </c>
      <c r="B1194" t="str">
        <f>CONCATENATE(intermediate_sprints!B$1, "=",IF(TYPE(intermediate_sprints!B1194)=2,CHAR(34),""),intermediate_sprints!B1194,IF(TYPE(intermediate_sprints!B1194)=2,CHAR(34),""))</f>
        <v>STAGE_NUMBER=1252</v>
      </c>
      <c r="C1194" t="str">
        <f>CONCATENATE(intermediate_sprints!C$1, "=",IF(TYPE(intermediate_sprints!C1194)=2,CHAR(34),""),intermediate_sprints!C1194,IF(TYPE(intermediate_sprints!C1194)=2,CHAR(34),""))</f>
        <v>AT_KM=169.5</v>
      </c>
      <c r="D1194" t="str">
        <f>CONCATENATE(intermediate_sprints!D$1, "=",IF(TYPE(intermediate_sprints!D1194)=2,CHAR(34),""),intermediate_sprints!D1194,IF(TYPE(intermediate_sprints!D1194)=2,CHAR(34),""))</f>
        <v>CITY="Saint-Martin-D'hères"</v>
      </c>
      <c r="E1194" t="str">
        <f>CONCATENATE(intermediate_sprints!E$1, "=",IF(TYPE(intermediate_sprints!E1194)=2,CHAR(34),""),intermediate_sprints!E1194,IF(TYPE(intermediate_sprints!E1194)=2,CHAR(34),""))</f>
        <v>COUNTRY="FRA"</v>
      </c>
      <c r="F1194" t="str">
        <f>CONCATENATE(intermediate_sprints!F$1, "=",IF(TYPE(intermediate_sprints!F1194)=2,CHAR(34),""),intermediate_sprints!F1194,IF(TYPE(intermediate_sprints!F1194)=2,CHAR(34),""))</f>
        <v>LATITUDE=45.1672</v>
      </c>
      <c r="G1194" t="str">
        <f>CONCATENATE(intermediate_sprints!G$1, "=",IF(TYPE(intermediate_sprints!G1194)=2,CHAR(34),""),intermediate_sprints!G1194,IF(TYPE(intermediate_sprints!G1194)=2,CHAR(34),""))</f>
        <v>LONGITUDE=5.7653</v>
      </c>
    </row>
    <row r="1195" spans="1:7" x14ac:dyDescent="0.25">
      <c r="A1195" t="str">
        <f>CONCATENATE(intermediate_sprints!A$1, "=",IF(TYPE(intermediate_sprints!A1195)=2,CHAR(34),""),intermediate_sprints!A1195,IF(TYPE(intermediate_sprints!A1195)=2,CHAR(34),""))</f>
        <v>INTERMEDIATE_SPRINT_ID=1194</v>
      </c>
      <c r="B1195" t="str">
        <f>CONCATENATE(intermediate_sprints!B$1, "=",IF(TYPE(intermediate_sprints!B1195)=2,CHAR(34),""),intermediate_sprints!B1195,IF(TYPE(intermediate_sprints!B1195)=2,CHAR(34),""))</f>
        <v>STAGE_NUMBER=1253</v>
      </c>
      <c r="C1195" t="str">
        <f>CONCATENATE(intermediate_sprints!C$1, "=",IF(TYPE(intermediate_sprints!C1195)=2,CHAR(34),""),intermediate_sprints!C1195,IF(TYPE(intermediate_sprints!C1195)=2,CHAR(34),""))</f>
        <v>AT_KM=40</v>
      </c>
      <c r="D1195" t="str">
        <f>CONCATENATE(intermediate_sprints!D$1, "=",IF(TYPE(intermediate_sprints!D1195)=2,CHAR(34),""),intermediate_sprints!D1195,IF(TYPE(intermediate_sprints!D1195)=2,CHAR(34),""))</f>
        <v>CITY="La Paute (Bourg-D'oisans)"</v>
      </c>
      <c r="E1195" t="str">
        <f>CONCATENATE(intermediate_sprints!E$1, "=",IF(TYPE(intermediate_sprints!E1195)=2,CHAR(34),""),intermediate_sprints!E1195,IF(TYPE(intermediate_sprints!E1195)=2,CHAR(34),""))</f>
        <v>COUNTRY="FRA"</v>
      </c>
      <c r="F1195" t="str">
        <f>CONCATENATE(intermediate_sprints!F$1, "=",IF(TYPE(intermediate_sprints!F1195)=2,CHAR(34),""),intermediate_sprints!F1195,IF(TYPE(intermediate_sprints!F1195)=2,CHAR(34),""))</f>
        <v>LATITUDE=45.0558</v>
      </c>
      <c r="G1195" t="str">
        <f>CONCATENATE(intermediate_sprints!G$1, "=",IF(TYPE(intermediate_sprints!G1195)=2,CHAR(34),""),intermediate_sprints!G1195,IF(TYPE(intermediate_sprints!G1195)=2,CHAR(34),""))</f>
        <v>LONGITUDE=6.0303</v>
      </c>
    </row>
    <row r="1196" spans="1:7" x14ac:dyDescent="0.25">
      <c r="A1196" t="str">
        <f>CONCATENATE(intermediate_sprints!A$1, "=",IF(TYPE(intermediate_sprints!A1196)=2,CHAR(34),""),intermediate_sprints!A1196,IF(TYPE(intermediate_sprints!A1196)=2,CHAR(34),""))</f>
        <v>INTERMEDIATE_SPRINT_ID=1195</v>
      </c>
      <c r="B1196" t="str">
        <f>CONCATENATE(intermediate_sprints!B$1, "=",IF(TYPE(intermediate_sprints!B1196)=2,CHAR(34),""),intermediate_sprints!B1196,IF(TYPE(intermediate_sprints!B1196)=2,CHAR(34),""))</f>
        <v>STAGE_NUMBER=1254</v>
      </c>
      <c r="C1196" t="str">
        <f>CONCATENATE(intermediate_sprints!C$1, "=",IF(TYPE(intermediate_sprints!C1196)=2,CHAR(34),""),intermediate_sprints!C1196,IF(TYPE(intermediate_sprints!C1196)=2,CHAR(34),""))</f>
        <v>AT_KM=175.5</v>
      </c>
      <c r="D1196" t="str">
        <f>CONCATENATE(intermediate_sprints!D$1, "=",IF(TYPE(intermediate_sprints!D1196)=2,CHAR(34),""),intermediate_sprints!D1196,IF(TYPE(intermediate_sprints!D1196)=2,CHAR(34),""))</f>
        <v>CITY="La Galine (Saint-Rémy-De-Provence)"</v>
      </c>
      <c r="E1196" t="str">
        <f>CONCATENATE(intermediate_sprints!E$1, "=",IF(TYPE(intermediate_sprints!E1196)=2,CHAR(34),""),intermediate_sprints!E1196,IF(TYPE(intermediate_sprints!E1196)=2,CHAR(34),""))</f>
        <v>COUNTRY="FRA"</v>
      </c>
      <c r="F1196" t="str">
        <f>CONCATENATE(intermediate_sprints!F$1, "=",IF(TYPE(intermediate_sprints!F1196)=2,CHAR(34),""),intermediate_sprints!F1196,IF(TYPE(intermediate_sprints!F1196)=2,CHAR(34),""))</f>
        <v>LATITUDE=43.79</v>
      </c>
      <c r="G1196" t="str">
        <f>CONCATENATE(intermediate_sprints!G$1, "=",IF(TYPE(intermediate_sprints!G1196)=2,CHAR(34),""),intermediate_sprints!G1196,IF(TYPE(intermediate_sprints!G1196)=2,CHAR(34),""))</f>
        <v>LONGITUDE=4.8325</v>
      </c>
    </row>
    <row r="1197" spans="1:7" x14ac:dyDescent="0.25">
      <c r="A1197" t="str">
        <f>CONCATENATE(intermediate_sprints!A$1, "=",IF(TYPE(intermediate_sprints!A1197)=2,CHAR(34),""),intermediate_sprints!A1197,IF(TYPE(intermediate_sprints!A1197)=2,CHAR(34),""))</f>
        <v>INTERMEDIATE_SPRINT_ID=1196</v>
      </c>
      <c r="B1197" t="str">
        <f>CONCATENATE(intermediate_sprints!B$1, "=",IF(TYPE(intermediate_sprints!B1197)=2,CHAR(34),""),intermediate_sprints!B1197,IF(TYPE(intermediate_sprints!B1197)=2,CHAR(34),""))</f>
        <v>STAGE_NUMBER=1255</v>
      </c>
      <c r="C1197" t="str">
        <f>CONCATENATE(intermediate_sprints!C$1, "=",IF(TYPE(intermediate_sprints!C1197)=2,CHAR(34),""),intermediate_sprints!C1197,IF(TYPE(intermediate_sprints!C1197)=2,CHAR(34),""))</f>
        <v>AT_KM=123.5</v>
      </c>
      <c r="D1197" t="str">
        <f>CONCATENATE(intermediate_sprints!D$1, "=",IF(TYPE(intermediate_sprints!D1197)=2,CHAR(34),""),intermediate_sprints!D1197,IF(TYPE(intermediate_sprints!D1197)=2,CHAR(34),""))</f>
        <v>CITY="Saint-Girons"</v>
      </c>
      <c r="E1197" t="str">
        <f>CONCATENATE(intermediate_sprints!E$1, "=",IF(TYPE(intermediate_sprints!E1197)=2,CHAR(34),""),intermediate_sprints!E1197,IF(TYPE(intermediate_sprints!E1197)=2,CHAR(34),""))</f>
        <v>COUNTRY="FRA"</v>
      </c>
      <c r="F1197" t="str">
        <f>CONCATENATE(intermediate_sprints!F$1, "=",IF(TYPE(intermediate_sprints!F1197)=2,CHAR(34),""),intermediate_sprints!F1197,IF(TYPE(intermediate_sprints!F1197)=2,CHAR(34),""))</f>
        <v>LATITUDE=42.9858</v>
      </c>
      <c r="G1197" t="str">
        <f>CONCATENATE(intermediate_sprints!G$1, "=",IF(TYPE(intermediate_sprints!G1197)=2,CHAR(34),""),intermediate_sprints!G1197,IF(TYPE(intermediate_sprints!G1197)=2,CHAR(34),""))</f>
        <v>LONGITUDE=1.1467</v>
      </c>
    </row>
    <row r="1198" spans="1:7" x14ac:dyDescent="0.25">
      <c r="A1198" t="str">
        <f>CONCATENATE(intermediate_sprints!A$1, "=",IF(TYPE(intermediate_sprints!A1198)=2,CHAR(34),""),intermediate_sprints!A1198,IF(TYPE(intermediate_sprints!A1198)=2,CHAR(34),""))</f>
        <v>INTERMEDIATE_SPRINT_ID=1197</v>
      </c>
      <c r="B1198" t="str">
        <f>CONCATENATE(intermediate_sprints!B$1, "=",IF(TYPE(intermediate_sprints!B1198)=2,CHAR(34),""),intermediate_sprints!B1198,IF(TYPE(intermediate_sprints!B1198)=2,CHAR(34),""))</f>
        <v>STAGE_NUMBER=1256</v>
      </c>
      <c r="C1198" t="str">
        <f>CONCATENATE(intermediate_sprints!C$1, "=",IF(TYPE(intermediate_sprints!C1198)=2,CHAR(34),""),intermediate_sprints!C1198,IF(TYPE(intermediate_sprints!C1198)=2,CHAR(34),""))</f>
        <v>AT_KM=31</v>
      </c>
      <c r="D1198" t="str">
        <f>CONCATENATE(intermediate_sprints!D$1, "=",IF(TYPE(intermediate_sprints!D1198)=2,CHAR(34),""),intermediate_sprints!D1198,IF(TYPE(intermediate_sprints!D1198)=2,CHAR(34),""))</f>
        <v>CITY="Saint-Béat"</v>
      </c>
      <c r="E1198" t="str">
        <f>CONCATENATE(intermediate_sprints!E$1, "=",IF(TYPE(intermediate_sprints!E1198)=2,CHAR(34),""),intermediate_sprints!E1198,IF(TYPE(intermediate_sprints!E1198)=2,CHAR(34),""))</f>
        <v>COUNTRY="FRA"</v>
      </c>
      <c r="F1198" t="str">
        <f>CONCATENATE(intermediate_sprints!F$1, "=",IF(TYPE(intermediate_sprints!F1198)=2,CHAR(34),""),intermediate_sprints!F1198,IF(TYPE(intermediate_sprints!F1198)=2,CHAR(34),""))</f>
        <v>LATITUDE=42.915</v>
      </c>
      <c r="G1198" t="str">
        <f>CONCATENATE(intermediate_sprints!G$1, "=",IF(TYPE(intermediate_sprints!G1198)=2,CHAR(34),""),intermediate_sprints!G1198,IF(TYPE(intermediate_sprints!G1198)=2,CHAR(34),""))</f>
        <v>LONGITUDE=0.6933</v>
      </c>
    </row>
    <row r="1199" spans="1:7" x14ac:dyDescent="0.25">
      <c r="A1199" t="str">
        <f>CONCATENATE(intermediate_sprints!A$1, "=",IF(TYPE(intermediate_sprints!A1199)=2,CHAR(34),""),intermediate_sprints!A1199,IF(TYPE(intermediate_sprints!A1199)=2,CHAR(34),""))</f>
        <v>INTERMEDIATE_SPRINT_ID=1198</v>
      </c>
      <c r="B1199" t="str">
        <f>CONCATENATE(intermediate_sprints!B$1, "=",IF(TYPE(intermediate_sprints!B1199)=2,CHAR(34),""),intermediate_sprints!B1199,IF(TYPE(intermediate_sprints!B1199)=2,CHAR(34),""))</f>
        <v>STAGE_NUMBER=1257</v>
      </c>
      <c r="C1199" t="str">
        <f>CONCATENATE(intermediate_sprints!C$1, "=",IF(TYPE(intermediate_sprints!C1199)=2,CHAR(34),""),intermediate_sprints!C1199,IF(TYPE(intermediate_sprints!C1199)=2,CHAR(34),""))</f>
        <v>AT_KM=61.5</v>
      </c>
      <c r="D1199" t="str">
        <f>CONCATENATE(intermediate_sprints!D$1, "=",IF(TYPE(intermediate_sprints!D1199)=2,CHAR(34),""),intermediate_sprints!D1199,IF(TYPE(intermediate_sprints!D1199)=2,CHAR(34),""))</f>
        <v>CITY="Trébons"</v>
      </c>
      <c r="E1199" t="str">
        <f>CONCATENATE(intermediate_sprints!E$1, "=",IF(TYPE(intermediate_sprints!E1199)=2,CHAR(34),""),intermediate_sprints!E1199,IF(TYPE(intermediate_sprints!E1199)=2,CHAR(34),""))</f>
        <v>COUNTRY="FRA"</v>
      </c>
      <c r="F1199" t="str">
        <f>CONCATENATE(intermediate_sprints!F$1, "=",IF(TYPE(intermediate_sprints!F1199)=2,CHAR(34),""),intermediate_sprints!F1199,IF(TYPE(intermediate_sprints!F1199)=2,CHAR(34),""))</f>
        <v>LATITUDE=43.1022</v>
      </c>
      <c r="G1199" t="str">
        <f>CONCATENATE(intermediate_sprints!G$1, "=",IF(TYPE(intermediate_sprints!G1199)=2,CHAR(34),""),intermediate_sprints!G1199,IF(TYPE(intermediate_sprints!G1199)=2,CHAR(34),""))</f>
        <v>LONGITUDE=0.1219</v>
      </c>
    </row>
    <row r="1200" spans="1:7" x14ac:dyDescent="0.25">
      <c r="A1200" t="str">
        <f>CONCATENATE(intermediate_sprints!A$1, "=",IF(TYPE(intermediate_sprints!A1200)=2,CHAR(34),""),intermediate_sprints!A1200,IF(TYPE(intermediate_sprints!A1200)=2,CHAR(34),""))</f>
        <v>INTERMEDIATE_SPRINT_ID=1199</v>
      </c>
      <c r="B1200" t="str">
        <f>CONCATENATE(intermediate_sprints!B$1, "=",IF(TYPE(intermediate_sprints!B1200)=2,CHAR(34),""),intermediate_sprints!B1200,IF(TYPE(intermediate_sprints!B1200)=2,CHAR(34),""))</f>
        <v>STAGE_NUMBER=1258</v>
      </c>
      <c r="C1200" t="str">
        <f>CONCATENATE(intermediate_sprints!C$1, "=",IF(TYPE(intermediate_sprints!C1200)=2,CHAR(34),""),intermediate_sprints!C1200,IF(TYPE(intermediate_sprints!C1200)=2,CHAR(34),""))</f>
        <v>AT_KM=130.5</v>
      </c>
      <c r="D1200" t="str">
        <f>CONCATENATE(intermediate_sprints!D$1, "=",IF(TYPE(intermediate_sprints!D1200)=2,CHAR(34),""),intermediate_sprints!D1200,IF(TYPE(intermediate_sprints!D1200)=2,CHAR(34),""))</f>
        <v>CITY="Tonneins"</v>
      </c>
      <c r="E1200" t="str">
        <f>CONCATENATE(intermediate_sprints!E$1, "=",IF(TYPE(intermediate_sprints!E1200)=2,CHAR(34),""),intermediate_sprints!E1200,IF(TYPE(intermediate_sprints!E1200)=2,CHAR(34),""))</f>
        <v>COUNTRY="FRA"</v>
      </c>
      <c r="F1200" t="str">
        <f>CONCATENATE(intermediate_sprints!F$1, "=",IF(TYPE(intermediate_sprints!F1200)=2,CHAR(34),""),intermediate_sprints!F1200,IF(TYPE(intermediate_sprints!F1200)=2,CHAR(34),""))</f>
        <v>LATITUDE=44.3906</v>
      </c>
      <c r="G1200" t="str">
        <f>CONCATENATE(intermediate_sprints!G$1, "=",IF(TYPE(intermediate_sprints!G1200)=2,CHAR(34),""),intermediate_sprints!G1200,IF(TYPE(intermediate_sprints!G1200)=2,CHAR(34),""))</f>
        <v>LONGITUDE=0.3092</v>
      </c>
    </row>
    <row r="1201" spans="1:7" x14ac:dyDescent="0.25">
      <c r="A1201" t="str">
        <f>CONCATENATE(intermediate_sprints!A$1, "=",IF(TYPE(intermediate_sprints!A1201)=2,CHAR(34),""),intermediate_sprints!A1201,IF(TYPE(intermediate_sprints!A1201)=2,CHAR(34),""))</f>
        <v>INTERMEDIATE_SPRINT_ID=1200</v>
      </c>
      <c r="B1201" t="str">
        <f>CONCATENATE(intermediate_sprints!B$1, "=",IF(TYPE(intermediate_sprints!B1201)=2,CHAR(34),""),intermediate_sprints!B1201,IF(TYPE(intermediate_sprints!B1201)=2,CHAR(34),""))</f>
        <v>STAGE_NUMBER=1260</v>
      </c>
      <c r="C1201" t="str">
        <f>CONCATENATE(intermediate_sprints!C$1, "=",IF(TYPE(intermediate_sprints!C1201)=2,CHAR(34),""),intermediate_sprints!C1201,IF(TYPE(intermediate_sprints!C1201)=2,CHAR(34),""))</f>
        <v>AT_KM=91</v>
      </c>
      <c r="D1201" t="str">
        <f>CONCATENATE(intermediate_sprints!D$1, "=",IF(TYPE(intermediate_sprints!D1201)=2,CHAR(34),""),intermediate_sprints!D1201,IF(TYPE(intermediate_sprints!D1201)=2,CHAR(34),""))</f>
        <v>CITY="Paris Champs-Élysées"</v>
      </c>
      <c r="E1201" t="str">
        <f>CONCATENATE(intermediate_sprints!E$1, "=",IF(TYPE(intermediate_sprints!E1201)=2,CHAR(34),""),intermediate_sprints!E1201,IF(TYPE(intermediate_sprints!E1201)=2,CHAR(34),""))</f>
        <v>COUNTRY="FRA"</v>
      </c>
      <c r="F1201" t="str">
        <f>CONCATENATE(intermediate_sprints!F$1, "=",IF(TYPE(intermediate_sprints!F1201)=2,CHAR(34),""),intermediate_sprints!F1201,IF(TYPE(intermediate_sprints!F1201)=2,CHAR(34),""))</f>
        <v>LATITUDE=48.8567</v>
      </c>
      <c r="G1201" t="str">
        <f>CONCATENATE(intermediate_sprints!G$1, "=",IF(TYPE(intermediate_sprints!G1201)=2,CHAR(34),""),intermediate_sprints!G1201,IF(TYPE(intermediate_sprints!G1201)=2,CHAR(34),""))</f>
        <v>LONGITUDE=2.3508</v>
      </c>
    </row>
    <row r="1202" spans="1:7" x14ac:dyDescent="0.25">
      <c r="A1202" t="str">
        <f>CONCATENATE(intermediate_sprints!A$1, "=",IF(TYPE(intermediate_sprints!A1202)=2,CHAR(34),""),intermediate_sprints!A1202,IF(TYPE(intermediate_sprints!A1202)=2,CHAR(34),""))</f>
        <v>INTERMEDIATE_SPRINT_ID=1201</v>
      </c>
      <c r="B1202" t="str">
        <f>CONCATENATE(intermediate_sprints!B$1, "=",IF(TYPE(intermediate_sprints!B1202)=2,CHAR(34),""),intermediate_sprints!B1202,IF(TYPE(intermediate_sprints!B1202)=2,CHAR(34),""))</f>
        <v>STAGE_NUMBER=1261</v>
      </c>
      <c r="C1202" t="str">
        <f>CONCATENATE(intermediate_sprints!C$1, "=",IF(TYPE(intermediate_sprints!C1202)=2,CHAR(34),""),intermediate_sprints!C1202,IF(TYPE(intermediate_sprints!C1202)=2,CHAR(34),""))</f>
        <v>AT_KM=77</v>
      </c>
      <c r="D1202" t="str">
        <f>CONCATENATE(intermediate_sprints!D$1, "=",IF(TYPE(intermediate_sprints!D1202)=2,CHAR(34),""),intermediate_sprints!D1202,IF(TYPE(intermediate_sprints!D1202)=2,CHAR(34),""))</f>
        <v>CITY="Newbiggin"</v>
      </c>
      <c r="E1202" t="str">
        <f>CONCATENATE(intermediate_sprints!E$1, "=",IF(TYPE(intermediate_sprints!E1202)=2,CHAR(34),""),intermediate_sprints!E1202,IF(TYPE(intermediate_sprints!E1202)=2,CHAR(34),""))</f>
        <v>COUNTRY="ENG"</v>
      </c>
      <c r="F1202" t="str">
        <f>CONCATENATE(intermediate_sprints!F$1, "=",IF(TYPE(intermediate_sprints!F1202)=2,CHAR(34),""),intermediate_sprints!F1202,IF(TYPE(intermediate_sprints!F1202)=2,CHAR(34),""))</f>
        <v>LATITUDE=54.26929</v>
      </c>
      <c r="G1202" t="str">
        <f>CONCATENATE(intermediate_sprints!G$1, "=",IF(TYPE(intermediate_sprints!G1202)=2,CHAR(34),""),intermediate_sprints!G1202,IF(TYPE(intermediate_sprints!G1202)=2,CHAR(34),""))</f>
        <v>LONGITUDE=-2.00449</v>
      </c>
    </row>
    <row r="1203" spans="1:7" x14ac:dyDescent="0.25">
      <c r="A1203" t="str">
        <f>CONCATENATE(intermediate_sprints!A$1, "=",IF(TYPE(intermediate_sprints!A1203)=2,CHAR(34),""),intermediate_sprints!A1203,IF(TYPE(intermediate_sprints!A1203)=2,CHAR(34),""))</f>
        <v>INTERMEDIATE_SPRINT_ID=1202</v>
      </c>
      <c r="B1203" t="str">
        <f>CONCATENATE(intermediate_sprints!B$1, "=",IF(TYPE(intermediate_sprints!B1203)=2,CHAR(34),""),intermediate_sprints!B1203,IF(TYPE(intermediate_sprints!B1203)=2,CHAR(34),""))</f>
        <v>STAGE_NUMBER=1262</v>
      </c>
      <c r="C1203" t="str">
        <f>CONCATENATE(intermediate_sprints!C$1, "=",IF(TYPE(intermediate_sprints!C1203)=2,CHAR(34),""),intermediate_sprints!C1203,IF(TYPE(intermediate_sprints!C1203)=2,CHAR(34),""))</f>
        <v>AT_KM=68.5</v>
      </c>
      <c r="D1203" t="str">
        <f>CONCATENATE(intermediate_sprints!D$1, "=",IF(TYPE(intermediate_sprints!D1203)=2,CHAR(34),""),intermediate_sprints!D1203,IF(TYPE(intermediate_sprints!D1203)=2,CHAR(34),""))</f>
        <v>CITY="Keighley"</v>
      </c>
      <c r="E1203" t="str">
        <f>CONCATENATE(intermediate_sprints!E$1, "=",IF(TYPE(intermediate_sprints!E1203)=2,CHAR(34),""),intermediate_sprints!E1203,IF(TYPE(intermediate_sprints!E1203)=2,CHAR(34),""))</f>
        <v>COUNTRY="ENG"</v>
      </c>
      <c r="F1203" t="str">
        <f>CONCATENATE(intermediate_sprints!F$1, "=",IF(TYPE(intermediate_sprints!F1203)=2,CHAR(34),""),intermediate_sprints!F1203,IF(TYPE(intermediate_sprints!F1203)=2,CHAR(34),""))</f>
        <v>LATITUDE=53.867</v>
      </c>
      <c r="G1203" t="str">
        <f>CONCATENATE(intermediate_sprints!G$1, "=",IF(TYPE(intermediate_sprints!G1203)=2,CHAR(34),""),intermediate_sprints!G1203,IF(TYPE(intermediate_sprints!G1203)=2,CHAR(34),""))</f>
        <v>LONGITUDE=-1.911</v>
      </c>
    </row>
    <row r="1204" spans="1:7" x14ac:dyDescent="0.25">
      <c r="A1204" t="str">
        <f>CONCATENATE(intermediate_sprints!A$1, "=",IF(TYPE(intermediate_sprints!A1204)=2,CHAR(34),""),intermediate_sprints!A1204,IF(TYPE(intermediate_sprints!A1204)=2,CHAR(34),""))</f>
        <v>INTERMEDIATE_SPRINT_ID=1203</v>
      </c>
      <c r="B1204" t="str">
        <f>CONCATENATE(intermediate_sprints!B$1, "=",IF(TYPE(intermediate_sprints!B1204)=2,CHAR(34),""),intermediate_sprints!B1204,IF(TYPE(intermediate_sprints!B1204)=2,CHAR(34),""))</f>
        <v>STAGE_NUMBER=1263</v>
      </c>
      <c r="C1204" t="str">
        <f>CONCATENATE(intermediate_sprints!C$1, "=",IF(TYPE(intermediate_sprints!C1204)=2,CHAR(34),""),intermediate_sprints!C1204,IF(TYPE(intermediate_sprints!C1204)=2,CHAR(34),""))</f>
        <v>AT_KM=108</v>
      </c>
      <c r="D1204" t="str">
        <f>CONCATENATE(intermediate_sprints!D$1, "=",IF(TYPE(intermediate_sprints!D1204)=2,CHAR(34),""),intermediate_sprints!D1204,IF(TYPE(intermediate_sprints!D1204)=2,CHAR(34),""))</f>
        <v>CITY="Epping Forest"</v>
      </c>
      <c r="E1204" t="str">
        <f>CONCATENATE(intermediate_sprints!E$1, "=",IF(TYPE(intermediate_sprints!E1204)=2,CHAR(34),""),intermediate_sprints!E1204,IF(TYPE(intermediate_sprints!E1204)=2,CHAR(34),""))</f>
        <v>COUNTRY="ENG"</v>
      </c>
      <c r="F1204" t="str">
        <f>CONCATENATE(intermediate_sprints!F$1, "=",IF(TYPE(intermediate_sprints!F1204)=2,CHAR(34),""),intermediate_sprints!F1204,IF(TYPE(intermediate_sprints!F1204)=2,CHAR(34),""))</f>
        <v>LATITUDE=51.66</v>
      </c>
      <c r="G1204" t="str">
        <f>CONCATENATE(intermediate_sprints!G$1, "=",IF(TYPE(intermediate_sprints!G1204)=2,CHAR(34),""),intermediate_sprints!G1204,IF(TYPE(intermediate_sprints!G1204)=2,CHAR(34),""))</f>
        <v>LONGITUDE=0.05</v>
      </c>
    </row>
    <row r="1205" spans="1:7" x14ac:dyDescent="0.25">
      <c r="A1205" t="str">
        <f>CONCATENATE(intermediate_sprints!A$1, "=",IF(TYPE(intermediate_sprints!A1205)=2,CHAR(34),""),intermediate_sprints!A1205,IF(TYPE(intermediate_sprints!A1205)=2,CHAR(34),""))</f>
        <v>INTERMEDIATE_SPRINT_ID=1204</v>
      </c>
      <c r="B1205" t="str">
        <f>CONCATENATE(intermediate_sprints!B$1, "=",IF(TYPE(intermediate_sprints!B1205)=2,CHAR(34),""),intermediate_sprints!B1205,IF(TYPE(intermediate_sprints!B1205)=2,CHAR(34),""))</f>
        <v>STAGE_NUMBER=1264</v>
      </c>
      <c r="C1205" t="str">
        <f>CONCATENATE(intermediate_sprints!C$1, "=",IF(TYPE(intermediate_sprints!C1205)=2,CHAR(34),""),intermediate_sprints!C1205,IF(TYPE(intermediate_sprints!C1205)=2,CHAR(34),""))</f>
        <v>AT_KM=92</v>
      </c>
      <c r="D1205" t="str">
        <f>CONCATENATE(intermediate_sprints!D$1, "=",IF(TYPE(intermediate_sprints!D1205)=2,CHAR(34),""),intermediate_sprints!D1205,IF(TYPE(intermediate_sprints!D1205)=2,CHAR(34),""))</f>
        <v>CITY="Cassel"</v>
      </c>
      <c r="E1205" t="str">
        <f>CONCATENATE(intermediate_sprints!E$1, "=",IF(TYPE(intermediate_sprints!E1205)=2,CHAR(34),""),intermediate_sprints!E1205,IF(TYPE(intermediate_sprints!E1205)=2,CHAR(34),""))</f>
        <v>COUNTRY="FRA"</v>
      </c>
      <c r="F1205" t="str">
        <f>CONCATENATE(intermediate_sprints!F$1, "=",IF(TYPE(intermediate_sprints!F1205)=2,CHAR(34),""),intermediate_sprints!F1205,IF(TYPE(intermediate_sprints!F1205)=2,CHAR(34),""))</f>
        <v>LATITUDE=50.8006</v>
      </c>
      <c r="G1205" t="str">
        <f>CONCATENATE(intermediate_sprints!G$1, "=",IF(TYPE(intermediate_sprints!G1205)=2,CHAR(34),""),intermediate_sprints!G1205,IF(TYPE(intermediate_sprints!G1205)=2,CHAR(34),""))</f>
        <v>LONGITUDE=2.4883</v>
      </c>
    </row>
    <row r="1206" spans="1:7" x14ac:dyDescent="0.25">
      <c r="A1206" t="str">
        <f>CONCATENATE(intermediate_sprints!A$1, "=",IF(TYPE(intermediate_sprints!A1206)=2,CHAR(34),""),intermediate_sprints!A1206,IF(TYPE(intermediate_sprints!A1206)=2,CHAR(34),""))</f>
        <v>INTERMEDIATE_SPRINT_ID=1205</v>
      </c>
      <c r="B1206" t="str">
        <f>CONCATENATE(intermediate_sprints!B$1, "=",IF(TYPE(intermediate_sprints!B1206)=2,CHAR(34),""),intermediate_sprints!B1206,IF(TYPE(intermediate_sprints!B1206)=2,CHAR(34),""))</f>
        <v>STAGE_NUMBER=1265</v>
      </c>
      <c r="C1206" t="str">
        <f>CONCATENATE(intermediate_sprints!C$1, "=",IF(TYPE(intermediate_sprints!C1206)=2,CHAR(34),""),intermediate_sprints!C1206,IF(TYPE(intermediate_sprints!C1206)=2,CHAR(34),""))</f>
        <v>AT_KM=97</v>
      </c>
      <c r="D1206" t="str">
        <f>CONCATENATE(intermediate_sprints!D$1, "=",IF(TYPE(intermediate_sprints!D1206)=2,CHAR(34),""),intermediate_sprints!D1206,IF(TYPE(intermediate_sprints!D1206)=2,CHAR(34),""))</f>
        <v>CITY="Templeuve"</v>
      </c>
      <c r="E1206" t="str">
        <f>CONCATENATE(intermediate_sprints!E$1, "=",IF(TYPE(intermediate_sprints!E1206)=2,CHAR(34),""),intermediate_sprints!E1206,IF(TYPE(intermediate_sprints!E1206)=2,CHAR(34),""))</f>
        <v>COUNTRY="FRA"</v>
      </c>
      <c r="F1206" t="str">
        <f>CONCATENATE(intermediate_sprints!F$1, "=",IF(TYPE(intermediate_sprints!F1206)=2,CHAR(34),""),intermediate_sprints!F1206,IF(TYPE(intermediate_sprints!F1206)=2,CHAR(34),""))</f>
        <v>LATITUDE=50.5272</v>
      </c>
      <c r="G1206" t="str">
        <f>CONCATENATE(intermediate_sprints!G$1, "=",IF(TYPE(intermediate_sprints!G1206)=2,CHAR(34),""),intermediate_sprints!G1206,IF(TYPE(intermediate_sprints!G1206)=2,CHAR(34),""))</f>
        <v>LONGITUDE=3.1758</v>
      </c>
    </row>
    <row r="1207" spans="1:7" x14ac:dyDescent="0.25">
      <c r="A1207" t="str">
        <f>CONCATENATE(intermediate_sprints!A$1, "=",IF(TYPE(intermediate_sprints!A1207)=2,CHAR(34),""),intermediate_sprints!A1207,IF(TYPE(intermediate_sprints!A1207)=2,CHAR(34),""))</f>
        <v>INTERMEDIATE_SPRINT_ID=1206</v>
      </c>
      <c r="B1207" t="str">
        <f>CONCATENATE(intermediate_sprints!B$1, "=",IF(TYPE(intermediate_sprints!B1207)=2,CHAR(34),""),intermediate_sprints!B1207,IF(TYPE(intermediate_sprints!B1207)=2,CHAR(34),""))</f>
        <v>STAGE_NUMBER=1266</v>
      </c>
      <c r="C1207" t="str">
        <f>CONCATENATE(intermediate_sprints!C$1, "=",IF(TYPE(intermediate_sprints!C1207)=2,CHAR(34),""),intermediate_sprints!C1207,IF(TYPE(intermediate_sprints!C1207)=2,CHAR(34),""))</f>
        <v>AT_KM=119</v>
      </c>
      <c r="D1207" t="str">
        <f>CONCATENATE(intermediate_sprints!D$1, "=",IF(TYPE(intermediate_sprints!D1207)=2,CHAR(34),""),intermediate_sprints!D1207,IF(TYPE(intermediate_sprints!D1207)=2,CHAR(34),""))</f>
        <v>CITY="Pinon"</v>
      </c>
      <c r="E1207" t="str">
        <f>CONCATENATE(intermediate_sprints!E$1, "=",IF(TYPE(intermediate_sprints!E1207)=2,CHAR(34),""),intermediate_sprints!E1207,IF(TYPE(intermediate_sprints!E1207)=2,CHAR(34),""))</f>
        <v>COUNTRY="FRA"</v>
      </c>
      <c r="F1207" t="str">
        <f>CONCATENATE(intermediate_sprints!F$1, "=",IF(TYPE(intermediate_sprints!F1207)=2,CHAR(34),""),intermediate_sprints!F1207,IF(TYPE(intermediate_sprints!F1207)=2,CHAR(34),""))</f>
        <v>LATITUDE=49.4883</v>
      </c>
      <c r="G1207" t="str">
        <f>CONCATENATE(intermediate_sprints!G$1, "=",IF(TYPE(intermediate_sprints!G1207)=2,CHAR(34),""),intermediate_sprints!G1207,IF(TYPE(intermediate_sprints!G1207)=2,CHAR(34),""))</f>
        <v>LONGITUDE=3.4464</v>
      </c>
    </row>
    <row r="1208" spans="1:7" x14ac:dyDescent="0.25">
      <c r="A1208" t="str">
        <f>CONCATENATE(intermediate_sprints!A$1, "=",IF(TYPE(intermediate_sprints!A1208)=2,CHAR(34),""),intermediate_sprints!A1208,IF(TYPE(intermediate_sprints!A1208)=2,CHAR(34),""))</f>
        <v>INTERMEDIATE_SPRINT_ID=1207</v>
      </c>
      <c r="B1208" t="str">
        <f>CONCATENATE(intermediate_sprints!B$1, "=",IF(TYPE(intermediate_sprints!B1208)=2,CHAR(34),""),intermediate_sprints!B1208,IF(TYPE(intermediate_sprints!B1208)=2,CHAR(34),""))</f>
        <v>STAGE_NUMBER=1267</v>
      </c>
      <c r="C1208" t="str">
        <f>CONCATENATE(intermediate_sprints!C$1, "=",IF(TYPE(intermediate_sprints!C1208)=2,CHAR(34),""),intermediate_sprints!C1208,IF(TYPE(intermediate_sprints!C1208)=2,CHAR(34),""))</f>
        <v>AT_KM=148</v>
      </c>
      <c r="D1208" t="str">
        <f>CONCATENATE(intermediate_sprints!D$1, "=",IF(TYPE(intermediate_sprints!D1208)=2,CHAR(34),""),intermediate_sprints!D1208,IF(TYPE(intermediate_sprints!D1208)=2,CHAR(34),""))</f>
        <v>CITY="Hannonville-Sous-Les-Côtes"</v>
      </c>
      <c r="E1208" t="str">
        <f>CONCATENATE(intermediate_sprints!E$1, "=",IF(TYPE(intermediate_sprints!E1208)=2,CHAR(34),""),intermediate_sprints!E1208,IF(TYPE(intermediate_sprints!E1208)=2,CHAR(34),""))</f>
        <v>COUNTRY="FRA"</v>
      </c>
      <c r="F1208" t="str">
        <f>CONCATENATE(intermediate_sprints!F$1, "=",IF(TYPE(intermediate_sprints!F1208)=2,CHAR(34),""),intermediate_sprints!F1208,IF(TYPE(intermediate_sprints!F1208)=2,CHAR(34),""))</f>
        <v>LATITUDE=49.0408</v>
      </c>
      <c r="G1208" t="str">
        <f>CONCATENATE(intermediate_sprints!G$1, "=",IF(TYPE(intermediate_sprints!G1208)=2,CHAR(34),""),intermediate_sprints!G1208,IF(TYPE(intermediate_sprints!G1208)=2,CHAR(34),""))</f>
        <v>LONGITUDE=5.6592</v>
      </c>
    </row>
    <row r="1209" spans="1:7" x14ac:dyDescent="0.25">
      <c r="A1209" t="str">
        <f>CONCATENATE(intermediate_sprints!A$1, "=",IF(TYPE(intermediate_sprints!A1209)=2,CHAR(34),""),intermediate_sprints!A1209,IF(TYPE(intermediate_sprints!A1209)=2,CHAR(34),""))</f>
        <v>INTERMEDIATE_SPRINT_ID=1208</v>
      </c>
      <c r="B1209" t="str">
        <f>CONCATENATE(intermediate_sprints!B$1, "=",IF(TYPE(intermediate_sprints!B1209)=2,CHAR(34),""),intermediate_sprints!B1209,IF(TYPE(intermediate_sprints!B1209)=2,CHAR(34),""))</f>
        <v>STAGE_NUMBER=1268</v>
      </c>
      <c r="C1209" t="str">
        <f>CONCATENATE(intermediate_sprints!C$1, "=",IF(TYPE(intermediate_sprints!C1209)=2,CHAR(34),""),intermediate_sprints!C1209,IF(TYPE(intermediate_sprints!C1209)=2,CHAR(34),""))</f>
        <v>AT_KM=100</v>
      </c>
      <c r="D1209" t="str">
        <f>CONCATENATE(intermediate_sprints!D$1, "=",IF(TYPE(intermediate_sprints!D1209)=2,CHAR(34),""),intermediate_sprints!D1209,IF(TYPE(intermediate_sprints!D1209)=2,CHAR(34),""))</f>
        <v>CITY="Dinozé"</v>
      </c>
      <c r="E1209" t="str">
        <f>CONCATENATE(intermediate_sprints!E$1, "=",IF(TYPE(intermediate_sprints!E1209)=2,CHAR(34),""),intermediate_sprints!E1209,IF(TYPE(intermediate_sprints!E1209)=2,CHAR(34),""))</f>
        <v>COUNTRY="FRA"</v>
      </c>
      <c r="F1209" t="str">
        <f>CONCATENATE(intermediate_sprints!F$1, "=",IF(TYPE(intermediate_sprints!F1209)=2,CHAR(34),""),intermediate_sprints!F1209,IF(TYPE(intermediate_sprints!F1209)=2,CHAR(34),""))</f>
        <v>LATITUDE=48.1411</v>
      </c>
      <c r="G1209" t="str">
        <f>CONCATENATE(intermediate_sprints!G$1, "=",IF(TYPE(intermediate_sprints!G1209)=2,CHAR(34),""),intermediate_sprints!G1209,IF(TYPE(intermediate_sprints!G1209)=2,CHAR(34),""))</f>
        <v>LONGITUDE=6.4772</v>
      </c>
    </row>
    <row r="1210" spans="1:7" x14ac:dyDescent="0.25">
      <c r="A1210" t="str">
        <f>CONCATENATE(intermediate_sprints!A$1, "=",IF(TYPE(intermediate_sprints!A1210)=2,CHAR(34),""),intermediate_sprints!A1210,IF(TYPE(intermediate_sprints!A1210)=2,CHAR(34),""))</f>
        <v>INTERMEDIATE_SPRINT_ID=1209</v>
      </c>
      <c r="B1210" t="str">
        <f>CONCATENATE(intermediate_sprints!B$1, "=",IF(TYPE(intermediate_sprints!B1210)=2,CHAR(34),""),intermediate_sprints!B1210,IF(TYPE(intermediate_sprints!B1210)=2,CHAR(34),""))</f>
        <v>STAGE_NUMBER=1269</v>
      </c>
      <c r="C1210" t="str">
        <f>CONCATENATE(intermediate_sprints!C$1, "=",IF(TYPE(intermediate_sprints!C1210)=2,CHAR(34),""),intermediate_sprints!C1210,IF(TYPE(intermediate_sprints!C1210)=2,CHAR(34),""))</f>
        <v>AT_KM=105</v>
      </c>
      <c r="D1210" t="str">
        <f>CONCATENATE(intermediate_sprints!D$1, "=",IF(TYPE(intermediate_sprints!D1210)=2,CHAR(34),""),intermediate_sprints!D1210,IF(TYPE(intermediate_sprints!D1210)=2,CHAR(34),""))</f>
        <v>CITY="Linthal"</v>
      </c>
      <c r="E1210" t="str">
        <f>CONCATENATE(intermediate_sprints!E$1, "=",IF(TYPE(intermediate_sprints!E1210)=2,CHAR(34),""),intermediate_sprints!E1210,IF(TYPE(intermediate_sprints!E1210)=2,CHAR(34),""))</f>
        <v>COUNTRY="FRA"</v>
      </c>
      <c r="F1210" t="str">
        <f>CONCATENATE(intermediate_sprints!F$1, "=",IF(TYPE(intermediate_sprints!F1210)=2,CHAR(34),""),intermediate_sprints!F1210,IF(TYPE(intermediate_sprints!F1210)=2,CHAR(34),""))</f>
        <v>LATITUDE=47.9475</v>
      </c>
      <c r="G1210" t="str">
        <f>CONCATENATE(intermediate_sprints!G$1, "=",IF(TYPE(intermediate_sprints!G1210)=2,CHAR(34),""),intermediate_sprints!G1210,IF(TYPE(intermediate_sprints!G1210)=2,CHAR(34),""))</f>
        <v>LONGITUDE=7.1311</v>
      </c>
    </row>
    <row r="1211" spans="1:7" x14ac:dyDescent="0.25">
      <c r="A1211" t="str">
        <f>CONCATENATE(intermediate_sprints!A$1, "=",IF(TYPE(intermediate_sprints!A1211)=2,CHAR(34),""),intermediate_sprints!A1211,IF(TYPE(intermediate_sprints!A1211)=2,CHAR(34),""))</f>
        <v>INTERMEDIATE_SPRINT_ID=1210</v>
      </c>
      <c r="B1211" t="str">
        <f>CONCATENATE(intermediate_sprints!B$1, "=",IF(TYPE(intermediate_sprints!B1211)=2,CHAR(34),""),intermediate_sprints!B1211,IF(TYPE(intermediate_sprints!B1211)=2,CHAR(34),""))</f>
        <v>STAGE_NUMBER=1270</v>
      </c>
      <c r="C1211" t="str">
        <f>CONCATENATE(intermediate_sprints!C$1, "=",IF(TYPE(intermediate_sprints!C1211)=2,CHAR(34),""),intermediate_sprints!C1211,IF(TYPE(intermediate_sprints!C1211)=2,CHAR(34),""))</f>
        <v>AT_KM=39.5</v>
      </c>
      <c r="D1211" t="str">
        <f>CONCATENATE(intermediate_sprints!D$1, "=",IF(TYPE(intermediate_sprints!D1211)=2,CHAR(34),""),intermediate_sprints!D1211,IF(TYPE(intermediate_sprints!D1211)=2,CHAR(34),""))</f>
        <v>CITY="Muhlele (Gunsbach)"</v>
      </c>
      <c r="E1211" t="str">
        <f>CONCATENATE(intermediate_sprints!E$1, "=",IF(TYPE(intermediate_sprints!E1211)=2,CHAR(34),""),intermediate_sprints!E1211,IF(TYPE(intermediate_sprints!E1211)=2,CHAR(34),""))</f>
        <v>COUNTRY="FRA"</v>
      </c>
      <c r="F1211" t="str">
        <f>CONCATENATE(intermediate_sprints!F$1, "=",IF(TYPE(intermediate_sprints!F1211)=2,CHAR(34),""),intermediate_sprints!F1211,IF(TYPE(intermediate_sprints!F1211)=2,CHAR(34),""))</f>
        <v>LATITUDE=48.0483</v>
      </c>
      <c r="G1211" t="str">
        <f>CONCATENATE(intermediate_sprints!G$1, "=",IF(TYPE(intermediate_sprints!G1211)=2,CHAR(34),""),intermediate_sprints!G1211,IF(TYPE(intermediate_sprints!G1211)=2,CHAR(34),""))</f>
        <v>LONGITUDE=7.1767</v>
      </c>
    </row>
    <row r="1212" spans="1:7" x14ac:dyDescent="0.25">
      <c r="A1212" t="str">
        <f>CONCATENATE(intermediate_sprints!A$1, "=",IF(TYPE(intermediate_sprints!A1212)=2,CHAR(34),""),intermediate_sprints!A1212,IF(TYPE(intermediate_sprints!A1212)=2,CHAR(34),""))</f>
        <v>INTERMEDIATE_SPRINT_ID=1211</v>
      </c>
      <c r="B1212" t="str">
        <f>CONCATENATE(intermediate_sprints!B$1, "=",IF(TYPE(intermediate_sprints!B1212)=2,CHAR(34),""),intermediate_sprints!B1212,IF(TYPE(intermediate_sprints!B1212)=2,CHAR(34),""))</f>
        <v>STAGE_NUMBER=1271</v>
      </c>
      <c r="C1212" t="str">
        <f>CONCATENATE(intermediate_sprints!C$1, "=",IF(TYPE(intermediate_sprints!C1212)=2,CHAR(34),""),intermediate_sprints!C1212,IF(TYPE(intermediate_sprints!C1212)=2,CHAR(34),""))</f>
        <v>AT_KM=89</v>
      </c>
      <c r="D1212" t="str">
        <f>CONCATENATE(intermediate_sprints!D$1, "=",IF(TYPE(intermediate_sprints!D1212)=2,CHAR(34),""),intermediate_sprints!D1212,IF(TYPE(intermediate_sprints!D1212)=2,CHAR(34),""))</f>
        <v>CITY="Charcier"</v>
      </c>
      <c r="E1212" t="str">
        <f>CONCATENATE(intermediate_sprints!E$1, "=",IF(TYPE(intermediate_sprints!E1212)=2,CHAR(34),""),intermediate_sprints!E1212,IF(TYPE(intermediate_sprints!E1212)=2,CHAR(34),""))</f>
        <v>COUNTRY="FRA"</v>
      </c>
      <c r="F1212" t="str">
        <f>CONCATENATE(intermediate_sprints!F$1, "=",IF(TYPE(intermediate_sprints!F1212)=2,CHAR(34),""),intermediate_sprints!F1212,IF(TYPE(intermediate_sprints!F1212)=2,CHAR(34),""))</f>
        <v>LATITUDE=46.6281</v>
      </c>
      <c r="G1212" t="str">
        <f>CONCATENATE(intermediate_sprints!G$1, "=",IF(TYPE(intermediate_sprints!G1212)=2,CHAR(34),""),intermediate_sprints!G1212,IF(TYPE(intermediate_sprints!G1212)=2,CHAR(34),""))</f>
        <v>LONGITUDE=5.7514</v>
      </c>
    </row>
    <row r="1213" spans="1:7" x14ac:dyDescent="0.25">
      <c r="A1213" t="str">
        <f>CONCATENATE(intermediate_sprints!A$1, "=",IF(TYPE(intermediate_sprints!A1213)=2,CHAR(34),""),intermediate_sprints!A1213,IF(TYPE(intermediate_sprints!A1213)=2,CHAR(34),""))</f>
        <v>INTERMEDIATE_SPRINT_ID=1212</v>
      </c>
      <c r="B1213" t="str">
        <f>CONCATENATE(intermediate_sprints!B$1, "=",IF(TYPE(intermediate_sprints!B1213)=2,CHAR(34),""),intermediate_sprints!B1213,IF(TYPE(intermediate_sprints!B1213)=2,CHAR(34),""))</f>
        <v>STAGE_NUMBER=1272</v>
      </c>
      <c r="C1213" t="str">
        <f>CONCATENATE(intermediate_sprints!C$1, "=",IF(TYPE(intermediate_sprints!C1213)=2,CHAR(34),""),intermediate_sprints!C1213,IF(TYPE(intermediate_sprints!C1213)=2,CHAR(34),""))</f>
        <v>AT_KM=39.5</v>
      </c>
      <c r="D1213" t="str">
        <f>CONCATENATE(intermediate_sprints!D$1, "=",IF(TYPE(intermediate_sprints!D1213)=2,CHAR(34),""),intermediate_sprints!D1213,IF(TYPE(intermediate_sprints!D1213)=2,CHAR(34),""))</f>
        <v>CITY="Romanèche-Thorins"</v>
      </c>
      <c r="E1213" t="str">
        <f>CONCATENATE(intermediate_sprints!E$1, "=",IF(TYPE(intermediate_sprints!E1213)=2,CHAR(34),""),intermediate_sprints!E1213,IF(TYPE(intermediate_sprints!E1213)=2,CHAR(34),""))</f>
        <v>COUNTRY="FRA"</v>
      </c>
      <c r="F1213" t="str">
        <f>CONCATENATE(intermediate_sprints!F$1, "=",IF(TYPE(intermediate_sprints!F1213)=2,CHAR(34),""),intermediate_sprints!F1213,IF(TYPE(intermediate_sprints!F1213)=2,CHAR(34),""))</f>
        <v>LATITUDE=46.1906</v>
      </c>
      <c r="G1213" t="str">
        <f>CONCATENATE(intermediate_sprints!G$1, "=",IF(TYPE(intermediate_sprints!G1213)=2,CHAR(34),""),intermediate_sprints!G1213,IF(TYPE(intermediate_sprints!G1213)=2,CHAR(34),""))</f>
        <v>LONGITUDE=4.7369</v>
      </c>
    </row>
    <row r="1214" spans="1:7" x14ac:dyDescent="0.25">
      <c r="A1214" t="str">
        <f>CONCATENATE(intermediate_sprints!A$1, "=",IF(TYPE(intermediate_sprints!A1214)=2,CHAR(34),""),intermediate_sprints!A1214,IF(TYPE(intermediate_sprints!A1214)=2,CHAR(34),""))</f>
        <v>INTERMEDIATE_SPRINT_ID=1213</v>
      </c>
      <c r="B1214" t="str">
        <f>CONCATENATE(intermediate_sprints!B$1, "=",IF(TYPE(intermediate_sprints!B1214)=2,CHAR(34),""),intermediate_sprints!B1214,IF(TYPE(intermediate_sprints!B1214)=2,CHAR(34),""))</f>
        <v>STAGE_NUMBER=1273</v>
      </c>
      <c r="C1214" t="str">
        <f>CONCATENATE(intermediate_sprints!C$1, "=",IF(TYPE(intermediate_sprints!C1214)=2,CHAR(34),""),intermediate_sprints!C1214,IF(TYPE(intermediate_sprints!C1214)=2,CHAR(34),""))</f>
        <v>AT_KM=169.5</v>
      </c>
      <c r="D1214" t="str">
        <f>CONCATENATE(intermediate_sprints!D$1, "=",IF(TYPE(intermediate_sprints!D1214)=2,CHAR(34),""),intermediate_sprints!D1214,IF(TYPE(intermediate_sprints!D1214)=2,CHAR(34),""))</f>
        <v>CITY="Saint-Martin-D'hères"</v>
      </c>
      <c r="E1214" t="str">
        <f>CONCATENATE(intermediate_sprints!E$1, "=",IF(TYPE(intermediate_sprints!E1214)=2,CHAR(34),""),intermediate_sprints!E1214,IF(TYPE(intermediate_sprints!E1214)=2,CHAR(34),""))</f>
        <v>COUNTRY="FRA"</v>
      </c>
      <c r="F1214" t="str">
        <f>CONCATENATE(intermediate_sprints!F$1, "=",IF(TYPE(intermediate_sprints!F1214)=2,CHAR(34),""),intermediate_sprints!F1214,IF(TYPE(intermediate_sprints!F1214)=2,CHAR(34),""))</f>
        <v>LATITUDE=45.1672</v>
      </c>
      <c r="G1214" t="str">
        <f>CONCATENATE(intermediate_sprints!G$1, "=",IF(TYPE(intermediate_sprints!G1214)=2,CHAR(34),""),intermediate_sprints!G1214,IF(TYPE(intermediate_sprints!G1214)=2,CHAR(34),""))</f>
        <v>LONGITUDE=5.7653</v>
      </c>
    </row>
    <row r="1215" spans="1:7" x14ac:dyDescent="0.25">
      <c r="A1215" t="str">
        <f>CONCATENATE(intermediate_sprints!A$1, "=",IF(TYPE(intermediate_sprints!A1215)=2,CHAR(34),""),intermediate_sprints!A1215,IF(TYPE(intermediate_sprints!A1215)=2,CHAR(34),""))</f>
        <v>INTERMEDIATE_SPRINT_ID=1214</v>
      </c>
      <c r="B1215" t="str">
        <f>CONCATENATE(intermediate_sprints!B$1, "=",IF(TYPE(intermediate_sprints!B1215)=2,CHAR(34),""),intermediate_sprints!B1215,IF(TYPE(intermediate_sprints!B1215)=2,CHAR(34),""))</f>
        <v>STAGE_NUMBER=1274</v>
      </c>
      <c r="C1215" t="str">
        <f>CONCATENATE(intermediate_sprints!C$1, "=",IF(TYPE(intermediate_sprints!C1215)=2,CHAR(34),""),intermediate_sprints!C1215,IF(TYPE(intermediate_sprints!C1215)=2,CHAR(34),""))</f>
        <v>AT_KM=40</v>
      </c>
      <c r="D1215" t="str">
        <f>CONCATENATE(intermediate_sprints!D$1, "=",IF(TYPE(intermediate_sprints!D1215)=2,CHAR(34),""),intermediate_sprints!D1215,IF(TYPE(intermediate_sprints!D1215)=2,CHAR(34),""))</f>
        <v>CITY="La Paute (Bourg-D'oisans)"</v>
      </c>
      <c r="E1215" t="str">
        <f>CONCATENATE(intermediate_sprints!E$1, "=",IF(TYPE(intermediate_sprints!E1215)=2,CHAR(34),""),intermediate_sprints!E1215,IF(TYPE(intermediate_sprints!E1215)=2,CHAR(34),""))</f>
        <v>COUNTRY="FRA"</v>
      </c>
      <c r="F1215" t="str">
        <f>CONCATENATE(intermediate_sprints!F$1, "=",IF(TYPE(intermediate_sprints!F1215)=2,CHAR(34),""),intermediate_sprints!F1215,IF(TYPE(intermediate_sprints!F1215)=2,CHAR(34),""))</f>
        <v>LATITUDE=45.0558</v>
      </c>
      <c r="G1215" t="str">
        <f>CONCATENATE(intermediate_sprints!G$1, "=",IF(TYPE(intermediate_sprints!G1215)=2,CHAR(34),""),intermediate_sprints!G1215,IF(TYPE(intermediate_sprints!G1215)=2,CHAR(34),""))</f>
        <v>LONGITUDE=6.0303</v>
      </c>
    </row>
    <row r="1216" spans="1:7" x14ac:dyDescent="0.25">
      <c r="A1216" t="str">
        <f>CONCATENATE(intermediate_sprints!A$1, "=",IF(TYPE(intermediate_sprints!A1216)=2,CHAR(34),""),intermediate_sprints!A1216,IF(TYPE(intermediate_sprints!A1216)=2,CHAR(34),""))</f>
        <v>INTERMEDIATE_SPRINT_ID=1215</v>
      </c>
      <c r="B1216" t="str">
        <f>CONCATENATE(intermediate_sprints!B$1, "=",IF(TYPE(intermediate_sprints!B1216)=2,CHAR(34),""),intermediate_sprints!B1216,IF(TYPE(intermediate_sprints!B1216)=2,CHAR(34),""))</f>
        <v>STAGE_NUMBER=1275</v>
      </c>
      <c r="C1216" t="str">
        <f>CONCATENATE(intermediate_sprints!C$1, "=",IF(TYPE(intermediate_sprints!C1216)=2,CHAR(34),""),intermediate_sprints!C1216,IF(TYPE(intermediate_sprints!C1216)=2,CHAR(34),""))</f>
        <v>AT_KM=175.5</v>
      </c>
      <c r="D1216" t="str">
        <f>CONCATENATE(intermediate_sprints!D$1, "=",IF(TYPE(intermediate_sprints!D1216)=2,CHAR(34),""),intermediate_sprints!D1216,IF(TYPE(intermediate_sprints!D1216)=2,CHAR(34),""))</f>
        <v>CITY="La Galine (Saint-Rémy-De-Provence)"</v>
      </c>
      <c r="E1216" t="str">
        <f>CONCATENATE(intermediate_sprints!E$1, "=",IF(TYPE(intermediate_sprints!E1216)=2,CHAR(34),""),intermediate_sprints!E1216,IF(TYPE(intermediate_sprints!E1216)=2,CHAR(34),""))</f>
        <v>COUNTRY="FRA"</v>
      </c>
      <c r="F1216" t="str">
        <f>CONCATENATE(intermediate_sprints!F$1, "=",IF(TYPE(intermediate_sprints!F1216)=2,CHAR(34),""),intermediate_sprints!F1216,IF(TYPE(intermediate_sprints!F1216)=2,CHAR(34),""))</f>
        <v>LATITUDE=43.79</v>
      </c>
      <c r="G1216" t="str">
        <f>CONCATENATE(intermediate_sprints!G$1, "=",IF(TYPE(intermediate_sprints!G1216)=2,CHAR(34),""),intermediate_sprints!G1216,IF(TYPE(intermediate_sprints!G1216)=2,CHAR(34),""))</f>
        <v>LONGITUDE=4.8325</v>
      </c>
    </row>
    <row r="1217" spans="1:7" x14ac:dyDescent="0.25">
      <c r="A1217" t="str">
        <f>CONCATENATE(intermediate_sprints!A$1, "=",IF(TYPE(intermediate_sprints!A1217)=2,CHAR(34),""),intermediate_sprints!A1217,IF(TYPE(intermediate_sprints!A1217)=2,CHAR(34),""))</f>
        <v>INTERMEDIATE_SPRINT_ID=1216</v>
      </c>
      <c r="B1217" t="str">
        <f>CONCATENATE(intermediate_sprints!B$1, "=",IF(TYPE(intermediate_sprints!B1217)=2,CHAR(34),""),intermediate_sprints!B1217,IF(TYPE(intermediate_sprints!B1217)=2,CHAR(34),""))</f>
        <v>STAGE_NUMBER=1276</v>
      </c>
      <c r="C1217" t="str">
        <f>CONCATENATE(intermediate_sprints!C$1, "=",IF(TYPE(intermediate_sprints!C1217)=2,CHAR(34),""),intermediate_sprints!C1217,IF(TYPE(intermediate_sprints!C1217)=2,CHAR(34),""))</f>
        <v>AT_KM=123.5</v>
      </c>
      <c r="D1217" t="str">
        <f>CONCATENATE(intermediate_sprints!D$1, "=",IF(TYPE(intermediate_sprints!D1217)=2,CHAR(34),""),intermediate_sprints!D1217,IF(TYPE(intermediate_sprints!D1217)=2,CHAR(34),""))</f>
        <v>CITY="Saint-Girons"</v>
      </c>
      <c r="E1217" t="str">
        <f>CONCATENATE(intermediate_sprints!E$1, "=",IF(TYPE(intermediate_sprints!E1217)=2,CHAR(34),""),intermediate_sprints!E1217,IF(TYPE(intermediate_sprints!E1217)=2,CHAR(34),""))</f>
        <v>COUNTRY="FRA"</v>
      </c>
      <c r="F1217" t="str">
        <f>CONCATENATE(intermediate_sprints!F$1, "=",IF(TYPE(intermediate_sprints!F1217)=2,CHAR(34),""),intermediate_sprints!F1217,IF(TYPE(intermediate_sprints!F1217)=2,CHAR(34),""))</f>
        <v>LATITUDE=42.9858</v>
      </c>
      <c r="G1217" t="str">
        <f>CONCATENATE(intermediate_sprints!G$1, "=",IF(TYPE(intermediate_sprints!G1217)=2,CHAR(34),""),intermediate_sprints!G1217,IF(TYPE(intermediate_sprints!G1217)=2,CHAR(34),""))</f>
        <v>LONGITUDE=1.1467</v>
      </c>
    </row>
    <row r="1218" spans="1:7" x14ac:dyDescent="0.25">
      <c r="A1218" t="str">
        <f>CONCATENATE(intermediate_sprints!A$1, "=",IF(TYPE(intermediate_sprints!A1218)=2,CHAR(34),""),intermediate_sprints!A1218,IF(TYPE(intermediate_sprints!A1218)=2,CHAR(34),""))</f>
        <v>INTERMEDIATE_SPRINT_ID=1217</v>
      </c>
      <c r="B1218" t="str">
        <f>CONCATENATE(intermediate_sprints!B$1, "=",IF(TYPE(intermediate_sprints!B1218)=2,CHAR(34),""),intermediate_sprints!B1218,IF(TYPE(intermediate_sprints!B1218)=2,CHAR(34),""))</f>
        <v>STAGE_NUMBER=1277</v>
      </c>
      <c r="C1218" t="str">
        <f>CONCATENATE(intermediate_sprints!C$1, "=",IF(TYPE(intermediate_sprints!C1218)=2,CHAR(34),""),intermediate_sprints!C1218,IF(TYPE(intermediate_sprints!C1218)=2,CHAR(34),""))</f>
        <v>AT_KM=31</v>
      </c>
      <c r="D1218" t="str">
        <f>CONCATENATE(intermediate_sprints!D$1, "=",IF(TYPE(intermediate_sprints!D1218)=2,CHAR(34),""),intermediate_sprints!D1218,IF(TYPE(intermediate_sprints!D1218)=2,CHAR(34),""))</f>
        <v>CITY="Saint-Béat"</v>
      </c>
      <c r="E1218" t="str">
        <f>CONCATENATE(intermediate_sprints!E$1, "=",IF(TYPE(intermediate_sprints!E1218)=2,CHAR(34),""),intermediate_sprints!E1218,IF(TYPE(intermediate_sprints!E1218)=2,CHAR(34),""))</f>
        <v>COUNTRY="FRA"</v>
      </c>
      <c r="F1218" t="str">
        <f>CONCATENATE(intermediate_sprints!F$1, "=",IF(TYPE(intermediate_sprints!F1218)=2,CHAR(34),""),intermediate_sprints!F1218,IF(TYPE(intermediate_sprints!F1218)=2,CHAR(34),""))</f>
        <v>LATITUDE=42.915</v>
      </c>
      <c r="G1218" t="str">
        <f>CONCATENATE(intermediate_sprints!G$1, "=",IF(TYPE(intermediate_sprints!G1218)=2,CHAR(34),""),intermediate_sprints!G1218,IF(TYPE(intermediate_sprints!G1218)=2,CHAR(34),""))</f>
        <v>LONGITUDE=0.6933</v>
      </c>
    </row>
    <row r="1219" spans="1:7" x14ac:dyDescent="0.25">
      <c r="A1219" t="str">
        <f>CONCATENATE(intermediate_sprints!A$1, "=",IF(TYPE(intermediate_sprints!A1219)=2,CHAR(34),""),intermediate_sprints!A1219,IF(TYPE(intermediate_sprints!A1219)=2,CHAR(34),""))</f>
        <v>INTERMEDIATE_SPRINT_ID=1218</v>
      </c>
      <c r="B1219" t="str">
        <f>CONCATENATE(intermediate_sprints!B$1, "=",IF(TYPE(intermediate_sprints!B1219)=2,CHAR(34),""),intermediate_sprints!B1219,IF(TYPE(intermediate_sprints!B1219)=2,CHAR(34),""))</f>
        <v>STAGE_NUMBER=1278</v>
      </c>
      <c r="C1219" t="str">
        <f>CONCATENATE(intermediate_sprints!C$1, "=",IF(TYPE(intermediate_sprints!C1219)=2,CHAR(34),""),intermediate_sprints!C1219,IF(TYPE(intermediate_sprints!C1219)=2,CHAR(34),""))</f>
        <v>AT_KM=61.5</v>
      </c>
      <c r="D1219" t="str">
        <f>CONCATENATE(intermediate_sprints!D$1, "=",IF(TYPE(intermediate_sprints!D1219)=2,CHAR(34),""),intermediate_sprints!D1219,IF(TYPE(intermediate_sprints!D1219)=2,CHAR(34),""))</f>
        <v>CITY="Trébons"</v>
      </c>
      <c r="E1219" t="str">
        <f>CONCATENATE(intermediate_sprints!E$1, "=",IF(TYPE(intermediate_sprints!E1219)=2,CHAR(34),""),intermediate_sprints!E1219,IF(TYPE(intermediate_sprints!E1219)=2,CHAR(34),""))</f>
        <v>COUNTRY="FRA"</v>
      </c>
      <c r="F1219" t="str">
        <f>CONCATENATE(intermediate_sprints!F$1, "=",IF(TYPE(intermediate_sprints!F1219)=2,CHAR(34),""),intermediate_sprints!F1219,IF(TYPE(intermediate_sprints!F1219)=2,CHAR(34),""))</f>
        <v>LATITUDE=43.1022</v>
      </c>
      <c r="G1219" t="str">
        <f>CONCATENATE(intermediate_sprints!G$1, "=",IF(TYPE(intermediate_sprints!G1219)=2,CHAR(34),""),intermediate_sprints!G1219,IF(TYPE(intermediate_sprints!G1219)=2,CHAR(34),""))</f>
        <v>LONGITUDE=0.1219</v>
      </c>
    </row>
    <row r="1220" spans="1:7" x14ac:dyDescent="0.25">
      <c r="A1220" t="str">
        <f>CONCATENATE(intermediate_sprints!A$1, "=",IF(TYPE(intermediate_sprints!A1220)=2,CHAR(34),""),intermediate_sprints!A1220,IF(TYPE(intermediate_sprints!A1220)=2,CHAR(34),""))</f>
        <v>INTERMEDIATE_SPRINT_ID=1219</v>
      </c>
      <c r="B1220" t="str">
        <f>CONCATENATE(intermediate_sprints!B$1, "=",IF(TYPE(intermediate_sprints!B1220)=2,CHAR(34),""),intermediate_sprints!B1220,IF(TYPE(intermediate_sprints!B1220)=2,CHAR(34),""))</f>
        <v>STAGE_NUMBER=1279</v>
      </c>
      <c r="C1220" t="str">
        <f>CONCATENATE(intermediate_sprints!C$1, "=",IF(TYPE(intermediate_sprints!C1220)=2,CHAR(34),""),intermediate_sprints!C1220,IF(TYPE(intermediate_sprints!C1220)=2,CHAR(34),""))</f>
        <v>AT_KM=130.5</v>
      </c>
      <c r="D1220" t="str">
        <f>CONCATENATE(intermediate_sprints!D$1, "=",IF(TYPE(intermediate_sprints!D1220)=2,CHAR(34),""),intermediate_sprints!D1220,IF(TYPE(intermediate_sprints!D1220)=2,CHAR(34),""))</f>
        <v>CITY="Tonneins"</v>
      </c>
      <c r="E1220" t="str">
        <f>CONCATENATE(intermediate_sprints!E$1, "=",IF(TYPE(intermediate_sprints!E1220)=2,CHAR(34),""),intermediate_sprints!E1220,IF(TYPE(intermediate_sprints!E1220)=2,CHAR(34),""))</f>
        <v>COUNTRY="FRA"</v>
      </c>
      <c r="F1220" t="str">
        <f>CONCATENATE(intermediate_sprints!F$1, "=",IF(TYPE(intermediate_sprints!F1220)=2,CHAR(34),""),intermediate_sprints!F1220,IF(TYPE(intermediate_sprints!F1220)=2,CHAR(34),""))</f>
        <v>LATITUDE=44.3906</v>
      </c>
      <c r="G1220" t="str">
        <f>CONCATENATE(intermediate_sprints!G$1, "=",IF(TYPE(intermediate_sprints!G1220)=2,CHAR(34),""),intermediate_sprints!G1220,IF(TYPE(intermediate_sprints!G1220)=2,CHAR(34),""))</f>
        <v>LONGITUDE=0.3092</v>
      </c>
    </row>
    <row r="1221" spans="1:7" x14ac:dyDescent="0.25">
      <c r="A1221" t="str">
        <f>CONCATENATE(intermediate_sprints!A$1, "=",IF(TYPE(intermediate_sprints!A1221)=2,CHAR(34),""),intermediate_sprints!A1221,IF(TYPE(intermediate_sprints!A1221)=2,CHAR(34),""))</f>
        <v>INTERMEDIATE_SPRINT_ID=1220</v>
      </c>
      <c r="B1221" t="str">
        <f>CONCATENATE(intermediate_sprints!B$1, "=",IF(TYPE(intermediate_sprints!B1221)=2,CHAR(34),""),intermediate_sprints!B1221,IF(TYPE(intermediate_sprints!B1221)=2,CHAR(34),""))</f>
        <v>STAGE_NUMBER=1281</v>
      </c>
      <c r="C1221" t="str">
        <f>CONCATENATE(intermediate_sprints!C$1, "=",IF(TYPE(intermediate_sprints!C1221)=2,CHAR(34),""),intermediate_sprints!C1221,IF(TYPE(intermediate_sprints!C1221)=2,CHAR(34),""))</f>
        <v>AT_KM=91</v>
      </c>
      <c r="D1221" t="str">
        <f>CONCATENATE(intermediate_sprints!D$1, "=",IF(TYPE(intermediate_sprints!D1221)=2,CHAR(34),""),intermediate_sprints!D1221,IF(TYPE(intermediate_sprints!D1221)=2,CHAR(34),""))</f>
        <v>CITY="Paris Champs-Élysées"</v>
      </c>
      <c r="E1221" t="str">
        <f>CONCATENATE(intermediate_sprints!E$1, "=",IF(TYPE(intermediate_sprints!E1221)=2,CHAR(34),""),intermediate_sprints!E1221,IF(TYPE(intermediate_sprints!E1221)=2,CHAR(34),""))</f>
        <v>COUNTRY="FRA"</v>
      </c>
      <c r="F1221" t="str">
        <f>CONCATENATE(intermediate_sprints!F$1, "=",IF(TYPE(intermediate_sprints!F1221)=2,CHAR(34),""),intermediate_sprints!F1221,IF(TYPE(intermediate_sprints!F1221)=2,CHAR(34),""))</f>
        <v>LATITUDE=48.8567</v>
      </c>
      <c r="G1221" t="str">
        <f>CONCATENATE(intermediate_sprints!G$1, "=",IF(TYPE(intermediate_sprints!G1221)=2,CHAR(34),""),intermediate_sprints!G1221,IF(TYPE(intermediate_sprints!G1221)=2,CHAR(34),""))</f>
        <v>LONGITUDE=2.3508</v>
      </c>
    </row>
    <row r="1222" spans="1:7" x14ac:dyDescent="0.25">
      <c r="A1222" t="str">
        <f>CONCATENATE(intermediate_sprints!A$1, "=",IF(TYPE(intermediate_sprints!A1222)=2,CHAR(34),""),intermediate_sprints!A1222,IF(TYPE(intermediate_sprints!A1222)=2,CHAR(34),""))</f>
        <v>INTERMEDIATE_SPRINT_ID=1221</v>
      </c>
      <c r="B1222" t="str">
        <f>CONCATENATE(intermediate_sprints!B$1, "=",IF(TYPE(intermediate_sprints!B1222)=2,CHAR(34),""),intermediate_sprints!B1222,IF(TYPE(intermediate_sprints!B1222)=2,CHAR(34),""))</f>
        <v>STAGE_NUMBER=1282</v>
      </c>
      <c r="C1222" t="str">
        <f>CONCATENATE(intermediate_sprints!C$1, "=",IF(TYPE(intermediate_sprints!C1222)=2,CHAR(34),""),intermediate_sprints!C1222,IF(TYPE(intermediate_sprints!C1222)=2,CHAR(34),""))</f>
        <v>AT_KM=77</v>
      </c>
      <c r="D1222" t="str">
        <f>CONCATENATE(intermediate_sprints!D$1, "=",IF(TYPE(intermediate_sprints!D1222)=2,CHAR(34),""),intermediate_sprints!D1222,IF(TYPE(intermediate_sprints!D1222)=2,CHAR(34),""))</f>
        <v>CITY="Newbiggin"</v>
      </c>
      <c r="E1222" t="str">
        <f>CONCATENATE(intermediate_sprints!E$1, "=",IF(TYPE(intermediate_sprints!E1222)=2,CHAR(34),""),intermediate_sprints!E1222,IF(TYPE(intermediate_sprints!E1222)=2,CHAR(34),""))</f>
        <v>COUNTRY="ENG"</v>
      </c>
      <c r="F1222" t="str">
        <f>CONCATENATE(intermediate_sprints!F$1, "=",IF(TYPE(intermediate_sprints!F1222)=2,CHAR(34),""),intermediate_sprints!F1222,IF(TYPE(intermediate_sprints!F1222)=2,CHAR(34),""))</f>
        <v>LATITUDE=54.26929</v>
      </c>
      <c r="G1222" t="str">
        <f>CONCATENATE(intermediate_sprints!G$1, "=",IF(TYPE(intermediate_sprints!G1222)=2,CHAR(34),""),intermediate_sprints!G1222,IF(TYPE(intermediate_sprints!G1222)=2,CHAR(34),""))</f>
        <v>LONGITUDE=-2.00449</v>
      </c>
    </row>
    <row r="1223" spans="1:7" x14ac:dyDescent="0.25">
      <c r="A1223" t="str">
        <f>CONCATENATE(intermediate_sprints!A$1, "=",IF(TYPE(intermediate_sprints!A1223)=2,CHAR(34),""),intermediate_sprints!A1223,IF(TYPE(intermediate_sprints!A1223)=2,CHAR(34),""))</f>
        <v>INTERMEDIATE_SPRINT_ID=1222</v>
      </c>
      <c r="B1223" t="str">
        <f>CONCATENATE(intermediate_sprints!B$1, "=",IF(TYPE(intermediate_sprints!B1223)=2,CHAR(34),""),intermediate_sprints!B1223,IF(TYPE(intermediate_sprints!B1223)=2,CHAR(34),""))</f>
        <v>STAGE_NUMBER=1283</v>
      </c>
      <c r="C1223" t="str">
        <f>CONCATENATE(intermediate_sprints!C$1, "=",IF(TYPE(intermediate_sprints!C1223)=2,CHAR(34),""),intermediate_sprints!C1223,IF(TYPE(intermediate_sprints!C1223)=2,CHAR(34),""))</f>
        <v>AT_KM=68.5</v>
      </c>
      <c r="D1223" t="str">
        <f>CONCATENATE(intermediate_sprints!D$1, "=",IF(TYPE(intermediate_sprints!D1223)=2,CHAR(34),""),intermediate_sprints!D1223,IF(TYPE(intermediate_sprints!D1223)=2,CHAR(34),""))</f>
        <v>CITY="Keighley"</v>
      </c>
      <c r="E1223" t="str">
        <f>CONCATENATE(intermediate_sprints!E$1, "=",IF(TYPE(intermediate_sprints!E1223)=2,CHAR(34),""),intermediate_sprints!E1223,IF(TYPE(intermediate_sprints!E1223)=2,CHAR(34),""))</f>
        <v>COUNTRY="ENG"</v>
      </c>
      <c r="F1223" t="str">
        <f>CONCATENATE(intermediate_sprints!F$1, "=",IF(TYPE(intermediate_sprints!F1223)=2,CHAR(34),""),intermediate_sprints!F1223,IF(TYPE(intermediate_sprints!F1223)=2,CHAR(34),""))</f>
        <v>LATITUDE=53.867</v>
      </c>
      <c r="G1223" t="str">
        <f>CONCATENATE(intermediate_sprints!G$1, "=",IF(TYPE(intermediate_sprints!G1223)=2,CHAR(34),""),intermediate_sprints!G1223,IF(TYPE(intermediate_sprints!G1223)=2,CHAR(34),""))</f>
        <v>LONGITUDE=-1.911</v>
      </c>
    </row>
    <row r="1224" spans="1:7" x14ac:dyDescent="0.25">
      <c r="A1224" t="str">
        <f>CONCATENATE(intermediate_sprints!A$1, "=",IF(TYPE(intermediate_sprints!A1224)=2,CHAR(34),""),intermediate_sprints!A1224,IF(TYPE(intermediate_sprints!A1224)=2,CHAR(34),""))</f>
        <v>INTERMEDIATE_SPRINT_ID=1223</v>
      </c>
      <c r="B1224" t="str">
        <f>CONCATENATE(intermediate_sprints!B$1, "=",IF(TYPE(intermediate_sprints!B1224)=2,CHAR(34),""),intermediate_sprints!B1224,IF(TYPE(intermediate_sprints!B1224)=2,CHAR(34),""))</f>
        <v>STAGE_NUMBER=1284</v>
      </c>
      <c r="C1224" t="str">
        <f>CONCATENATE(intermediate_sprints!C$1, "=",IF(TYPE(intermediate_sprints!C1224)=2,CHAR(34),""),intermediate_sprints!C1224,IF(TYPE(intermediate_sprints!C1224)=2,CHAR(34),""))</f>
        <v>AT_KM=108</v>
      </c>
      <c r="D1224" t="str">
        <f>CONCATENATE(intermediate_sprints!D$1, "=",IF(TYPE(intermediate_sprints!D1224)=2,CHAR(34),""),intermediate_sprints!D1224,IF(TYPE(intermediate_sprints!D1224)=2,CHAR(34),""))</f>
        <v>CITY="Epping Forest"</v>
      </c>
      <c r="E1224" t="str">
        <f>CONCATENATE(intermediate_sprints!E$1, "=",IF(TYPE(intermediate_sprints!E1224)=2,CHAR(34),""),intermediate_sprints!E1224,IF(TYPE(intermediate_sprints!E1224)=2,CHAR(34),""))</f>
        <v>COUNTRY="ENG"</v>
      </c>
      <c r="F1224" t="str">
        <f>CONCATENATE(intermediate_sprints!F$1, "=",IF(TYPE(intermediate_sprints!F1224)=2,CHAR(34),""),intermediate_sprints!F1224,IF(TYPE(intermediate_sprints!F1224)=2,CHAR(34),""))</f>
        <v>LATITUDE=51.66</v>
      </c>
      <c r="G1224" t="str">
        <f>CONCATENATE(intermediate_sprints!G$1, "=",IF(TYPE(intermediate_sprints!G1224)=2,CHAR(34),""),intermediate_sprints!G1224,IF(TYPE(intermediate_sprints!G1224)=2,CHAR(34),""))</f>
        <v>LONGITUDE=0.05</v>
      </c>
    </row>
    <row r="1225" spans="1:7" x14ac:dyDescent="0.25">
      <c r="A1225" t="str">
        <f>CONCATENATE(intermediate_sprints!A$1, "=",IF(TYPE(intermediate_sprints!A1225)=2,CHAR(34),""),intermediate_sprints!A1225,IF(TYPE(intermediate_sprints!A1225)=2,CHAR(34),""))</f>
        <v>INTERMEDIATE_SPRINT_ID=1224</v>
      </c>
      <c r="B1225" t="str">
        <f>CONCATENATE(intermediate_sprints!B$1, "=",IF(TYPE(intermediate_sprints!B1225)=2,CHAR(34),""),intermediate_sprints!B1225,IF(TYPE(intermediate_sprints!B1225)=2,CHAR(34),""))</f>
        <v>STAGE_NUMBER=1285</v>
      </c>
      <c r="C1225" t="str">
        <f>CONCATENATE(intermediate_sprints!C$1, "=",IF(TYPE(intermediate_sprints!C1225)=2,CHAR(34),""),intermediate_sprints!C1225,IF(TYPE(intermediate_sprints!C1225)=2,CHAR(34),""))</f>
        <v>AT_KM=92</v>
      </c>
      <c r="D1225" t="str">
        <f>CONCATENATE(intermediate_sprints!D$1, "=",IF(TYPE(intermediate_sprints!D1225)=2,CHAR(34),""),intermediate_sprints!D1225,IF(TYPE(intermediate_sprints!D1225)=2,CHAR(34),""))</f>
        <v>CITY="Cassel"</v>
      </c>
      <c r="E1225" t="str">
        <f>CONCATENATE(intermediate_sprints!E$1, "=",IF(TYPE(intermediate_sprints!E1225)=2,CHAR(34),""),intermediate_sprints!E1225,IF(TYPE(intermediate_sprints!E1225)=2,CHAR(34),""))</f>
        <v>COUNTRY="FRA"</v>
      </c>
      <c r="F1225" t="str">
        <f>CONCATENATE(intermediate_sprints!F$1, "=",IF(TYPE(intermediate_sprints!F1225)=2,CHAR(34),""),intermediate_sprints!F1225,IF(TYPE(intermediate_sprints!F1225)=2,CHAR(34),""))</f>
        <v>LATITUDE=50.8006</v>
      </c>
      <c r="G1225" t="str">
        <f>CONCATENATE(intermediate_sprints!G$1, "=",IF(TYPE(intermediate_sprints!G1225)=2,CHAR(34),""),intermediate_sprints!G1225,IF(TYPE(intermediate_sprints!G1225)=2,CHAR(34),""))</f>
        <v>LONGITUDE=2.4883</v>
      </c>
    </row>
    <row r="1226" spans="1:7" x14ac:dyDescent="0.25">
      <c r="A1226" t="str">
        <f>CONCATENATE(intermediate_sprints!A$1, "=",IF(TYPE(intermediate_sprints!A1226)=2,CHAR(34),""),intermediate_sprints!A1226,IF(TYPE(intermediate_sprints!A1226)=2,CHAR(34),""))</f>
        <v>INTERMEDIATE_SPRINT_ID=1225</v>
      </c>
      <c r="B1226" t="str">
        <f>CONCATENATE(intermediate_sprints!B$1, "=",IF(TYPE(intermediate_sprints!B1226)=2,CHAR(34),""),intermediate_sprints!B1226,IF(TYPE(intermediate_sprints!B1226)=2,CHAR(34),""))</f>
        <v>STAGE_NUMBER=1286</v>
      </c>
      <c r="C1226" t="str">
        <f>CONCATENATE(intermediate_sprints!C$1, "=",IF(TYPE(intermediate_sprints!C1226)=2,CHAR(34),""),intermediate_sprints!C1226,IF(TYPE(intermediate_sprints!C1226)=2,CHAR(34),""))</f>
        <v>AT_KM=97</v>
      </c>
      <c r="D1226" t="str">
        <f>CONCATENATE(intermediate_sprints!D$1, "=",IF(TYPE(intermediate_sprints!D1226)=2,CHAR(34),""),intermediate_sprints!D1226,IF(TYPE(intermediate_sprints!D1226)=2,CHAR(34),""))</f>
        <v>CITY="Templeuve"</v>
      </c>
      <c r="E1226" t="str">
        <f>CONCATENATE(intermediate_sprints!E$1, "=",IF(TYPE(intermediate_sprints!E1226)=2,CHAR(34),""),intermediate_sprints!E1226,IF(TYPE(intermediate_sprints!E1226)=2,CHAR(34),""))</f>
        <v>COUNTRY="FRA"</v>
      </c>
      <c r="F1226" t="str">
        <f>CONCATENATE(intermediate_sprints!F$1, "=",IF(TYPE(intermediate_sprints!F1226)=2,CHAR(34),""),intermediate_sprints!F1226,IF(TYPE(intermediate_sprints!F1226)=2,CHAR(34),""))</f>
        <v>LATITUDE=50.5272</v>
      </c>
      <c r="G1226" t="str">
        <f>CONCATENATE(intermediate_sprints!G$1, "=",IF(TYPE(intermediate_sprints!G1226)=2,CHAR(34),""),intermediate_sprints!G1226,IF(TYPE(intermediate_sprints!G1226)=2,CHAR(34),""))</f>
        <v>LONGITUDE=3.1758</v>
      </c>
    </row>
    <row r="1227" spans="1:7" x14ac:dyDescent="0.25">
      <c r="A1227" t="str">
        <f>CONCATENATE(intermediate_sprints!A$1, "=",IF(TYPE(intermediate_sprints!A1227)=2,CHAR(34),""),intermediate_sprints!A1227,IF(TYPE(intermediate_sprints!A1227)=2,CHAR(34),""))</f>
        <v>INTERMEDIATE_SPRINT_ID=1226</v>
      </c>
      <c r="B1227" t="str">
        <f>CONCATENATE(intermediate_sprints!B$1, "=",IF(TYPE(intermediate_sprints!B1227)=2,CHAR(34),""),intermediate_sprints!B1227,IF(TYPE(intermediate_sprints!B1227)=2,CHAR(34),""))</f>
        <v>STAGE_NUMBER=1287</v>
      </c>
      <c r="C1227" t="str">
        <f>CONCATENATE(intermediate_sprints!C$1, "=",IF(TYPE(intermediate_sprints!C1227)=2,CHAR(34),""),intermediate_sprints!C1227,IF(TYPE(intermediate_sprints!C1227)=2,CHAR(34),""))</f>
        <v>AT_KM=119</v>
      </c>
      <c r="D1227" t="str">
        <f>CONCATENATE(intermediate_sprints!D$1, "=",IF(TYPE(intermediate_sprints!D1227)=2,CHAR(34),""),intermediate_sprints!D1227,IF(TYPE(intermediate_sprints!D1227)=2,CHAR(34),""))</f>
        <v>CITY="Pinon"</v>
      </c>
      <c r="E1227" t="str">
        <f>CONCATENATE(intermediate_sprints!E$1, "=",IF(TYPE(intermediate_sprints!E1227)=2,CHAR(34),""),intermediate_sprints!E1227,IF(TYPE(intermediate_sprints!E1227)=2,CHAR(34),""))</f>
        <v>COUNTRY="FRA"</v>
      </c>
      <c r="F1227" t="str">
        <f>CONCATENATE(intermediate_sprints!F$1, "=",IF(TYPE(intermediate_sprints!F1227)=2,CHAR(34),""),intermediate_sprints!F1227,IF(TYPE(intermediate_sprints!F1227)=2,CHAR(34),""))</f>
        <v>LATITUDE=49.4883</v>
      </c>
      <c r="G1227" t="str">
        <f>CONCATENATE(intermediate_sprints!G$1, "=",IF(TYPE(intermediate_sprints!G1227)=2,CHAR(34),""),intermediate_sprints!G1227,IF(TYPE(intermediate_sprints!G1227)=2,CHAR(34),""))</f>
        <v>LONGITUDE=3.4464</v>
      </c>
    </row>
    <row r="1228" spans="1:7" x14ac:dyDescent="0.25">
      <c r="A1228" t="str">
        <f>CONCATENATE(intermediate_sprints!A$1, "=",IF(TYPE(intermediate_sprints!A1228)=2,CHAR(34),""),intermediate_sprints!A1228,IF(TYPE(intermediate_sprints!A1228)=2,CHAR(34),""))</f>
        <v>INTERMEDIATE_SPRINT_ID=1227</v>
      </c>
      <c r="B1228" t="str">
        <f>CONCATENATE(intermediate_sprints!B$1, "=",IF(TYPE(intermediate_sprints!B1228)=2,CHAR(34),""),intermediate_sprints!B1228,IF(TYPE(intermediate_sprints!B1228)=2,CHAR(34),""))</f>
        <v>STAGE_NUMBER=1288</v>
      </c>
      <c r="C1228" t="str">
        <f>CONCATENATE(intermediate_sprints!C$1, "=",IF(TYPE(intermediate_sprints!C1228)=2,CHAR(34),""),intermediate_sprints!C1228,IF(TYPE(intermediate_sprints!C1228)=2,CHAR(34),""))</f>
        <v>AT_KM=148</v>
      </c>
      <c r="D1228" t="str">
        <f>CONCATENATE(intermediate_sprints!D$1, "=",IF(TYPE(intermediate_sprints!D1228)=2,CHAR(34),""),intermediate_sprints!D1228,IF(TYPE(intermediate_sprints!D1228)=2,CHAR(34),""))</f>
        <v>CITY="Hannonville-Sous-Les-Côtes"</v>
      </c>
      <c r="E1228" t="str">
        <f>CONCATENATE(intermediate_sprints!E$1, "=",IF(TYPE(intermediate_sprints!E1228)=2,CHAR(34),""),intermediate_sprints!E1228,IF(TYPE(intermediate_sprints!E1228)=2,CHAR(34),""))</f>
        <v>COUNTRY="FRA"</v>
      </c>
      <c r="F1228" t="str">
        <f>CONCATENATE(intermediate_sprints!F$1, "=",IF(TYPE(intermediate_sprints!F1228)=2,CHAR(34),""),intermediate_sprints!F1228,IF(TYPE(intermediate_sprints!F1228)=2,CHAR(34),""))</f>
        <v>LATITUDE=49.0408</v>
      </c>
      <c r="G1228" t="str">
        <f>CONCATENATE(intermediate_sprints!G$1, "=",IF(TYPE(intermediate_sprints!G1228)=2,CHAR(34),""),intermediate_sprints!G1228,IF(TYPE(intermediate_sprints!G1228)=2,CHAR(34),""))</f>
        <v>LONGITUDE=5.6592</v>
      </c>
    </row>
    <row r="1229" spans="1:7" x14ac:dyDescent="0.25">
      <c r="A1229" t="str">
        <f>CONCATENATE(intermediate_sprints!A$1, "=",IF(TYPE(intermediate_sprints!A1229)=2,CHAR(34),""),intermediate_sprints!A1229,IF(TYPE(intermediate_sprints!A1229)=2,CHAR(34),""))</f>
        <v>INTERMEDIATE_SPRINT_ID=1228</v>
      </c>
      <c r="B1229" t="str">
        <f>CONCATENATE(intermediate_sprints!B$1, "=",IF(TYPE(intermediate_sprints!B1229)=2,CHAR(34),""),intermediate_sprints!B1229,IF(TYPE(intermediate_sprints!B1229)=2,CHAR(34),""))</f>
        <v>STAGE_NUMBER=1289</v>
      </c>
      <c r="C1229" t="str">
        <f>CONCATENATE(intermediate_sprints!C$1, "=",IF(TYPE(intermediate_sprints!C1229)=2,CHAR(34),""),intermediate_sprints!C1229,IF(TYPE(intermediate_sprints!C1229)=2,CHAR(34),""))</f>
        <v>AT_KM=100</v>
      </c>
      <c r="D1229" t="str">
        <f>CONCATENATE(intermediate_sprints!D$1, "=",IF(TYPE(intermediate_sprints!D1229)=2,CHAR(34),""),intermediate_sprints!D1229,IF(TYPE(intermediate_sprints!D1229)=2,CHAR(34),""))</f>
        <v>CITY="Dinozé"</v>
      </c>
      <c r="E1229" t="str">
        <f>CONCATENATE(intermediate_sprints!E$1, "=",IF(TYPE(intermediate_sprints!E1229)=2,CHAR(34),""),intermediate_sprints!E1229,IF(TYPE(intermediate_sprints!E1229)=2,CHAR(34),""))</f>
        <v>COUNTRY="FRA"</v>
      </c>
      <c r="F1229" t="str">
        <f>CONCATENATE(intermediate_sprints!F$1, "=",IF(TYPE(intermediate_sprints!F1229)=2,CHAR(34),""),intermediate_sprints!F1229,IF(TYPE(intermediate_sprints!F1229)=2,CHAR(34),""))</f>
        <v>LATITUDE=48.1411</v>
      </c>
      <c r="G1229" t="str">
        <f>CONCATENATE(intermediate_sprints!G$1, "=",IF(TYPE(intermediate_sprints!G1229)=2,CHAR(34),""),intermediate_sprints!G1229,IF(TYPE(intermediate_sprints!G1229)=2,CHAR(34),""))</f>
        <v>LONGITUDE=6.4772</v>
      </c>
    </row>
    <row r="1230" spans="1:7" x14ac:dyDescent="0.25">
      <c r="A1230" t="str">
        <f>CONCATENATE(intermediate_sprints!A$1, "=",IF(TYPE(intermediate_sprints!A1230)=2,CHAR(34),""),intermediate_sprints!A1230,IF(TYPE(intermediate_sprints!A1230)=2,CHAR(34),""))</f>
        <v>INTERMEDIATE_SPRINT_ID=1229</v>
      </c>
      <c r="B1230" t="str">
        <f>CONCATENATE(intermediate_sprints!B$1, "=",IF(TYPE(intermediate_sprints!B1230)=2,CHAR(34),""),intermediate_sprints!B1230,IF(TYPE(intermediate_sprints!B1230)=2,CHAR(34),""))</f>
        <v>STAGE_NUMBER=1290</v>
      </c>
      <c r="C1230" t="str">
        <f>CONCATENATE(intermediate_sprints!C$1, "=",IF(TYPE(intermediate_sprints!C1230)=2,CHAR(34),""),intermediate_sprints!C1230,IF(TYPE(intermediate_sprints!C1230)=2,CHAR(34),""))</f>
        <v>AT_KM=105</v>
      </c>
      <c r="D1230" t="str">
        <f>CONCATENATE(intermediate_sprints!D$1, "=",IF(TYPE(intermediate_sprints!D1230)=2,CHAR(34),""),intermediate_sprints!D1230,IF(TYPE(intermediate_sprints!D1230)=2,CHAR(34),""))</f>
        <v>CITY="Linthal"</v>
      </c>
      <c r="E1230" t="str">
        <f>CONCATENATE(intermediate_sprints!E$1, "=",IF(TYPE(intermediate_sprints!E1230)=2,CHAR(34),""),intermediate_sprints!E1230,IF(TYPE(intermediate_sprints!E1230)=2,CHAR(34),""))</f>
        <v>COUNTRY="FRA"</v>
      </c>
      <c r="F1230" t="str">
        <f>CONCATENATE(intermediate_sprints!F$1, "=",IF(TYPE(intermediate_sprints!F1230)=2,CHAR(34),""),intermediate_sprints!F1230,IF(TYPE(intermediate_sprints!F1230)=2,CHAR(34),""))</f>
        <v>LATITUDE=47.9475</v>
      </c>
      <c r="G1230" t="str">
        <f>CONCATENATE(intermediate_sprints!G$1, "=",IF(TYPE(intermediate_sprints!G1230)=2,CHAR(34),""),intermediate_sprints!G1230,IF(TYPE(intermediate_sprints!G1230)=2,CHAR(34),""))</f>
        <v>LONGITUDE=7.1311</v>
      </c>
    </row>
    <row r="1231" spans="1:7" x14ac:dyDescent="0.25">
      <c r="A1231" t="str">
        <f>CONCATENATE(intermediate_sprints!A$1, "=",IF(TYPE(intermediate_sprints!A1231)=2,CHAR(34),""),intermediate_sprints!A1231,IF(TYPE(intermediate_sprints!A1231)=2,CHAR(34),""))</f>
        <v>INTERMEDIATE_SPRINT_ID=1230</v>
      </c>
      <c r="B1231" t="str">
        <f>CONCATENATE(intermediate_sprints!B$1, "=",IF(TYPE(intermediate_sprints!B1231)=2,CHAR(34),""),intermediate_sprints!B1231,IF(TYPE(intermediate_sprints!B1231)=2,CHAR(34),""))</f>
        <v>STAGE_NUMBER=1291</v>
      </c>
      <c r="C1231" t="str">
        <f>CONCATENATE(intermediate_sprints!C$1, "=",IF(TYPE(intermediate_sprints!C1231)=2,CHAR(34),""),intermediate_sprints!C1231,IF(TYPE(intermediate_sprints!C1231)=2,CHAR(34),""))</f>
        <v>AT_KM=39.5</v>
      </c>
      <c r="D1231" t="str">
        <f>CONCATENATE(intermediate_sprints!D$1, "=",IF(TYPE(intermediate_sprints!D1231)=2,CHAR(34),""),intermediate_sprints!D1231,IF(TYPE(intermediate_sprints!D1231)=2,CHAR(34),""))</f>
        <v>CITY="Muhlele (Gunsbach)"</v>
      </c>
      <c r="E1231" t="str">
        <f>CONCATENATE(intermediate_sprints!E$1, "=",IF(TYPE(intermediate_sprints!E1231)=2,CHAR(34),""),intermediate_sprints!E1231,IF(TYPE(intermediate_sprints!E1231)=2,CHAR(34),""))</f>
        <v>COUNTRY="FRA"</v>
      </c>
      <c r="F1231" t="str">
        <f>CONCATENATE(intermediate_sprints!F$1, "=",IF(TYPE(intermediate_sprints!F1231)=2,CHAR(34),""),intermediate_sprints!F1231,IF(TYPE(intermediate_sprints!F1231)=2,CHAR(34),""))</f>
        <v>LATITUDE=48.0483</v>
      </c>
      <c r="G1231" t="str">
        <f>CONCATENATE(intermediate_sprints!G$1, "=",IF(TYPE(intermediate_sprints!G1231)=2,CHAR(34),""),intermediate_sprints!G1231,IF(TYPE(intermediate_sprints!G1231)=2,CHAR(34),""))</f>
        <v>LONGITUDE=7.1767</v>
      </c>
    </row>
    <row r="1232" spans="1:7" x14ac:dyDescent="0.25">
      <c r="A1232" t="str">
        <f>CONCATENATE(intermediate_sprints!A$1, "=",IF(TYPE(intermediate_sprints!A1232)=2,CHAR(34),""),intermediate_sprints!A1232,IF(TYPE(intermediate_sprints!A1232)=2,CHAR(34),""))</f>
        <v>INTERMEDIATE_SPRINT_ID=1231</v>
      </c>
      <c r="B1232" t="str">
        <f>CONCATENATE(intermediate_sprints!B$1, "=",IF(TYPE(intermediate_sprints!B1232)=2,CHAR(34),""),intermediate_sprints!B1232,IF(TYPE(intermediate_sprints!B1232)=2,CHAR(34),""))</f>
        <v>STAGE_NUMBER=1292</v>
      </c>
      <c r="C1232" t="str">
        <f>CONCATENATE(intermediate_sprints!C$1, "=",IF(TYPE(intermediate_sprints!C1232)=2,CHAR(34),""),intermediate_sprints!C1232,IF(TYPE(intermediate_sprints!C1232)=2,CHAR(34),""))</f>
        <v>AT_KM=89</v>
      </c>
      <c r="D1232" t="str">
        <f>CONCATENATE(intermediate_sprints!D$1, "=",IF(TYPE(intermediate_sprints!D1232)=2,CHAR(34),""),intermediate_sprints!D1232,IF(TYPE(intermediate_sprints!D1232)=2,CHAR(34),""))</f>
        <v>CITY="Charcier"</v>
      </c>
      <c r="E1232" t="str">
        <f>CONCATENATE(intermediate_sprints!E$1, "=",IF(TYPE(intermediate_sprints!E1232)=2,CHAR(34),""),intermediate_sprints!E1232,IF(TYPE(intermediate_sprints!E1232)=2,CHAR(34),""))</f>
        <v>COUNTRY="FRA"</v>
      </c>
      <c r="F1232" t="str">
        <f>CONCATENATE(intermediate_sprints!F$1, "=",IF(TYPE(intermediate_sprints!F1232)=2,CHAR(34),""),intermediate_sprints!F1232,IF(TYPE(intermediate_sprints!F1232)=2,CHAR(34),""))</f>
        <v>LATITUDE=46.6281</v>
      </c>
      <c r="G1232" t="str">
        <f>CONCATENATE(intermediate_sprints!G$1, "=",IF(TYPE(intermediate_sprints!G1232)=2,CHAR(34),""),intermediate_sprints!G1232,IF(TYPE(intermediate_sprints!G1232)=2,CHAR(34),""))</f>
        <v>LONGITUDE=5.7514</v>
      </c>
    </row>
    <row r="1233" spans="1:7" x14ac:dyDescent="0.25">
      <c r="A1233" t="str">
        <f>CONCATENATE(intermediate_sprints!A$1, "=",IF(TYPE(intermediate_sprints!A1233)=2,CHAR(34),""),intermediate_sprints!A1233,IF(TYPE(intermediate_sprints!A1233)=2,CHAR(34),""))</f>
        <v>INTERMEDIATE_SPRINT_ID=1232</v>
      </c>
      <c r="B1233" t="str">
        <f>CONCATENATE(intermediate_sprints!B$1, "=",IF(TYPE(intermediate_sprints!B1233)=2,CHAR(34),""),intermediate_sprints!B1233,IF(TYPE(intermediate_sprints!B1233)=2,CHAR(34),""))</f>
        <v>STAGE_NUMBER=1293</v>
      </c>
      <c r="C1233" t="str">
        <f>CONCATENATE(intermediate_sprints!C$1, "=",IF(TYPE(intermediate_sprints!C1233)=2,CHAR(34),""),intermediate_sprints!C1233,IF(TYPE(intermediate_sprints!C1233)=2,CHAR(34),""))</f>
        <v>AT_KM=39.5</v>
      </c>
      <c r="D1233" t="str">
        <f>CONCATENATE(intermediate_sprints!D$1, "=",IF(TYPE(intermediate_sprints!D1233)=2,CHAR(34),""),intermediate_sprints!D1233,IF(TYPE(intermediate_sprints!D1233)=2,CHAR(34),""))</f>
        <v>CITY="Romanèche-Thorins"</v>
      </c>
      <c r="E1233" t="str">
        <f>CONCATENATE(intermediate_sprints!E$1, "=",IF(TYPE(intermediate_sprints!E1233)=2,CHAR(34),""),intermediate_sprints!E1233,IF(TYPE(intermediate_sprints!E1233)=2,CHAR(34),""))</f>
        <v>COUNTRY="FRA"</v>
      </c>
      <c r="F1233" t="str">
        <f>CONCATENATE(intermediate_sprints!F$1, "=",IF(TYPE(intermediate_sprints!F1233)=2,CHAR(34),""),intermediate_sprints!F1233,IF(TYPE(intermediate_sprints!F1233)=2,CHAR(34),""))</f>
        <v>LATITUDE=46.1906</v>
      </c>
      <c r="G1233" t="str">
        <f>CONCATENATE(intermediate_sprints!G$1, "=",IF(TYPE(intermediate_sprints!G1233)=2,CHAR(34),""),intermediate_sprints!G1233,IF(TYPE(intermediate_sprints!G1233)=2,CHAR(34),""))</f>
        <v>LONGITUDE=4.7369</v>
      </c>
    </row>
    <row r="1234" spans="1:7" x14ac:dyDescent="0.25">
      <c r="A1234" t="str">
        <f>CONCATENATE(intermediate_sprints!A$1, "=",IF(TYPE(intermediate_sprints!A1234)=2,CHAR(34),""),intermediate_sprints!A1234,IF(TYPE(intermediate_sprints!A1234)=2,CHAR(34),""))</f>
        <v>INTERMEDIATE_SPRINT_ID=1233</v>
      </c>
      <c r="B1234" t="str">
        <f>CONCATENATE(intermediate_sprints!B$1, "=",IF(TYPE(intermediate_sprints!B1234)=2,CHAR(34),""),intermediate_sprints!B1234,IF(TYPE(intermediate_sprints!B1234)=2,CHAR(34),""))</f>
        <v>STAGE_NUMBER=1294</v>
      </c>
      <c r="C1234" t="str">
        <f>CONCATENATE(intermediate_sprints!C$1, "=",IF(TYPE(intermediate_sprints!C1234)=2,CHAR(34),""),intermediate_sprints!C1234,IF(TYPE(intermediate_sprints!C1234)=2,CHAR(34),""))</f>
        <v>AT_KM=169.5</v>
      </c>
      <c r="D1234" t="str">
        <f>CONCATENATE(intermediate_sprints!D$1, "=",IF(TYPE(intermediate_sprints!D1234)=2,CHAR(34),""),intermediate_sprints!D1234,IF(TYPE(intermediate_sprints!D1234)=2,CHAR(34),""))</f>
        <v>CITY="Saint-Martin-D'hères"</v>
      </c>
      <c r="E1234" t="str">
        <f>CONCATENATE(intermediate_sprints!E$1, "=",IF(TYPE(intermediate_sprints!E1234)=2,CHAR(34),""),intermediate_sprints!E1234,IF(TYPE(intermediate_sprints!E1234)=2,CHAR(34),""))</f>
        <v>COUNTRY="FRA"</v>
      </c>
      <c r="F1234" t="str">
        <f>CONCATENATE(intermediate_sprints!F$1, "=",IF(TYPE(intermediate_sprints!F1234)=2,CHAR(34),""),intermediate_sprints!F1234,IF(TYPE(intermediate_sprints!F1234)=2,CHAR(34),""))</f>
        <v>LATITUDE=45.1672</v>
      </c>
      <c r="G1234" t="str">
        <f>CONCATENATE(intermediate_sprints!G$1, "=",IF(TYPE(intermediate_sprints!G1234)=2,CHAR(34),""),intermediate_sprints!G1234,IF(TYPE(intermediate_sprints!G1234)=2,CHAR(34),""))</f>
        <v>LONGITUDE=5.7653</v>
      </c>
    </row>
    <row r="1235" spans="1:7" x14ac:dyDescent="0.25">
      <c r="A1235" t="str">
        <f>CONCATENATE(intermediate_sprints!A$1, "=",IF(TYPE(intermediate_sprints!A1235)=2,CHAR(34),""),intermediate_sprints!A1235,IF(TYPE(intermediate_sprints!A1235)=2,CHAR(34),""))</f>
        <v>INTERMEDIATE_SPRINT_ID=1234</v>
      </c>
      <c r="B1235" t="str">
        <f>CONCATENATE(intermediate_sprints!B$1, "=",IF(TYPE(intermediate_sprints!B1235)=2,CHAR(34),""),intermediate_sprints!B1235,IF(TYPE(intermediate_sprints!B1235)=2,CHAR(34),""))</f>
        <v>STAGE_NUMBER=1295</v>
      </c>
      <c r="C1235" t="str">
        <f>CONCATENATE(intermediate_sprints!C$1, "=",IF(TYPE(intermediate_sprints!C1235)=2,CHAR(34),""),intermediate_sprints!C1235,IF(TYPE(intermediate_sprints!C1235)=2,CHAR(34),""))</f>
        <v>AT_KM=40</v>
      </c>
      <c r="D1235" t="str">
        <f>CONCATENATE(intermediate_sprints!D$1, "=",IF(TYPE(intermediate_sprints!D1235)=2,CHAR(34),""),intermediate_sprints!D1235,IF(TYPE(intermediate_sprints!D1235)=2,CHAR(34),""))</f>
        <v>CITY="La Paute (Bourg-D'oisans)"</v>
      </c>
      <c r="E1235" t="str">
        <f>CONCATENATE(intermediate_sprints!E$1, "=",IF(TYPE(intermediate_sprints!E1235)=2,CHAR(34),""),intermediate_sprints!E1235,IF(TYPE(intermediate_sprints!E1235)=2,CHAR(34),""))</f>
        <v>COUNTRY="FRA"</v>
      </c>
      <c r="F1235" t="str">
        <f>CONCATENATE(intermediate_sprints!F$1, "=",IF(TYPE(intermediate_sprints!F1235)=2,CHAR(34),""),intermediate_sprints!F1235,IF(TYPE(intermediate_sprints!F1235)=2,CHAR(34),""))</f>
        <v>LATITUDE=45.0558</v>
      </c>
      <c r="G1235" t="str">
        <f>CONCATENATE(intermediate_sprints!G$1, "=",IF(TYPE(intermediate_sprints!G1235)=2,CHAR(34),""),intermediate_sprints!G1235,IF(TYPE(intermediate_sprints!G1235)=2,CHAR(34),""))</f>
        <v>LONGITUDE=6.0303</v>
      </c>
    </row>
    <row r="1236" spans="1:7" x14ac:dyDescent="0.25">
      <c r="A1236" t="str">
        <f>CONCATENATE(intermediate_sprints!A$1, "=",IF(TYPE(intermediate_sprints!A1236)=2,CHAR(34),""),intermediate_sprints!A1236,IF(TYPE(intermediate_sprints!A1236)=2,CHAR(34),""))</f>
        <v>INTERMEDIATE_SPRINT_ID=1235</v>
      </c>
      <c r="B1236" t="str">
        <f>CONCATENATE(intermediate_sprints!B$1, "=",IF(TYPE(intermediate_sprints!B1236)=2,CHAR(34),""),intermediate_sprints!B1236,IF(TYPE(intermediate_sprints!B1236)=2,CHAR(34),""))</f>
        <v>STAGE_NUMBER=1296</v>
      </c>
      <c r="C1236" t="str">
        <f>CONCATENATE(intermediate_sprints!C$1, "=",IF(TYPE(intermediate_sprints!C1236)=2,CHAR(34),""),intermediate_sprints!C1236,IF(TYPE(intermediate_sprints!C1236)=2,CHAR(34),""))</f>
        <v>AT_KM=175.5</v>
      </c>
      <c r="D1236" t="str">
        <f>CONCATENATE(intermediate_sprints!D$1, "=",IF(TYPE(intermediate_sprints!D1236)=2,CHAR(34),""),intermediate_sprints!D1236,IF(TYPE(intermediate_sprints!D1236)=2,CHAR(34),""))</f>
        <v>CITY="La Galine (Saint-Rémy-De-Provence)"</v>
      </c>
      <c r="E1236" t="str">
        <f>CONCATENATE(intermediate_sprints!E$1, "=",IF(TYPE(intermediate_sprints!E1236)=2,CHAR(34),""),intermediate_sprints!E1236,IF(TYPE(intermediate_sprints!E1236)=2,CHAR(34),""))</f>
        <v>COUNTRY="FRA"</v>
      </c>
      <c r="F1236" t="str">
        <f>CONCATENATE(intermediate_sprints!F$1, "=",IF(TYPE(intermediate_sprints!F1236)=2,CHAR(34),""),intermediate_sprints!F1236,IF(TYPE(intermediate_sprints!F1236)=2,CHAR(34),""))</f>
        <v>LATITUDE=43.79</v>
      </c>
      <c r="G1236" t="str">
        <f>CONCATENATE(intermediate_sprints!G$1, "=",IF(TYPE(intermediate_sprints!G1236)=2,CHAR(34),""),intermediate_sprints!G1236,IF(TYPE(intermediate_sprints!G1236)=2,CHAR(34),""))</f>
        <v>LONGITUDE=4.8325</v>
      </c>
    </row>
    <row r="1237" spans="1:7" x14ac:dyDescent="0.25">
      <c r="A1237" t="str">
        <f>CONCATENATE(intermediate_sprints!A$1, "=",IF(TYPE(intermediate_sprints!A1237)=2,CHAR(34),""),intermediate_sprints!A1237,IF(TYPE(intermediate_sprints!A1237)=2,CHAR(34),""))</f>
        <v>INTERMEDIATE_SPRINT_ID=1236</v>
      </c>
      <c r="B1237" t="str">
        <f>CONCATENATE(intermediate_sprints!B$1, "=",IF(TYPE(intermediate_sprints!B1237)=2,CHAR(34),""),intermediate_sprints!B1237,IF(TYPE(intermediate_sprints!B1237)=2,CHAR(34),""))</f>
        <v>STAGE_NUMBER=1297</v>
      </c>
      <c r="C1237" t="str">
        <f>CONCATENATE(intermediate_sprints!C$1, "=",IF(TYPE(intermediate_sprints!C1237)=2,CHAR(34),""),intermediate_sprints!C1237,IF(TYPE(intermediate_sprints!C1237)=2,CHAR(34),""))</f>
        <v>AT_KM=123.5</v>
      </c>
      <c r="D1237" t="str">
        <f>CONCATENATE(intermediate_sprints!D$1, "=",IF(TYPE(intermediate_sprints!D1237)=2,CHAR(34),""),intermediate_sprints!D1237,IF(TYPE(intermediate_sprints!D1237)=2,CHAR(34),""))</f>
        <v>CITY="Saint-Girons"</v>
      </c>
      <c r="E1237" t="str">
        <f>CONCATENATE(intermediate_sprints!E$1, "=",IF(TYPE(intermediate_sprints!E1237)=2,CHAR(34),""),intermediate_sprints!E1237,IF(TYPE(intermediate_sprints!E1237)=2,CHAR(34),""))</f>
        <v>COUNTRY="FRA"</v>
      </c>
      <c r="F1237" t="str">
        <f>CONCATENATE(intermediate_sprints!F$1, "=",IF(TYPE(intermediate_sprints!F1237)=2,CHAR(34),""),intermediate_sprints!F1237,IF(TYPE(intermediate_sprints!F1237)=2,CHAR(34),""))</f>
        <v>LATITUDE=42.9858</v>
      </c>
      <c r="G1237" t="str">
        <f>CONCATENATE(intermediate_sprints!G$1, "=",IF(TYPE(intermediate_sprints!G1237)=2,CHAR(34),""),intermediate_sprints!G1237,IF(TYPE(intermediate_sprints!G1237)=2,CHAR(34),""))</f>
        <v>LONGITUDE=1.1467</v>
      </c>
    </row>
    <row r="1238" spans="1:7" x14ac:dyDescent="0.25">
      <c r="A1238" t="str">
        <f>CONCATENATE(intermediate_sprints!A$1, "=",IF(TYPE(intermediate_sprints!A1238)=2,CHAR(34),""),intermediate_sprints!A1238,IF(TYPE(intermediate_sprints!A1238)=2,CHAR(34),""))</f>
        <v>INTERMEDIATE_SPRINT_ID=1237</v>
      </c>
      <c r="B1238" t="str">
        <f>CONCATENATE(intermediate_sprints!B$1, "=",IF(TYPE(intermediate_sprints!B1238)=2,CHAR(34),""),intermediate_sprints!B1238,IF(TYPE(intermediate_sprints!B1238)=2,CHAR(34),""))</f>
        <v>STAGE_NUMBER=1298</v>
      </c>
      <c r="C1238" t="str">
        <f>CONCATENATE(intermediate_sprints!C$1, "=",IF(TYPE(intermediate_sprints!C1238)=2,CHAR(34),""),intermediate_sprints!C1238,IF(TYPE(intermediate_sprints!C1238)=2,CHAR(34),""))</f>
        <v>AT_KM=31</v>
      </c>
      <c r="D1238" t="str">
        <f>CONCATENATE(intermediate_sprints!D$1, "=",IF(TYPE(intermediate_sprints!D1238)=2,CHAR(34),""),intermediate_sprints!D1238,IF(TYPE(intermediate_sprints!D1238)=2,CHAR(34),""))</f>
        <v>CITY="Saint-Béat"</v>
      </c>
      <c r="E1238" t="str">
        <f>CONCATENATE(intermediate_sprints!E$1, "=",IF(TYPE(intermediate_sprints!E1238)=2,CHAR(34),""),intermediate_sprints!E1238,IF(TYPE(intermediate_sprints!E1238)=2,CHAR(34),""))</f>
        <v>COUNTRY="FRA"</v>
      </c>
      <c r="F1238" t="str">
        <f>CONCATENATE(intermediate_sprints!F$1, "=",IF(TYPE(intermediate_sprints!F1238)=2,CHAR(34),""),intermediate_sprints!F1238,IF(TYPE(intermediate_sprints!F1238)=2,CHAR(34),""))</f>
        <v>LATITUDE=42.915</v>
      </c>
      <c r="G1238" t="str">
        <f>CONCATENATE(intermediate_sprints!G$1, "=",IF(TYPE(intermediate_sprints!G1238)=2,CHAR(34),""),intermediate_sprints!G1238,IF(TYPE(intermediate_sprints!G1238)=2,CHAR(34),""))</f>
        <v>LONGITUDE=0.6933</v>
      </c>
    </row>
    <row r="1239" spans="1:7" x14ac:dyDescent="0.25">
      <c r="A1239" t="str">
        <f>CONCATENATE(intermediate_sprints!A$1, "=",IF(TYPE(intermediate_sprints!A1239)=2,CHAR(34),""),intermediate_sprints!A1239,IF(TYPE(intermediate_sprints!A1239)=2,CHAR(34),""))</f>
        <v>INTERMEDIATE_SPRINT_ID=1238</v>
      </c>
      <c r="B1239" t="str">
        <f>CONCATENATE(intermediate_sprints!B$1, "=",IF(TYPE(intermediate_sprints!B1239)=2,CHAR(34),""),intermediate_sprints!B1239,IF(TYPE(intermediate_sprints!B1239)=2,CHAR(34),""))</f>
        <v>STAGE_NUMBER=1299</v>
      </c>
      <c r="C1239" t="str">
        <f>CONCATENATE(intermediate_sprints!C$1, "=",IF(TYPE(intermediate_sprints!C1239)=2,CHAR(34),""),intermediate_sprints!C1239,IF(TYPE(intermediate_sprints!C1239)=2,CHAR(34),""))</f>
        <v>AT_KM=61.5</v>
      </c>
      <c r="D1239" t="str">
        <f>CONCATENATE(intermediate_sprints!D$1, "=",IF(TYPE(intermediate_sprints!D1239)=2,CHAR(34),""),intermediate_sprints!D1239,IF(TYPE(intermediate_sprints!D1239)=2,CHAR(34),""))</f>
        <v>CITY="Trébons"</v>
      </c>
      <c r="E1239" t="str">
        <f>CONCATENATE(intermediate_sprints!E$1, "=",IF(TYPE(intermediate_sprints!E1239)=2,CHAR(34),""),intermediate_sprints!E1239,IF(TYPE(intermediate_sprints!E1239)=2,CHAR(34),""))</f>
        <v>COUNTRY="FRA"</v>
      </c>
      <c r="F1239" t="str">
        <f>CONCATENATE(intermediate_sprints!F$1, "=",IF(TYPE(intermediate_sprints!F1239)=2,CHAR(34),""),intermediate_sprints!F1239,IF(TYPE(intermediate_sprints!F1239)=2,CHAR(34),""))</f>
        <v>LATITUDE=43.1022</v>
      </c>
      <c r="G1239" t="str">
        <f>CONCATENATE(intermediate_sprints!G$1, "=",IF(TYPE(intermediate_sprints!G1239)=2,CHAR(34),""),intermediate_sprints!G1239,IF(TYPE(intermediate_sprints!G1239)=2,CHAR(34),""))</f>
        <v>LONGITUDE=0.1219</v>
      </c>
    </row>
    <row r="1240" spans="1:7" x14ac:dyDescent="0.25">
      <c r="A1240" t="str">
        <f>CONCATENATE(intermediate_sprints!A$1, "=",IF(TYPE(intermediate_sprints!A1240)=2,CHAR(34),""),intermediate_sprints!A1240,IF(TYPE(intermediate_sprints!A1240)=2,CHAR(34),""))</f>
        <v>INTERMEDIATE_SPRINT_ID=1239</v>
      </c>
      <c r="B1240" t="str">
        <f>CONCATENATE(intermediate_sprints!B$1, "=",IF(TYPE(intermediate_sprints!B1240)=2,CHAR(34),""),intermediate_sprints!B1240,IF(TYPE(intermediate_sprints!B1240)=2,CHAR(34),""))</f>
        <v>STAGE_NUMBER=1300</v>
      </c>
      <c r="C1240" t="str">
        <f>CONCATENATE(intermediate_sprints!C$1, "=",IF(TYPE(intermediate_sprints!C1240)=2,CHAR(34),""),intermediate_sprints!C1240,IF(TYPE(intermediate_sprints!C1240)=2,CHAR(34),""))</f>
        <v>AT_KM=130.5</v>
      </c>
      <c r="D1240" t="str">
        <f>CONCATENATE(intermediate_sprints!D$1, "=",IF(TYPE(intermediate_sprints!D1240)=2,CHAR(34),""),intermediate_sprints!D1240,IF(TYPE(intermediate_sprints!D1240)=2,CHAR(34),""))</f>
        <v>CITY="Tonneins"</v>
      </c>
      <c r="E1240" t="str">
        <f>CONCATENATE(intermediate_sprints!E$1, "=",IF(TYPE(intermediate_sprints!E1240)=2,CHAR(34),""),intermediate_sprints!E1240,IF(TYPE(intermediate_sprints!E1240)=2,CHAR(34),""))</f>
        <v>COUNTRY="FRA"</v>
      </c>
      <c r="F1240" t="str">
        <f>CONCATENATE(intermediate_sprints!F$1, "=",IF(TYPE(intermediate_sprints!F1240)=2,CHAR(34),""),intermediate_sprints!F1240,IF(TYPE(intermediate_sprints!F1240)=2,CHAR(34),""))</f>
        <v>LATITUDE=44.3906</v>
      </c>
      <c r="G1240" t="str">
        <f>CONCATENATE(intermediate_sprints!G$1, "=",IF(TYPE(intermediate_sprints!G1240)=2,CHAR(34),""),intermediate_sprints!G1240,IF(TYPE(intermediate_sprints!G1240)=2,CHAR(34),""))</f>
        <v>LONGITUDE=0.3092</v>
      </c>
    </row>
    <row r="1241" spans="1:7" x14ac:dyDescent="0.25">
      <c r="A1241" t="str">
        <f>CONCATENATE(intermediate_sprints!A$1, "=",IF(TYPE(intermediate_sprints!A1241)=2,CHAR(34),""),intermediate_sprints!A1241,IF(TYPE(intermediate_sprints!A1241)=2,CHAR(34),""))</f>
        <v>INTERMEDIATE_SPRINT_ID=1240</v>
      </c>
      <c r="B1241" t="str">
        <f>CONCATENATE(intermediate_sprints!B$1, "=",IF(TYPE(intermediate_sprints!B1241)=2,CHAR(34),""),intermediate_sprints!B1241,IF(TYPE(intermediate_sprints!B1241)=2,CHAR(34),""))</f>
        <v>STAGE_NUMBER=1302</v>
      </c>
      <c r="C1241" t="str">
        <f>CONCATENATE(intermediate_sprints!C$1, "=",IF(TYPE(intermediate_sprints!C1241)=2,CHAR(34),""),intermediate_sprints!C1241,IF(TYPE(intermediate_sprints!C1241)=2,CHAR(34),""))</f>
        <v>AT_KM=91</v>
      </c>
      <c r="D1241" t="str">
        <f>CONCATENATE(intermediate_sprints!D$1, "=",IF(TYPE(intermediate_sprints!D1241)=2,CHAR(34),""),intermediate_sprints!D1241,IF(TYPE(intermediate_sprints!D1241)=2,CHAR(34),""))</f>
        <v>CITY="Paris Champs-Élysées"</v>
      </c>
      <c r="E1241" t="str">
        <f>CONCATENATE(intermediate_sprints!E$1, "=",IF(TYPE(intermediate_sprints!E1241)=2,CHAR(34),""),intermediate_sprints!E1241,IF(TYPE(intermediate_sprints!E1241)=2,CHAR(34),""))</f>
        <v>COUNTRY="FRA"</v>
      </c>
      <c r="F1241" t="str">
        <f>CONCATENATE(intermediate_sprints!F$1, "=",IF(TYPE(intermediate_sprints!F1241)=2,CHAR(34),""),intermediate_sprints!F1241,IF(TYPE(intermediate_sprints!F1241)=2,CHAR(34),""))</f>
        <v>LATITUDE=48.8567</v>
      </c>
      <c r="G1241" t="str">
        <f>CONCATENATE(intermediate_sprints!G$1, "=",IF(TYPE(intermediate_sprints!G1241)=2,CHAR(34),""),intermediate_sprints!G1241,IF(TYPE(intermediate_sprints!G1241)=2,CHAR(34),""))</f>
        <v>LONGITUDE=2.3508</v>
      </c>
    </row>
    <row r="1242" spans="1:7" x14ac:dyDescent="0.25">
      <c r="A1242" t="str">
        <f>CONCATENATE(intermediate_sprints!A$1, "=",IF(TYPE(intermediate_sprints!A1242)=2,CHAR(34),""),intermediate_sprints!A1242,IF(TYPE(intermediate_sprints!A1242)=2,CHAR(34),""))</f>
        <v>INTERMEDIATE_SPRINT_ID=1241</v>
      </c>
      <c r="B1242" t="str">
        <f>CONCATENATE(intermediate_sprints!B$1, "=",IF(TYPE(intermediate_sprints!B1242)=2,CHAR(34),""),intermediate_sprints!B1242,IF(TYPE(intermediate_sprints!B1242)=2,CHAR(34),""))</f>
        <v>STAGE_NUMBER=1303</v>
      </c>
      <c r="C1242" t="str">
        <f>CONCATENATE(intermediate_sprints!C$1, "=",IF(TYPE(intermediate_sprints!C1242)=2,CHAR(34),""),intermediate_sprints!C1242,IF(TYPE(intermediate_sprints!C1242)=2,CHAR(34),""))</f>
        <v>AT_KM=77</v>
      </c>
      <c r="D1242" t="str">
        <f>CONCATENATE(intermediate_sprints!D$1, "=",IF(TYPE(intermediate_sprints!D1242)=2,CHAR(34),""),intermediate_sprints!D1242,IF(TYPE(intermediate_sprints!D1242)=2,CHAR(34),""))</f>
        <v>CITY="Newbiggin"</v>
      </c>
      <c r="E1242" t="str">
        <f>CONCATENATE(intermediate_sprints!E$1, "=",IF(TYPE(intermediate_sprints!E1242)=2,CHAR(34),""),intermediate_sprints!E1242,IF(TYPE(intermediate_sprints!E1242)=2,CHAR(34),""))</f>
        <v>COUNTRY="ENG"</v>
      </c>
      <c r="F1242" t="str">
        <f>CONCATENATE(intermediate_sprints!F$1, "=",IF(TYPE(intermediate_sprints!F1242)=2,CHAR(34),""),intermediate_sprints!F1242,IF(TYPE(intermediate_sprints!F1242)=2,CHAR(34),""))</f>
        <v>LATITUDE=54.26929</v>
      </c>
      <c r="G1242" t="str">
        <f>CONCATENATE(intermediate_sprints!G$1, "=",IF(TYPE(intermediate_sprints!G1242)=2,CHAR(34),""),intermediate_sprints!G1242,IF(TYPE(intermediate_sprints!G1242)=2,CHAR(34),""))</f>
        <v>LONGITUDE=-2.00449</v>
      </c>
    </row>
    <row r="1243" spans="1:7" x14ac:dyDescent="0.25">
      <c r="A1243" t="str">
        <f>CONCATENATE(intermediate_sprints!A$1, "=",IF(TYPE(intermediate_sprints!A1243)=2,CHAR(34),""),intermediate_sprints!A1243,IF(TYPE(intermediate_sprints!A1243)=2,CHAR(34),""))</f>
        <v>INTERMEDIATE_SPRINT_ID=1242</v>
      </c>
      <c r="B1243" t="str">
        <f>CONCATENATE(intermediate_sprints!B$1, "=",IF(TYPE(intermediate_sprints!B1243)=2,CHAR(34),""),intermediate_sprints!B1243,IF(TYPE(intermediate_sprints!B1243)=2,CHAR(34),""))</f>
        <v>STAGE_NUMBER=1304</v>
      </c>
      <c r="C1243" t="str">
        <f>CONCATENATE(intermediate_sprints!C$1, "=",IF(TYPE(intermediate_sprints!C1243)=2,CHAR(34),""),intermediate_sprints!C1243,IF(TYPE(intermediate_sprints!C1243)=2,CHAR(34),""))</f>
        <v>AT_KM=68.5</v>
      </c>
      <c r="D1243" t="str">
        <f>CONCATENATE(intermediate_sprints!D$1, "=",IF(TYPE(intermediate_sprints!D1243)=2,CHAR(34),""),intermediate_sprints!D1243,IF(TYPE(intermediate_sprints!D1243)=2,CHAR(34),""))</f>
        <v>CITY="Keighley"</v>
      </c>
      <c r="E1243" t="str">
        <f>CONCATENATE(intermediate_sprints!E$1, "=",IF(TYPE(intermediate_sprints!E1243)=2,CHAR(34),""),intermediate_sprints!E1243,IF(TYPE(intermediate_sprints!E1243)=2,CHAR(34),""))</f>
        <v>COUNTRY="ENG"</v>
      </c>
      <c r="F1243" t="str">
        <f>CONCATENATE(intermediate_sprints!F$1, "=",IF(TYPE(intermediate_sprints!F1243)=2,CHAR(34),""),intermediate_sprints!F1243,IF(TYPE(intermediate_sprints!F1243)=2,CHAR(34),""))</f>
        <v>LATITUDE=53.867</v>
      </c>
      <c r="G1243" t="str">
        <f>CONCATENATE(intermediate_sprints!G$1, "=",IF(TYPE(intermediate_sprints!G1243)=2,CHAR(34),""),intermediate_sprints!G1243,IF(TYPE(intermediate_sprints!G1243)=2,CHAR(34),""))</f>
        <v>LONGITUDE=-1.911</v>
      </c>
    </row>
    <row r="1244" spans="1:7" x14ac:dyDescent="0.25">
      <c r="A1244" t="str">
        <f>CONCATENATE(intermediate_sprints!A$1, "=",IF(TYPE(intermediate_sprints!A1244)=2,CHAR(34),""),intermediate_sprints!A1244,IF(TYPE(intermediate_sprints!A1244)=2,CHAR(34),""))</f>
        <v>INTERMEDIATE_SPRINT_ID=1243</v>
      </c>
      <c r="B1244" t="str">
        <f>CONCATENATE(intermediate_sprints!B$1, "=",IF(TYPE(intermediate_sprints!B1244)=2,CHAR(34),""),intermediate_sprints!B1244,IF(TYPE(intermediate_sprints!B1244)=2,CHAR(34),""))</f>
        <v>STAGE_NUMBER=1305</v>
      </c>
      <c r="C1244" t="str">
        <f>CONCATENATE(intermediate_sprints!C$1, "=",IF(TYPE(intermediate_sprints!C1244)=2,CHAR(34),""),intermediate_sprints!C1244,IF(TYPE(intermediate_sprints!C1244)=2,CHAR(34),""))</f>
        <v>AT_KM=108</v>
      </c>
      <c r="D1244" t="str">
        <f>CONCATENATE(intermediate_sprints!D$1, "=",IF(TYPE(intermediate_sprints!D1244)=2,CHAR(34),""),intermediate_sprints!D1244,IF(TYPE(intermediate_sprints!D1244)=2,CHAR(34),""))</f>
        <v>CITY="Epping Forest"</v>
      </c>
      <c r="E1244" t="str">
        <f>CONCATENATE(intermediate_sprints!E$1, "=",IF(TYPE(intermediate_sprints!E1244)=2,CHAR(34),""),intermediate_sprints!E1244,IF(TYPE(intermediate_sprints!E1244)=2,CHAR(34),""))</f>
        <v>COUNTRY="ENG"</v>
      </c>
      <c r="F1244" t="str">
        <f>CONCATENATE(intermediate_sprints!F$1, "=",IF(TYPE(intermediate_sprints!F1244)=2,CHAR(34),""),intermediate_sprints!F1244,IF(TYPE(intermediate_sprints!F1244)=2,CHAR(34),""))</f>
        <v>LATITUDE=51.66</v>
      </c>
      <c r="G1244" t="str">
        <f>CONCATENATE(intermediate_sprints!G$1, "=",IF(TYPE(intermediate_sprints!G1244)=2,CHAR(34),""),intermediate_sprints!G1244,IF(TYPE(intermediate_sprints!G1244)=2,CHAR(34),""))</f>
        <v>LONGITUDE=0.05</v>
      </c>
    </row>
    <row r="1245" spans="1:7" x14ac:dyDescent="0.25">
      <c r="A1245" t="str">
        <f>CONCATENATE(intermediate_sprints!A$1, "=",IF(TYPE(intermediate_sprints!A1245)=2,CHAR(34),""),intermediate_sprints!A1245,IF(TYPE(intermediate_sprints!A1245)=2,CHAR(34),""))</f>
        <v>INTERMEDIATE_SPRINT_ID=1244</v>
      </c>
      <c r="B1245" t="str">
        <f>CONCATENATE(intermediate_sprints!B$1, "=",IF(TYPE(intermediate_sprints!B1245)=2,CHAR(34),""),intermediate_sprints!B1245,IF(TYPE(intermediate_sprints!B1245)=2,CHAR(34),""))</f>
        <v>STAGE_NUMBER=1306</v>
      </c>
      <c r="C1245" t="str">
        <f>CONCATENATE(intermediate_sprints!C$1, "=",IF(TYPE(intermediate_sprints!C1245)=2,CHAR(34),""),intermediate_sprints!C1245,IF(TYPE(intermediate_sprints!C1245)=2,CHAR(34),""))</f>
        <v>AT_KM=92</v>
      </c>
      <c r="D1245" t="str">
        <f>CONCATENATE(intermediate_sprints!D$1, "=",IF(TYPE(intermediate_sprints!D1245)=2,CHAR(34),""),intermediate_sprints!D1245,IF(TYPE(intermediate_sprints!D1245)=2,CHAR(34),""))</f>
        <v>CITY="Cassel"</v>
      </c>
      <c r="E1245" t="str">
        <f>CONCATENATE(intermediate_sprints!E$1, "=",IF(TYPE(intermediate_sprints!E1245)=2,CHAR(34),""),intermediate_sprints!E1245,IF(TYPE(intermediate_sprints!E1245)=2,CHAR(34),""))</f>
        <v>COUNTRY="FRA"</v>
      </c>
      <c r="F1245" t="str">
        <f>CONCATENATE(intermediate_sprints!F$1, "=",IF(TYPE(intermediate_sprints!F1245)=2,CHAR(34),""),intermediate_sprints!F1245,IF(TYPE(intermediate_sprints!F1245)=2,CHAR(34),""))</f>
        <v>LATITUDE=50.8006</v>
      </c>
      <c r="G1245" t="str">
        <f>CONCATENATE(intermediate_sprints!G$1, "=",IF(TYPE(intermediate_sprints!G1245)=2,CHAR(34),""),intermediate_sprints!G1245,IF(TYPE(intermediate_sprints!G1245)=2,CHAR(34),""))</f>
        <v>LONGITUDE=2.4883</v>
      </c>
    </row>
    <row r="1246" spans="1:7" x14ac:dyDescent="0.25">
      <c r="A1246" t="str">
        <f>CONCATENATE(intermediate_sprints!A$1, "=",IF(TYPE(intermediate_sprints!A1246)=2,CHAR(34),""),intermediate_sprints!A1246,IF(TYPE(intermediate_sprints!A1246)=2,CHAR(34),""))</f>
        <v>INTERMEDIATE_SPRINT_ID=1245</v>
      </c>
      <c r="B1246" t="str">
        <f>CONCATENATE(intermediate_sprints!B$1, "=",IF(TYPE(intermediate_sprints!B1246)=2,CHAR(34),""),intermediate_sprints!B1246,IF(TYPE(intermediate_sprints!B1246)=2,CHAR(34),""))</f>
        <v>STAGE_NUMBER=1307</v>
      </c>
      <c r="C1246" t="str">
        <f>CONCATENATE(intermediate_sprints!C$1, "=",IF(TYPE(intermediate_sprints!C1246)=2,CHAR(34),""),intermediate_sprints!C1246,IF(TYPE(intermediate_sprints!C1246)=2,CHAR(34),""))</f>
        <v>AT_KM=97</v>
      </c>
      <c r="D1246" t="str">
        <f>CONCATENATE(intermediate_sprints!D$1, "=",IF(TYPE(intermediate_sprints!D1246)=2,CHAR(34),""),intermediate_sprints!D1246,IF(TYPE(intermediate_sprints!D1246)=2,CHAR(34),""))</f>
        <v>CITY="Templeuve"</v>
      </c>
      <c r="E1246" t="str">
        <f>CONCATENATE(intermediate_sprints!E$1, "=",IF(TYPE(intermediate_sprints!E1246)=2,CHAR(34),""),intermediate_sprints!E1246,IF(TYPE(intermediate_sprints!E1246)=2,CHAR(34),""))</f>
        <v>COUNTRY="FRA"</v>
      </c>
      <c r="F1246" t="str">
        <f>CONCATENATE(intermediate_sprints!F$1, "=",IF(TYPE(intermediate_sprints!F1246)=2,CHAR(34),""),intermediate_sprints!F1246,IF(TYPE(intermediate_sprints!F1246)=2,CHAR(34),""))</f>
        <v>LATITUDE=50.5272</v>
      </c>
      <c r="G1246" t="str">
        <f>CONCATENATE(intermediate_sprints!G$1, "=",IF(TYPE(intermediate_sprints!G1246)=2,CHAR(34),""),intermediate_sprints!G1246,IF(TYPE(intermediate_sprints!G1246)=2,CHAR(34),""))</f>
        <v>LONGITUDE=3.1758</v>
      </c>
    </row>
    <row r="1247" spans="1:7" x14ac:dyDescent="0.25">
      <c r="A1247" t="str">
        <f>CONCATENATE(intermediate_sprints!A$1, "=",IF(TYPE(intermediate_sprints!A1247)=2,CHAR(34),""),intermediate_sprints!A1247,IF(TYPE(intermediate_sprints!A1247)=2,CHAR(34),""))</f>
        <v>INTERMEDIATE_SPRINT_ID=1246</v>
      </c>
      <c r="B1247" t="str">
        <f>CONCATENATE(intermediate_sprints!B$1, "=",IF(TYPE(intermediate_sprints!B1247)=2,CHAR(34),""),intermediate_sprints!B1247,IF(TYPE(intermediate_sprints!B1247)=2,CHAR(34),""))</f>
        <v>STAGE_NUMBER=1308</v>
      </c>
      <c r="C1247" t="str">
        <f>CONCATENATE(intermediate_sprints!C$1, "=",IF(TYPE(intermediate_sprints!C1247)=2,CHAR(34),""),intermediate_sprints!C1247,IF(TYPE(intermediate_sprints!C1247)=2,CHAR(34),""))</f>
        <v>AT_KM=119</v>
      </c>
      <c r="D1247" t="str">
        <f>CONCATENATE(intermediate_sprints!D$1, "=",IF(TYPE(intermediate_sprints!D1247)=2,CHAR(34),""),intermediate_sprints!D1247,IF(TYPE(intermediate_sprints!D1247)=2,CHAR(34),""))</f>
        <v>CITY="Pinon"</v>
      </c>
      <c r="E1247" t="str">
        <f>CONCATENATE(intermediate_sprints!E$1, "=",IF(TYPE(intermediate_sprints!E1247)=2,CHAR(34),""),intermediate_sprints!E1247,IF(TYPE(intermediate_sprints!E1247)=2,CHAR(34),""))</f>
        <v>COUNTRY="FRA"</v>
      </c>
      <c r="F1247" t="str">
        <f>CONCATENATE(intermediate_sprints!F$1, "=",IF(TYPE(intermediate_sprints!F1247)=2,CHAR(34),""),intermediate_sprints!F1247,IF(TYPE(intermediate_sprints!F1247)=2,CHAR(34),""))</f>
        <v>LATITUDE=49.4883</v>
      </c>
      <c r="G1247" t="str">
        <f>CONCATENATE(intermediate_sprints!G$1, "=",IF(TYPE(intermediate_sprints!G1247)=2,CHAR(34),""),intermediate_sprints!G1247,IF(TYPE(intermediate_sprints!G1247)=2,CHAR(34),""))</f>
        <v>LONGITUDE=3.4464</v>
      </c>
    </row>
    <row r="1248" spans="1:7" x14ac:dyDescent="0.25">
      <c r="A1248" t="str">
        <f>CONCATENATE(intermediate_sprints!A$1, "=",IF(TYPE(intermediate_sprints!A1248)=2,CHAR(34),""),intermediate_sprints!A1248,IF(TYPE(intermediate_sprints!A1248)=2,CHAR(34),""))</f>
        <v>INTERMEDIATE_SPRINT_ID=1247</v>
      </c>
      <c r="B1248" t="str">
        <f>CONCATENATE(intermediate_sprints!B$1, "=",IF(TYPE(intermediate_sprints!B1248)=2,CHAR(34),""),intermediate_sprints!B1248,IF(TYPE(intermediate_sprints!B1248)=2,CHAR(34),""))</f>
        <v>STAGE_NUMBER=1309</v>
      </c>
      <c r="C1248" t="str">
        <f>CONCATENATE(intermediate_sprints!C$1, "=",IF(TYPE(intermediate_sprints!C1248)=2,CHAR(34),""),intermediate_sprints!C1248,IF(TYPE(intermediate_sprints!C1248)=2,CHAR(34),""))</f>
        <v>AT_KM=148</v>
      </c>
      <c r="D1248" t="str">
        <f>CONCATENATE(intermediate_sprints!D$1, "=",IF(TYPE(intermediate_sprints!D1248)=2,CHAR(34),""),intermediate_sprints!D1248,IF(TYPE(intermediate_sprints!D1248)=2,CHAR(34),""))</f>
        <v>CITY="Hannonville-Sous-Les-Côtes"</v>
      </c>
      <c r="E1248" t="str">
        <f>CONCATENATE(intermediate_sprints!E$1, "=",IF(TYPE(intermediate_sprints!E1248)=2,CHAR(34),""),intermediate_sprints!E1248,IF(TYPE(intermediate_sprints!E1248)=2,CHAR(34),""))</f>
        <v>COUNTRY="FRA"</v>
      </c>
      <c r="F1248" t="str">
        <f>CONCATENATE(intermediate_sprints!F$1, "=",IF(TYPE(intermediate_sprints!F1248)=2,CHAR(34),""),intermediate_sprints!F1248,IF(TYPE(intermediate_sprints!F1248)=2,CHAR(34),""))</f>
        <v>LATITUDE=49.0408</v>
      </c>
      <c r="G1248" t="str">
        <f>CONCATENATE(intermediate_sprints!G$1, "=",IF(TYPE(intermediate_sprints!G1248)=2,CHAR(34),""),intermediate_sprints!G1248,IF(TYPE(intermediate_sprints!G1248)=2,CHAR(34),""))</f>
        <v>LONGITUDE=5.6592</v>
      </c>
    </row>
    <row r="1249" spans="1:7" x14ac:dyDescent="0.25">
      <c r="A1249" t="str">
        <f>CONCATENATE(intermediate_sprints!A$1, "=",IF(TYPE(intermediate_sprints!A1249)=2,CHAR(34),""),intermediate_sprints!A1249,IF(TYPE(intermediate_sprints!A1249)=2,CHAR(34),""))</f>
        <v>INTERMEDIATE_SPRINT_ID=1248</v>
      </c>
      <c r="B1249" t="str">
        <f>CONCATENATE(intermediate_sprints!B$1, "=",IF(TYPE(intermediate_sprints!B1249)=2,CHAR(34),""),intermediate_sprints!B1249,IF(TYPE(intermediate_sprints!B1249)=2,CHAR(34),""))</f>
        <v>STAGE_NUMBER=1310</v>
      </c>
      <c r="C1249" t="str">
        <f>CONCATENATE(intermediate_sprints!C$1, "=",IF(TYPE(intermediate_sprints!C1249)=2,CHAR(34),""),intermediate_sprints!C1249,IF(TYPE(intermediate_sprints!C1249)=2,CHAR(34),""))</f>
        <v>AT_KM=100</v>
      </c>
      <c r="D1249" t="str">
        <f>CONCATENATE(intermediate_sprints!D$1, "=",IF(TYPE(intermediate_sprints!D1249)=2,CHAR(34),""),intermediate_sprints!D1249,IF(TYPE(intermediate_sprints!D1249)=2,CHAR(34),""))</f>
        <v>CITY="Dinozé"</v>
      </c>
      <c r="E1249" t="str">
        <f>CONCATENATE(intermediate_sprints!E$1, "=",IF(TYPE(intermediate_sprints!E1249)=2,CHAR(34),""),intermediate_sprints!E1249,IF(TYPE(intermediate_sprints!E1249)=2,CHAR(34),""))</f>
        <v>COUNTRY="FRA"</v>
      </c>
      <c r="F1249" t="str">
        <f>CONCATENATE(intermediate_sprints!F$1, "=",IF(TYPE(intermediate_sprints!F1249)=2,CHAR(34),""),intermediate_sprints!F1249,IF(TYPE(intermediate_sprints!F1249)=2,CHAR(34),""))</f>
        <v>LATITUDE=48.1411</v>
      </c>
      <c r="G1249" t="str">
        <f>CONCATENATE(intermediate_sprints!G$1, "=",IF(TYPE(intermediate_sprints!G1249)=2,CHAR(34),""),intermediate_sprints!G1249,IF(TYPE(intermediate_sprints!G1249)=2,CHAR(34),""))</f>
        <v>LONGITUDE=6.4772</v>
      </c>
    </row>
    <row r="1250" spans="1:7" x14ac:dyDescent="0.25">
      <c r="A1250" t="str">
        <f>CONCATENATE(intermediate_sprints!A$1, "=",IF(TYPE(intermediate_sprints!A1250)=2,CHAR(34),""),intermediate_sprints!A1250,IF(TYPE(intermediate_sprints!A1250)=2,CHAR(34),""))</f>
        <v>INTERMEDIATE_SPRINT_ID=1249</v>
      </c>
      <c r="B1250" t="str">
        <f>CONCATENATE(intermediate_sprints!B$1, "=",IF(TYPE(intermediate_sprints!B1250)=2,CHAR(34),""),intermediate_sprints!B1250,IF(TYPE(intermediate_sprints!B1250)=2,CHAR(34),""))</f>
        <v>STAGE_NUMBER=1311</v>
      </c>
      <c r="C1250" t="str">
        <f>CONCATENATE(intermediate_sprints!C$1, "=",IF(TYPE(intermediate_sprints!C1250)=2,CHAR(34),""),intermediate_sprints!C1250,IF(TYPE(intermediate_sprints!C1250)=2,CHAR(34),""))</f>
        <v>AT_KM=105</v>
      </c>
      <c r="D1250" t="str">
        <f>CONCATENATE(intermediate_sprints!D$1, "=",IF(TYPE(intermediate_sprints!D1250)=2,CHAR(34),""),intermediate_sprints!D1250,IF(TYPE(intermediate_sprints!D1250)=2,CHAR(34),""))</f>
        <v>CITY="Linthal"</v>
      </c>
      <c r="E1250" t="str">
        <f>CONCATENATE(intermediate_sprints!E$1, "=",IF(TYPE(intermediate_sprints!E1250)=2,CHAR(34),""),intermediate_sprints!E1250,IF(TYPE(intermediate_sprints!E1250)=2,CHAR(34),""))</f>
        <v>COUNTRY="FRA"</v>
      </c>
      <c r="F1250" t="str">
        <f>CONCATENATE(intermediate_sprints!F$1, "=",IF(TYPE(intermediate_sprints!F1250)=2,CHAR(34),""),intermediate_sprints!F1250,IF(TYPE(intermediate_sprints!F1250)=2,CHAR(34),""))</f>
        <v>LATITUDE=47.9475</v>
      </c>
      <c r="G1250" t="str">
        <f>CONCATENATE(intermediate_sprints!G$1, "=",IF(TYPE(intermediate_sprints!G1250)=2,CHAR(34),""),intermediate_sprints!G1250,IF(TYPE(intermediate_sprints!G1250)=2,CHAR(34),""))</f>
        <v>LONGITUDE=7.1311</v>
      </c>
    </row>
    <row r="1251" spans="1:7" x14ac:dyDescent="0.25">
      <c r="A1251" t="str">
        <f>CONCATENATE(intermediate_sprints!A$1, "=",IF(TYPE(intermediate_sprints!A1251)=2,CHAR(34),""),intermediate_sprints!A1251,IF(TYPE(intermediate_sprints!A1251)=2,CHAR(34),""))</f>
        <v>INTERMEDIATE_SPRINT_ID=1250</v>
      </c>
      <c r="B1251" t="str">
        <f>CONCATENATE(intermediate_sprints!B$1, "=",IF(TYPE(intermediate_sprints!B1251)=2,CHAR(34),""),intermediate_sprints!B1251,IF(TYPE(intermediate_sprints!B1251)=2,CHAR(34),""))</f>
        <v>STAGE_NUMBER=1312</v>
      </c>
      <c r="C1251" t="str">
        <f>CONCATENATE(intermediate_sprints!C$1, "=",IF(TYPE(intermediate_sprints!C1251)=2,CHAR(34),""),intermediate_sprints!C1251,IF(TYPE(intermediate_sprints!C1251)=2,CHAR(34),""))</f>
        <v>AT_KM=39.5</v>
      </c>
      <c r="D1251" t="str">
        <f>CONCATENATE(intermediate_sprints!D$1, "=",IF(TYPE(intermediate_sprints!D1251)=2,CHAR(34),""),intermediate_sprints!D1251,IF(TYPE(intermediate_sprints!D1251)=2,CHAR(34),""))</f>
        <v>CITY="Muhlele (Gunsbach)"</v>
      </c>
      <c r="E1251" t="str">
        <f>CONCATENATE(intermediate_sprints!E$1, "=",IF(TYPE(intermediate_sprints!E1251)=2,CHAR(34),""),intermediate_sprints!E1251,IF(TYPE(intermediate_sprints!E1251)=2,CHAR(34),""))</f>
        <v>COUNTRY="FRA"</v>
      </c>
      <c r="F1251" t="str">
        <f>CONCATENATE(intermediate_sprints!F$1, "=",IF(TYPE(intermediate_sprints!F1251)=2,CHAR(34),""),intermediate_sprints!F1251,IF(TYPE(intermediate_sprints!F1251)=2,CHAR(34),""))</f>
        <v>LATITUDE=48.0483</v>
      </c>
      <c r="G1251" t="str">
        <f>CONCATENATE(intermediate_sprints!G$1, "=",IF(TYPE(intermediate_sprints!G1251)=2,CHAR(34),""),intermediate_sprints!G1251,IF(TYPE(intermediate_sprints!G1251)=2,CHAR(34),""))</f>
        <v>LONGITUDE=7.1767</v>
      </c>
    </row>
    <row r="1252" spans="1:7" x14ac:dyDescent="0.25">
      <c r="A1252" t="str">
        <f>CONCATENATE(intermediate_sprints!A$1, "=",IF(TYPE(intermediate_sprints!A1252)=2,CHAR(34),""),intermediate_sprints!A1252,IF(TYPE(intermediate_sprints!A1252)=2,CHAR(34),""))</f>
        <v>INTERMEDIATE_SPRINT_ID=1251</v>
      </c>
      <c r="B1252" t="str">
        <f>CONCATENATE(intermediate_sprints!B$1, "=",IF(TYPE(intermediate_sprints!B1252)=2,CHAR(34),""),intermediate_sprints!B1252,IF(TYPE(intermediate_sprints!B1252)=2,CHAR(34),""))</f>
        <v>STAGE_NUMBER=1313</v>
      </c>
      <c r="C1252" t="str">
        <f>CONCATENATE(intermediate_sprints!C$1, "=",IF(TYPE(intermediate_sprints!C1252)=2,CHAR(34),""),intermediate_sprints!C1252,IF(TYPE(intermediate_sprints!C1252)=2,CHAR(34),""))</f>
        <v>AT_KM=89</v>
      </c>
      <c r="D1252" t="str">
        <f>CONCATENATE(intermediate_sprints!D$1, "=",IF(TYPE(intermediate_sprints!D1252)=2,CHAR(34),""),intermediate_sprints!D1252,IF(TYPE(intermediate_sprints!D1252)=2,CHAR(34),""))</f>
        <v>CITY="Charcier"</v>
      </c>
      <c r="E1252" t="str">
        <f>CONCATENATE(intermediate_sprints!E$1, "=",IF(TYPE(intermediate_sprints!E1252)=2,CHAR(34),""),intermediate_sprints!E1252,IF(TYPE(intermediate_sprints!E1252)=2,CHAR(34),""))</f>
        <v>COUNTRY="FRA"</v>
      </c>
      <c r="F1252" t="str">
        <f>CONCATENATE(intermediate_sprints!F$1, "=",IF(TYPE(intermediate_sprints!F1252)=2,CHAR(34),""),intermediate_sprints!F1252,IF(TYPE(intermediate_sprints!F1252)=2,CHAR(34),""))</f>
        <v>LATITUDE=46.6281</v>
      </c>
      <c r="G1252" t="str">
        <f>CONCATENATE(intermediate_sprints!G$1, "=",IF(TYPE(intermediate_sprints!G1252)=2,CHAR(34),""),intermediate_sprints!G1252,IF(TYPE(intermediate_sprints!G1252)=2,CHAR(34),""))</f>
        <v>LONGITUDE=5.7514</v>
      </c>
    </row>
    <row r="1253" spans="1:7" x14ac:dyDescent="0.25">
      <c r="A1253" t="str">
        <f>CONCATENATE(intermediate_sprints!A$1, "=",IF(TYPE(intermediate_sprints!A1253)=2,CHAR(34),""),intermediate_sprints!A1253,IF(TYPE(intermediate_sprints!A1253)=2,CHAR(34),""))</f>
        <v>INTERMEDIATE_SPRINT_ID=1252</v>
      </c>
      <c r="B1253" t="str">
        <f>CONCATENATE(intermediate_sprints!B$1, "=",IF(TYPE(intermediate_sprints!B1253)=2,CHAR(34),""),intermediate_sprints!B1253,IF(TYPE(intermediate_sprints!B1253)=2,CHAR(34),""))</f>
        <v>STAGE_NUMBER=1314</v>
      </c>
      <c r="C1253" t="str">
        <f>CONCATENATE(intermediate_sprints!C$1, "=",IF(TYPE(intermediate_sprints!C1253)=2,CHAR(34),""),intermediate_sprints!C1253,IF(TYPE(intermediate_sprints!C1253)=2,CHAR(34),""))</f>
        <v>AT_KM=39.5</v>
      </c>
      <c r="D1253" t="str">
        <f>CONCATENATE(intermediate_sprints!D$1, "=",IF(TYPE(intermediate_sprints!D1253)=2,CHAR(34),""),intermediate_sprints!D1253,IF(TYPE(intermediate_sprints!D1253)=2,CHAR(34),""))</f>
        <v>CITY="Romanèche-Thorins"</v>
      </c>
      <c r="E1253" t="str">
        <f>CONCATENATE(intermediate_sprints!E$1, "=",IF(TYPE(intermediate_sprints!E1253)=2,CHAR(34),""),intermediate_sprints!E1253,IF(TYPE(intermediate_sprints!E1253)=2,CHAR(34),""))</f>
        <v>COUNTRY="FRA"</v>
      </c>
      <c r="F1253" t="str">
        <f>CONCATENATE(intermediate_sprints!F$1, "=",IF(TYPE(intermediate_sprints!F1253)=2,CHAR(34),""),intermediate_sprints!F1253,IF(TYPE(intermediate_sprints!F1253)=2,CHAR(34),""))</f>
        <v>LATITUDE=46.1906</v>
      </c>
      <c r="G1253" t="str">
        <f>CONCATENATE(intermediate_sprints!G$1, "=",IF(TYPE(intermediate_sprints!G1253)=2,CHAR(34),""),intermediate_sprints!G1253,IF(TYPE(intermediate_sprints!G1253)=2,CHAR(34),""))</f>
        <v>LONGITUDE=4.7369</v>
      </c>
    </row>
    <row r="1254" spans="1:7" x14ac:dyDescent="0.25">
      <c r="A1254" t="str">
        <f>CONCATENATE(intermediate_sprints!A$1, "=",IF(TYPE(intermediate_sprints!A1254)=2,CHAR(34),""),intermediate_sprints!A1254,IF(TYPE(intermediate_sprints!A1254)=2,CHAR(34),""))</f>
        <v>INTERMEDIATE_SPRINT_ID=1253</v>
      </c>
      <c r="B1254" t="str">
        <f>CONCATENATE(intermediate_sprints!B$1, "=",IF(TYPE(intermediate_sprints!B1254)=2,CHAR(34),""),intermediate_sprints!B1254,IF(TYPE(intermediate_sprints!B1254)=2,CHAR(34),""))</f>
        <v>STAGE_NUMBER=1315</v>
      </c>
      <c r="C1254" t="str">
        <f>CONCATENATE(intermediate_sprints!C$1, "=",IF(TYPE(intermediate_sprints!C1254)=2,CHAR(34),""),intermediate_sprints!C1254,IF(TYPE(intermediate_sprints!C1254)=2,CHAR(34),""))</f>
        <v>AT_KM=169.5</v>
      </c>
      <c r="D1254" t="str">
        <f>CONCATENATE(intermediate_sprints!D$1, "=",IF(TYPE(intermediate_sprints!D1254)=2,CHAR(34),""),intermediate_sprints!D1254,IF(TYPE(intermediate_sprints!D1254)=2,CHAR(34),""))</f>
        <v>CITY="Saint-Martin-D'hères"</v>
      </c>
      <c r="E1254" t="str">
        <f>CONCATENATE(intermediate_sprints!E$1, "=",IF(TYPE(intermediate_sprints!E1254)=2,CHAR(34),""),intermediate_sprints!E1254,IF(TYPE(intermediate_sprints!E1254)=2,CHAR(34),""))</f>
        <v>COUNTRY="FRA"</v>
      </c>
      <c r="F1254" t="str">
        <f>CONCATENATE(intermediate_sprints!F$1, "=",IF(TYPE(intermediate_sprints!F1254)=2,CHAR(34),""),intermediate_sprints!F1254,IF(TYPE(intermediate_sprints!F1254)=2,CHAR(34),""))</f>
        <v>LATITUDE=45.1672</v>
      </c>
      <c r="G1254" t="str">
        <f>CONCATENATE(intermediate_sprints!G$1, "=",IF(TYPE(intermediate_sprints!G1254)=2,CHAR(34),""),intermediate_sprints!G1254,IF(TYPE(intermediate_sprints!G1254)=2,CHAR(34),""))</f>
        <v>LONGITUDE=5.7653</v>
      </c>
    </row>
    <row r="1255" spans="1:7" x14ac:dyDescent="0.25">
      <c r="A1255" t="str">
        <f>CONCATENATE(intermediate_sprints!A$1, "=",IF(TYPE(intermediate_sprints!A1255)=2,CHAR(34),""),intermediate_sprints!A1255,IF(TYPE(intermediate_sprints!A1255)=2,CHAR(34),""))</f>
        <v>INTERMEDIATE_SPRINT_ID=1254</v>
      </c>
      <c r="B1255" t="str">
        <f>CONCATENATE(intermediate_sprints!B$1, "=",IF(TYPE(intermediate_sprints!B1255)=2,CHAR(34),""),intermediate_sprints!B1255,IF(TYPE(intermediate_sprints!B1255)=2,CHAR(34),""))</f>
        <v>STAGE_NUMBER=1316</v>
      </c>
      <c r="C1255" t="str">
        <f>CONCATENATE(intermediate_sprints!C$1, "=",IF(TYPE(intermediate_sprints!C1255)=2,CHAR(34),""),intermediate_sprints!C1255,IF(TYPE(intermediate_sprints!C1255)=2,CHAR(34),""))</f>
        <v>AT_KM=40</v>
      </c>
      <c r="D1255" t="str">
        <f>CONCATENATE(intermediate_sprints!D$1, "=",IF(TYPE(intermediate_sprints!D1255)=2,CHAR(34),""),intermediate_sprints!D1255,IF(TYPE(intermediate_sprints!D1255)=2,CHAR(34),""))</f>
        <v>CITY="La Paute (Bourg-D'oisans)"</v>
      </c>
      <c r="E1255" t="str">
        <f>CONCATENATE(intermediate_sprints!E$1, "=",IF(TYPE(intermediate_sprints!E1255)=2,CHAR(34),""),intermediate_sprints!E1255,IF(TYPE(intermediate_sprints!E1255)=2,CHAR(34),""))</f>
        <v>COUNTRY="FRA"</v>
      </c>
      <c r="F1255" t="str">
        <f>CONCATENATE(intermediate_sprints!F$1, "=",IF(TYPE(intermediate_sprints!F1255)=2,CHAR(34),""),intermediate_sprints!F1255,IF(TYPE(intermediate_sprints!F1255)=2,CHAR(34),""))</f>
        <v>LATITUDE=45.0558</v>
      </c>
      <c r="G1255" t="str">
        <f>CONCATENATE(intermediate_sprints!G$1, "=",IF(TYPE(intermediate_sprints!G1255)=2,CHAR(34),""),intermediate_sprints!G1255,IF(TYPE(intermediate_sprints!G1255)=2,CHAR(34),""))</f>
        <v>LONGITUDE=6.0303</v>
      </c>
    </row>
    <row r="1256" spans="1:7" x14ac:dyDescent="0.25">
      <c r="A1256" t="str">
        <f>CONCATENATE(intermediate_sprints!A$1, "=",IF(TYPE(intermediate_sprints!A1256)=2,CHAR(34),""),intermediate_sprints!A1256,IF(TYPE(intermediate_sprints!A1256)=2,CHAR(34),""))</f>
        <v>INTERMEDIATE_SPRINT_ID=1255</v>
      </c>
      <c r="B1256" t="str">
        <f>CONCATENATE(intermediate_sprints!B$1, "=",IF(TYPE(intermediate_sprints!B1256)=2,CHAR(34),""),intermediate_sprints!B1256,IF(TYPE(intermediate_sprints!B1256)=2,CHAR(34),""))</f>
        <v>STAGE_NUMBER=1317</v>
      </c>
      <c r="C1256" t="str">
        <f>CONCATENATE(intermediate_sprints!C$1, "=",IF(TYPE(intermediate_sprints!C1256)=2,CHAR(34),""),intermediate_sprints!C1256,IF(TYPE(intermediate_sprints!C1256)=2,CHAR(34),""))</f>
        <v>AT_KM=175.5</v>
      </c>
      <c r="D1256" t="str">
        <f>CONCATENATE(intermediate_sprints!D$1, "=",IF(TYPE(intermediate_sprints!D1256)=2,CHAR(34),""),intermediate_sprints!D1256,IF(TYPE(intermediate_sprints!D1256)=2,CHAR(34),""))</f>
        <v>CITY="La Galine (Saint-Rémy-De-Provence)"</v>
      </c>
      <c r="E1256" t="str">
        <f>CONCATENATE(intermediate_sprints!E$1, "=",IF(TYPE(intermediate_sprints!E1256)=2,CHAR(34),""),intermediate_sprints!E1256,IF(TYPE(intermediate_sprints!E1256)=2,CHAR(34),""))</f>
        <v>COUNTRY="FRA"</v>
      </c>
      <c r="F1256" t="str">
        <f>CONCATENATE(intermediate_sprints!F$1, "=",IF(TYPE(intermediate_sprints!F1256)=2,CHAR(34),""),intermediate_sprints!F1256,IF(TYPE(intermediate_sprints!F1256)=2,CHAR(34),""))</f>
        <v>LATITUDE=43.79</v>
      </c>
      <c r="G1256" t="str">
        <f>CONCATENATE(intermediate_sprints!G$1, "=",IF(TYPE(intermediate_sprints!G1256)=2,CHAR(34),""),intermediate_sprints!G1256,IF(TYPE(intermediate_sprints!G1256)=2,CHAR(34),""))</f>
        <v>LONGITUDE=4.8325</v>
      </c>
    </row>
    <row r="1257" spans="1:7" x14ac:dyDescent="0.25">
      <c r="A1257" t="str">
        <f>CONCATENATE(intermediate_sprints!A$1, "=",IF(TYPE(intermediate_sprints!A1257)=2,CHAR(34),""),intermediate_sprints!A1257,IF(TYPE(intermediate_sprints!A1257)=2,CHAR(34),""))</f>
        <v>INTERMEDIATE_SPRINT_ID=1256</v>
      </c>
      <c r="B1257" t="str">
        <f>CONCATENATE(intermediate_sprints!B$1, "=",IF(TYPE(intermediate_sprints!B1257)=2,CHAR(34),""),intermediate_sprints!B1257,IF(TYPE(intermediate_sprints!B1257)=2,CHAR(34),""))</f>
        <v>STAGE_NUMBER=1318</v>
      </c>
      <c r="C1257" t="str">
        <f>CONCATENATE(intermediate_sprints!C$1, "=",IF(TYPE(intermediate_sprints!C1257)=2,CHAR(34),""),intermediate_sprints!C1257,IF(TYPE(intermediate_sprints!C1257)=2,CHAR(34),""))</f>
        <v>AT_KM=123.5</v>
      </c>
      <c r="D1257" t="str">
        <f>CONCATENATE(intermediate_sprints!D$1, "=",IF(TYPE(intermediate_sprints!D1257)=2,CHAR(34),""),intermediate_sprints!D1257,IF(TYPE(intermediate_sprints!D1257)=2,CHAR(34),""))</f>
        <v>CITY="Saint-Girons"</v>
      </c>
      <c r="E1257" t="str">
        <f>CONCATENATE(intermediate_sprints!E$1, "=",IF(TYPE(intermediate_sprints!E1257)=2,CHAR(34),""),intermediate_sprints!E1257,IF(TYPE(intermediate_sprints!E1257)=2,CHAR(34),""))</f>
        <v>COUNTRY="FRA"</v>
      </c>
      <c r="F1257" t="str">
        <f>CONCATENATE(intermediate_sprints!F$1, "=",IF(TYPE(intermediate_sprints!F1257)=2,CHAR(34),""),intermediate_sprints!F1257,IF(TYPE(intermediate_sprints!F1257)=2,CHAR(34),""))</f>
        <v>LATITUDE=42.9858</v>
      </c>
      <c r="G1257" t="str">
        <f>CONCATENATE(intermediate_sprints!G$1, "=",IF(TYPE(intermediate_sprints!G1257)=2,CHAR(34),""),intermediate_sprints!G1257,IF(TYPE(intermediate_sprints!G1257)=2,CHAR(34),""))</f>
        <v>LONGITUDE=1.1467</v>
      </c>
    </row>
    <row r="1258" spans="1:7" x14ac:dyDescent="0.25">
      <c r="A1258" t="str">
        <f>CONCATENATE(intermediate_sprints!A$1, "=",IF(TYPE(intermediate_sprints!A1258)=2,CHAR(34),""),intermediate_sprints!A1258,IF(TYPE(intermediate_sprints!A1258)=2,CHAR(34),""))</f>
        <v>INTERMEDIATE_SPRINT_ID=1257</v>
      </c>
      <c r="B1258" t="str">
        <f>CONCATENATE(intermediate_sprints!B$1, "=",IF(TYPE(intermediate_sprints!B1258)=2,CHAR(34),""),intermediate_sprints!B1258,IF(TYPE(intermediate_sprints!B1258)=2,CHAR(34),""))</f>
        <v>STAGE_NUMBER=1319</v>
      </c>
      <c r="C1258" t="str">
        <f>CONCATENATE(intermediate_sprints!C$1, "=",IF(TYPE(intermediate_sprints!C1258)=2,CHAR(34),""),intermediate_sprints!C1258,IF(TYPE(intermediate_sprints!C1258)=2,CHAR(34),""))</f>
        <v>AT_KM=31</v>
      </c>
      <c r="D1258" t="str">
        <f>CONCATENATE(intermediate_sprints!D$1, "=",IF(TYPE(intermediate_sprints!D1258)=2,CHAR(34),""),intermediate_sprints!D1258,IF(TYPE(intermediate_sprints!D1258)=2,CHAR(34),""))</f>
        <v>CITY="Saint-Béat"</v>
      </c>
      <c r="E1258" t="str">
        <f>CONCATENATE(intermediate_sprints!E$1, "=",IF(TYPE(intermediate_sprints!E1258)=2,CHAR(34),""),intermediate_sprints!E1258,IF(TYPE(intermediate_sprints!E1258)=2,CHAR(34),""))</f>
        <v>COUNTRY="FRA"</v>
      </c>
      <c r="F1258" t="str">
        <f>CONCATENATE(intermediate_sprints!F$1, "=",IF(TYPE(intermediate_sprints!F1258)=2,CHAR(34),""),intermediate_sprints!F1258,IF(TYPE(intermediate_sprints!F1258)=2,CHAR(34),""))</f>
        <v>LATITUDE=42.915</v>
      </c>
      <c r="G1258" t="str">
        <f>CONCATENATE(intermediate_sprints!G$1, "=",IF(TYPE(intermediate_sprints!G1258)=2,CHAR(34),""),intermediate_sprints!G1258,IF(TYPE(intermediate_sprints!G1258)=2,CHAR(34),""))</f>
        <v>LONGITUDE=0.6933</v>
      </c>
    </row>
    <row r="1259" spans="1:7" x14ac:dyDescent="0.25">
      <c r="A1259" t="str">
        <f>CONCATENATE(intermediate_sprints!A$1, "=",IF(TYPE(intermediate_sprints!A1259)=2,CHAR(34),""),intermediate_sprints!A1259,IF(TYPE(intermediate_sprints!A1259)=2,CHAR(34),""))</f>
        <v>INTERMEDIATE_SPRINT_ID=1258</v>
      </c>
      <c r="B1259" t="str">
        <f>CONCATENATE(intermediate_sprints!B$1, "=",IF(TYPE(intermediate_sprints!B1259)=2,CHAR(34),""),intermediate_sprints!B1259,IF(TYPE(intermediate_sprints!B1259)=2,CHAR(34),""))</f>
        <v>STAGE_NUMBER=1320</v>
      </c>
      <c r="C1259" t="str">
        <f>CONCATENATE(intermediate_sprints!C$1, "=",IF(TYPE(intermediate_sprints!C1259)=2,CHAR(34),""),intermediate_sprints!C1259,IF(TYPE(intermediate_sprints!C1259)=2,CHAR(34),""))</f>
        <v>AT_KM=61.5</v>
      </c>
      <c r="D1259" t="str">
        <f>CONCATENATE(intermediate_sprints!D$1, "=",IF(TYPE(intermediate_sprints!D1259)=2,CHAR(34),""),intermediate_sprints!D1259,IF(TYPE(intermediate_sprints!D1259)=2,CHAR(34),""))</f>
        <v>CITY="Trébons"</v>
      </c>
      <c r="E1259" t="str">
        <f>CONCATENATE(intermediate_sprints!E$1, "=",IF(TYPE(intermediate_sprints!E1259)=2,CHAR(34),""),intermediate_sprints!E1259,IF(TYPE(intermediate_sprints!E1259)=2,CHAR(34),""))</f>
        <v>COUNTRY="FRA"</v>
      </c>
      <c r="F1259" t="str">
        <f>CONCATENATE(intermediate_sprints!F$1, "=",IF(TYPE(intermediate_sprints!F1259)=2,CHAR(34),""),intermediate_sprints!F1259,IF(TYPE(intermediate_sprints!F1259)=2,CHAR(34),""))</f>
        <v>LATITUDE=43.1022</v>
      </c>
      <c r="G1259" t="str">
        <f>CONCATENATE(intermediate_sprints!G$1, "=",IF(TYPE(intermediate_sprints!G1259)=2,CHAR(34),""),intermediate_sprints!G1259,IF(TYPE(intermediate_sprints!G1259)=2,CHAR(34),""))</f>
        <v>LONGITUDE=0.1219</v>
      </c>
    </row>
    <row r="1260" spans="1:7" x14ac:dyDescent="0.25">
      <c r="A1260" t="str">
        <f>CONCATENATE(intermediate_sprints!A$1, "=",IF(TYPE(intermediate_sprints!A1260)=2,CHAR(34),""),intermediate_sprints!A1260,IF(TYPE(intermediate_sprints!A1260)=2,CHAR(34),""))</f>
        <v>INTERMEDIATE_SPRINT_ID=1259</v>
      </c>
      <c r="B1260" t="str">
        <f>CONCATENATE(intermediate_sprints!B$1, "=",IF(TYPE(intermediate_sprints!B1260)=2,CHAR(34),""),intermediate_sprints!B1260,IF(TYPE(intermediate_sprints!B1260)=2,CHAR(34),""))</f>
        <v>STAGE_NUMBER=1321</v>
      </c>
      <c r="C1260" t="str">
        <f>CONCATENATE(intermediate_sprints!C$1, "=",IF(TYPE(intermediate_sprints!C1260)=2,CHAR(34),""),intermediate_sprints!C1260,IF(TYPE(intermediate_sprints!C1260)=2,CHAR(34),""))</f>
        <v>AT_KM=130.5</v>
      </c>
      <c r="D1260" t="str">
        <f>CONCATENATE(intermediate_sprints!D$1, "=",IF(TYPE(intermediate_sprints!D1260)=2,CHAR(34),""),intermediate_sprints!D1260,IF(TYPE(intermediate_sprints!D1260)=2,CHAR(34),""))</f>
        <v>CITY="Tonneins"</v>
      </c>
      <c r="E1260" t="str">
        <f>CONCATENATE(intermediate_sprints!E$1, "=",IF(TYPE(intermediate_sprints!E1260)=2,CHAR(34),""),intermediate_sprints!E1260,IF(TYPE(intermediate_sprints!E1260)=2,CHAR(34),""))</f>
        <v>COUNTRY="FRA"</v>
      </c>
      <c r="F1260" t="str">
        <f>CONCATENATE(intermediate_sprints!F$1, "=",IF(TYPE(intermediate_sprints!F1260)=2,CHAR(34),""),intermediate_sprints!F1260,IF(TYPE(intermediate_sprints!F1260)=2,CHAR(34),""))</f>
        <v>LATITUDE=44.3906</v>
      </c>
      <c r="G1260" t="str">
        <f>CONCATENATE(intermediate_sprints!G$1, "=",IF(TYPE(intermediate_sprints!G1260)=2,CHAR(34),""),intermediate_sprints!G1260,IF(TYPE(intermediate_sprints!G1260)=2,CHAR(34),""))</f>
        <v>LONGITUDE=0.3092</v>
      </c>
    </row>
    <row r="1261" spans="1:7" x14ac:dyDescent="0.25">
      <c r="A1261" t="str">
        <f>CONCATENATE(intermediate_sprints!A$1, "=",IF(TYPE(intermediate_sprints!A1261)=2,CHAR(34),""),intermediate_sprints!A1261,IF(TYPE(intermediate_sprints!A1261)=2,CHAR(34),""))</f>
        <v>INTERMEDIATE_SPRINT_ID=1260</v>
      </c>
      <c r="B1261" t="str">
        <f>CONCATENATE(intermediate_sprints!B$1, "=",IF(TYPE(intermediate_sprints!B1261)=2,CHAR(34),""),intermediate_sprints!B1261,IF(TYPE(intermediate_sprints!B1261)=2,CHAR(34),""))</f>
        <v>STAGE_NUMBER=1323</v>
      </c>
      <c r="C1261" t="str">
        <f>CONCATENATE(intermediate_sprints!C$1, "=",IF(TYPE(intermediate_sprints!C1261)=2,CHAR(34),""),intermediate_sprints!C1261,IF(TYPE(intermediate_sprints!C1261)=2,CHAR(34),""))</f>
        <v>AT_KM=91</v>
      </c>
      <c r="D1261" t="str">
        <f>CONCATENATE(intermediate_sprints!D$1, "=",IF(TYPE(intermediate_sprints!D1261)=2,CHAR(34),""),intermediate_sprints!D1261,IF(TYPE(intermediate_sprints!D1261)=2,CHAR(34),""))</f>
        <v>CITY="Paris Champs-Élysées"</v>
      </c>
      <c r="E1261" t="str">
        <f>CONCATENATE(intermediate_sprints!E$1, "=",IF(TYPE(intermediate_sprints!E1261)=2,CHAR(34),""),intermediate_sprints!E1261,IF(TYPE(intermediate_sprints!E1261)=2,CHAR(34),""))</f>
        <v>COUNTRY="FRA"</v>
      </c>
      <c r="F1261" t="str">
        <f>CONCATENATE(intermediate_sprints!F$1, "=",IF(TYPE(intermediate_sprints!F1261)=2,CHAR(34),""),intermediate_sprints!F1261,IF(TYPE(intermediate_sprints!F1261)=2,CHAR(34),""))</f>
        <v>LATITUDE=48.8567</v>
      </c>
      <c r="G1261" t="str">
        <f>CONCATENATE(intermediate_sprints!G$1, "=",IF(TYPE(intermediate_sprints!G1261)=2,CHAR(34),""),intermediate_sprints!G1261,IF(TYPE(intermediate_sprints!G1261)=2,CHAR(34),""))</f>
        <v>LONGITUDE=2.3508</v>
      </c>
    </row>
    <row r="1262" spans="1:7" x14ac:dyDescent="0.25">
      <c r="A1262" t="str">
        <f>CONCATENATE(intermediate_sprints!A$1, "=",IF(TYPE(intermediate_sprints!A1262)=2,CHAR(34),""),intermediate_sprints!A1262,IF(TYPE(intermediate_sprints!A1262)=2,CHAR(34),""))</f>
        <v>INTERMEDIATE_SPRINT_ID=1261</v>
      </c>
      <c r="B1262" t="str">
        <f>CONCATENATE(intermediate_sprints!B$1, "=",IF(TYPE(intermediate_sprints!B1262)=2,CHAR(34),""),intermediate_sprints!B1262,IF(TYPE(intermediate_sprints!B1262)=2,CHAR(34),""))</f>
        <v>STAGE_NUMBER=1324</v>
      </c>
      <c r="C1262" t="str">
        <f>CONCATENATE(intermediate_sprints!C$1, "=",IF(TYPE(intermediate_sprints!C1262)=2,CHAR(34),""),intermediate_sprints!C1262,IF(TYPE(intermediate_sprints!C1262)=2,CHAR(34),""))</f>
        <v>AT_KM=77</v>
      </c>
      <c r="D1262" t="str">
        <f>CONCATENATE(intermediate_sprints!D$1, "=",IF(TYPE(intermediate_sprints!D1262)=2,CHAR(34),""),intermediate_sprints!D1262,IF(TYPE(intermediate_sprints!D1262)=2,CHAR(34),""))</f>
        <v>CITY="Newbiggin"</v>
      </c>
      <c r="E1262" t="str">
        <f>CONCATENATE(intermediate_sprints!E$1, "=",IF(TYPE(intermediate_sprints!E1262)=2,CHAR(34),""),intermediate_sprints!E1262,IF(TYPE(intermediate_sprints!E1262)=2,CHAR(34),""))</f>
        <v>COUNTRY="ENG"</v>
      </c>
      <c r="F1262" t="str">
        <f>CONCATENATE(intermediate_sprints!F$1, "=",IF(TYPE(intermediate_sprints!F1262)=2,CHAR(34),""),intermediate_sprints!F1262,IF(TYPE(intermediate_sprints!F1262)=2,CHAR(34),""))</f>
        <v>LATITUDE=54.26929</v>
      </c>
      <c r="G1262" t="str">
        <f>CONCATENATE(intermediate_sprints!G$1, "=",IF(TYPE(intermediate_sprints!G1262)=2,CHAR(34),""),intermediate_sprints!G1262,IF(TYPE(intermediate_sprints!G1262)=2,CHAR(34),""))</f>
        <v>LONGITUDE=-2.00449</v>
      </c>
    </row>
    <row r="1263" spans="1:7" x14ac:dyDescent="0.25">
      <c r="A1263" t="str">
        <f>CONCATENATE(intermediate_sprints!A$1, "=",IF(TYPE(intermediate_sprints!A1263)=2,CHAR(34),""),intermediate_sprints!A1263,IF(TYPE(intermediate_sprints!A1263)=2,CHAR(34),""))</f>
        <v>INTERMEDIATE_SPRINT_ID=1262</v>
      </c>
      <c r="B1263" t="str">
        <f>CONCATENATE(intermediate_sprints!B$1, "=",IF(TYPE(intermediate_sprints!B1263)=2,CHAR(34),""),intermediate_sprints!B1263,IF(TYPE(intermediate_sprints!B1263)=2,CHAR(34),""))</f>
        <v>STAGE_NUMBER=1325</v>
      </c>
      <c r="C1263" t="str">
        <f>CONCATENATE(intermediate_sprints!C$1, "=",IF(TYPE(intermediate_sprints!C1263)=2,CHAR(34),""),intermediate_sprints!C1263,IF(TYPE(intermediate_sprints!C1263)=2,CHAR(34),""))</f>
        <v>AT_KM=68.5</v>
      </c>
      <c r="D1263" t="str">
        <f>CONCATENATE(intermediate_sprints!D$1, "=",IF(TYPE(intermediate_sprints!D1263)=2,CHAR(34),""),intermediate_sprints!D1263,IF(TYPE(intermediate_sprints!D1263)=2,CHAR(34),""))</f>
        <v>CITY="Keighley"</v>
      </c>
      <c r="E1263" t="str">
        <f>CONCATENATE(intermediate_sprints!E$1, "=",IF(TYPE(intermediate_sprints!E1263)=2,CHAR(34),""),intermediate_sprints!E1263,IF(TYPE(intermediate_sprints!E1263)=2,CHAR(34),""))</f>
        <v>COUNTRY="ENG"</v>
      </c>
      <c r="F1263" t="str">
        <f>CONCATENATE(intermediate_sprints!F$1, "=",IF(TYPE(intermediate_sprints!F1263)=2,CHAR(34),""),intermediate_sprints!F1263,IF(TYPE(intermediate_sprints!F1263)=2,CHAR(34),""))</f>
        <v>LATITUDE=53.867</v>
      </c>
      <c r="G1263" t="str">
        <f>CONCATENATE(intermediate_sprints!G$1, "=",IF(TYPE(intermediate_sprints!G1263)=2,CHAR(34),""),intermediate_sprints!G1263,IF(TYPE(intermediate_sprints!G1263)=2,CHAR(34),""))</f>
        <v>LONGITUDE=-1.911</v>
      </c>
    </row>
    <row r="1264" spans="1:7" x14ac:dyDescent="0.25">
      <c r="A1264" t="str">
        <f>CONCATENATE(intermediate_sprints!A$1, "=",IF(TYPE(intermediate_sprints!A1264)=2,CHAR(34),""),intermediate_sprints!A1264,IF(TYPE(intermediate_sprints!A1264)=2,CHAR(34),""))</f>
        <v>INTERMEDIATE_SPRINT_ID=1263</v>
      </c>
      <c r="B1264" t="str">
        <f>CONCATENATE(intermediate_sprints!B$1, "=",IF(TYPE(intermediate_sprints!B1264)=2,CHAR(34),""),intermediate_sprints!B1264,IF(TYPE(intermediate_sprints!B1264)=2,CHAR(34),""))</f>
        <v>STAGE_NUMBER=1326</v>
      </c>
      <c r="C1264" t="str">
        <f>CONCATENATE(intermediate_sprints!C$1, "=",IF(TYPE(intermediate_sprints!C1264)=2,CHAR(34),""),intermediate_sprints!C1264,IF(TYPE(intermediate_sprints!C1264)=2,CHAR(34),""))</f>
        <v>AT_KM=108</v>
      </c>
      <c r="D1264" t="str">
        <f>CONCATENATE(intermediate_sprints!D$1, "=",IF(TYPE(intermediate_sprints!D1264)=2,CHAR(34),""),intermediate_sprints!D1264,IF(TYPE(intermediate_sprints!D1264)=2,CHAR(34),""))</f>
        <v>CITY="Epping Forest"</v>
      </c>
      <c r="E1264" t="str">
        <f>CONCATENATE(intermediate_sprints!E$1, "=",IF(TYPE(intermediate_sprints!E1264)=2,CHAR(34),""),intermediate_sprints!E1264,IF(TYPE(intermediate_sprints!E1264)=2,CHAR(34),""))</f>
        <v>COUNTRY="ENG"</v>
      </c>
      <c r="F1264" t="str">
        <f>CONCATENATE(intermediate_sprints!F$1, "=",IF(TYPE(intermediate_sprints!F1264)=2,CHAR(34),""),intermediate_sprints!F1264,IF(TYPE(intermediate_sprints!F1264)=2,CHAR(34),""))</f>
        <v>LATITUDE=51.66</v>
      </c>
      <c r="G1264" t="str">
        <f>CONCATENATE(intermediate_sprints!G$1, "=",IF(TYPE(intermediate_sprints!G1264)=2,CHAR(34),""),intermediate_sprints!G1264,IF(TYPE(intermediate_sprints!G1264)=2,CHAR(34),""))</f>
        <v>LONGITUDE=0.05</v>
      </c>
    </row>
    <row r="1265" spans="1:7" x14ac:dyDescent="0.25">
      <c r="A1265" t="str">
        <f>CONCATENATE(intermediate_sprints!A$1, "=",IF(TYPE(intermediate_sprints!A1265)=2,CHAR(34),""),intermediate_sprints!A1265,IF(TYPE(intermediate_sprints!A1265)=2,CHAR(34),""))</f>
        <v>INTERMEDIATE_SPRINT_ID=1264</v>
      </c>
      <c r="B1265" t="str">
        <f>CONCATENATE(intermediate_sprints!B$1, "=",IF(TYPE(intermediate_sprints!B1265)=2,CHAR(34),""),intermediate_sprints!B1265,IF(TYPE(intermediate_sprints!B1265)=2,CHAR(34),""))</f>
        <v>STAGE_NUMBER=1327</v>
      </c>
      <c r="C1265" t="str">
        <f>CONCATENATE(intermediate_sprints!C$1, "=",IF(TYPE(intermediate_sprints!C1265)=2,CHAR(34),""),intermediate_sprints!C1265,IF(TYPE(intermediate_sprints!C1265)=2,CHAR(34),""))</f>
        <v>AT_KM=92</v>
      </c>
      <c r="D1265" t="str">
        <f>CONCATENATE(intermediate_sprints!D$1, "=",IF(TYPE(intermediate_sprints!D1265)=2,CHAR(34),""),intermediate_sprints!D1265,IF(TYPE(intermediate_sprints!D1265)=2,CHAR(34),""))</f>
        <v>CITY="Cassel"</v>
      </c>
      <c r="E1265" t="str">
        <f>CONCATENATE(intermediate_sprints!E$1, "=",IF(TYPE(intermediate_sprints!E1265)=2,CHAR(34),""),intermediate_sprints!E1265,IF(TYPE(intermediate_sprints!E1265)=2,CHAR(34),""))</f>
        <v>COUNTRY="FRA"</v>
      </c>
      <c r="F1265" t="str">
        <f>CONCATENATE(intermediate_sprints!F$1, "=",IF(TYPE(intermediate_sprints!F1265)=2,CHAR(34),""),intermediate_sprints!F1265,IF(TYPE(intermediate_sprints!F1265)=2,CHAR(34),""))</f>
        <v>LATITUDE=50.8006</v>
      </c>
      <c r="G1265" t="str">
        <f>CONCATENATE(intermediate_sprints!G$1, "=",IF(TYPE(intermediate_sprints!G1265)=2,CHAR(34),""),intermediate_sprints!G1265,IF(TYPE(intermediate_sprints!G1265)=2,CHAR(34),""))</f>
        <v>LONGITUDE=2.4883</v>
      </c>
    </row>
    <row r="1266" spans="1:7" x14ac:dyDescent="0.25">
      <c r="A1266" t="str">
        <f>CONCATENATE(intermediate_sprints!A$1, "=",IF(TYPE(intermediate_sprints!A1266)=2,CHAR(34),""),intermediate_sprints!A1266,IF(TYPE(intermediate_sprints!A1266)=2,CHAR(34),""))</f>
        <v>INTERMEDIATE_SPRINT_ID=1265</v>
      </c>
      <c r="B1266" t="str">
        <f>CONCATENATE(intermediate_sprints!B$1, "=",IF(TYPE(intermediate_sprints!B1266)=2,CHAR(34),""),intermediate_sprints!B1266,IF(TYPE(intermediate_sprints!B1266)=2,CHAR(34),""))</f>
        <v>STAGE_NUMBER=1328</v>
      </c>
      <c r="C1266" t="str">
        <f>CONCATENATE(intermediate_sprints!C$1, "=",IF(TYPE(intermediate_sprints!C1266)=2,CHAR(34),""),intermediate_sprints!C1266,IF(TYPE(intermediate_sprints!C1266)=2,CHAR(34),""))</f>
        <v>AT_KM=97</v>
      </c>
      <c r="D1266" t="str">
        <f>CONCATENATE(intermediate_sprints!D$1, "=",IF(TYPE(intermediate_sprints!D1266)=2,CHAR(34),""),intermediate_sprints!D1266,IF(TYPE(intermediate_sprints!D1266)=2,CHAR(34),""))</f>
        <v>CITY="Templeuve"</v>
      </c>
      <c r="E1266" t="str">
        <f>CONCATENATE(intermediate_sprints!E$1, "=",IF(TYPE(intermediate_sprints!E1266)=2,CHAR(34),""),intermediate_sprints!E1266,IF(TYPE(intermediate_sprints!E1266)=2,CHAR(34),""))</f>
        <v>COUNTRY="FRA"</v>
      </c>
      <c r="F1266" t="str">
        <f>CONCATENATE(intermediate_sprints!F$1, "=",IF(TYPE(intermediate_sprints!F1266)=2,CHAR(34),""),intermediate_sprints!F1266,IF(TYPE(intermediate_sprints!F1266)=2,CHAR(34),""))</f>
        <v>LATITUDE=50.5272</v>
      </c>
      <c r="G1266" t="str">
        <f>CONCATENATE(intermediate_sprints!G$1, "=",IF(TYPE(intermediate_sprints!G1266)=2,CHAR(34),""),intermediate_sprints!G1266,IF(TYPE(intermediate_sprints!G1266)=2,CHAR(34),""))</f>
        <v>LONGITUDE=3.1758</v>
      </c>
    </row>
    <row r="1267" spans="1:7" x14ac:dyDescent="0.25">
      <c r="A1267" t="str">
        <f>CONCATENATE(intermediate_sprints!A$1, "=",IF(TYPE(intermediate_sprints!A1267)=2,CHAR(34),""),intermediate_sprints!A1267,IF(TYPE(intermediate_sprints!A1267)=2,CHAR(34),""))</f>
        <v>INTERMEDIATE_SPRINT_ID=1266</v>
      </c>
      <c r="B1267" t="str">
        <f>CONCATENATE(intermediate_sprints!B$1, "=",IF(TYPE(intermediate_sprints!B1267)=2,CHAR(34),""),intermediate_sprints!B1267,IF(TYPE(intermediate_sprints!B1267)=2,CHAR(34),""))</f>
        <v>STAGE_NUMBER=1329</v>
      </c>
      <c r="C1267" t="str">
        <f>CONCATENATE(intermediate_sprints!C$1, "=",IF(TYPE(intermediate_sprints!C1267)=2,CHAR(34),""),intermediate_sprints!C1267,IF(TYPE(intermediate_sprints!C1267)=2,CHAR(34),""))</f>
        <v>AT_KM=119</v>
      </c>
      <c r="D1267" t="str">
        <f>CONCATENATE(intermediate_sprints!D$1, "=",IF(TYPE(intermediate_sprints!D1267)=2,CHAR(34),""),intermediate_sprints!D1267,IF(TYPE(intermediate_sprints!D1267)=2,CHAR(34),""))</f>
        <v>CITY="Pinon"</v>
      </c>
      <c r="E1267" t="str">
        <f>CONCATENATE(intermediate_sprints!E$1, "=",IF(TYPE(intermediate_sprints!E1267)=2,CHAR(34),""),intermediate_sprints!E1267,IF(TYPE(intermediate_sprints!E1267)=2,CHAR(34),""))</f>
        <v>COUNTRY="FRA"</v>
      </c>
      <c r="F1267" t="str">
        <f>CONCATENATE(intermediate_sprints!F$1, "=",IF(TYPE(intermediate_sprints!F1267)=2,CHAR(34),""),intermediate_sprints!F1267,IF(TYPE(intermediate_sprints!F1267)=2,CHAR(34),""))</f>
        <v>LATITUDE=49.4883</v>
      </c>
      <c r="G1267" t="str">
        <f>CONCATENATE(intermediate_sprints!G$1, "=",IF(TYPE(intermediate_sprints!G1267)=2,CHAR(34),""),intermediate_sprints!G1267,IF(TYPE(intermediate_sprints!G1267)=2,CHAR(34),""))</f>
        <v>LONGITUDE=3.4464</v>
      </c>
    </row>
    <row r="1268" spans="1:7" x14ac:dyDescent="0.25">
      <c r="A1268" t="str">
        <f>CONCATENATE(intermediate_sprints!A$1, "=",IF(TYPE(intermediate_sprints!A1268)=2,CHAR(34),""),intermediate_sprints!A1268,IF(TYPE(intermediate_sprints!A1268)=2,CHAR(34),""))</f>
        <v>INTERMEDIATE_SPRINT_ID=1267</v>
      </c>
      <c r="B1268" t="str">
        <f>CONCATENATE(intermediate_sprints!B$1, "=",IF(TYPE(intermediate_sprints!B1268)=2,CHAR(34),""),intermediate_sprints!B1268,IF(TYPE(intermediate_sprints!B1268)=2,CHAR(34),""))</f>
        <v>STAGE_NUMBER=1330</v>
      </c>
      <c r="C1268" t="str">
        <f>CONCATENATE(intermediate_sprints!C$1, "=",IF(TYPE(intermediate_sprints!C1268)=2,CHAR(34),""),intermediate_sprints!C1268,IF(TYPE(intermediate_sprints!C1268)=2,CHAR(34),""))</f>
        <v>AT_KM=148</v>
      </c>
      <c r="D1268" t="str">
        <f>CONCATENATE(intermediate_sprints!D$1, "=",IF(TYPE(intermediate_sprints!D1268)=2,CHAR(34),""),intermediate_sprints!D1268,IF(TYPE(intermediate_sprints!D1268)=2,CHAR(34),""))</f>
        <v>CITY="Hannonville-Sous-Les-Côtes"</v>
      </c>
      <c r="E1268" t="str">
        <f>CONCATENATE(intermediate_sprints!E$1, "=",IF(TYPE(intermediate_sprints!E1268)=2,CHAR(34),""),intermediate_sprints!E1268,IF(TYPE(intermediate_sprints!E1268)=2,CHAR(34),""))</f>
        <v>COUNTRY="FRA"</v>
      </c>
      <c r="F1268" t="str">
        <f>CONCATENATE(intermediate_sprints!F$1, "=",IF(TYPE(intermediate_sprints!F1268)=2,CHAR(34),""),intermediate_sprints!F1268,IF(TYPE(intermediate_sprints!F1268)=2,CHAR(34),""))</f>
        <v>LATITUDE=49.0408</v>
      </c>
      <c r="G1268" t="str">
        <f>CONCATENATE(intermediate_sprints!G$1, "=",IF(TYPE(intermediate_sprints!G1268)=2,CHAR(34),""),intermediate_sprints!G1268,IF(TYPE(intermediate_sprints!G1268)=2,CHAR(34),""))</f>
        <v>LONGITUDE=5.6592</v>
      </c>
    </row>
    <row r="1269" spans="1:7" x14ac:dyDescent="0.25">
      <c r="A1269" t="str">
        <f>CONCATENATE(intermediate_sprints!A$1, "=",IF(TYPE(intermediate_sprints!A1269)=2,CHAR(34),""),intermediate_sprints!A1269,IF(TYPE(intermediate_sprints!A1269)=2,CHAR(34),""))</f>
        <v>INTERMEDIATE_SPRINT_ID=1268</v>
      </c>
      <c r="B1269" t="str">
        <f>CONCATENATE(intermediate_sprints!B$1, "=",IF(TYPE(intermediate_sprints!B1269)=2,CHAR(34),""),intermediate_sprints!B1269,IF(TYPE(intermediate_sprints!B1269)=2,CHAR(34),""))</f>
        <v>STAGE_NUMBER=1331</v>
      </c>
      <c r="C1269" t="str">
        <f>CONCATENATE(intermediate_sprints!C$1, "=",IF(TYPE(intermediate_sprints!C1269)=2,CHAR(34),""),intermediate_sprints!C1269,IF(TYPE(intermediate_sprints!C1269)=2,CHAR(34),""))</f>
        <v>AT_KM=100</v>
      </c>
      <c r="D1269" t="str">
        <f>CONCATENATE(intermediate_sprints!D$1, "=",IF(TYPE(intermediate_sprints!D1269)=2,CHAR(34),""),intermediate_sprints!D1269,IF(TYPE(intermediate_sprints!D1269)=2,CHAR(34),""))</f>
        <v>CITY="Dinozé"</v>
      </c>
      <c r="E1269" t="str">
        <f>CONCATENATE(intermediate_sprints!E$1, "=",IF(TYPE(intermediate_sprints!E1269)=2,CHAR(34),""),intermediate_sprints!E1269,IF(TYPE(intermediate_sprints!E1269)=2,CHAR(34),""))</f>
        <v>COUNTRY="FRA"</v>
      </c>
      <c r="F1269" t="str">
        <f>CONCATENATE(intermediate_sprints!F$1, "=",IF(TYPE(intermediate_sprints!F1269)=2,CHAR(34),""),intermediate_sprints!F1269,IF(TYPE(intermediate_sprints!F1269)=2,CHAR(34),""))</f>
        <v>LATITUDE=48.1411</v>
      </c>
      <c r="G1269" t="str">
        <f>CONCATENATE(intermediate_sprints!G$1, "=",IF(TYPE(intermediate_sprints!G1269)=2,CHAR(34),""),intermediate_sprints!G1269,IF(TYPE(intermediate_sprints!G1269)=2,CHAR(34),""))</f>
        <v>LONGITUDE=6.4772</v>
      </c>
    </row>
    <row r="1270" spans="1:7" x14ac:dyDescent="0.25">
      <c r="A1270" t="str">
        <f>CONCATENATE(intermediate_sprints!A$1, "=",IF(TYPE(intermediate_sprints!A1270)=2,CHAR(34),""),intermediate_sprints!A1270,IF(TYPE(intermediate_sprints!A1270)=2,CHAR(34),""))</f>
        <v>INTERMEDIATE_SPRINT_ID=1269</v>
      </c>
      <c r="B1270" t="str">
        <f>CONCATENATE(intermediate_sprints!B$1, "=",IF(TYPE(intermediate_sprints!B1270)=2,CHAR(34),""),intermediate_sprints!B1270,IF(TYPE(intermediate_sprints!B1270)=2,CHAR(34),""))</f>
        <v>STAGE_NUMBER=1332</v>
      </c>
      <c r="C1270" t="str">
        <f>CONCATENATE(intermediate_sprints!C$1, "=",IF(TYPE(intermediate_sprints!C1270)=2,CHAR(34),""),intermediate_sprints!C1270,IF(TYPE(intermediate_sprints!C1270)=2,CHAR(34),""))</f>
        <v>AT_KM=105</v>
      </c>
      <c r="D1270" t="str">
        <f>CONCATENATE(intermediate_sprints!D$1, "=",IF(TYPE(intermediate_sprints!D1270)=2,CHAR(34),""),intermediate_sprints!D1270,IF(TYPE(intermediate_sprints!D1270)=2,CHAR(34),""))</f>
        <v>CITY="Linthal"</v>
      </c>
      <c r="E1270" t="str">
        <f>CONCATENATE(intermediate_sprints!E$1, "=",IF(TYPE(intermediate_sprints!E1270)=2,CHAR(34),""),intermediate_sprints!E1270,IF(TYPE(intermediate_sprints!E1270)=2,CHAR(34),""))</f>
        <v>COUNTRY="FRA"</v>
      </c>
      <c r="F1270" t="str">
        <f>CONCATENATE(intermediate_sprints!F$1, "=",IF(TYPE(intermediate_sprints!F1270)=2,CHAR(34),""),intermediate_sprints!F1270,IF(TYPE(intermediate_sprints!F1270)=2,CHAR(34),""))</f>
        <v>LATITUDE=47.9475</v>
      </c>
      <c r="G1270" t="str">
        <f>CONCATENATE(intermediate_sprints!G$1, "=",IF(TYPE(intermediate_sprints!G1270)=2,CHAR(34),""),intermediate_sprints!G1270,IF(TYPE(intermediate_sprints!G1270)=2,CHAR(34),""))</f>
        <v>LONGITUDE=7.1311</v>
      </c>
    </row>
    <row r="1271" spans="1:7" x14ac:dyDescent="0.25">
      <c r="A1271" t="str">
        <f>CONCATENATE(intermediate_sprints!A$1, "=",IF(TYPE(intermediate_sprints!A1271)=2,CHAR(34),""),intermediate_sprints!A1271,IF(TYPE(intermediate_sprints!A1271)=2,CHAR(34),""))</f>
        <v>INTERMEDIATE_SPRINT_ID=1270</v>
      </c>
      <c r="B1271" t="str">
        <f>CONCATENATE(intermediate_sprints!B$1, "=",IF(TYPE(intermediate_sprints!B1271)=2,CHAR(34),""),intermediate_sprints!B1271,IF(TYPE(intermediate_sprints!B1271)=2,CHAR(34),""))</f>
        <v>STAGE_NUMBER=1333</v>
      </c>
      <c r="C1271" t="str">
        <f>CONCATENATE(intermediate_sprints!C$1, "=",IF(TYPE(intermediate_sprints!C1271)=2,CHAR(34),""),intermediate_sprints!C1271,IF(TYPE(intermediate_sprints!C1271)=2,CHAR(34),""))</f>
        <v>AT_KM=39.5</v>
      </c>
      <c r="D1271" t="str">
        <f>CONCATENATE(intermediate_sprints!D$1, "=",IF(TYPE(intermediate_sprints!D1271)=2,CHAR(34),""),intermediate_sprints!D1271,IF(TYPE(intermediate_sprints!D1271)=2,CHAR(34),""))</f>
        <v>CITY="Muhlele (Gunsbach)"</v>
      </c>
      <c r="E1271" t="str">
        <f>CONCATENATE(intermediate_sprints!E$1, "=",IF(TYPE(intermediate_sprints!E1271)=2,CHAR(34),""),intermediate_sprints!E1271,IF(TYPE(intermediate_sprints!E1271)=2,CHAR(34),""))</f>
        <v>COUNTRY="FRA"</v>
      </c>
      <c r="F1271" t="str">
        <f>CONCATENATE(intermediate_sprints!F$1, "=",IF(TYPE(intermediate_sprints!F1271)=2,CHAR(34),""),intermediate_sprints!F1271,IF(TYPE(intermediate_sprints!F1271)=2,CHAR(34),""))</f>
        <v>LATITUDE=48.0483</v>
      </c>
      <c r="G1271" t="str">
        <f>CONCATENATE(intermediate_sprints!G$1, "=",IF(TYPE(intermediate_sprints!G1271)=2,CHAR(34),""),intermediate_sprints!G1271,IF(TYPE(intermediate_sprints!G1271)=2,CHAR(34),""))</f>
        <v>LONGITUDE=7.1767</v>
      </c>
    </row>
    <row r="1272" spans="1:7" x14ac:dyDescent="0.25">
      <c r="A1272" t="str">
        <f>CONCATENATE(intermediate_sprints!A$1, "=",IF(TYPE(intermediate_sprints!A1272)=2,CHAR(34),""),intermediate_sprints!A1272,IF(TYPE(intermediate_sprints!A1272)=2,CHAR(34),""))</f>
        <v>INTERMEDIATE_SPRINT_ID=1271</v>
      </c>
      <c r="B1272" t="str">
        <f>CONCATENATE(intermediate_sprints!B$1, "=",IF(TYPE(intermediate_sprints!B1272)=2,CHAR(34),""),intermediate_sprints!B1272,IF(TYPE(intermediate_sprints!B1272)=2,CHAR(34),""))</f>
        <v>STAGE_NUMBER=1334</v>
      </c>
      <c r="C1272" t="str">
        <f>CONCATENATE(intermediate_sprints!C$1, "=",IF(TYPE(intermediate_sprints!C1272)=2,CHAR(34),""),intermediate_sprints!C1272,IF(TYPE(intermediate_sprints!C1272)=2,CHAR(34),""))</f>
        <v>AT_KM=89</v>
      </c>
      <c r="D1272" t="str">
        <f>CONCATENATE(intermediate_sprints!D$1, "=",IF(TYPE(intermediate_sprints!D1272)=2,CHAR(34),""),intermediate_sprints!D1272,IF(TYPE(intermediate_sprints!D1272)=2,CHAR(34),""))</f>
        <v>CITY="Charcier"</v>
      </c>
      <c r="E1272" t="str">
        <f>CONCATENATE(intermediate_sprints!E$1, "=",IF(TYPE(intermediate_sprints!E1272)=2,CHAR(34),""),intermediate_sprints!E1272,IF(TYPE(intermediate_sprints!E1272)=2,CHAR(34),""))</f>
        <v>COUNTRY="FRA"</v>
      </c>
      <c r="F1272" t="str">
        <f>CONCATENATE(intermediate_sprints!F$1, "=",IF(TYPE(intermediate_sprints!F1272)=2,CHAR(34),""),intermediate_sprints!F1272,IF(TYPE(intermediate_sprints!F1272)=2,CHAR(34),""))</f>
        <v>LATITUDE=46.6281</v>
      </c>
      <c r="G1272" t="str">
        <f>CONCATENATE(intermediate_sprints!G$1, "=",IF(TYPE(intermediate_sprints!G1272)=2,CHAR(34),""),intermediate_sprints!G1272,IF(TYPE(intermediate_sprints!G1272)=2,CHAR(34),""))</f>
        <v>LONGITUDE=5.7514</v>
      </c>
    </row>
    <row r="1273" spans="1:7" x14ac:dyDescent="0.25">
      <c r="A1273" t="str">
        <f>CONCATENATE(intermediate_sprints!A$1, "=",IF(TYPE(intermediate_sprints!A1273)=2,CHAR(34),""),intermediate_sprints!A1273,IF(TYPE(intermediate_sprints!A1273)=2,CHAR(34),""))</f>
        <v>INTERMEDIATE_SPRINT_ID=1272</v>
      </c>
      <c r="B1273" t="str">
        <f>CONCATENATE(intermediate_sprints!B$1, "=",IF(TYPE(intermediate_sprints!B1273)=2,CHAR(34),""),intermediate_sprints!B1273,IF(TYPE(intermediate_sprints!B1273)=2,CHAR(34),""))</f>
        <v>STAGE_NUMBER=1335</v>
      </c>
      <c r="C1273" t="str">
        <f>CONCATENATE(intermediate_sprints!C$1, "=",IF(TYPE(intermediate_sprints!C1273)=2,CHAR(34),""),intermediate_sprints!C1273,IF(TYPE(intermediate_sprints!C1273)=2,CHAR(34),""))</f>
        <v>AT_KM=39.5</v>
      </c>
      <c r="D1273" t="str">
        <f>CONCATENATE(intermediate_sprints!D$1, "=",IF(TYPE(intermediate_sprints!D1273)=2,CHAR(34),""),intermediate_sprints!D1273,IF(TYPE(intermediate_sprints!D1273)=2,CHAR(34),""))</f>
        <v>CITY="Romanèche-Thorins"</v>
      </c>
      <c r="E1273" t="str">
        <f>CONCATENATE(intermediate_sprints!E$1, "=",IF(TYPE(intermediate_sprints!E1273)=2,CHAR(34),""),intermediate_sprints!E1273,IF(TYPE(intermediate_sprints!E1273)=2,CHAR(34),""))</f>
        <v>COUNTRY="FRA"</v>
      </c>
      <c r="F1273" t="str">
        <f>CONCATENATE(intermediate_sprints!F$1, "=",IF(TYPE(intermediate_sprints!F1273)=2,CHAR(34),""),intermediate_sprints!F1273,IF(TYPE(intermediate_sprints!F1273)=2,CHAR(34),""))</f>
        <v>LATITUDE=46.1906</v>
      </c>
      <c r="G1273" t="str">
        <f>CONCATENATE(intermediate_sprints!G$1, "=",IF(TYPE(intermediate_sprints!G1273)=2,CHAR(34),""),intermediate_sprints!G1273,IF(TYPE(intermediate_sprints!G1273)=2,CHAR(34),""))</f>
        <v>LONGITUDE=4.7369</v>
      </c>
    </row>
    <row r="1274" spans="1:7" x14ac:dyDescent="0.25">
      <c r="A1274" t="str">
        <f>CONCATENATE(intermediate_sprints!A$1, "=",IF(TYPE(intermediate_sprints!A1274)=2,CHAR(34),""),intermediate_sprints!A1274,IF(TYPE(intermediate_sprints!A1274)=2,CHAR(34),""))</f>
        <v>INTERMEDIATE_SPRINT_ID=1273</v>
      </c>
      <c r="B1274" t="str">
        <f>CONCATENATE(intermediate_sprints!B$1, "=",IF(TYPE(intermediate_sprints!B1274)=2,CHAR(34),""),intermediate_sprints!B1274,IF(TYPE(intermediate_sprints!B1274)=2,CHAR(34),""))</f>
        <v>STAGE_NUMBER=1336</v>
      </c>
      <c r="C1274" t="str">
        <f>CONCATENATE(intermediate_sprints!C$1, "=",IF(TYPE(intermediate_sprints!C1274)=2,CHAR(34),""),intermediate_sprints!C1274,IF(TYPE(intermediate_sprints!C1274)=2,CHAR(34),""))</f>
        <v>AT_KM=169.5</v>
      </c>
      <c r="D1274" t="str">
        <f>CONCATENATE(intermediate_sprints!D$1, "=",IF(TYPE(intermediate_sprints!D1274)=2,CHAR(34),""),intermediate_sprints!D1274,IF(TYPE(intermediate_sprints!D1274)=2,CHAR(34),""))</f>
        <v>CITY="Saint-Martin-D'hères"</v>
      </c>
      <c r="E1274" t="str">
        <f>CONCATENATE(intermediate_sprints!E$1, "=",IF(TYPE(intermediate_sprints!E1274)=2,CHAR(34),""),intermediate_sprints!E1274,IF(TYPE(intermediate_sprints!E1274)=2,CHAR(34),""))</f>
        <v>COUNTRY="FRA"</v>
      </c>
      <c r="F1274" t="str">
        <f>CONCATENATE(intermediate_sprints!F$1, "=",IF(TYPE(intermediate_sprints!F1274)=2,CHAR(34),""),intermediate_sprints!F1274,IF(TYPE(intermediate_sprints!F1274)=2,CHAR(34),""))</f>
        <v>LATITUDE=45.1672</v>
      </c>
      <c r="G1274" t="str">
        <f>CONCATENATE(intermediate_sprints!G$1, "=",IF(TYPE(intermediate_sprints!G1274)=2,CHAR(34),""),intermediate_sprints!G1274,IF(TYPE(intermediate_sprints!G1274)=2,CHAR(34),""))</f>
        <v>LONGITUDE=5.7653</v>
      </c>
    </row>
    <row r="1275" spans="1:7" x14ac:dyDescent="0.25">
      <c r="A1275" t="str">
        <f>CONCATENATE(intermediate_sprints!A$1, "=",IF(TYPE(intermediate_sprints!A1275)=2,CHAR(34),""),intermediate_sprints!A1275,IF(TYPE(intermediate_sprints!A1275)=2,CHAR(34),""))</f>
        <v>INTERMEDIATE_SPRINT_ID=1274</v>
      </c>
      <c r="B1275" t="str">
        <f>CONCATENATE(intermediate_sprints!B$1, "=",IF(TYPE(intermediate_sprints!B1275)=2,CHAR(34),""),intermediate_sprints!B1275,IF(TYPE(intermediate_sprints!B1275)=2,CHAR(34),""))</f>
        <v>STAGE_NUMBER=1337</v>
      </c>
      <c r="C1275" t="str">
        <f>CONCATENATE(intermediate_sprints!C$1, "=",IF(TYPE(intermediate_sprints!C1275)=2,CHAR(34),""),intermediate_sprints!C1275,IF(TYPE(intermediate_sprints!C1275)=2,CHAR(34),""))</f>
        <v>AT_KM=40</v>
      </c>
      <c r="D1275" t="str">
        <f>CONCATENATE(intermediate_sprints!D$1, "=",IF(TYPE(intermediate_sprints!D1275)=2,CHAR(34),""),intermediate_sprints!D1275,IF(TYPE(intermediate_sprints!D1275)=2,CHAR(34),""))</f>
        <v>CITY="La Paute (Bourg-D'oisans)"</v>
      </c>
      <c r="E1275" t="str">
        <f>CONCATENATE(intermediate_sprints!E$1, "=",IF(TYPE(intermediate_sprints!E1275)=2,CHAR(34),""),intermediate_sprints!E1275,IF(TYPE(intermediate_sprints!E1275)=2,CHAR(34),""))</f>
        <v>COUNTRY="FRA"</v>
      </c>
      <c r="F1275" t="str">
        <f>CONCATENATE(intermediate_sprints!F$1, "=",IF(TYPE(intermediate_sprints!F1275)=2,CHAR(34),""),intermediate_sprints!F1275,IF(TYPE(intermediate_sprints!F1275)=2,CHAR(34),""))</f>
        <v>LATITUDE=45.0558</v>
      </c>
      <c r="G1275" t="str">
        <f>CONCATENATE(intermediate_sprints!G$1, "=",IF(TYPE(intermediate_sprints!G1275)=2,CHAR(34),""),intermediate_sprints!G1275,IF(TYPE(intermediate_sprints!G1275)=2,CHAR(34),""))</f>
        <v>LONGITUDE=6.0303</v>
      </c>
    </row>
    <row r="1276" spans="1:7" x14ac:dyDescent="0.25">
      <c r="A1276" t="str">
        <f>CONCATENATE(intermediate_sprints!A$1, "=",IF(TYPE(intermediate_sprints!A1276)=2,CHAR(34),""),intermediate_sprints!A1276,IF(TYPE(intermediate_sprints!A1276)=2,CHAR(34),""))</f>
        <v>INTERMEDIATE_SPRINT_ID=1275</v>
      </c>
      <c r="B1276" t="str">
        <f>CONCATENATE(intermediate_sprints!B$1, "=",IF(TYPE(intermediate_sprints!B1276)=2,CHAR(34),""),intermediate_sprints!B1276,IF(TYPE(intermediate_sprints!B1276)=2,CHAR(34),""))</f>
        <v>STAGE_NUMBER=1338</v>
      </c>
      <c r="C1276" t="str">
        <f>CONCATENATE(intermediate_sprints!C$1, "=",IF(TYPE(intermediate_sprints!C1276)=2,CHAR(34),""),intermediate_sprints!C1276,IF(TYPE(intermediate_sprints!C1276)=2,CHAR(34),""))</f>
        <v>AT_KM=175.5</v>
      </c>
      <c r="D1276" t="str">
        <f>CONCATENATE(intermediate_sprints!D$1, "=",IF(TYPE(intermediate_sprints!D1276)=2,CHAR(34),""),intermediate_sprints!D1276,IF(TYPE(intermediate_sprints!D1276)=2,CHAR(34),""))</f>
        <v>CITY="La Galine (Saint-Rémy-De-Provence)"</v>
      </c>
      <c r="E1276" t="str">
        <f>CONCATENATE(intermediate_sprints!E$1, "=",IF(TYPE(intermediate_sprints!E1276)=2,CHAR(34),""),intermediate_sprints!E1276,IF(TYPE(intermediate_sprints!E1276)=2,CHAR(34),""))</f>
        <v>COUNTRY="FRA"</v>
      </c>
      <c r="F1276" t="str">
        <f>CONCATENATE(intermediate_sprints!F$1, "=",IF(TYPE(intermediate_sprints!F1276)=2,CHAR(34),""),intermediate_sprints!F1276,IF(TYPE(intermediate_sprints!F1276)=2,CHAR(34),""))</f>
        <v>LATITUDE=43.79</v>
      </c>
      <c r="G1276" t="str">
        <f>CONCATENATE(intermediate_sprints!G$1, "=",IF(TYPE(intermediate_sprints!G1276)=2,CHAR(34),""),intermediate_sprints!G1276,IF(TYPE(intermediate_sprints!G1276)=2,CHAR(34),""))</f>
        <v>LONGITUDE=4.8325</v>
      </c>
    </row>
    <row r="1277" spans="1:7" x14ac:dyDescent="0.25">
      <c r="A1277" t="str">
        <f>CONCATENATE(intermediate_sprints!A$1, "=",IF(TYPE(intermediate_sprints!A1277)=2,CHAR(34),""),intermediate_sprints!A1277,IF(TYPE(intermediate_sprints!A1277)=2,CHAR(34),""))</f>
        <v>INTERMEDIATE_SPRINT_ID=1276</v>
      </c>
      <c r="B1277" t="str">
        <f>CONCATENATE(intermediate_sprints!B$1, "=",IF(TYPE(intermediate_sprints!B1277)=2,CHAR(34),""),intermediate_sprints!B1277,IF(TYPE(intermediate_sprints!B1277)=2,CHAR(34),""))</f>
        <v>STAGE_NUMBER=1339</v>
      </c>
      <c r="C1277" t="str">
        <f>CONCATENATE(intermediate_sprints!C$1, "=",IF(TYPE(intermediate_sprints!C1277)=2,CHAR(34),""),intermediate_sprints!C1277,IF(TYPE(intermediate_sprints!C1277)=2,CHAR(34),""))</f>
        <v>AT_KM=123.5</v>
      </c>
      <c r="D1277" t="str">
        <f>CONCATENATE(intermediate_sprints!D$1, "=",IF(TYPE(intermediate_sprints!D1277)=2,CHAR(34),""),intermediate_sprints!D1277,IF(TYPE(intermediate_sprints!D1277)=2,CHAR(34),""))</f>
        <v>CITY="Saint-Girons"</v>
      </c>
      <c r="E1277" t="str">
        <f>CONCATENATE(intermediate_sprints!E$1, "=",IF(TYPE(intermediate_sprints!E1277)=2,CHAR(34),""),intermediate_sprints!E1277,IF(TYPE(intermediate_sprints!E1277)=2,CHAR(34),""))</f>
        <v>COUNTRY="FRA"</v>
      </c>
      <c r="F1277" t="str">
        <f>CONCATENATE(intermediate_sprints!F$1, "=",IF(TYPE(intermediate_sprints!F1277)=2,CHAR(34),""),intermediate_sprints!F1277,IF(TYPE(intermediate_sprints!F1277)=2,CHAR(34),""))</f>
        <v>LATITUDE=42.9858</v>
      </c>
      <c r="G1277" t="str">
        <f>CONCATENATE(intermediate_sprints!G$1, "=",IF(TYPE(intermediate_sprints!G1277)=2,CHAR(34),""),intermediate_sprints!G1277,IF(TYPE(intermediate_sprints!G1277)=2,CHAR(34),""))</f>
        <v>LONGITUDE=1.1467</v>
      </c>
    </row>
    <row r="1278" spans="1:7" x14ac:dyDescent="0.25">
      <c r="A1278" t="str">
        <f>CONCATENATE(intermediate_sprints!A$1, "=",IF(TYPE(intermediate_sprints!A1278)=2,CHAR(34),""),intermediate_sprints!A1278,IF(TYPE(intermediate_sprints!A1278)=2,CHAR(34),""))</f>
        <v>INTERMEDIATE_SPRINT_ID=1277</v>
      </c>
      <c r="B1278" t="str">
        <f>CONCATENATE(intermediate_sprints!B$1, "=",IF(TYPE(intermediate_sprints!B1278)=2,CHAR(34),""),intermediate_sprints!B1278,IF(TYPE(intermediate_sprints!B1278)=2,CHAR(34),""))</f>
        <v>STAGE_NUMBER=1340</v>
      </c>
      <c r="C1278" t="str">
        <f>CONCATENATE(intermediate_sprints!C$1, "=",IF(TYPE(intermediate_sprints!C1278)=2,CHAR(34),""),intermediate_sprints!C1278,IF(TYPE(intermediate_sprints!C1278)=2,CHAR(34),""))</f>
        <v>AT_KM=31</v>
      </c>
      <c r="D1278" t="str">
        <f>CONCATENATE(intermediate_sprints!D$1, "=",IF(TYPE(intermediate_sprints!D1278)=2,CHAR(34),""),intermediate_sprints!D1278,IF(TYPE(intermediate_sprints!D1278)=2,CHAR(34),""))</f>
        <v>CITY="Saint-Béat"</v>
      </c>
      <c r="E1278" t="str">
        <f>CONCATENATE(intermediate_sprints!E$1, "=",IF(TYPE(intermediate_sprints!E1278)=2,CHAR(34),""),intermediate_sprints!E1278,IF(TYPE(intermediate_sprints!E1278)=2,CHAR(34),""))</f>
        <v>COUNTRY="FRA"</v>
      </c>
      <c r="F1278" t="str">
        <f>CONCATENATE(intermediate_sprints!F$1, "=",IF(TYPE(intermediate_sprints!F1278)=2,CHAR(34),""),intermediate_sprints!F1278,IF(TYPE(intermediate_sprints!F1278)=2,CHAR(34),""))</f>
        <v>LATITUDE=42.915</v>
      </c>
      <c r="G1278" t="str">
        <f>CONCATENATE(intermediate_sprints!G$1, "=",IF(TYPE(intermediate_sprints!G1278)=2,CHAR(34),""),intermediate_sprints!G1278,IF(TYPE(intermediate_sprints!G1278)=2,CHAR(34),""))</f>
        <v>LONGITUDE=0.6933</v>
      </c>
    </row>
    <row r="1279" spans="1:7" x14ac:dyDescent="0.25">
      <c r="A1279" t="str">
        <f>CONCATENATE(intermediate_sprints!A$1, "=",IF(TYPE(intermediate_sprints!A1279)=2,CHAR(34),""),intermediate_sprints!A1279,IF(TYPE(intermediate_sprints!A1279)=2,CHAR(34),""))</f>
        <v>INTERMEDIATE_SPRINT_ID=1278</v>
      </c>
      <c r="B1279" t="str">
        <f>CONCATENATE(intermediate_sprints!B$1, "=",IF(TYPE(intermediate_sprints!B1279)=2,CHAR(34),""),intermediate_sprints!B1279,IF(TYPE(intermediate_sprints!B1279)=2,CHAR(34),""))</f>
        <v>STAGE_NUMBER=1341</v>
      </c>
      <c r="C1279" t="str">
        <f>CONCATENATE(intermediate_sprints!C$1, "=",IF(TYPE(intermediate_sprints!C1279)=2,CHAR(34),""),intermediate_sprints!C1279,IF(TYPE(intermediate_sprints!C1279)=2,CHAR(34),""))</f>
        <v>AT_KM=61.5</v>
      </c>
      <c r="D1279" t="str">
        <f>CONCATENATE(intermediate_sprints!D$1, "=",IF(TYPE(intermediate_sprints!D1279)=2,CHAR(34),""),intermediate_sprints!D1279,IF(TYPE(intermediate_sprints!D1279)=2,CHAR(34),""))</f>
        <v>CITY="Trébons"</v>
      </c>
      <c r="E1279" t="str">
        <f>CONCATENATE(intermediate_sprints!E$1, "=",IF(TYPE(intermediate_sprints!E1279)=2,CHAR(34),""),intermediate_sprints!E1279,IF(TYPE(intermediate_sprints!E1279)=2,CHAR(34),""))</f>
        <v>COUNTRY="FRA"</v>
      </c>
      <c r="F1279" t="str">
        <f>CONCATENATE(intermediate_sprints!F$1, "=",IF(TYPE(intermediate_sprints!F1279)=2,CHAR(34),""),intermediate_sprints!F1279,IF(TYPE(intermediate_sprints!F1279)=2,CHAR(34),""))</f>
        <v>LATITUDE=43.1022</v>
      </c>
      <c r="G1279" t="str">
        <f>CONCATENATE(intermediate_sprints!G$1, "=",IF(TYPE(intermediate_sprints!G1279)=2,CHAR(34),""),intermediate_sprints!G1279,IF(TYPE(intermediate_sprints!G1279)=2,CHAR(34),""))</f>
        <v>LONGITUDE=0.1219</v>
      </c>
    </row>
    <row r="1280" spans="1:7" x14ac:dyDescent="0.25">
      <c r="A1280" t="str">
        <f>CONCATENATE(intermediate_sprints!A$1, "=",IF(TYPE(intermediate_sprints!A1280)=2,CHAR(34),""),intermediate_sprints!A1280,IF(TYPE(intermediate_sprints!A1280)=2,CHAR(34),""))</f>
        <v>INTERMEDIATE_SPRINT_ID=1279</v>
      </c>
      <c r="B1280" t="str">
        <f>CONCATENATE(intermediate_sprints!B$1, "=",IF(TYPE(intermediate_sprints!B1280)=2,CHAR(34),""),intermediate_sprints!B1280,IF(TYPE(intermediate_sprints!B1280)=2,CHAR(34),""))</f>
        <v>STAGE_NUMBER=1342</v>
      </c>
      <c r="C1280" t="str">
        <f>CONCATENATE(intermediate_sprints!C$1, "=",IF(TYPE(intermediate_sprints!C1280)=2,CHAR(34),""),intermediate_sprints!C1280,IF(TYPE(intermediate_sprints!C1280)=2,CHAR(34),""))</f>
        <v>AT_KM=130.5</v>
      </c>
      <c r="D1280" t="str">
        <f>CONCATENATE(intermediate_sprints!D$1, "=",IF(TYPE(intermediate_sprints!D1280)=2,CHAR(34),""),intermediate_sprints!D1280,IF(TYPE(intermediate_sprints!D1280)=2,CHAR(34),""))</f>
        <v>CITY="Tonneins"</v>
      </c>
      <c r="E1280" t="str">
        <f>CONCATENATE(intermediate_sprints!E$1, "=",IF(TYPE(intermediate_sprints!E1280)=2,CHAR(34),""),intermediate_sprints!E1280,IF(TYPE(intermediate_sprints!E1280)=2,CHAR(34),""))</f>
        <v>COUNTRY="FRA"</v>
      </c>
      <c r="F1280" t="str">
        <f>CONCATENATE(intermediate_sprints!F$1, "=",IF(TYPE(intermediate_sprints!F1280)=2,CHAR(34),""),intermediate_sprints!F1280,IF(TYPE(intermediate_sprints!F1280)=2,CHAR(34),""))</f>
        <v>LATITUDE=44.3906</v>
      </c>
      <c r="G1280" t="str">
        <f>CONCATENATE(intermediate_sprints!G$1, "=",IF(TYPE(intermediate_sprints!G1280)=2,CHAR(34),""),intermediate_sprints!G1280,IF(TYPE(intermediate_sprints!G1280)=2,CHAR(34),""))</f>
        <v>LONGITUDE=0.3092</v>
      </c>
    </row>
    <row r="1281" spans="1:7" x14ac:dyDescent="0.25">
      <c r="A1281" t="str">
        <f>CONCATENATE(intermediate_sprints!A$1, "=",IF(TYPE(intermediate_sprints!A1281)=2,CHAR(34),""),intermediate_sprints!A1281,IF(TYPE(intermediate_sprints!A1281)=2,CHAR(34),""))</f>
        <v>INTERMEDIATE_SPRINT_ID=1280</v>
      </c>
      <c r="B1281" t="str">
        <f>CONCATENATE(intermediate_sprints!B$1, "=",IF(TYPE(intermediate_sprints!B1281)=2,CHAR(34),""),intermediate_sprints!B1281,IF(TYPE(intermediate_sprints!B1281)=2,CHAR(34),""))</f>
        <v>STAGE_NUMBER=1344</v>
      </c>
      <c r="C1281" t="str">
        <f>CONCATENATE(intermediate_sprints!C$1, "=",IF(TYPE(intermediate_sprints!C1281)=2,CHAR(34),""),intermediate_sprints!C1281,IF(TYPE(intermediate_sprints!C1281)=2,CHAR(34),""))</f>
        <v>AT_KM=91</v>
      </c>
      <c r="D1281" t="str">
        <f>CONCATENATE(intermediate_sprints!D$1, "=",IF(TYPE(intermediate_sprints!D1281)=2,CHAR(34),""),intermediate_sprints!D1281,IF(TYPE(intermediate_sprints!D1281)=2,CHAR(34),""))</f>
        <v>CITY="Paris Champs-Élysées"</v>
      </c>
      <c r="E1281" t="str">
        <f>CONCATENATE(intermediate_sprints!E$1, "=",IF(TYPE(intermediate_sprints!E1281)=2,CHAR(34),""),intermediate_sprints!E1281,IF(TYPE(intermediate_sprints!E1281)=2,CHAR(34),""))</f>
        <v>COUNTRY="FRA"</v>
      </c>
      <c r="F1281" t="str">
        <f>CONCATENATE(intermediate_sprints!F$1, "=",IF(TYPE(intermediate_sprints!F1281)=2,CHAR(34),""),intermediate_sprints!F1281,IF(TYPE(intermediate_sprints!F1281)=2,CHAR(34),""))</f>
        <v>LATITUDE=48.8567</v>
      </c>
      <c r="G1281" t="str">
        <f>CONCATENATE(intermediate_sprints!G$1, "=",IF(TYPE(intermediate_sprints!G1281)=2,CHAR(34),""),intermediate_sprints!G1281,IF(TYPE(intermediate_sprints!G1281)=2,CHAR(34),""))</f>
        <v>LONGITUDE=2.3508</v>
      </c>
    </row>
    <row r="1282" spans="1:7" x14ac:dyDescent="0.25">
      <c r="A1282" t="str">
        <f>CONCATENATE(intermediate_sprints!A$1, "=",IF(TYPE(intermediate_sprints!A1282)=2,CHAR(34),""),intermediate_sprints!A1282,IF(TYPE(intermediate_sprints!A1282)=2,CHAR(34),""))</f>
        <v>INTERMEDIATE_SPRINT_ID=1281</v>
      </c>
      <c r="B1282" t="str">
        <f>CONCATENATE(intermediate_sprints!B$1, "=",IF(TYPE(intermediate_sprints!B1282)=2,CHAR(34),""),intermediate_sprints!B1282,IF(TYPE(intermediate_sprints!B1282)=2,CHAR(34),""))</f>
        <v>STAGE_NUMBER=1345</v>
      </c>
      <c r="C1282" t="str">
        <f>CONCATENATE(intermediate_sprints!C$1, "=",IF(TYPE(intermediate_sprints!C1282)=2,CHAR(34),""),intermediate_sprints!C1282,IF(TYPE(intermediate_sprints!C1282)=2,CHAR(34),""))</f>
        <v>AT_KM=77</v>
      </c>
      <c r="D1282" t="str">
        <f>CONCATENATE(intermediate_sprints!D$1, "=",IF(TYPE(intermediate_sprints!D1282)=2,CHAR(34),""),intermediate_sprints!D1282,IF(TYPE(intermediate_sprints!D1282)=2,CHAR(34),""))</f>
        <v>CITY="Newbiggin"</v>
      </c>
      <c r="E1282" t="str">
        <f>CONCATENATE(intermediate_sprints!E$1, "=",IF(TYPE(intermediate_sprints!E1282)=2,CHAR(34),""),intermediate_sprints!E1282,IF(TYPE(intermediate_sprints!E1282)=2,CHAR(34),""))</f>
        <v>COUNTRY="ENG"</v>
      </c>
      <c r="F1282" t="str">
        <f>CONCATENATE(intermediate_sprints!F$1, "=",IF(TYPE(intermediate_sprints!F1282)=2,CHAR(34),""),intermediate_sprints!F1282,IF(TYPE(intermediate_sprints!F1282)=2,CHAR(34),""))</f>
        <v>LATITUDE=54.26929</v>
      </c>
      <c r="G1282" t="str">
        <f>CONCATENATE(intermediate_sprints!G$1, "=",IF(TYPE(intermediate_sprints!G1282)=2,CHAR(34),""),intermediate_sprints!G1282,IF(TYPE(intermediate_sprints!G1282)=2,CHAR(34),""))</f>
        <v>LONGITUDE=-2.00449</v>
      </c>
    </row>
    <row r="1283" spans="1:7" x14ac:dyDescent="0.25">
      <c r="A1283" t="str">
        <f>CONCATENATE(intermediate_sprints!A$1, "=",IF(TYPE(intermediate_sprints!A1283)=2,CHAR(34),""),intermediate_sprints!A1283,IF(TYPE(intermediate_sprints!A1283)=2,CHAR(34),""))</f>
        <v>INTERMEDIATE_SPRINT_ID=1282</v>
      </c>
      <c r="B1283" t="str">
        <f>CONCATENATE(intermediate_sprints!B$1, "=",IF(TYPE(intermediate_sprints!B1283)=2,CHAR(34),""),intermediate_sprints!B1283,IF(TYPE(intermediate_sprints!B1283)=2,CHAR(34),""))</f>
        <v>STAGE_NUMBER=1346</v>
      </c>
      <c r="C1283" t="str">
        <f>CONCATENATE(intermediate_sprints!C$1, "=",IF(TYPE(intermediate_sprints!C1283)=2,CHAR(34),""),intermediate_sprints!C1283,IF(TYPE(intermediate_sprints!C1283)=2,CHAR(34),""))</f>
        <v>AT_KM=68.5</v>
      </c>
      <c r="D1283" t="str">
        <f>CONCATENATE(intermediate_sprints!D$1, "=",IF(TYPE(intermediate_sprints!D1283)=2,CHAR(34),""),intermediate_sprints!D1283,IF(TYPE(intermediate_sprints!D1283)=2,CHAR(34),""))</f>
        <v>CITY="Keighley"</v>
      </c>
      <c r="E1283" t="str">
        <f>CONCATENATE(intermediate_sprints!E$1, "=",IF(TYPE(intermediate_sprints!E1283)=2,CHAR(34),""),intermediate_sprints!E1283,IF(TYPE(intermediate_sprints!E1283)=2,CHAR(34),""))</f>
        <v>COUNTRY="ENG"</v>
      </c>
      <c r="F1283" t="str">
        <f>CONCATENATE(intermediate_sprints!F$1, "=",IF(TYPE(intermediate_sprints!F1283)=2,CHAR(34),""),intermediate_sprints!F1283,IF(TYPE(intermediate_sprints!F1283)=2,CHAR(34),""))</f>
        <v>LATITUDE=53.867</v>
      </c>
      <c r="G1283" t="str">
        <f>CONCATENATE(intermediate_sprints!G$1, "=",IF(TYPE(intermediate_sprints!G1283)=2,CHAR(34),""),intermediate_sprints!G1283,IF(TYPE(intermediate_sprints!G1283)=2,CHAR(34),""))</f>
        <v>LONGITUDE=-1.911</v>
      </c>
    </row>
    <row r="1284" spans="1:7" x14ac:dyDescent="0.25">
      <c r="A1284" t="str">
        <f>CONCATENATE(intermediate_sprints!A$1, "=",IF(TYPE(intermediate_sprints!A1284)=2,CHAR(34),""),intermediate_sprints!A1284,IF(TYPE(intermediate_sprints!A1284)=2,CHAR(34),""))</f>
        <v>INTERMEDIATE_SPRINT_ID=1283</v>
      </c>
      <c r="B1284" t="str">
        <f>CONCATENATE(intermediate_sprints!B$1, "=",IF(TYPE(intermediate_sprints!B1284)=2,CHAR(34),""),intermediate_sprints!B1284,IF(TYPE(intermediate_sprints!B1284)=2,CHAR(34),""))</f>
        <v>STAGE_NUMBER=1347</v>
      </c>
      <c r="C1284" t="str">
        <f>CONCATENATE(intermediate_sprints!C$1, "=",IF(TYPE(intermediate_sprints!C1284)=2,CHAR(34),""),intermediate_sprints!C1284,IF(TYPE(intermediate_sprints!C1284)=2,CHAR(34),""))</f>
        <v>AT_KM=108</v>
      </c>
      <c r="D1284" t="str">
        <f>CONCATENATE(intermediate_sprints!D$1, "=",IF(TYPE(intermediate_sprints!D1284)=2,CHAR(34),""),intermediate_sprints!D1284,IF(TYPE(intermediate_sprints!D1284)=2,CHAR(34),""))</f>
        <v>CITY="Epping Forest"</v>
      </c>
      <c r="E1284" t="str">
        <f>CONCATENATE(intermediate_sprints!E$1, "=",IF(TYPE(intermediate_sprints!E1284)=2,CHAR(34),""),intermediate_sprints!E1284,IF(TYPE(intermediate_sprints!E1284)=2,CHAR(34),""))</f>
        <v>COUNTRY="ENG"</v>
      </c>
      <c r="F1284" t="str">
        <f>CONCATENATE(intermediate_sprints!F$1, "=",IF(TYPE(intermediate_sprints!F1284)=2,CHAR(34),""),intermediate_sprints!F1284,IF(TYPE(intermediate_sprints!F1284)=2,CHAR(34),""))</f>
        <v>LATITUDE=51.66</v>
      </c>
      <c r="G1284" t="str">
        <f>CONCATENATE(intermediate_sprints!G$1, "=",IF(TYPE(intermediate_sprints!G1284)=2,CHAR(34),""),intermediate_sprints!G1284,IF(TYPE(intermediate_sprints!G1284)=2,CHAR(34),""))</f>
        <v>LONGITUDE=0.05</v>
      </c>
    </row>
    <row r="1285" spans="1:7" x14ac:dyDescent="0.25">
      <c r="A1285" t="str">
        <f>CONCATENATE(intermediate_sprints!A$1, "=",IF(TYPE(intermediate_sprints!A1285)=2,CHAR(34),""),intermediate_sprints!A1285,IF(TYPE(intermediate_sprints!A1285)=2,CHAR(34),""))</f>
        <v>INTERMEDIATE_SPRINT_ID=1284</v>
      </c>
      <c r="B1285" t="str">
        <f>CONCATENATE(intermediate_sprints!B$1, "=",IF(TYPE(intermediate_sprints!B1285)=2,CHAR(34),""),intermediate_sprints!B1285,IF(TYPE(intermediate_sprints!B1285)=2,CHAR(34),""))</f>
        <v>STAGE_NUMBER=1348</v>
      </c>
      <c r="C1285" t="str">
        <f>CONCATENATE(intermediate_sprints!C$1, "=",IF(TYPE(intermediate_sprints!C1285)=2,CHAR(34),""),intermediate_sprints!C1285,IF(TYPE(intermediate_sprints!C1285)=2,CHAR(34),""))</f>
        <v>AT_KM=92</v>
      </c>
      <c r="D1285" t="str">
        <f>CONCATENATE(intermediate_sprints!D$1, "=",IF(TYPE(intermediate_sprints!D1285)=2,CHAR(34),""),intermediate_sprints!D1285,IF(TYPE(intermediate_sprints!D1285)=2,CHAR(34),""))</f>
        <v>CITY="Cassel"</v>
      </c>
      <c r="E1285" t="str">
        <f>CONCATENATE(intermediate_sprints!E$1, "=",IF(TYPE(intermediate_sprints!E1285)=2,CHAR(34),""),intermediate_sprints!E1285,IF(TYPE(intermediate_sprints!E1285)=2,CHAR(34),""))</f>
        <v>COUNTRY="FRA"</v>
      </c>
      <c r="F1285" t="str">
        <f>CONCATENATE(intermediate_sprints!F$1, "=",IF(TYPE(intermediate_sprints!F1285)=2,CHAR(34),""),intermediate_sprints!F1285,IF(TYPE(intermediate_sprints!F1285)=2,CHAR(34),""))</f>
        <v>LATITUDE=50.8006</v>
      </c>
      <c r="G1285" t="str">
        <f>CONCATENATE(intermediate_sprints!G$1, "=",IF(TYPE(intermediate_sprints!G1285)=2,CHAR(34),""),intermediate_sprints!G1285,IF(TYPE(intermediate_sprints!G1285)=2,CHAR(34),""))</f>
        <v>LONGITUDE=2.4883</v>
      </c>
    </row>
    <row r="1286" spans="1:7" x14ac:dyDescent="0.25">
      <c r="A1286" t="str">
        <f>CONCATENATE(intermediate_sprints!A$1, "=",IF(TYPE(intermediate_sprints!A1286)=2,CHAR(34),""),intermediate_sprints!A1286,IF(TYPE(intermediate_sprints!A1286)=2,CHAR(34),""))</f>
        <v>INTERMEDIATE_SPRINT_ID=1285</v>
      </c>
      <c r="B1286" t="str">
        <f>CONCATENATE(intermediate_sprints!B$1, "=",IF(TYPE(intermediate_sprints!B1286)=2,CHAR(34),""),intermediate_sprints!B1286,IF(TYPE(intermediate_sprints!B1286)=2,CHAR(34),""))</f>
        <v>STAGE_NUMBER=1349</v>
      </c>
      <c r="C1286" t="str">
        <f>CONCATENATE(intermediate_sprints!C$1, "=",IF(TYPE(intermediate_sprints!C1286)=2,CHAR(34),""),intermediate_sprints!C1286,IF(TYPE(intermediate_sprints!C1286)=2,CHAR(34),""))</f>
        <v>AT_KM=97</v>
      </c>
      <c r="D1286" t="str">
        <f>CONCATENATE(intermediate_sprints!D$1, "=",IF(TYPE(intermediate_sprints!D1286)=2,CHAR(34),""),intermediate_sprints!D1286,IF(TYPE(intermediate_sprints!D1286)=2,CHAR(34),""))</f>
        <v>CITY="Templeuve"</v>
      </c>
      <c r="E1286" t="str">
        <f>CONCATENATE(intermediate_sprints!E$1, "=",IF(TYPE(intermediate_sprints!E1286)=2,CHAR(34),""),intermediate_sprints!E1286,IF(TYPE(intermediate_sprints!E1286)=2,CHAR(34),""))</f>
        <v>COUNTRY="FRA"</v>
      </c>
      <c r="F1286" t="str">
        <f>CONCATENATE(intermediate_sprints!F$1, "=",IF(TYPE(intermediate_sprints!F1286)=2,CHAR(34),""),intermediate_sprints!F1286,IF(TYPE(intermediate_sprints!F1286)=2,CHAR(34),""))</f>
        <v>LATITUDE=50.5272</v>
      </c>
      <c r="G1286" t="str">
        <f>CONCATENATE(intermediate_sprints!G$1, "=",IF(TYPE(intermediate_sprints!G1286)=2,CHAR(34),""),intermediate_sprints!G1286,IF(TYPE(intermediate_sprints!G1286)=2,CHAR(34),""))</f>
        <v>LONGITUDE=3.1758</v>
      </c>
    </row>
    <row r="1287" spans="1:7" x14ac:dyDescent="0.25">
      <c r="A1287" t="str">
        <f>CONCATENATE(intermediate_sprints!A$1, "=",IF(TYPE(intermediate_sprints!A1287)=2,CHAR(34),""),intermediate_sprints!A1287,IF(TYPE(intermediate_sprints!A1287)=2,CHAR(34),""))</f>
        <v>INTERMEDIATE_SPRINT_ID=1286</v>
      </c>
      <c r="B1287" t="str">
        <f>CONCATENATE(intermediate_sprints!B$1, "=",IF(TYPE(intermediate_sprints!B1287)=2,CHAR(34),""),intermediate_sprints!B1287,IF(TYPE(intermediate_sprints!B1287)=2,CHAR(34),""))</f>
        <v>STAGE_NUMBER=1350</v>
      </c>
      <c r="C1287" t="str">
        <f>CONCATENATE(intermediate_sprints!C$1, "=",IF(TYPE(intermediate_sprints!C1287)=2,CHAR(34),""),intermediate_sprints!C1287,IF(TYPE(intermediate_sprints!C1287)=2,CHAR(34),""))</f>
        <v>AT_KM=119</v>
      </c>
      <c r="D1287" t="str">
        <f>CONCATENATE(intermediate_sprints!D$1, "=",IF(TYPE(intermediate_sprints!D1287)=2,CHAR(34),""),intermediate_sprints!D1287,IF(TYPE(intermediate_sprints!D1287)=2,CHAR(34),""))</f>
        <v>CITY="Pinon"</v>
      </c>
      <c r="E1287" t="str">
        <f>CONCATENATE(intermediate_sprints!E$1, "=",IF(TYPE(intermediate_sprints!E1287)=2,CHAR(34),""),intermediate_sprints!E1287,IF(TYPE(intermediate_sprints!E1287)=2,CHAR(34),""))</f>
        <v>COUNTRY="FRA"</v>
      </c>
      <c r="F1287" t="str">
        <f>CONCATENATE(intermediate_sprints!F$1, "=",IF(TYPE(intermediate_sprints!F1287)=2,CHAR(34),""),intermediate_sprints!F1287,IF(TYPE(intermediate_sprints!F1287)=2,CHAR(34),""))</f>
        <v>LATITUDE=49.4883</v>
      </c>
      <c r="G1287" t="str">
        <f>CONCATENATE(intermediate_sprints!G$1, "=",IF(TYPE(intermediate_sprints!G1287)=2,CHAR(34),""),intermediate_sprints!G1287,IF(TYPE(intermediate_sprints!G1287)=2,CHAR(34),""))</f>
        <v>LONGITUDE=3.4464</v>
      </c>
    </row>
    <row r="1288" spans="1:7" x14ac:dyDescent="0.25">
      <c r="A1288" t="str">
        <f>CONCATENATE(intermediate_sprints!A$1, "=",IF(TYPE(intermediate_sprints!A1288)=2,CHAR(34),""),intermediate_sprints!A1288,IF(TYPE(intermediate_sprints!A1288)=2,CHAR(34),""))</f>
        <v>INTERMEDIATE_SPRINT_ID=1287</v>
      </c>
      <c r="B1288" t="str">
        <f>CONCATENATE(intermediate_sprints!B$1, "=",IF(TYPE(intermediate_sprints!B1288)=2,CHAR(34),""),intermediate_sprints!B1288,IF(TYPE(intermediate_sprints!B1288)=2,CHAR(34),""))</f>
        <v>STAGE_NUMBER=1351</v>
      </c>
      <c r="C1288" t="str">
        <f>CONCATENATE(intermediate_sprints!C$1, "=",IF(TYPE(intermediate_sprints!C1288)=2,CHAR(34),""),intermediate_sprints!C1288,IF(TYPE(intermediate_sprints!C1288)=2,CHAR(34),""))</f>
        <v>AT_KM=148</v>
      </c>
      <c r="D1288" t="str">
        <f>CONCATENATE(intermediate_sprints!D$1, "=",IF(TYPE(intermediate_sprints!D1288)=2,CHAR(34),""),intermediate_sprints!D1288,IF(TYPE(intermediate_sprints!D1288)=2,CHAR(34),""))</f>
        <v>CITY="Hannonville-Sous-Les-Côtes"</v>
      </c>
      <c r="E1288" t="str">
        <f>CONCATENATE(intermediate_sprints!E$1, "=",IF(TYPE(intermediate_sprints!E1288)=2,CHAR(34),""),intermediate_sprints!E1288,IF(TYPE(intermediate_sprints!E1288)=2,CHAR(34),""))</f>
        <v>COUNTRY="FRA"</v>
      </c>
      <c r="F1288" t="str">
        <f>CONCATENATE(intermediate_sprints!F$1, "=",IF(TYPE(intermediate_sprints!F1288)=2,CHAR(34),""),intermediate_sprints!F1288,IF(TYPE(intermediate_sprints!F1288)=2,CHAR(34),""))</f>
        <v>LATITUDE=49.0408</v>
      </c>
      <c r="G1288" t="str">
        <f>CONCATENATE(intermediate_sprints!G$1, "=",IF(TYPE(intermediate_sprints!G1288)=2,CHAR(34),""),intermediate_sprints!G1288,IF(TYPE(intermediate_sprints!G1288)=2,CHAR(34),""))</f>
        <v>LONGITUDE=5.6592</v>
      </c>
    </row>
    <row r="1289" spans="1:7" x14ac:dyDescent="0.25">
      <c r="A1289" t="str">
        <f>CONCATENATE(intermediate_sprints!A$1, "=",IF(TYPE(intermediate_sprints!A1289)=2,CHAR(34),""),intermediate_sprints!A1289,IF(TYPE(intermediate_sprints!A1289)=2,CHAR(34),""))</f>
        <v>INTERMEDIATE_SPRINT_ID=1288</v>
      </c>
      <c r="B1289" t="str">
        <f>CONCATENATE(intermediate_sprints!B$1, "=",IF(TYPE(intermediate_sprints!B1289)=2,CHAR(34),""),intermediate_sprints!B1289,IF(TYPE(intermediate_sprints!B1289)=2,CHAR(34),""))</f>
        <v>STAGE_NUMBER=1352</v>
      </c>
      <c r="C1289" t="str">
        <f>CONCATENATE(intermediate_sprints!C$1, "=",IF(TYPE(intermediate_sprints!C1289)=2,CHAR(34),""),intermediate_sprints!C1289,IF(TYPE(intermediate_sprints!C1289)=2,CHAR(34),""))</f>
        <v>AT_KM=100</v>
      </c>
      <c r="D1289" t="str">
        <f>CONCATENATE(intermediate_sprints!D$1, "=",IF(TYPE(intermediate_sprints!D1289)=2,CHAR(34),""),intermediate_sprints!D1289,IF(TYPE(intermediate_sprints!D1289)=2,CHAR(34),""))</f>
        <v>CITY="Dinozé"</v>
      </c>
      <c r="E1289" t="str">
        <f>CONCATENATE(intermediate_sprints!E$1, "=",IF(TYPE(intermediate_sprints!E1289)=2,CHAR(34),""),intermediate_sprints!E1289,IF(TYPE(intermediate_sprints!E1289)=2,CHAR(34),""))</f>
        <v>COUNTRY="FRA"</v>
      </c>
      <c r="F1289" t="str">
        <f>CONCATENATE(intermediate_sprints!F$1, "=",IF(TYPE(intermediate_sprints!F1289)=2,CHAR(34),""),intermediate_sprints!F1289,IF(TYPE(intermediate_sprints!F1289)=2,CHAR(34),""))</f>
        <v>LATITUDE=48.1411</v>
      </c>
      <c r="G1289" t="str">
        <f>CONCATENATE(intermediate_sprints!G$1, "=",IF(TYPE(intermediate_sprints!G1289)=2,CHAR(34),""),intermediate_sprints!G1289,IF(TYPE(intermediate_sprints!G1289)=2,CHAR(34),""))</f>
        <v>LONGITUDE=6.4772</v>
      </c>
    </row>
    <row r="1290" spans="1:7" x14ac:dyDescent="0.25">
      <c r="A1290" t="str">
        <f>CONCATENATE(intermediate_sprints!A$1, "=",IF(TYPE(intermediate_sprints!A1290)=2,CHAR(34),""),intermediate_sprints!A1290,IF(TYPE(intermediate_sprints!A1290)=2,CHAR(34),""))</f>
        <v>INTERMEDIATE_SPRINT_ID=1289</v>
      </c>
      <c r="B1290" t="str">
        <f>CONCATENATE(intermediate_sprints!B$1, "=",IF(TYPE(intermediate_sprints!B1290)=2,CHAR(34),""),intermediate_sprints!B1290,IF(TYPE(intermediate_sprints!B1290)=2,CHAR(34),""))</f>
        <v>STAGE_NUMBER=1353</v>
      </c>
      <c r="C1290" t="str">
        <f>CONCATENATE(intermediate_sprints!C$1, "=",IF(TYPE(intermediate_sprints!C1290)=2,CHAR(34),""),intermediate_sprints!C1290,IF(TYPE(intermediate_sprints!C1290)=2,CHAR(34),""))</f>
        <v>AT_KM=105</v>
      </c>
      <c r="D1290" t="str">
        <f>CONCATENATE(intermediate_sprints!D$1, "=",IF(TYPE(intermediate_sprints!D1290)=2,CHAR(34),""),intermediate_sprints!D1290,IF(TYPE(intermediate_sprints!D1290)=2,CHAR(34),""))</f>
        <v>CITY="Linthal"</v>
      </c>
      <c r="E1290" t="str">
        <f>CONCATENATE(intermediate_sprints!E$1, "=",IF(TYPE(intermediate_sprints!E1290)=2,CHAR(34),""),intermediate_sprints!E1290,IF(TYPE(intermediate_sprints!E1290)=2,CHAR(34),""))</f>
        <v>COUNTRY="FRA"</v>
      </c>
      <c r="F1290" t="str">
        <f>CONCATENATE(intermediate_sprints!F$1, "=",IF(TYPE(intermediate_sprints!F1290)=2,CHAR(34),""),intermediate_sprints!F1290,IF(TYPE(intermediate_sprints!F1290)=2,CHAR(34),""))</f>
        <v>LATITUDE=47.9475</v>
      </c>
      <c r="G1290" t="str">
        <f>CONCATENATE(intermediate_sprints!G$1, "=",IF(TYPE(intermediate_sprints!G1290)=2,CHAR(34),""),intermediate_sprints!G1290,IF(TYPE(intermediate_sprints!G1290)=2,CHAR(34),""))</f>
        <v>LONGITUDE=7.1311</v>
      </c>
    </row>
    <row r="1291" spans="1:7" x14ac:dyDescent="0.25">
      <c r="A1291" t="str">
        <f>CONCATENATE(intermediate_sprints!A$1, "=",IF(TYPE(intermediate_sprints!A1291)=2,CHAR(34),""),intermediate_sprints!A1291,IF(TYPE(intermediate_sprints!A1291)=2,CHAR(34),""))</f>
        <v>INTERMEDIATE_SPRINT_ID=1290</v>
      </c>
      <c r="B1291" t="str">
        <f>CONCATENATE(intermediate_sprints!B$1, "=",IF(TYPE(intermediate_sprints!B1291)=2,CHAR(34),""),intermediate_sprints!B1291,IF(TYPE(intermediate_sprints!B1291)=2,CHAR(34),""))</f>
        <v>STAGE_NUMBER=1354</v>
      </c>
      <c r="C1291" t="str">
        <f>CONCATENATE(intermediate_sprints!C$1, "=",IF(TYPE(intermediate_sprints!C1291)=2,CHAR(34),""),intermediate_sprints!C1291,IF(TYPE(intermediate_sprints!C1291)=2,CHAR(34),""))</f>
        <v>AT_KM=39.5</v>
      </c>
      <c r="D1291" t="str">
        <f>CONCATENATE(intermediate_sprints!D$1, "=",IF(TYPE(intermediate_sprints!D1291)=2,CHAR(34),""),intermediate_sprints!D1291,IF(TYPE(intermediate_sprints!D1291)=2,CHAR(34),""))</f>
        <v>CITY="Muhlele (Gunsbach)"</v>
      </c>
      <c r="E1291" t="str">
        <f>CONCATENATE(intermediate_sprints!E$1, "=",IF(TYPE(intermediate_sprints!E1291)=2,CHAR(34),""),intermediate_sprints!E1291,IF(TYPE(intermediate_sprints!E1291)=2,CHAR(34),""))</f>
        <v>COUNTRY="FRA"</v>
      </c>
      <c r="F1291" t="str">
        <f>CONCATENATE(intermediate_sprints!F$1, "=",IF(TYPE(intermediate_sprints!F1291)=2,CHAR(34),""),intermediate_sprints!F1291,IF(TYPE(intermediate_sprints!F1291)=2,CHAR(34),""))</f>
        <v>LATITUDE=48.0483</v>
      </c>
      <c r="G1291" t="str">
        <f>CONCATENATE(intermediate_sprints!G$1, "=",IF(TYPE(intermediate_sprints!G1291)=2,CHAR(34),""),intermediate_sprints!G1291,IF(TYPE(intermediate_sprints!G1291)=2,CHAR(34),""))</f>
        <v>LONGITUDE=7.1767</v>
      </c>
    </row>
    <row r="1292" spans="1:7" x14ac:dyDescent="0.25">
      <c r="A1292" t="str">
        <f>CONCATENATE(intermediate_sprints!A$1, "=",IF(TYPE(intermediate_sprints!A1292)=2,CHAR(34),""),intermediate_sprints!A1292,IF(TYPE(intermediate_sprints!A1292)=2,CHAR(34),""))</f>
        <v>INTERMEDIATE_SPRINT_ID=1291</v>
      </c>
      <c r="B1292" t="str">
        <f>CONCATENATE(intermediate_sprints!B$1, "=",IF(TYPE(intermediate_sprints!B1292)=2,CHAR(34),""),intermediate_sprints!B1292,IF(TYPE(intermediate_sprints!B1292)=2,CHAR(34),""))</f>
        <v>STAGE_NUMBER=1355</v>
      </c>
      <c r="C1292" t="str">
        <f>CONCATENATE(intermediate_sprints!C$1, "=",IF(TYPE(intermediate_sprints!C1292)=2,CHAR(34),""),intermediate_sprints!C1292,IF(TYPE(intermediate_sprints!C1292)=2,CHAR(34),""))</f>
        <v>AT_KM=89</v>
      </c>
      <c r="D1292" t="str">
        <f>CONCATENATE(intermediate_sprints!D$1, "=",IF(TYPE(intermediate_sprints!D1292)=2,CHAR(34),""),intermediate_sprints!D1292,IF(TYPE(intermediate_sprints!D1292)=2,CHAR(34),""))</f>
        <v>CITY="Charcier"</v>
      </c>
      <c r="E1292" t="str">
        <f>CONCATENATE(intermediate_sprints!E$1, "=",IF(TYPE(intermediate_sprints!E1292)=2,CHAR(34),""),intermediate_sprints!E1292,IF(TYPE(intermediate_sprints!E1292)=2,CHAR(34),""))</f>
        <v>COUNTRY="FRA"</v>
      </c>
      <c r="F1292" t="str">
        <f>CONCATENATE(intermediate_sprints!F$1, "=",IF(TYPE(intermediate_sprints!F1292)=2,CHAR(34),""),intermediate_sprints!F1292,IF(TYPE(intermediate_sprints!F1292)=2,CHAR(34),""))</f>
        <v>LATITUDE=46.6281</v>
      </c>
      <c r="G1292" t="str">
        <f>CONCATENATE(intermediate_sprints!G$1, "=",IF(TYPE(intermediate_sprints!G1292)=2,CHAR(34),""),intermediate_sprints!G1292,IF(TYPE(intermediate_sprints!G1292)=2,CHAR(34),""))</f>
        <v>LONGITUDE=5.7514</v>
      </c>
    </row>
    <row r="1293" spans="1:7" x14ac:dyDescent="0.25">
      <c r="A1293" t="str">
        <f>CONCATENATE(intermediate_sprints!A$1, "=",IF(TYPE(intermediate_sprints!A1293)=2,CHAR(34),""),intermediate_sprints!A1293,IF(TYPE(intermediate_sprints!A1293)=2,CHAR(34),""))</f>
        <v>INTERMEDIATE_SPRINT_ID=1292</v>
      </c>
      <c r="B1293" t="str">
        <f>CONCATENATE(intermediate_sprints!B$1, "=",IF(TYPE(intermediate_sprints!B1293)=2,CHAR(34),""),intermediate_sprints!B1293,IF(TYPE(intermediate_sprints!B1293)=2,CHAR(34),""))</f>
        <v>STAGE_NUMBER=1356</v>
      </c>
      <c r="C1293" t="str">
        <f>CONCATENATE(intermediate_sprints!C$1, "=",IF(TYPE(intermediate_sprints!C1293)=2,CHAR(34),""),intermediate_sprints!C1293,IF(TYPE(intermediate_sprints!C1293)=2,CHAR(34),""))</f>
        <v>AT_KM=39.5</v>
      </c>
      <c r="D1293" t="str">
        <f>CONCATENATE(intermediate_sprints!D$1, "=",IF(TYPE(intermediate_sprints!D1293)=2,CHAR(34),""),intermediate_sprints!D1293,IF(TYPE(intermediate_sprints!D1293)=2,CHAR(34),""))</f>
        <v>CITY="Romanèche-Thorins"</v>
      </c>
      <c r="E1293" t="str">
        <f>CONCATENATE(intermediate_sprints!E$1, "=",IF(TYPE(intermediate_sprints!E1293)=2,CHAR(34),""),intermediate_sprints!E1293,IF(TYPE(intermediate_sprints!E1293)=2,CHAR(34),""))</f>
        <v>COUNTRY="FRA"</v>
      </c>
      <c r="F1293" t="str">
        <f>CONCATENATE(intermediate_sprints!F$1, "=",IF(TYPE(intermediate_sprints!F1293)=2,CHAR(34),""),intermediate_sprints!F1293,IF(TYPE(intermediate_sprints!F1293)=2,CHAR(34),""))</f>
        <v>LATITUDE=46.1906</v>
      </c>
      <c r="G1293" t="str">
        <f>CONCATENATE(intermediate_sprints!G$1, "=",IF(TYPE(intermediate_sprints!G1293)=2,CHAR(34),""),intermediate_sprints!G1293,IF(TYPE(intermediate_sprints!G1293)=2,CHAR(34),""))</f>
        <v>LONGITUDE=4.7369</v>
      </c>
    </row>
    <row r="1294" spans="1:7" x14ac:dyDescent="0.25">
      <c r="A1294" t="str">
        <f>CONCATENATE(intermediate_sprints!A$1, "=",IF(TYPE(intermediate_sprints!A1294)=2,CHAR(34),""),intermediate_sprints!A1294,IF(TYPE(intermediate_sprints!A1294)=2,CHAR(34),""))</f>
        <v>INTERMEDIATE_SPRINT_ID=1293</v>
      </c>
      <c r="B1294" t="str">
        <f>CONCATENATE(intermediate_sprints!B$1, "=",IF(TYPE(intermediate_sprints!B1294)=2,CHAR(34),""),intermediate_sprints!B1294,IF(TYPE(intermediate_sprints!B1294)=2,CHAR(34),""))</f>
        <v>STAGE_NUMBER=1357</v>
      </c>
      <c r="C1294" t="str">
        <f>CONCATENATE(intermediate_sprints!C$1, "=",IF(TYPE(intermediate_sprints!C1294)=2,CHAR(34),""),intermediate_sprints!C1294,IF(TYPE(intermediate_sprints!C1294)=2,CHAR(34),""))</f>
        <v>AT_KM=169.5</v>
      </c>
      <c r="D1294" t="str">
        <f>CONCATENATE(intermediate_sprints!D$1, "=",IF(TYPE(intermediate_sprints!D1294)=2,CHAR(34),""),intermediate_sprints!D1294,IF(TYPE(intermediate_sprints!D1294)=2,CHAR(34),""))</f>
        <v>CITY="Saint-Martin-D'hères"</v>
      </c>
      <c r="E1294" t="str">
        <f>CONCATENATE(intermediate_sprints!E$1, "=",IF(TYPE(intermediate_sprints!E1294)=2,CHAR(34),""),intermediate_sprints!E1294,IF(TYPE(intermediate_sprints!E1294)=2,CHAR(34),""))</f>
        <v>COUNTRY="FRA"</v>
      </c>
      <c r="F1294" t="str">
        <f>CONCATENATE(intermediate_sprints!F$1, "=",IF(TYPE(intermediate_sprints!F1294)=2,CHAR(34),""),intermediate_sprints!F1294,IF(TYPE(intermediate_sprints!F1294)=2,CHAR(34),""))</f>
        <v>LATITUDE=45.1672</v>
      </c>
      <c r="G1294" t="str">
        <f>CONCATENATE(intermediate_sprints!G$1, "=",IF(TYPE(intermediate_sprints!G1294)=2,CHAR(34),""),intermediate_sprints!G1294,IF(TYPE(intermediate_sprints!G1294)=2,CHAR(34),""))</f>
        <v>LONGITUDE=5.7653</v>
      </c>
    </row>
    <row r="1295" spans="1:7" x14ac:dyDescent="0.25">
      <c r="A1295" t="str">
        <f>CONCATENATE(intermediate_sprints!A$1, "=",IF(TYPE(intermediate_sprints!A1295)=2,CHAR(34),""),intermediate_sprints!A1295,IF(TYPE(intermediate_sprints!A1295)=2,CHAR(34),""))</f>
        <v>INTERMEDIATE_SPRINT_ID=1294</v>
      </c>
      <c r="B1295" t="str">
        <f>CONCATENATE(intermediate_sprints!B$1, "=",IF(TYPE(intermediate_sprints!B1295)=2,CHAR(34),""),intermediate_sprints!B1295,IF(TYPE(intermediate_sprints!B1295)=2,CHAR(34),""))</f>
        <v>STAGE_NUMBER=1358</v>
      </c>
      <c r="C1295" t="str">
        <f>CONCATENATE(intermediate_sprints!C$1, "=",IF(TYPE(intermediate_sprints!C1295)=2,CHAR(34),""),intermediate_sprints!C1295,IF(TYPE(intermediate_sprints!C1295)=2,CHAR(34),""))</f>
        <v>AT_KM=40</v>
      </c>
      <c r="D1295" t="str">
        <f>CONCATENATE(intermediate_sprints!D$1, "=",IF(TYPE(intermediate_sprints!D1295)=2,CHAR(34),""),intermediate_sprints!D1295,IF(TYPE(intermediate_sprints!D1295)=2,CHAR(34),""))</f>
        <v>CITY="La Paute (Bourg-D'oisans)"</v>
      </c>
      <c r="E1295" t="str">
        <f>CONCATENATE(intermediate_sprints!E$1, "=",IF(TYPE(intermediate_sprints!E1295)=2,CHAR(34),""),intermediate_sprints!E1295,IF(TYPE(intermediate_sprints!E1295)=2,CHAR(34),""))</f>
        <v>COUNTRY="FRA"</v>
      </c>
      <c r="F1295" t="str">
        <f>CONCATENATE(intermediate_sprints!F$1, "=",IF(TYPE(intermediate_sprints!F1295)=2,CHAR(34),""),intermediate_sprints!F1295,IF(TYPE(intermediate_sprints!F1295)=2,CHAR(34),""))</f>
        <v>LATITUDE=45.0558</v>
      </c>
      <c r="G1295" t="str">
        <f>CONCATENATE(intermediate_sprints!G$1, "=",IF(TYPE(intermediate_sprints!G1295)=2,CHAR(34),""),intermediate_sprints!G1295,IF(TYPE(intermediate_sprints!G1295)=2,CHAR(34),""))</f>
        <v>LONGITUDE=6.0303</v>
      </c>
    </row>
    <row r="1296" spans="1:7" x14ac:dyDescent="0.25">
      <c r="A1296" t="str">
        <f>CONCATENATE(intermediate_sprints!A$1, "=",IF(TYPE(intermediate_sprints!A1296)=2,CHAR(34),""),intermediate_sprints!A1296,IF(TYPE(intermediate_sprints!A1296)=2,CHAR(34),""))</f>
        <v>INTERMEDIATE_SPRINT_ID=1295</v>
      </c>
      <c r="B1296" t="str">
        <f>CONCATENATE(intermediate_sprints!B$1, "=",IF(TYPE(intermediate_sprints!B1296)=2,CHAR(34),""),intermediate_sprints!B1296,IF(TYPE(intermediate_sprints!B1296)=2,CHAR(34),""))</f>
        <v>STAGE_NUMBER=1359</v>
      </c>
      <c r="C1296" t="str">
        <f>CONCATENATE(intermediate_sprints!C$1, "=",IF(TYPE(intermediate_sprints!C1296)=2,CHAR(34),""),intermediate_sprints!C1296,IF(TYPE(intermediate_sprints!C1296)=2,CHAR(34),""))</f>
        <v>AT_KM=175.5</v>
      </c>
      <c r="D1296" t="str">
        <f>CONCATENATE(intermediate_sprints!D$1, "=",IF(TYPE(intermediate_sprints!D1296)=2,CHAR(34),""),intermediate_sprints!D1296,IF(TYPE(intermediate_sprints!D1296)=2,CHAR(34),""))</f>
        <v>CITY="La Galine (Saint-Rémy-De-Provence)"</v>
      </c>
      <c r="E1296" t="str">
        <f>CONCATENATE(intermediate_sprints!E$1, "=",IF(TYPE(intermediate_sprints!E1296)=2,CHAR(34),""),intermediate_sprints!E1296,IF(TYPE(intermediate_sprints!E1296)=2,CHAR(34),""))</f>
        <v>COUNTRY="FRA"</v>
      </c>
      <c r="F1296" t="str">
        <f>CONCATENATE(intermediate_sprints!F$1, "=",IF(TYPE(intermediate_sprints!F1296)=2,CHAR(34),""),intermediate_sprints!F1296,IF(TYPE(intermediate_sprints!F1296)=2,CHAR(34),""))</f>
        <v>LATITUDE=43.79</v>
      </c>
      <c r="G1296" t="str">
        <f>CONCATENATE(intermediate_sprints!G$1, "=",IF(TYPE(intermediate_sprints!G1296)=2,CHAR(34),""),intermediate_sprints!G1296,IF(TYPE(intermediate_sprints!G1296)=2,CHAR(34),""))</f>
        <v>LONGITUDE=4.8325</v>
      </c>
    </row>
    <row r="1297" spans="1:7" x14ac:dyDescent="0.25">
      <c r="A1297" t="str">
        <f>CONCATENATE(intermediate_sprints!A$1, "=",IF(TYPE(intermediate_sprints!A1297)=2,CHAR(34),""),intermediate_sprints!A1297,IF(TYPE(intermediate_sprints!A1297)=2,CHAR(34),""))</f>
        <v>INTERMEDIATE_SPRINT_ID=1296</v>
      </c>
      <c r="B1297" t="str">
        <f>CONCATENATE(intermediate_sprints!B$1, "=",IF(TYPE(intermediate_sprints!B1297)=2,CHAR(34),""),intermediate_sprints!B1297,IF(TYPE(intermediate_sprints!B1297)=2,CHAR(34),""))</f>
        <v>STAGE_NUMBER=1360</v>
      </c>
      <c r="C1297" t="str">
        <f>CONCATENATE(intermediate_sprints!C$1, "=",IF(TYPE(intermediate_sprints!C1297)=2,CHAR(34),""),intermediate_sprints!C1297,IF(TYPE(intermediate_sprints!C1297)=2,CHAR(34),""))</f>
        <v>AT_KM=123.5</v>
      </c>
      <c r="D1297" t="str">
        <f>CONCATENATE(intermediate_sprints!D$1, "=",IF(TYPE(intermediate_sprints!D1297)=2,CHAR(34),""),intermediate_sprints!D1297,IF(TYPE(intermediate_sprints!D1297)=2,CHAR(34),""))</f>
        <v>CITY="Saint-Girons"</v>
      </c>
      <c r="E1297" t="str">
        <f>CONCATENATE(intermediate_sprints!E$1, "=",IF(TYPE(intermediate_sprints!E1297)=2,CHAR(34),""),intermediate_sprints!E1297,IF(TYPE(intermediate_sprints!E1297)=2,CHAR(34),""))</f>
        <v>COUNTRY="FRA"</v>
      </c>
      <c r="F1297" t="str">
        <f>CONCATENATE(intermediate_sprints!F$1, "=",IF(TYPE(intermediate_sprints!F1297)=2,CHAR(34),""),intermediate_sprints!F1297,IF(TYPE(intermediate_sprints!F1297)=2,CHAR(34),""))</f>
        <v>LATITUDE=42.9858</v>
      </c>
      <c r="G1297" t="str">
        <f>CONCATENATE(intermediate_sprints!G$1, "=",IF(TYPE(intermediate_sprints!G1297)=2,CHAR(34),""),intermediate_sprints!G1297,IF(TYPE(intermediate_sprints!G1297)=2,CHAR(34),""))</f>
        <v>LONGITUDE=1.1467</v>
      </c>
    </row>
    <row r="1298" spans="1:7" x14ac:dyDescent="0.25">
      <c r="A1298" t="str">
        <f>CONCATENATE(intermediate_sprints!A$1, "=",IF(TYPE(intermediate_sprints!A1298)=2,CHAR(34),""),intermediate_sprints!A1298,IF(TYPE(intermediate_sprints!A1298)=2,CHAR(34),""))</f>
        <v>INTERMEDIATE_SPRINT_ID=1297</v>
      </c>
      <c r="B1298" t="str">
        <f>CONCATENATE(intermediate_sprints!B$1, "=",IF(TYPE(intermediate_sprints!B1298)=2,CHAR(34),""),intermediate_sprints!B1298,IF(TYPE(intermediate_sprints!B1298)=2,CHAR(34),""))</f>
        <v>STAGE_NUMBER=1361</v>
      </c>
      <c r="C1298" t="str">
        <f>CONCATENATE(intermediate_sprints!C$1, "=",IF(TYPE(intermediate_sprints!C1298)=2,CHAR(34),""),intermediate_sprints!C1298,IF(TYPE(intermediate_sprints!C1298)=2,CHAR(34),""))</f>
        <v>AT_KM=31</v>
      </c>
      <c r="D1298" t="str">
        <f>CONCATENATE(intermediate_sprints!D$1, "=",IF(TYPE(intermediate_sprints!D1298)=2,CHAR(34),""),intermediate_sprints!D1298,IF(TYPE(intermediate_sprints!D1298)=2,CHAR(34),""))</f>
        <v>CITY="Saint-Béat"</v>
      </c>
      <c r="E1298" t="str">
        <f>CONCATENATE(intermediate_sprints!E$1, "=",IF(TYPE(intermediate_sprints!E1298)=2,CHAR(34),""),intermediate_sprints!E1298,IF(TYPE(intermediate_sprints!E1298)=2,CHAR(34),""))</f>
        <v>COUNTRY="FRA"</v>
      </c>
      <c r="F1298" t="str">
        <f>CONCATENATE(intermediate_sprints!F$1, "=",IF(TYPE(intermediate_sprints!F1298)=2,CHAR(34),""),intermediate_sprints!F1298,IF(TYPE(intermediate_sprints!F1298)=2,CHAR(34),""))</f>
        <v>LATITUDE=42.915</v>
      </c>
      <c r="G1298" t="str">
        <f>CONCATENATE(intermediate_sprints!G$1, "=",IF(TYPE(intermediate_sprints!G1298)=2,CHAR(34),""),intermediate_sprints!G1298,IF(TYPE(intermediate_sprints!G1298)=2,CHAR(34),""))</f>
        <v>LONGITUDE=0.6933</v>
      </c>
    </row>
    <row r="1299" spans="1:7" x14ac:dyDescent="0.25">
      <c r="A1299" t="str">
        <f>CONCATENATE(intermediate_sprints!A$1, "=",IF(TYPE(intermediate_sprints!A1299)=2,CHAR(34),""),intermediate_sprints!A1299,IF(TYPE(intermediate_sprints!A1299)=2,CHAR(34),""))</f>
        <v>INTERMEDIATE_SPRINT_ID=1298</v>
      </c>
      <c r="B1299" t="str">
        <f>CONCATENATE(intermediate_sprints!B$1, "=",IF(TYPE(intermediate_sprints!B1299)=2,CHAR(34),""),intermediate_sprints!B1299,IF(TYPE(intermediate_sprints!B1299)=2,CHAR(34),""))</f>
        <v>STAGE_NUMBER=1362</v>
      </c>
      <c r="C1299" t="str">
        <f>CONCATENATE(intermediate_sprints!C$1, "=",IF(TYPE(intermediate_sprints!C1299)=2,CHAR(34),""),intermediate_sprints!C1299,IF(TYPE(intermediate_sprints!C1299)=2,CHAR(34),""))</f>
        <v>AT_KM=61.5</v>
      </c>
      <c r="D1299" t="str">
        <f>CONCATENATE(intermediate_sprints!D$1, "=",IF(TYPE(intermediate_sprints!D1299)=2,CHAR(34),""),intermediate_sprints!D1299,IF(TYPE(intermediate_sprints!D1299)=2,CHAR(34),""))</f>
        <v>CITY="Trébons"</v>
      </c>
      <c r="E1299" t="str">
        <f>CONCATENATE(intermediate_sprints!E$1, "=",IF(TYPE(intermediate_sprints!E1299)=2,CHAR(34),""),intermediate_sprints!E1299,IF(TYPE(intermediate_sprints!E1299)=2,CHAR(34),""))</f>
        <v>COUNTRY="FRA"</v>
      </c>
      <c r="F1299" t="str">
        <f>CONCATENATE(intermediate_sprints!F$1, "=",IF(TYPE(intermediate_sprints!F1299)=2,CHAR(34),""),intermediate_sprints!F1299,IF(TYPE(intermediate_sprints!F1299)=2,CHAR(34),""))</f>
        <v>LATITUDE=43.1022</v>
      </c>
      <c r="G1299" t="str">
        <f>CONCATENATE(intermediate_sprints!G$1, "=",IF(TYPE(intermediate_sprints!G1299)=2,CHAR(34),""),intermediate_sprints!G1299,IF(TYPE(intermediate_sprints!G1299)=2,CHAR(34),""))</f>
        <v>LONGITUDE=0.1219</v>
      </c>
    </row>
    <row r="1300" spans="1:7" x14ac:dyDescent="0.25">
      <c r="A1300" t="str">
        <f>CONCATENATE(intermediate_sprints!A$1, "=",IF(TYPE(intermediate_sprints!A1300)=2,CHAR(34),""),intermediate_sprints!A1300,IF(TYPE(intermediate_sprints!A1300)=2,CHAR(34),""))</f>
        <v>INTERMEDIATE_SPRINT_ID=1299</v>
      </c>
      <c r="B1300" t="str">
        <f>CONCATENATE(intermediate_sprints!B$1, "=",IF(TYPE(intermediate_sprints!B1300)=2,CHAR(34),""),intermediate_sprints!B1300,IF(TYPE(intermediate_sprints!B1300)=2,CHAR(34),""))</f>
        <v>STAGE_NUMBER=1363</v>
      </c>
      <c r="C1300" t="str">
        <f>CONCATENATE(intermediate_sprints!C$1, "=",IF(TYPE(intermediate_sprints!C1300)=2,CHAR(34),""),intermediate_sprints!C1300,IF(TYPE(intermediate_sprints!C1300)=2,CHAR(34),""))</f>
        <v>AT_KM=130.5</v>
      </c>
      <c r="D1300" t="str">
        <f>CONCATENATE(intermediate_sprints!D$1, "=",IF(TYPE(intermediate_sprints!D1300)=2,CHAR(34),""),intermediate_sprints!D1300,IF(TYPE(intermediate_sprints!D1300)=2,CHAR(34),""))</f>
        <v>CITY="Tonneins"</v>
      </c>
      <c r="E1300" t="str">
        <f>CONCATENATE(intermediate_sprints!E$1, "=",IF(TYPE(intermediate_sprints!E1300)=2,CHAR(34),""),intermediate_sprints!E1300,IF(TYPE(intermediate_sprints!E1300)=2,CHAR(34),""))</f>
        <v>COUNTRY="FRA"</v>
      </c>
      <c r="F1300" t="str">
        <f>CONCATENATE(intermediate_sprints!F$1, "=",IF(TYPE(intermediate_sprints!F1300)=2,CHAR(34),""),intermediate_sprints!F1300,IF(TYPE(intermediate_sprints!F1300)=2,CHAR(34),""))</f>
        <v>LATITUDE=44.3906</v>
      </c>
      <c r="G1300" t="str">
        <f>CONCATENATE(intermediate_sprints!G$1, "=",IF(TYPE(intermediate_sprints!G1300)=2,CHAR(34),""),intermediate_sprints!G1300,IF(TYPE(intermediate_sprints!G1300)=2,CHAR(34),""))</f>
        <v>LONGITUDE=0.3092</v>
      </c>
    </row>
    <row r="1301" spans="1:7" x14ac:dyDescent="0.25">
      <c r="A1301" t="str">
        <f>CONCATENATE(intermediate_sprints!A$1, "=",IF(TYPE(intermediate_sprints!A1301)=2,CHAR(34),""),intermediate_sprints!A1301,IF(TYPE(intermediate_sprints!A1301)=2,CHAR(34),""))</f>
        <v>INTERMEDIATE_SPRINT_ID=1300</v>
      </c>
      <c r="B1301" t="str">
        <f>CONCATENATE(intermediate_sprints!B$1, "=",IF(TYPE(intermediate_sprints!B1301)=2,CHAR(34),""),intermediate_sprints!B1301,IF(TYPE(intermediate_sprints!B1301)=2,CHAR(34),""))</f>
        <v>STAGE_NUMBER=1365</v>
      </c>
      <c r="C1301" t="str">
        <f>CONCATENATE(intermediate_sprints!C$1, "=",IF(TYPE(intermediate_sprints!C1301)=2,CHAR(34),""),intermediate_sprints!C1301,IF(TYPE(intermediate_sprints!C1301)=2,CHAR(34),""))</f>
        <v>AT_KM=91</v>
      </c>
      <c r="D1301" t="str">
        <f>CONCATENATE(intermediate_sprints!D$1, "=",IF(TYPE(intermediate_sprints!D1301)=2,CHAR(34),""),intermediate_sprints!D1301,IF(TYPE(intermediate_sprints!D1301)=2,CHAR(34),""))</f>
        <v>CITY="Paris Champs-Élysées"</v>
      </c>
      <c r="E1301" t="str">
        <f>CONCATENATE(intermediate_sprints!E$1, "=",IF(TYPE(intermediate_sprints!E1301)=2,CHAR(34),""),intermediate_sprints!E1301,IF(TYPE(intermediate_sprints!E1301)=2,CHAR(34),""))</f>
        <v>COUNTRY="FRA"</v>
      </c>
      <c r="F1301" t="str">
        <f>CONCATENATE(intermediate_sprints!F$1, "=",IF(TYPE(intermediate_sprints!F1301)=2,CHAR(34),""),intermediate_sprints!F1301,IF(TYPE(intermediate_sprints!F1301)=2,CHAR(34),""))</f>
        <v>LATITUDE=48.8567</v>
      </c>
      <c r="G1301" t="str">
        <f>CONCATENATE(intermediate_sprints!G$1, "=",IF(TYPE(intermediate_sprints!G1301)=2,CHAR(34),""),intermediate_sprints!G1301,IF(TYPE(intermediate_sprints!G1301)=2,CHAR(34),""))</f>
        <v>LONGITUDE=2.3508</v>
      </c>
    </row>
    <row r="1302" spans="1:7" x14ac:dyDescent="0.25">
      <c r="A1302" t="str">
        <f>CONCATENATE(intermediate_sprints!A$1, "=",IF(TYPE(intermediate_sprints!A1302)=2,CHAR(34),""),intermediate_sprints!A1302,IF(TYPE(intermediate_sprints!A1302)=2,CHAR(34),""))</f>
        <v>INTERMEDIATE_SPRINT_ID=1301</v>
      </c>
      <c r="B1302" t="str">
        <f>CONCATENATE(intermediate_sprints!B$1, "=",IF(TYPE(intermediate_sprints!B1302)=2,CHAR(34),""),intermediate_sprints!B1302,IF(TYPE(intermediate_sprints!B1302)=2,CHAR(34),""))</f>
        <v>STAGE_NUMBER=1366</v>
      </c>
      <c r="C1302" t="str">
        <f>CONCATENATE(intermediate_sprints!C$1, "=",IF(TYPE(intermediate_sprints!C1302)=2,CHAR(34),""),intermediate_sprints!C1302,IF(TYPE(intermediate_sprints!C1302)=2,CHAR(34),""))</f>
        <v>AT_KM=77</v>
      </c>
      <c r="D1302" t="str">
        <f>CONCATENATE(intermediate_sprints!D$1, "=",IF(TYPE(intermediate_sprints!D1302)=2,CHAR(34),""),intermediate_sprints!D1302,IF(TYPE(intermediate_sprints!D1302)=2,CHAR(34),""))</f>
        <v>CITY="Newbiggin"</v>
      </c>
      <c r="E1302" t="str">
        <f>CONCATENATE(intermediate_sprints!E$1, "=",IF(TYPE(intermediate_sprints!E1302)=2,CHAR(34),""),intermediate_sprints!E1302,IF(TYPE(intermediate_sprints!E1302)=2,CHAR(34),""))</f>
        <v>COUNTRY="ENG"</v>
      </c>
      <c r="F1302" t="str">
        <f>CONCATENATE(intermediate_sprints!F$1, "=",IF(TYPE(intermediate_sprints!F1302)=2,CHAR(34),""),intermediate_sprints!F1302,IF(TYPE(intermediate_sprints!F1302)=2,CHAR(34),""))</f>
        <v>LATITUDE=54.26929</v>
      </c>
      <c r="G1302" t="str">
        <f>CONCATENATE(intermediate_sprints!G$1, "=",IF(TYPE(intermediate_sprints!G1302)=2,CHAR(34),""),intermediate_sprints!G1302,IF(TYPE(intermediate_sprints!G1302)=2,CHAR(34),""))</f>
        <v>LONGITUDE=-2.00449</v>
      </c>
    </row>
    <row r="1303" spans="1:7" x14ac:dyDescent="0.25">
      <c r="A1303" t="str">
        <f>CONCATENATE(intermediate_sprints!A$1, "=",IF(TYPE(intermediate_sprints!A1303)=2,CHAR(34),""),intermediate_sprints!A1303,IF(TYPE(intermediate_sprints!A1303)=2,CHAR(34),""))</f>
        <v>INTERMEDIATE_SPRINT_ID=1302</v>
      </c>
      <c r="B1303" t="str">
        <f>CONCATENATE(intermediate_sprints!B$1, "=",IF(TYPE(intermediate_sprints!B1303)=2,CHAR(34),""),intermediate_sprints!B1303,IF(TYPE(intermediate_sprints!B1303)=2,CHAR(34),""))</f>
        <v>STAGE_NUMBER=1367</v>
      </c>
      <c r="C1303" t="str">
        <f>CONCATENATE(intermediate_sprints!C$1, "=",IF(TYPE(intermediate_sprints!C1303)=2,CHAR(34),""),intermediate_sprints!C1303,IF(TYPE(intermediate_sprints!C1303)=2,CHAR(34),""))</f>
        <v>AT_KM=68.5</v>
      </c>
      <c r="D1303" t="str">
        <f>CONCATENATE(intermediate_sprints!D$1, "=",IF(TYPE(intermediate_sprints!D1303)=2,CHAR(34),""),intermediate_sprints!D1303,IF(TYPE(intermediate_sprints!D1303)=2,CHAR(34),""))</f>
        <v>CITY="Keighley"</v>
      </c>
      <c r="E1303" t="str">
        <f>CONCATENATE(intermediate_sprints!E$1, "=",IF(TYPE(intermediate_sprints!E1303)=2,CHAR(34),""),intermediate_sprints!E1303,IF(TYPE(intermediate_sprints!E1303)=2,CHAR(34),""))</f>
        <v>COUNTRY="ENG"</v>
      </c>
      <c r="F1303" t="str">
        <f>CONCATENATE(intermediate_sprints!F$1, "=",IF(TYPE(intermediate_sprints!F1303)=2,CHAR(34),""),intermediate_sprints!F1303,IF(TYPE(intermediate_sprints!F1303)=2,CHAR(34),""))</f>
        <v>LATITUDE=53.867</v>
      </c>
      <c r="G1303" t="str">
        <f>CONCATENATE(intermediate_sprints!G$1, "=",IF(TYPE(intermediate_sprints!G1303)=2,CHAR(34),""),intermediate_sprints!G1303,IF(TYPE(intermediate_sprints!G1303)=2,CHAR(34),""))</f>
        <v>LONGITUDE=-1.911</v>
      </c>
    </row>
    <row r="1304" spans="1:7" x14ac:dyDescent="0.25">
      <c r="A1304" t="str">
        <f>CONCATENATE(intermediate_sprints!A$1, "=",IF(TYPE(intermediate_sprints!A1304)=2,CHAR(34),""),intermediate_sprints!A1304,IF(TYPE(intermediate_sprints!A1304)=2,CHAR(34),""))</f>
        <v>INTERMEDIATE_SPRINT_ID=1303</v>
      </c>
      <c r="B1304" t="str">
        <f>CONCATENATE(intermediate_sprints!B$1, "=",IF(TYPE(intermediate_sprints!B1304)=2,CHAR(34),""),intermediate_sprints!B1304,IF(TYPE(intermediate_sprints!B1304)=2,CHAR(34),""))</f>
        <v>STAGE_NUMBER=1368</v>
      </c>
      <c r="C1304" t="str">
        <f>CONCATENATE(intermediate_sprints!C$1, "=",IF(TYPE(intermediate_sprints!C1304)=2,CHAR(34),""),intermediate_sprints!C1304,IF(TYPE(intermediate_sprints!C1304)=2,CHAR(34),""))</f>
        <v>AT_KM=108</v>
      </c>
      <c r="D1304" t="str">
        <f>CONCATENATE(intermediate_sprints!D$1, "=",IF(TYPE(intermediate_sprints!D1304)=2,CHAR(34),""),intermediate_sprints!D1304,IF(TYPE(intermediate_sprints!D1304)=2,CHAR(34),""))</f>
        <v>CITY="Epping Forest"</v>
      </c>
      <c r="E1304" t="str">
        <f>CONCATENATE(intermediate_sprints!E$1, "=",IF(TYPE(intermediate_sprints!E1304)=2,CHAR(34),""),intermediate_sprints!E1304,IF(TYPE(intermediate_sprints!E1304)=2,CHAR(34),""))</f>
        <v>COUNTRY="ENG"</v>
      </c>
      <c r="F1304" t="str">
        <f>CONCATENATE(intermediate_sprints!F$1, "=",IF(TYPE(intermediate_sprints!F1304)=2,CHAR(34),""),intermediate_sprints!F1304,IF(TYPE(intermediate_sprints!F1304)=2,CHAR(34),""))</f>
        <v>LATITUDE=51.66</v>
      </c>
      <c r="G1304" t="str">
        <f>CONCATENATE(intermediate_sprints!G$1, "=",IF(TYPE(intermediate_sprints!G1304)=2,CHAR(34),""),intermediate_sprints!G1304,IF(TYPE(intermediate_sprints!G1304)=2,CHAR(34),""))</f>
        <v>LONGITUDE=0.05</v>
      </c>
    </row>
    <row r="1305" spans="1:7" x14ac:dyDescent="0.25">
      <c r="A1305" t="str">
        <f>CONCATENATE(intermediate_sprints!A$1, "=",IF(TYPE(intermediate_sprints!A1305)=2,CHAR(34),""),intermediate_sprints!A1305,IF(TYPE(intermediate_sprints!A1305)=2,CHAR(34),""))</f>
        <v>INTERMEDIATE_SPRINT_ID=1304</v>
      </c>
      <c r="B1305" t="str">
        <f>CONCATENATE(intermediate_sprints!B$1, "=",IF(TYPE(intermediate_sprints!B1305)=2,CHAR(34),""),intermediate_sprints!B1305,IF(TYPE(intermediate_sprints!B1305)=2,CHAR(34),""))</f>
        <v>STAGE_NUMBER=1369</v>
      </c>
      <c r="C1305" t="str">
        <f>CONCATENATE(intermediate_sprints!C$1, "=",IF(TYPE(intermediate_sprints!C1305)=2,CHAR(34),""),intermediate_sprints!C1305,IF(TYPE(intermediate_sprints!C1305)=2,CHAR(34),""))</f>
        <v>AT_KM=92</v>
      </c>
      <c r="D1305" t="str">
        <f>CONCATENATE(intermediate_sprints!D$1, "=",IF(TYPE(intermediate_sprints!D1305)=2,CHAR(34),""),intermediate_sprints!D1305,IF(TYPE(intermediate_sprints!D1305)=2,CHAR(34),""))</f>
        <v>CITY="Cassel"</v>
      </c>
      <c r="E1305" t="str">
        <f>CONCATENATE(intermediate_sprints!E$1, "=",IF(TYPE(intermediate_sprints!E1305)=2,CHAR(34),""),intermediate_sprints!E1305,IF(TYPE(intermediate_sprints!E1305)=2,CHAR(34),""))</f>
        <v>COUNTRY="FRA"</v>
      </c>
      <c r="F1305" t="str">
        <f>CONCATENATE(intermediate_sprints!F$1, "=",IF(TYPE(intermediate_sprints!F1305)=2,CHAR(34),""),intermediate_sprints!F1305,IF(TYPE(intermediate_sprints!F1305)=2,CHAR(34),""))</f>
        <v>LATITUDE=50.8006</v>
      </c>
      <c r="G1305" t="str">
        <f>CONCATENATE(intermediate_sprints!G$1, "=",IF(TYPE(intermediate_sprints!G1305)=2,CHAR(34),""),intermediate_sprints!G1305,IF(TYPE(intermediate_sprints!G1305)=2,CHAR(34),""))</f>
        <v>LONGITUDE=2.4883</v>
      </c>
    </row>
    <row r="1306" spans="1:7" x14ac:dyDescent="0.25">
      <c r="A1306" t="str">
        <f>CONCATENATE(intermediate_sprints!A$1, "=",IF(TYPE(intermediate_sprints!A1306)=2,CHAR(34),""),intermediate_sprints!A1306,IF(TYPE(intermediate_sprints!A1306)=2,CHAR(34),""))</f>
        <v>INTERMEDIATE_SPRINT_ID=1305</v>
      </c>
      <c r="B1306" t="str">
        <f>CONCATENATE(intermediate_sprints!B$1, "=",IF(TYPE(intermediate_sprints!B1306)=2,CHAR(34),""),intermediate_sprints!B1306,IF(TYPE(intermediate_sprints!B1306)=2,CHAR(34),""))</f>
        <v>STAGE_NUMBER=1370</v>
      </c>
      <c r="C1306" t="str">
        <f>CONCATENATE(intermediate_sprints!C$1, "=",IF(TYPE(intermediate_sprints!C1306)=2,CHAR(34),""),intermediate_sprints!C1306,IF(TYPE(intermediate_sprints!C1306)=2,CHAR(34),""))</f>
        <v>AT_KM=97</v>
      </c>
      <c r="D1306" t="str">
        <f>CONCATENATE(intermediate_sprints!D$1, "=",IF(TYPE(intermediate_sprints!D1306)=2,CHAR(34),""),intermediate_sprints!D1306,IF(TYPE(intermediate_sprints!D1306)=2,CHAR(34),""))</f>
        <v>CITY="Templeuve"</v>
      </c>
      <c r="E1306" t="str">
        <f>CONCATENATE(intermediate_sprints!E$1, "=",IF(TYPE(intermediate_sprints!E1306)=2,CHAR(34),""),intermediate_sprints!E1306,IF(TYPE(intermediate_sprints!E1306)=2,CHAR(34),""))</f>
        <v>COUNTRY="FRA"</v>
      </c>
      <c r="F1306" t="str">
        <f>CONCATENATE(intermediate_sprints!F$1, "=",IF(TYPE(intermediate_sprints!F1306)=2,CHAR(34),""),intermediate_sprints!F1306,IF(TYPE(intermediate_sprints!F1306)=2,CHAR(34),""))</f>
        <v>LATITUDE=50.5272</v>
      </c>
      <c r="G1306" t="str">
        <f>CONCATENATE(intermediate_sprints!G$1, "=",IF(TYPE(intermediate_sprints!G1306)=2,CHAR(34),""),intermediate_sprints!G1306,IF(TYPE(intermediate_sprints!G1306)=2,CHAR(34),""))</f>
        <v>LONGITUDE=3.1758</v>
      </c>
    </row>
    <row r="1307" spans="1:7" x14ac:dyDescent="0.25">
      <c r="A1307" t="str">
        <f>CONCATENATE(intermediate_sprints!A$1, "=",IF(TYPE(intermediate_sprints!A1307)=2,CHAR(34),""),intermediate_sprints!A1307,IF(TYPE(intermediate_sprints!A1307)=2,CHAR(34),""))</f>
        <v>INTERMEDIATE_SPRINT_ID=1306</v>
      </c>
      <c r="B1307" t="str">
        <f>CONCATENATE(intermediate_sprints!B$1, "=",IF(TYPE(intermediate_sprints!B1307)=2,CHAR(34),""),intermediate_sprints!B1307,IF(TYPE(intermediate_sprints!B1307)=2,CHAR(34),""))</f>
        <v>STAGE_NUMBER=1371</v>
      </c>
      <c r="C1307" t="str">
        <f>CONCATENATE(intermediate_sprints!C$1, "=",IF(TYPE(intermediate_sprints!C1307)=2,CHAR(34),""),intermediate_sprints!C1307,IF(TYPE(intermediate_sprints!C1307)=2,CHAR(34),""))</f>
        <v>AT_KM=119</v>
      </c>
      <c r="D1307" t="str">
        <f>CONCATENATE(intermediate_sprints!D$1, "=",IF(TYPE(intermediate_sprints!D1307)=2,CHAR(34),""),intermediate_sprints!D1307,IF(TYPE(intermediate_sprints!D1307)=2,CHAR(34),""))</f>
        <v>CITY="Pinon"</v>
      </c>
      <c r="E1307" t="str">
        <f>CONCATENATE(intermediate_sprints!E$1, "=",IF(TYPE(intermediate_sprints!E1307)=2,CHAR(34),""),intermediate_sprints!E1307,IF(TYPE(intermediate_sprints!E1307)=2,CHAR(34),""))</f>
        <v>COUNTRY="FRA"</v>
      </c>
      <c r="F1307" t="str">
        <f>CONCATENATE(intermediate_sprints!F$1, "=",IF(TYPE(intermediate_sprints!F1307)=2,CHAR(34),""),intermediate_sprints!F1307,IF(TYPE(intermediate_sprints!F1307)=2,CHAR(34),""))</f>
        <v>LATITUDE=49.4883</v>
      </c>
      <c r="G1307" t="str">
        <f>CONCATENATE(intermediate_sprints!G$1, "=",IF(TYPE(intermediate_sprints!G1307)=2,CHAR(34),""),intermediate_sprints!G1307,IF(TYPE(intermediate_sprints!G1307)=2,CHAR(34),""))</f>
        <v>LONGITUDE=3.4464</v>
      </c>
    </row>
    <row r="1308" spans="1:7" x14ac:dyDescent="0.25">
      <c r="A1308" t="str">
        <f>CONCATENATE(intermediate_sprints!A$1, "=",IF(TYPE(intermediate_sprints!A1308)=2,CHAR(34),""),intermediate_sprints!A1308,IF(TYPE(intermediate_sprints!A1308)=2,CHAR(34),""))</f>
        <v>INTERMEDIATE_SPRINT_ID=1307</v>
      </c>
      <c r="B1308" t="str">
        <f>CONCATENATE(intermediate_sprints!B$1, "=",IF(TYPE(intermediate_sprints!B1308)=2,CHAR(34),""),intermediate_sprints!B1308,IF(TYPE(intermediate_sprints!B1308)=2,CHAR(34),""))</f>
        <v>STAGE_NUMBER=1372</v>
      </c>
      <c r="C1308" t="str">
        <f>CONCATENATE(intermediate_sprints!C$1, "=",IF(TYPE(intermediate_sprints!C1308)=2,CHAR(34),""),intermediate_sprints!C1308,IF(TYPE(intermediate_sprints!C1308)=2,CHAR(34),""))</f>
        <v>AT_KM=148</v>
      </c>
      <c r="D1308" t="str">
        <f>CONCATENATE(intermediate_sprints!D$1, "=",IF(TYPE(intermediate_sprints!D1308)=2,CHAR(34),""),intermediate_sprints!D1308,IF(TYPE(intermediate_sprints!D1308)=2,CHAR(34),""))</f>
        <v>CITY="Hannonville-Sous-Les-Côtes"</v>
      </c>
      <c r="E1308" t="str">
        <f>CONCATENATE(intermediate_sprints!E$1, "=",IF(TYPE(intermediate_sprints!E1308)=2,CHAR(34),""),intermediate_sprints!E1308,IF(TYPE(intermediate_sprints!E1308)=2,CHAR(34),""))</f>
        <v>COUNTRY="FRA"</v>
      </c>
      <c r="F1308" t="str">
        <f>CONCATENATE(intermediate_sprints!F$1, "=",IF(TYPE(intermediate_sprints!F1308)=2,CHAR(34),""),intermediate_sprints!F1308,IF(TYPE(intermediate_sprints!F1308)=2,CHAR(34),""))</f>
        <v>LATITUDE=49.0408</v>
      </c>
      <c r="G1308" t="str">
        <f>CONCATENATE(intermediate_sprints!G$1, "=",IF(TYPE(intermediate_sprints!G1308)=2,CHAR(34),""),intermediate_sprints!G1308,IF(TYPE(intermediate_sprints!G1308)=2,CHAR(34),""))</f>
        <v>LONGITUDE=5.6592</v>
      </c>
    </row>
    <row r="1309" spans="1:7" x14ac:dyDescent="0.25">
      <c r="A1309" t="str">
        <f>CONCATENATE(intermediate_sprints!A$1, "=",IF(TYPE(intermediate_sprints!A1309)=2,CHAR(34),""),intermediate_sprints!A1309,IF(TYPE(intermediate_sprints!A1309)=2,CHAR(34),""))</f>
        <v>INTERMEDIATE_SPRINT_ID=1308</v>
      </c>
      <c r="B1309" t="str">
        <f>CONCATENATE(intermediate_sprints!B$1, "=",IF(TYPE(intermediate_sprints!B1309)=2,CHAR(34),""),intermediate_sprints!B1309,IF(TYPE(intermediate_sprints!B1309)=2,CHAR(34),""))</f>
        <v>STAGE_NUMBER=1373</v>
      </c>
      <c r="C1309" t="str">
        <f>CONCATENATE(intermediate_sprints!C$1, "=",IF(TYPE(intermediate_sprints!C1309)=2,CHAR(34),""),intermediate_sprints!C1309,IF(TYPE(intermediate_sprints!C1309)=2,CHAR(34),""))</f>
        <v>AT_KM=100</v>
      </c>
      <c r="D1309" t="str">
        <f>CONCATENATE(intermediate_sprints!D$1, "=",IF(TYPE(intermediate_sprints!D1309)=2,CHAR(34),""),intermediate_sprints!D1309,IF(TYPE(intermediate_sprints!D1309)=2,CHAR(34),""))</f>
        <v>CITY="Dinozé"</v>
      </c>
      <c r="E1309" t="str">
        <f>CONCATENATE(intermediate_sprints!E$1, "=",IF(TYPE(intermediate_sprints!E1309)=2,CHAR(34),""),intermediate_sprints!E1309,IF(TYPE(intermediate_sprints!E1309)=2,CHAR(34),""))</f>
        <v>COUNTRY="FRA"</v>
      </c>
      <c r="F1309" t="str">
        <f>CONCATENATE(intermediate_sprints!F$1, "=",IF(TYPE(intermediate_sprints!F1309)=2,CHAR(34),""),intermediate_sprints!F1309,IF(TYPE(intermediate_sprints!F1309)=2,CHAR(34),""))</f>
        <v>LATITUDE=48.1411</v>
      </c>
      <c r="G1309" t="str">
        <f>CONCATENATE(intermediate_sprints!G$1, "=",IF(TYPE(intermediate_sprints!G1309)=2,CHAR(34),""),intermediate_sprints!G1309,IF(TYPE(intermediate_sprints!G1309)=2,CHAR(34),""))</f>
        <v>LONGITUDE=6.4772</v>
      </c>
    </row>
    <row r="1310" spans="1:7" x14ac:dyDescent="0.25">
      <c r="A1310" t="str">
        <f>CONCATENATE(intermediate_sprints!A$1, "=",IF(TYPE(intermediate_sprints!A1310)=2,CHAR(34),""),intermediate_sprints!A1310,IF(TYPE(intermediate_sprints!A1310)=2,CHAR(34),""))</f>
        <v>INTERMEDIATE_SPRINT_ID=1309</v>
      </c>
      <c r="B1310" t="str">
        <f>CONCATENATE(intermediate_sprints!B$1, "=",IF(TYPE(intermediate_sprints!B1310)=2,CHAR(34),""),intermediate_sprints!B1310,IF(TYPE(intermediate_sprints!B1310)=2,CHAR(34),""))</f>
        <v>STAGE_NUMBER=1374</v>
      </c>
      <c r="C1310" t="str">
        <f>CONCATENATE(intermediate_sprints!C$1, "=",IF(TYPE(intermediate_sprints!C1310)=2,CHAR(34),""),intermediate_sprints!C1310,IF(TYPE(intermediate_sprints!C1310)=2,CHAR(34),""))</f>
        <v>AT_KM=105</v>
      </c>
      <c r="D1310" t="str">
        <f>CONCATENATE(intermediate_sprints!D$1, "=",IF(TYPE(intermediate_sprints!D1310)=2,CHAR(34),""),intermediate_sprints!D1310,IF(TYPE(intermediate_sprints!D1310)=2,CHAR(34),""))</f>
        <v>CITY="Linthal"</v>
      </c>
      <c r="E1310" t="str">
        <f>CONCATENATE(intermediate_sprints!E$1, "=",IF(TYPE(intermediate_sprints!E1310)=2,CHAR(34),""),intermediate_sprints!E1310,IF(TYPE(intermediate_sprints!E1310)=2,CHAR(34),""))</f>
        <v>COUNTRY="FRA"</v>
      </c>
      <c r="F1310" t="str">
        <f>CONCATENATE(intermediate_sprints!F$1, "=",IF(TYPE(intermediate_sprints!F1310)=2,CHAR(34),""),intermediate_sprints!F1310,IF(TYPE(intermediate_sprints!F1310)=2,CHAR(34),""))</f>
        <v>LATITUDE=47.9475</v>
      </c>
      <c r="G1310" t="str">
        <f>CONCATENATE(intermediate_sprints!G$1, "=",IF(TYPE(intermediate_sprints!G1310)=2,CHAR(34),""),intermediate_sprints!G1310,IF(TYPE(intermediate_sprints!G1310)=2,CHAR(34),""))</f>
        <v>LONGITUDE=7.1311</v>
      </c>
    </row>
    <row r="1311" spans="1:7" x14ac:dyDescent="0.25">
      <c r="A1311" t="str">
        <f>CONCATENATE(intermediate_sprints!A$1, "=",IF(TYPE(intermediate_sprints!A1311)=2,CHAR(34),""),intermediate_sprints!A1311,IF(TYPE(intermediate_sprints!A1311)=2,CHAR(34),""))</f>
        <v>INTERMEDIATE_SPRINT_ID=1310</v>
      </c>
      <c r="B1311" t="str">
        <f>CONCATENATE(intermediate_sprints!B$1, "=",IF(TYPE(intermediate_sprints!B1311)=2,CHAR(34),""),intermediate_sprints!B1311,IF(TYPE(intermediate_sprints!B1311)=2,CHAR(34),""))</f>
        <v>STAGE_NUMBER=1375</v>
      </c>
      <c r="C1311" t="str">
        <f>CONCATENATE(intermediate_sprints!C$1, "=",IF(TYPE(intermediate_sprints!C1311)=2,CHAR(34),""),intermediate_sprints!C1311,IF(TYPE(intermediate_sprints!C1311)=2,CHAR(34),""))</f>
        <v>AT_KM=39.5</v>
      </c>
      <c r="D1311" t="str">
        <f>CONCATENATE(intermediate_sprints!D$1, "=",IF(TYPE(intermediate_sprints!D1311)=2,CHAR(34),""),intermediate_sprints!D1311,IF(TYPE(intermediate_sprints!D1311)=2,CHAR(34),""))</f>
        <v>CITY="Muhlele (Gunsbach)"</v>
      </c>
      <c r="E1311" t="str">
        <f>CONCATENATE(intermediate_sprints!E$1, "=",IF(TYPE(intermediate_sprints!E1311)=2,CHAR(34),""),intermediate_sprints!E1311,IF(TYPE(intermediate_sprints!E1311)=2,CHAR(34),""))</f>
        <v>COUNTRY="FRA"</v>
      </c>
      <c r="F1311" t="str">
        <f>CONCATENATE(intermediate_sprints!F$1, "=",IF(TYPE(intermediate_sprints!F1311)=2,CHAR(34),""),intermediate_sprints!F1311,IF(TYPE(intermediate_sprints!F1311)=2,CHAR(34),""))</f>
        <v>LATITUDE=48.0483</v>
      </c>
      <c r="G1311" t="str">
        <f>CONCATENATE(intermediate_sprints!G$1, "=",IF(TYPE(intermediate_sprints!G1311)=2,CHAR(34),""),intermediate_sprints!G1311,IF(TYPE(intermediate_sprints!G1311)=2,CHAR(34),""))</f>
        <v>LONGITUDE=7.1767</v>
      </c>
    </row>
    <row r="1312" spans="1:7" x14ac:dyDescent="0.25">
      <c r="A1312" t="str">
        <f>CONCATENATE(intermediate_sprints!A$1, "=",IF(TYPE(intermediate_sprints!A1312)=2,CHAR(34),""),intermediate_sprints!A1312,IF(TYPE(intermediate_sprints!A1312)=2,CHAR(34),""))</f>
        <v>INTERMEDIATE_SPRINT_ID=1311</v>
      </c>
      <c r="B1312" t="str">
        <f>CONCATENATE(intermediate_sprints!B$1, "=",IF(TYPE(intermediate_sprints!B1312)=2,CHAR(34),""),intermediate_sprints!B1312,IF(TYPE(intermediate_sprints!B1312)=2,CHAR(34),""))</f>
        <v>STAGE_NUMBER=1376</v>
      </c>
      <c r="C1312" t="str">
        <f>CONCATENATE(intermediate_sprints!C$1, "=",IF(TYPE(intermediate_sprints!C1312)=2,CHAR(34),""),intermediate_sprints!C1312,IF(TYPE(intermediate_sprints!C1312)=2,CHAR(34),""))</f>
        <v>AT_KM=89</v>
      </c>
      <c r="D1312" t="str">
        <f>CONCATENATE(intermediate_sprints!D$1, "=",IF(TYPE(intermediate_sprints!D1312)=2,CHAR(34),""),intermediate_sprints!D1312,IF(TYPE(intermediate_sprints!D1312)=2,CHAR(34),""))</f>
        <v>CITY="Charcier"</v>
      </c>
      <c r="E1312" t="str">
        <f>CONCATENATE(intermediate_sprints!E$1, "=",IF(TYPE(intermediate_sprints!E1312)=2,CHAR(34),""),intermediate_sprints!E1312,IF(TYPE(intermediate_sprints!E1312)=2,CHAR(34),""))</f>
        <v>COUNTRY="FRA"</v>
      </c>
      <c r="F1312" t="str">
        <f>CONCATENATE(intermediate_sprints!F$1, "=",IF(TYPE(intermediate_sprints!F1312)=2,CHAR(34),""),intermediate_sprints!F1312,IF(TYPE(intermediate_sprints!F1312)=2,CHAR(34),""))</f>
        <v>LATITUDE=46.6281</v>
      </c>
      <c r="G1312" t="str">
        <f>CONCATENATE(intermediate_sprints!G$1, "=",IF(TYPE(intermediate_sprints!G1312)=2,CHAR(34),""),intermediate_sprints!G1312,IF(TYPE(intermediate_sprints!G1312)=2,CHAR(34),""))</f>
        <v>LONGITUDE=5.7514</v>
      </c>
    </row>
    <row r="1313" spans="1:7" x14ac:dyDescent="0.25">
      <c r="A1313" t="str">
        <f>CONCATENATE(intermediate_sprints!A$1, "=",IF(TYPE(intermediate_sprints!A1313)=2,CHAR(34),""),intermediate_sprints!A1313,IF(TYPE(intermediate_sprints!A1313)=2,CHAR(34),""))</f>
        <v>INTERMEDIATE_SPRINT_ID=1312</v>
      </c>
      <c r="B1313" t="str">
        <f>CONCATENATE(intermediate_sprints!B$1, "=",IF(TYPE(intermediate_sprints!B1313)=2,CHAR(34),""),intermediate_sprints!B1313,IF(TYPE(intermediate_sprints!B1313)=2,CHAR(34),""))</f>
        <v>STAGE_NUMBER=1377</v>
      </c>
      <c r="C1313" t="str">
        <f>CONCATENATE(intermediate_sprints!C$1, "=",IF(TYPE(intermediate_sprints!C1313)=2,CHAR(34),""),intermediate_sprints!C1313,IF(TYPE(intermediate_sprints!C1313)=2,CHAR(34),""))</f>
        <v>AT_KM=39.5</v>
      </c>
      <c r="D1313" t="str">
        <f>CONCATENATE(intermediate_sprints!D$1, "=",IF(TYPE(intermediate_sprints!D1313)=2,CHAR(34),""),intermediate_sprints!D1313,IF(TYPE(intermediate_sprints!D1313)=2,CHAR(34),""))</f>
        <v>CITY="Romanèche-Thorins"</v>
      </c>
      <c r="E1313" t="str">
        <f>CONCATENATE(intermediate_sprints!E$1, "=",IF(TYPE(intermediate_sprints!E1313)=2,CHAR(34),""),intermediate_sprints!E1313,IF(TYPE(intermediate_sprints!E1313)=2,CHAR(34),""))</f>
        <v>COUNTRY="FRA"</v>
      </c>
      <c r="F1313" t="str">
        <f>CONCATENATE(intermediate_sprints!F$1, "=",IF(TYPE(intermediate_sprints!F1313)=2,CHAR(34),""),intermediate_sprints!F1313,IF(TYPE(intermediate_sprints!F1313)=2,CHAR(34),""))</f>
        <v>LATITUDE=46.1906</v>
      </c>
      <c r="G1313" t="str">
        <f>CONCATENATE(intermediate_sprints!G$1, "=",IF(TYPE(intermediate_sprints!G1313)=2,CHAR(34),""),intermediate_sprints!G1313,IF(TYPE(intermediate_sprints!G1313)=2,CHAR(34),""))</f>
        <v>LONGITUDE=4.7369</v>
      </c>
    </row>
    <row r="1314" spans="1:7" x14ac:dyDescent="0.25">
      <c r="A1314" t="str">
        <f>CONCATENATE(intermediate_sprints!A$1, "=",IF(TYPE(intermediate_sprints!A1314)=2,CHAR(34),""),intermediate_sprints!A1314,IF(TYPE(intermediate_sprints!A1314)=2,CHAR(34),""))</f>
        <v>INTERMEDIATE_SPRINT_ID=1313</v>
      </c>
      <c r="B1314" t="str">
        <f>CONCATENATE(intermediate_sprints!B$1, "=",IF(TYPE(intermediate_sprints!B1314)=2,CHAR(34),""),intermediate_sprints!B1314,IF(TYPE(intermediate_sprints!B1314)=2,CHAR(34),""))</f>
        <v>STAGE_NUMBER=1378</v>
      </c>
      <c r="C1314" t="str">
        <f>CONCATENATE(intermediate_sprints!C$1, "=",IF(TYPE(intermediate_sprints!C1314)=2,CHAR(34),""),intermediate_sprints!C1314,IF(TYPE(intermediate_sprints!C1314)=2,CHAR(34),""))</f>
        <v>AT_KM=169.5</v>
      </c>
      <c r="D1314" t="str">
        <f>CONCATENATE(intermediate_sprints!D$1, "=",IF(TYPE(intermediate_sprints!D1314)=2,CHAR(34),""),intermediate_sprints!D1314,IF(TYPE(intermediate_sprints!D1314)=2,CHAR(34),""))</f>
        <v>CITY="Saint-Martin-D'hères"</v>
      </c>
      <c r="E1314" t="str">
        <f>CONCATENATE(intermediate_sprints!E$1, "=",IF(TYPE(intermediate_sprints!E1314)=2,CHAR(34),""),intermediate_sprints!E1314,IF(TYPE(intermediate_sprints!E1314)=2,CHAR(34),""))</f>
        <v>COUNTRY="FRA"</v>
      </c>
      <c r="F1314" t="str">
        <f>CONCATENATE(intermediate_sprints!F$1, "=",IF(TYPE(intermediate_sprints!F1314)=2,CHAR(34),""),intermediate_sprints!F1314,IF(TYPE(intermediate_sprints!F1314)=2,CHAR(34),""))</f>
        <v>LATITUDE=45.1672</v>
      </c>
      <c r="G1314" t="str">
        <f>CONCATENATE(intermediate_sprints!G$1, "=",IF(TYPE(intermediate_sprints!G1314)=2,CHAR(34),""),intermediate_sprints!G1314,IF(TYPE(intermediate_sprints!G1314)=2,CHAR(34),""))</f>
        <v>LONGITUDE=5.7653</v>
      </c>
    </row>
    <row r="1315" spans="1:7" x14ac:dyDescent="0.25">
      <c r="A1315" t="str">
        <f>CONCATENATE(intermediate_sprints!A$1, "=",IF(TYPE(intermediate_sprints!A1315)=2,CHAR(34),""),intermediate_sprints!A1315,IF(TYPE(intermediate_sprints!A1315)=2,CHAR(34),""))</f>
        <v>INTERMEDIATE_SPRINT_ID=1314</v>
      </c>
      <c r="B1315" t="str">
        <f>CONCATENATE(intermediate_sprints!B$1, "=",IF(TYPE(intermediate_sprints!B1315)=2,CHAR(34),""),intermediate_sprints!B1315,IF(TYPE(intermediate_sprints!B1315)=2,CHAR(34),""))</f>
        <v>STAGE_NUMBER=1379</v>
      </c>
      <c r="C1315" t="str">
        <f>CONCATENATE(intermediate_sprints!C$1, "=",IF(TYPE(intermediate_sprints!C1315)=2,CHAR(34),""),intermediate_sprints!C1315,IF(TYPE(intermediate_sprints!C1315)=2,CHAR(34),""))</f>
        <v>AT_KM=40</v>
      </c>
      <c r="D1315" t="str">
        <f>CONCATENATE(intermediate_sprints!D$1, "=",IF(TYPE(intermediate_sprints!D1315)=2,CHAR(34),""),intermediate_sprints!D1315,IF(TYPE(intermediate_sprints!D1315)=2,CHAR(34),""))</f>
        <v>CITY="La Paute (Bourg-D'oisans)"</v>
      </c>
      <c r="E1315" t="str">
        <f>CONCATENATE(intermediate_sprints!E$1, "=",IF(TYPE(intermediate_sprints!E1315)=2,CHAR(34),""),intermediate_sprints!E1315,IF(TYPE(intermediate_sprints!E1315)=2,CHAR(34),""))</f>
        <v>COUNTRY="FRA"</v>
      </c>
      <c r="F1315" t="str">
        <f>CONCATENATE(intermediate_sprints!F$1, "=",IF(TYPE(intermediate_sprints!F1315)=2,CHAR(34),""),intermediate_sprints!F1315,IF(TYPE(intermediate_sprints!F1315)=2,CHAR(34),""))</f>
        <v>LATITUDE=45.0558</v>
      </c>
      <c r="G1315" t="str">
        <f>CONCATENATE(intermediate_sprints!G$1, "=",IF(TYPE(intermediate_sprints!G1315)=2,CHAR(34),""),intermediate_sprints!G1315,IF(TYPE(intermediate_sprints!G1315)=2,CHAR(34),""))</f>
        <v>LONGITUDE=6.0303</v>
      </c>
    </row>
    <row r="1316" spans="1:7" x14ac:dyDescent="0.25">
      <c r="A1316" t="str">
        <f>CONCATENATE(intermediate_sprints!A$1, "=",IF(TYPE(intermediate_sprints!A1316)=2,CHAR(34),""),intermediate_sprints!A1316,IF(TYPE(intermediate_sprints!A1316)=2,CHAR(34),""))</f>
        <v>INTERMEDIATE_SPRINT_ID=1315</v>
      </c>
      <c r="B1316" t="str">
        <f>CONCATENATE(intermediate_sprints!B$1, "=",IF(TYPE(intermediate_sprints!B1316)=2,CHAR(34),""),intermediate_sprints!B1316,IF(TYPE(intermediate_sprints!B1316)=2,CHAR(34),""))</f>
        <v>STAGE_NUMBER=1380</v>
      </c>
      <c r="C1316" t="str">
        <f>CONCATENATE(intermediate_sprints!C$1, "=",IF(TYPE(intermediate_sprints!C1316)=2,CHAR(34),""),intermediate_sprints!C1316,IF(TYPE(intermediate_sprints!C1316)=2,CHAR(34),""))</f>
        <v>AT_KM=175.5</v>
      </c>
      <c r="D1316" t="str">
        <f>CONCATENATE(intermediate_sprints!D$1, "=",IF(TYPE(intermediate_sprints!D1316)=2,CHAR(34),""),intermediate_sprints!D1316,IF(TYPE(intermediate_sprints!D1316)=2,CHAR(34),""))</f>
        <v>CITY="La Galine (Saint-Rémy-De-Provence)"</v>
      </c>
      <c r="E1316" t="str">
        <f>CONCATENATE(intermediate_sprints!E$1, "=",IF(TYPE(intermediate_sprints!E1316)=2,CHAR(34),""),intermediate_sprints!E1316,IF(TYPE(intermediate_sprints!E1316)=2,CHAR(34),""))</f>
        <v>COUNTRY="FRA"</v>
      </c>
      <c r="F1316" t="str">
        <f>CONCATENATE(intermediate_sprints!F$1, "=",IF(TYPE(intermediate_sprints!F1316)=2,CHAR(34),""),intermediate_sprints!F1316,IF(TYPE(intermediate_sprints!F1316)=2,CHAR(34),""))</f>
        <v>LATITUDE=43.79</v>
      </c>
      <c r="G1316" t="str">
        <f>CONCATENATE(intermediate_sprints!G$1, "=",IF(TYPE(intermediate_sprints!G1316)=2,CHAR(34),""),intermediate_sprints!G1316,IF(TYPE(intermediate_sprints!G1316)=2,CHAR(34),""))</f>
        <v>LONGITUDE=4.8325</v>
      </c>
    </row>
    <row r="1317" spans="1:7" x14ac:dyDescent="0.25">
      <c r="A1317" t="str">
        <f>CONCATENATE(intermediate_sprints!A$1, "=",IF(TYPE(intermediate_sprints!A1317)=2,CHAR(34),""),intermediate_sprints!A1317,IF(TYPE(intermediate_sprints!A1317)=2,CHAR(34),""))</f>
        <v>INTERMEDIATE_SPRINT_ID=1316</v>
      </c>
      <c r="B1317" t="str">
        <f>CONCATENATE(intermediate_sprints!B$1, "=",IF(TYPE(intermediate_sprints!B1317)=2,CHAR(34),""),intermediate_sprints!B1317,IF(TYPE(intermediate_sprints!B1317)=2,CHAR(34),""))</f>
        <v>STAGE_NUMBER=1381</v>
      </c>
      <c r="C1317" t="str">
        <f>CONCATENATE(intermediate_sprints!C$1, "=",IF(TYPE(intermediate_sprints!C1317)=2,CHAR(34),""),intermediate_sprints!C1317,IF(TYPE(intermediate_sprints!C1317)=2,CHAR(34),""))</f>
        <v>AT_KM=123.5</v>
      </c>
      <c r="D1317" t="str">
        <f>CONCATENATE(intermediate_sprints!D$1, "=",IF(TYPE(intermediate_sprints!D1317)=2,CHAR(34),""),intermediate_sprints!D1317,IF(TYPE(intermediate_sprints!D1317)=2,CHAR(34),""))</f>
        <v>CITY="Saint-Girons"</v>
      </c>
      <c r="E1317" t="str">
        <f>CONCATENATE(intermediate_sprints!E$1, "=",IF(TYPE(intermediate_sprints!E1317)=2,CHAR(34),""),intermediate_sprints!E1317,IF(TYPE(intermediate_sprints!E1317)=2,CHAR(34),""))</f>
        <v>COUNTRY="FRA"</v>
      </c>
      <c r="F1317" t="str">
        <f>CONCATENATE(intermediate_sprints!F$1, "=",IF(TYPE(intermediate_sprints!F1317)=2,CHAR(34),""),intermediate_sprints!F1317,IF(TYPE(intermediate_sprints!F1317)=2,CHAR(34),""))</f>
        <v>LATITUDE=42.9858</v>
      </c>
      <c r="G1317" t="str">
        <f>CONCATENATE(intermediate_sprints!G$1, "=",IF(TYPE(intermediate_sprints!G1317)=2,CHAR(34),""),intermediate_sprints!G1317,IF(TYPE(intermediate_sprints!G1317)=2,CHAR(34),""))</f>
        <v>LONGITUDE=1.1467</v>
      </c>
    </row>
    <row r="1318" spans="1:7" x14ac:dyDescent="0.25">
      <c r="A1318" t="str">
        <f>CONCATENATE(intermediate_sprints!A$1, "=",IF(TYPE(intermediate_sprints!A1318)=2,CHAR(34),""),intermediate_sprints!A1318,IF(TYPE(intermediate_sprints!A1318)=2,CHAR(34),""))</f>
        <v>INTERMEDIATE_SPRINT_ID=1317</v>
      </c>
      <c r="B1318" t="str">
        <f>CONCATENATE(intermediate_sprints!B$1, "=",IF(TYPE(intermediate_sprints!B1318)=2,CHAR(34),""),intermediate_sprints!B1318,IF(TYPE(intermediate_sprints!B1318)=2,CHAR(34),""))</f>
        <v>STAGE_NUMBER=1382</v>
      </c>
      <c r="C1318" t="str">
        <f>CONCATENATE(intermediate_sprints!C$1, "=",IF(TYPE(intermediate_sprints!C1318)=2,CHAR(34),""),intermediate_sprints!C1318,IF(TYPE(intermediate_sprints!C1318)=2,CHAR(34),""))</f>
        <v>AT_KM=31</v>
      </c>
      <c r="D1318" t="str">
        <f>CONCATENATE(intermediate_sprints!D$1, "=",IF(TYPE(intermediate_sprints!D1318)=2,CHAR(34),""),intermediate_sprints!D1318,IF(TYPE(intermediate_sprints!D1318)=2,CHAR(34),""))</f>
        <v>CITY="Saint-Béat"</v>
      </c>
      <c r="E1318" t="str">
        <f>CONCATENATE(intermediate_sprints!E$1, "=",IF(TYPE(intermediate_sprints!E1318)=2,CHAR(34),""),intermediate_sprints!E1318,IF(TYPE(intermediate_sprints!E1318)=2,CHAR(34),""))</f>
        <v>COUNTRY="FRA"</v>
      </c>
      <c r="F1318" t="str">
        <f>CONCATENATE(intermediate_sprints!F$1, "=",IF(TYPE(intermediate_sprints!F1318)=2,CHAR(34),""),intermediate_sprints!F1318,IF(TYPE(intermediate_sprints!F1318)=2,CHAR(34),""))</f>
        <v>LATITUDE=42.915</v>
      </c>
      <c r="G1318" t="str">
        <f>CONCATENATE(intermediate_sprints!G$1, "=",IF(TYPE(intermediate_sprints!G1318)=2,CHAR(34),""),intermediate_sprints!G1318,IF(TYPE(intermediate_sprints!G1318)=2,CHAR(34),""))</f>
        <v>LONGITUDE=0.6933</v>
      </c>
    </row>
    <row r="1319" spans="1:7" x14ac:dyDescent="0.25">
      <c r="A1319" t="str">
        <f>CONCATENATE(intermediate_sprints!A$1, "=",IF(TYPE(intermediate_sprints!A1319)=2,CHAR(34),""),intermediate_sprints!A1319,IF(TYPE(intermediate_sprints!A1319)=2,CHAR(34),""))</f>
        <v>INTERMEDIATE_SPRINT_ID=1318</v>
      </c>
      <c r="B1319" t="str">
        <f>CONCATENATE(intermediate_sprints!B$1, "=",IF(TYPE(intermediate_sprints!B1319)=2,CHAR(34),""),intermediate_sprints!B1319,IF(TYPE(intermediate_sprints!B1319)=2,CHAR(34),""))</f>
        <v>STAGE_NUMBER=1383</v>
      </c>
      <c r="C1319" t="str">
        <f>CONCATENATE(intermediate_sprints!C$1, "=",IF(TYPE(intermediate_sprints!C1319)=2,CHAR(34),""),intermediate_sprints!C1319,IF(TYPE(intermediate_sprints!C1319)=2,CHAR(34),""))</f>
        <v>AT_KM=61.5</v>
      </c>
      <c r="D1319" t="str">
        <f>CONCATENATE(intermediate_sprints!D$1, "=",IF(TYPE(intermediate_sprints!D1319)=2,CHAR(34),""),intermediate_sprints!D1319,IF(TYPE(intermediate_sprints!D1319)=2,CHAR(34),""))</f>
        <v>CITY="Trébons"</v>
      </c>
      <c r="E1319" t="str">
        <f>CONCATENATE(intermediate_sprints!E$1, "=",IF(TYPE(intermediate_sprints!E1319)=2,CHAR(34),""),intermediate_sprints!E1319,IF(TYPE(intermediate_sprints!E1319)=2,CHAR(34),""))</f>
        <v>COUNTRY="FRA"</v>
      </c>
      <c r="F1319" t="str">
        <f>CONCATENATE(intermediate_sprints!F$1, "=",IF(TYPE(intermediate_sprints!F1319)=2,CHAR(34),""),intermediate_sprints!F1319,IF(TYPE(intermediate_sprints!F1319)=2,CHAR(34),""))</f>
        <v>LATITUDE=43.1022</v>
      </c>
      <c r="G1319" t="str">
        <f>CONCATENATE(intermediate_sprints!G$1, "=",IF(TYPE(intermediate_sprints!G1319)=2,CHAR(34),""),intermediate_sprints!G1319,IF(TYPE(intermediate_sprints!G1319)=2,CHAR(34),""))</f>
        <v>LONGITUDE=0.1219</v>
      </c>
    </row>
    <row r="1320" spans="1:7" x14ac:dyDescent="0.25">
      <c r="A1320" t="str">
        <f>CONCATENATE(intermediate_sprints!A$1, "=",IF(TYPE(intermediate_sprints!A1320)=2,CHAR(34),""),intermediate_sprints!A1320,IF(TYPE(intermediate_sprints!A1320)=2,CHAR(34),""))</f>
        <v>INTERMEDIATE_SPRINT_ID=1319</v>
      </c>
      <c r="B1320" t="str">
        <f>CONCATENATE(intermediate_sprints!B$1, "=",IF(TYPE(intermediate_sprints!B1320)=2,CHAR(34),""),intermediate_sprints!B1320,IF(TYPE(intermediate_sprints!B1320)=2,CHAR(34),""))</f>
        <v>STAGE_NUMBER=1384</v>
      </c>
      <c r="C1320" t="str">
        <f>CONCATENATE(intermediate_sprints!C$1, "=",IF(TYPE(intermediate_sprints!C1320)=2,CHAR(34),""),intermediate_sprints!C1320,IF(TYPE(intermediate_sprints!C1320)=2,CHAR(34),""))</f>
        <v>AT_KM=130.5</v>
      </c>
      <c r="D1320" t="str">
        <f>CONCATENATE(intermediate_sprints!D$1, "=",IF(TYPE(intermediate_sprints!D1320)=2,CHAR(34),""),intermediate_sprints!D1320,IF(TYPE(intermediate_sprints!D1320)=2,CHAR(34),""))</f>
        <v>CITY="Tonneins"</v>
      </c>
      <c r="E1320" t="str">
        <f>CONCATENATE(intermediate_sprints!E$1, "=",IF(TYPE(intermediate_sprints!E1320)=2,CHAR(34),""),intermediate_sprints!E1320,IF(TYPE(intermediate_sprints!E1320)=2,CHAR(34),""))</f>
        <v>COUNTRY="FRA"</v>
      </c>
      <c r="F1320" t="str">
        <f>CONCATENATE(intermediate_sprints!F$1, "=",IF(TYPE(intermediate_sprints!F1320)=2,CHAR(34),""),intermediate_sprints!F1320,IF(TYPE(intermediate_sprints!F1320)=2,CHAR(34),""))</f>
        <v>LATITUDE=44.3906</v>
      </c>
      <c r="G1320" t="str">
        <f>CONCATENATE(intermediate_sprints!G$1, "=",IF(TYPE(intermediate_sprints!G1320)=2,CHAR(34),""),intermediate_sprints!G1320,IF(TYPE(intermediate_sprints!G1320)=2,CHAR(34),""))</f>
        <v>LONGITUDE=0.3092</v>
      </c>
    </row>
    <row r="1321" spans="1:7" x14ac:dyDescent="0.25">
      <c r="A1321" t="str">
        <f>CONCATENATE(intermediate_sprints!A$1, "=",IF(TYPE(intermediate_sprints!A1321)=2,CHAR(34),""),intermediate_sprints!A1321,IF(TYPE(intermediate_sprints!A1321)=2,CHAR(34),""))</f>
        <v>INTERMEDIATE_SPRINT_ID=1320</v>
      </c>
      <c r="B1321" t="str">
        <f>CONCATENATE(intermediate_sprints!B$1, "=",IF(TYPE(intermediate_sprints!B1321)=2,CHAR(34),""),intermediate_sprints!B1321,IF(TYPE(intermediate_sprints!B1321)=2,CHAR(34),""))</f>
        <v>STAGE_NUMBER=1386</v>
      </c>
      <c r="C1321" t="str">
        <f>CONCATENATE(intermediate_sprints!C$1, "=",IF(TYPE(intermediate_sprints!C1321)=2,CHAR(34),""),intermediate_sprints!C1321,IF(TYPE(intermediate_sprints!C1321)=2,CHAR(34),""))</f>
        <v>AT_KM=91</v>
      </c>
      <c r="D1321" t="str">
        <f>CONCATENATE(intermediate_sprints!D$1, "=",IF(TYPE(intermediate_sprints!D1321)=2,CHAR(34),""),intermediate_sprints!D1321,IF(TYPE(intermediate_sprints!D1321)=2,CHAR(34),""))</f>
        <v>CITY="Paris Champs-Élysées"</v>
      </c>
      <c r="E1321" t="str">
        <f>CONCATENATE(intermediate_sprints!E$1, "=",IF(TYPE(intermediate_sprints!E1321)=2,CHAR(34),""),intermediate_sprints!E1321,IF(TYPE(intermediate_sprints!E1321)=2,CHAR(34),""))</f>
        <v>COUNTRY="FRA"</v>
      </c>
      <c r="F1321" t="str">
        <f>CONCATENATE(intermediate_sprints!F$1, "=",IF(TYPE(intermediate_sprints!F1321)=2,CHAR(34),""),intermediate_sprints!F1321,IF(TYPE(intermediate_sprints!F1321)=2,CHAR(34),""))</f>
        <v>LATITUDE=48.8567</v>
      </c>
      <c r="G1321" t="str">
        <f>CONCATENATE(intermediate_sprints!G$1, "=",IF(TYPE(intermediate_sprints!G1321)=2,CHAR(34),""),intermediate_sprints!G1321,IF(TYPE(intermediate_sprints!G1321)=2,CHAR(34),""))</f>
        <v>LONGITUDE=2.3508</v>
      </c>
    </row>
    <row r="1322" spans="1:7" x14ac:dyDescent="0.25">
      <c r="A1322" t="str">
        <f>CONCATENATE(intermediate_sprints!A$1, "=",IF(TYPE(intermediate_sprints!A1322)=2,CHAR(34),""),intermediate_sprints!A1322,IF(TYPE(intermediate_sprints!A1322)=2,CHAR(34),""))</f>
        <v>INTERMEDIATE_SPRINT_ID=1321</v>
      </c>
      <c r="B1322" t="str">
        <f>CONCATENATE(intermediate_sprints!B$1, "=",IF(TYPE(intermediate_sprints!B1322)=2,CHAR(34),""),intermediate_sprints!B1322,IF(TYPE(intermediate_sprints!B1322)=2,CHAR(34),""))</f>
        <v>STAGE_NUMBER=1387</v>
      </c>
      <c r="C1322" t="str">
        <f>CONCATENATE(intermediate_sprints!C$1, "=",IF(TYPE(intermediate_sprints!C1322)=2,CHAR(34),""),intermediate_sprints!C1322,IF(TYPE(intermediate_sprints!C1322)=2,CHAR(34),""))</f>
        <v>AT_KM=77</v>
      </c>
      <c r="D1322" t="str">
        <f>CONCATENATE(intermediate_sprints!D$1, "=",IF(TYPE(intermediate_sprints!D1322)=2,CHAR(34),""),intermediate_sprints!D1322,IF(TYPE(intermediate_sprints!D1322)=2,CHAR(34),""))</f>
        <v>CITY="Newbiggin"</v>
      </c>
      <c r="E1322" t="str">
        <f>CONCATENATE(intermediate_sprints!E$1, "=",IF(TYPE(intermediate_sprints!E1322)=2,CHAR(34),""),intermediate_sprints!E1322,IF(TYPE(intermediate_sprints!E1322)=2,CHAR(34),""))</f>
        <v>COUNTRY="ENG"</v>
      </c>
      <c r="F1322" t="str">
        <f>CONCATENATE(intermediate_sprints!F$1, "=",IF(TYPE(intermediate_sprints!F1322)=2,CHAR(34),""),intermediate_sprints!F1322,IF(TYPE(intermediate_sprints!F1322)=2,CHAR(34),""))</f>
        <v>LATITUDE=54.26929</v>
      </c>
      <c r="G1322" t="str">
        <f>CONCATENATE(intermediate_sprints!G$1, "=",IF(TYPE(intermediate_sprints!G1322)=2,CHAR(34),""),intermediate_sprints!G1322,IF(TYPE(intermediate_sprints!G1322)=2,CHAR(34),""))</f>
        <v>LONGITUDE=-2.00449</v>
      </c>
    </row>
    <row r="1323" spans="1:7" x14ac:dyDescent="0.25">
      <c r="A1323" t="str">
        <f>CONCATENATE(intermediate_sprints!A$1, "=",IF(TYPE(intermediate_sprints!A1323)=2,CHAR(34),""),intermediate_sprints!A1323,IF(TYPE(intermediate_sprints!A1323)=2,CHAR(34),""))</f>
        <v>INTERMEDIATE_SPRINT_ID=1322</v>
      </c>
      <c r="B1323" t="str">
        <f>CONCATENATE(intermediate_sprints!B$1, "=",IF(TYPE(intermediate_sprints!B1323)=2,CHAR(34),""),intermediate_sprints!B1323,IF(TYPE(intermediate_sprints!B1323)=2,CHAR(34),""))</f>
        <v>STAGE_NUMBER=1388</v>
      </c>
      <c r="C1323" t="str">
        <f>CONCATENATE(intermediate_sprints!C$1, "=",IF(TYPE(intermediate_sprints!C1323)=2,CHAR(34),""),intermediate_sprints!C1323,IF(TYPE(intermediate_sprints!C1323)=2,CHAR(34),""))</f>
        <v>AT_KM=68.5</v>
      </c>
      <c r="D1323" t="str">
        <f>CONCATENATE(intermediate_sprints!D$1, "=",IF(TYPE(intermediate_sprints!D1323)=2,CHAR(34),""),intermediate_sprints!D1323,IF(TYPE(intermediate_sprints!D1323)=2,CHAR(34),""))</f>
        <v>CITY="Keighley"</v>
      </c>
      <c r="E1323" t="str">
        <f>CONCATENATE(intermediate_sprints!E$1, "=",IF(TYPE(intermediate_sprints!E1323)=2,CHAR(34),""),intermediate_sprints!E1323,IF(TYPE(intermediate_sprints!E1323)=2,CHAR(34),""))</f>
        <v>COUNTRY="ENG"</v>
      </c>
      <c r="F1323" t="str">
        <f>CONCATENATE(intermediate_sprints!F$1, "=",IF(TYPE(intermediate_sprints!F1323)=2,CHAR(34),""),intermediate_sprints!F1323,IF(TYPE(intermediate_sprints!F1323)=2,CHAR(34),""))</f>
        <v>LATITUDE=53.867</v>
      </c>
      <c r="G1323" t="str">
        <f>CONCATENATE(intermediate_sprints!G$1, "=",IF(TYPE(intermediate_sprints!G1323)=2,CHAR(34),""),intermediate_sprints!G1323,IF(TYPE(intermediate_sprints!G1323)=2,CHAR(34),""))</f>
        <v>LONGITUDE=-1.911</v>
      </c>
    </row>
    <row r="1324" spans="1:7" x14ac:dyDescent="0.25">
      <c r="A1324" t="str">
        <f>CONCATENATE(intermediate_sprints!A$1, "=",IF(TYPE(intermediate_sprints!A1324)=2,CHAR(34),""),intermediate_sprints!A1324,IF(TYPE(intermediate_sprints!A1324)=2,CHAR(34),""))</f>
        <v>INTERMEDIATE_SPRINT_ID=1323</v>
      </c>
      <c r="B1324" t="str">
        <f>CONCATENATE(intermediate_sprints!B$1, "=",IF(TYPE(intermediate_sprints!B1324)=2,CHAR(34),""),intermediate_sprints!B1324,IF(TYPE(intermediate_sprints!B1324)=2,CHAR(34),""))</f>
        <v>STAGE_NUMBER=1389</v>
      </c>
      <c r="C1324" t="str">
        <f>CONCATENATE(intermediate_sprints!C$1, "=",IF(TYPE(intermediate_sprints!C1324)=2,CHAR(34),""),intermediate_sprints!C1324,IF(TYPE(intermediate_sprints!C1324)=2,CHAR(34),""))</f>
        <v>AT_KM=108</v>
      </c>
      <c r="D1324" t="str">
        <f>CONCATENATE(intermediate_sprints!D$1, "=",IF(TYPE(intermediate_sprints!D1324)=2,CHAR(34),""),intermediate_sprints!D1324,IF(TYPE(intermediate_sprints!D1324)=2,CHAR(34),""))</f>
        <v>CITY="Epping Forest"</v>
      </c>
      <c r="E1324" t="str">
        <f>CONCATENATE(intermediate_sprints!E$1, "=",IF(TYPE(intermediate_sprints!E1324)=2,CHAR(34),""),intermediate_sprints!E1324,IF(TYPE(intermediate_sprints!E1324)=2,CHAR(34),""))</f>
        <v>COUNTRY="ENG"</v>
      </c>
      <c r="F1324" t="str">
        <f>CONCATENATE(intermediate_sprints!F$1, "=",IF(TYPE(intermediate_sprints!F1324)=2,CHAR(34),""),intermediate_sprints!F1324,IF(TYPE(intermediate_sprints!F1324)=2,CHAR(34),""))</f>
        <v>LATITUDE=51.66</v>
      </c>
      <c r="G1324" t="str">
        <f>CONCATENATE(intermediate_sprints!G$1, "=",IF(TYPE(intermediate_sprints!G1324)=2,CHAR(34),""),intermediate_sprints!G1324,IF(TYPE(intermediate_sprints!G1324)=2,CHAR(34),""))</f>
        <v>LONGITUDE=0.05</v>
      </c>
    </row>
    <row r="1325" spans="1:7" x14ac:dyDescent="0.25">
      <c r="A1325" t="str">
        <f>CONCATENATE(intermediate_sprints!A$1, "=",IF(TYPE(intermediate_sprints!A1325)=2,CHAR(34),""),intermediate_sprints!A1325,IF(TYPE(intermediate_sprints!A1325)=2,CHAR(34),""))</f>
        <v>INTERMEDIATE_SPRINT_ID=1324</v>
      </c>
      <c r="B1325" t="str">
        <f>CONCATENATE(intermediate_sprints!B$1, "=",IF(TYPE(intermediate_sprints!B1325)=2,CHAR(34),""),intermediate_sprints!B1325,IF(TYPE(intermediate_sprints!B1325)=2,CHAR(34),""))</f>
        <v>STAGE_NUMBER=1390</v>
      </c>
      <c r="C1325" t="str">
        <f>CONCATENATE(intermediate_sprints!C$1, "=",IF(TYPE(intermediate_sprints!C1325)=2,CHAR(34),""),intermediate_sprints!C1325,IF(TYPE(intermediate_sprints!C1325)=2,CHAR(34),""))</f>
        <v>AT_KM=92</v>
      </c>
      <c r="D1325" t="str">
        <f>CONCATENATE(intermediate_sprints!D$1, "=",IF(TYPE(intermediate_sprints!D1325)=2,CHAR(34),""),intermediate_sprints!D1325,IF(TYPE(intermediate_sprints!D1325)=2,CHAR(34),""))</f>
        <v>CITY="Cassel"</v>
      </c>
      <c r="E1325" t="str">
        <f>CONCATENATE(intermediate_sprints!E$1, "=",IF(TYPE(intermediate_sprints!E1325)=2,CHAR(34),""),intermediate_sprints!E1325,IF(TYPE(intermediate_sprints!E1325)=2,CHAR(34),""))</f>
        <v>COUNTRY="FRA"</v>
      </c>
      <c r="F1325" t="str">
        <f>CONCATENATE(intermediate_sprints!F$1, "=",IF(TYPE(intermediate_sprints!F1325)=2,CHAR(34),""),intermediate_sprints!F1325,IF(TYPE(intermediate_sprints!F1325)=2,CHAR(34),""))</f>
        <v>LATITUDE=50.8006</v>
      </c>
      <c r="G1325" t="str">
        <f>CONCATENATE(intermediate_sprints!G$1, "=",IF(TYPE(intermediate_sprints!G1325)=2,CHAR(34),""),intermediate_sprints!G1325,IF(TYPE(intermediate_sprints!G1325)=2,CHAR(34),""))</f>
        <v>LONGITUDE=2.4883</v>
      </c>
    </row>
    <row r="1326" spans="1:7" x14ac:dyDescent="0.25">
      <c r="A1326" t="str">
        <f>CONCATENATE(intermediate_sprints!A$1, "=",IF(TYPE(intermediate_sprints!A1326)=2,CHAR(34),""),intermediate_sprints!A1326,IF(TYPE(intermediate_sprints!A1326)=2,CHAR(34),""))</f>
        <v>INTERMEDIATE_SPRINT_ID=1325</v>
      </c>
      <c r="B1326" t="str">
        <f>CONCATENATE(intermediate_sprints!B$1, "=",IF(TYPE(intermediate_sprints!B1326)=2,CHAR(34),""),intermediate_sprints!B1326,IF(TYPE(intermediate_sprints!B1326)=2,CHAR(34),""))</f>
        <v>STAGE_NUMBER=1391</v>
      </c>
      <c r="C1326" t="str">
        <f>CONCATENATE(intermediate_sprints!C$1, "=",IF(TYPE(intermediate_sprints!C1326)=2,CHAR(34),""),intermediate_sprints!C1326,IF(TYPE(intermediate_sprints!C1326)=2,CHAR(34),""))</f>
        <v>AT_KM=97</v>
      </c>
      <c r="D1326" t="str">
        <f>CONCATENATE(intermediate_sprints!D$1, "=",IF(TYPE(intermediate_sprints!D1326)=2,CHAR(34),""),intermediate_sprints!D1326,IF(TYPE(intermediate_sprints!D1326)=2,CHAR(34),""))</f>
        <v>CITY="Templeuve"</v>
      </c>
      <c r="E1326" t="str">
        <f>CONCATENATE(intermediate_sprints!E$1, "=",IF(TYPE(intermediate_sprints!E1326)=2,CHAR(34),""),intermediate_sprints!E1326,IF(TYPE(intermediate_sprints!E1326)=2,CHAR(34),""))</f>
        <v>COUNTRY="FRA"</v>
      </c>
      <c r="F1326" t="str">
        <f>CONCATENATE(intermediate_sprints!F$1, "=",IF(TYPE(intermediate_sprints!F1326)=2,CHAR(34),""),intermediate_sprints!F1326,IF(TYPE(intermediate_sprints!F1326)=2,CHAR(34),""))</f>
        <v>LATITUDE=50.5272</v>
      </c>
      <c r="G1326" t="str">
        <f>CONCATENATE(intermediate_sprints!G$1, "=",IF(TYPE(intermediate_sprints!G1326)=2,CHAR(34),""),intermediate_sprints!G1326,IF(TYPE(intermediate_sprints!G1326)=2,CHAR(34),""))</f>
        <v>LONGITUDE=3.1758</v>
      </c>
    </row>
    <row r="1327" spans="1:7" x14ac:dyDescent="0.25">
      <c r="A1327" t="str">
        <f>CONCATENATE(intermediate_sprints!A$1, "=",IF(TYPE(intermediate_sprints!A1327)=2,CHAR(34),""),intermediate_sprints!A1327,IF(TYPE(intermediate_sprints!A1327)=2,CHAR(34),""))</f>
        <v>INTERMEDIATE_SPRINT_ID=1326</v>
      </c>
      <c r="B1327" t="str">
        <f>CONCATENATE(intermediate_sprints!B$1, "=",IF(TYPE(intermediate_sprints!B1327)=2,CHAR(34),""),intermediate_sprints!B1327,IF(TYPE(intermediate_sprints!B1327)=2,CHAR(34),""))</f>
        <v>STAGE_NUMBER=1392</v>
      </c>
      <c r="C1327" t="str">
        <f>CONCATENATE(intermediate_sprints!C$1, "=",IF(TYPE(intermediate_sprints!C1327)=2,CHAR(34),""),intermediate_sprints!C1327,IF(TYPE(intermediate_sprints!C1327)=2,CHAR(34),""))</f>
        <v>AT_KM=119</v>
      </c>
      <c r="D1327" t="str">
        <f>CONCATENATE(intermediate_sprints!D$1, "=",IF(TYPE(intermediate_sprints!D1327)=2,CHAR(34),""),intermediate_sprints!D1327,IF(TYPE(intermediate_sprints!D1327)=2,CHAR(34),""))</f>
        <v>CITY="Pinon"</v>
      </c>
      <c r="E1327" t="str">
        <f>CONCATENATE(intermediate_sprints!E$1, "=",IF(TYPE(intermediate_sprints!E1327)=2,CHAR(34),""),intermediate_sprints!E1327,IF(TYPE(intermediate_sprints!E1327)=2,CHAR(34),""))</f>
        <v>COUNTRY="FRA"</v>
      </c>
      <c r="F1327" t="str">
        <f>CONCATENATE(intermediate_sprints!F$1, "=",IF(TYPE(intermediate_sprints!F1327)=2,CHAR(34),""),intermediate_sprints!F1327,IF(TYPE(intermediate_sprints!F1327)=2,CHAR(34),""))</f>
        <v>LATITUDE=49.4883</v>
      </c>
      <c r="G1327" t="str">
        <f>CONCATENATE(intermediate_sprints!G$1, "=",IF(TYPE(intermediate_sprints!G1327)=2,CHAR(34),""),intermediate_sprints!G1327,IF(TYPE(intermediate_sprints!G1327)=2,CHAR(34),""))</f>
        <v>LONGITUDE=3.4464</v>
      </c>
    </row>
    <row r="1328" spans="1:7" x14ac:dyDescent="0.25">
      <c r="A1328" t="str">
        <f>CONCATENATE(intermediate_sprints!A$1, "=",IF(TYPE(intermediate_sprints!A1328)=2,CHAR(34),""),intermediate_sprints!A1328,IF(TYPE(intermediate_sprints!A1328)=2,CHAR(34),""))</f>
        <v>INTERMEDIATE_SPRINT_ID=1327</v>
      </c>
      <c r="B1328" t="str">
        <f>CONCATENATE(intermediate_sprints!B$1, "=",IF(TYPE(intermediate_sprints!B1328)=2,CHAR(34),""),intermediate_sprints!B1328,IF(TYPE(intermediate_sprints!B1328)=2,CHAR(34),""))</f>
        <v>STAGE_NUMBER=1393</v>
      </c>
      <c r="C1328" t="str">
        <f>CONCATENATE(intermediate_sprints!C$1, "=",IF(TYPE(intermediate_sprints!C1328)=2,CHAR(34),""),intermediate_sprints!C1328,IF(TYPE(intermediate_sprints!C1328)=2,CHAR(34),""))</f>
        <v>AT_KM=148</v>
      </c>
      <c r="D1328" t="str">
        <f>CONCATENATE(intermediate_sprints!D$1, "=",IF(TYPE(intermediate_sprints!D1328)=2,CHAR(34),""),intermediate_sprints!D1328,IF(TYPE(intermediate_sprints!D1328)=2,CHAR(34),""))</f>
        <v>CITY="Hannonville-Sous-Les-Côtes"</v>
      </c>
      <c r="E1328" t="str">
        <f>CONCATENATE(intermediate_sprints!E$1, "=",IF(TYPE(intermediate_sprints!E1328)=2,CHAR(34),""),intermediate_sprints!E1328,IF(TYPE(intermediate_sprints!E1328)=2,CHAR(34),""))</f>
        <v>COUNTRY="FRA"</v>
      </c>
      <c r="F1328" t="str">
        <f>CONCATENATE(intermediate_sprints!F$1, "=",IF(TYPE(intermediate_sprints!F1328)=2,CHAR(34),""),intermediate_sprints!F1328,IF(TYPE(intermediate_sprints!F1328)=2,CHAR(34),""))</f>
        <v>LATITUDE=49.0408</v>
      </c>
      <c r="G1328" t="str">
        <f>CONCATENATE(intermediate_sprints!G$1, "=",IF(TYPE(intermediate_sprints!G1328)=2,CHAR(34),""),intermediate_sprints!G1328,IF(TYPE(intermediate_sprints!G1328)=2,CHAR(34),""))</f>
        <v>LONGITUDE=5.6592</v>
      </c>
    </row>
    <row r="1329" spans="1:7" x14ac:dyDescent="0.25">
      <c r="A1329" t="str">
        <f>CONCATENATE(intermediate_sprints!A$1, "=",IF(TYPE(intermediate_sprints!A1329)=2,CHAR(34),""),intermediate_sprints!A1329,IF(TYPE(intermediate_sprints!A1329)=2,CHAR(34),""))</f>
        <v>INTERMEDIATE_SPRINT_ID=1328</v>
      </c>
      <c r="B1329" t="str">
        <f>CONCATENATE(intermediate_sprints!B$1, "=",IF(TYPE(intermediate_sprints!B1329)=2,CHAR(34),""),intermediate_sprints!B1329,IF(TYPE(intermediate_sprints!B1329)=2,CHAR(34),""))</f>
        <v>STAGE_NUMBER=1394</v>
      </c>
      <c r="C1329" t="str">
        <f>CONCATENATE(intermediate_sprints!C$1, "=",IF(TYPE(intermediate_sprints!C1329)=2,CHAR(34),""),intermediate_sprints!C1329,IF(TYPE(intermediate_sprints!C1329)=2,CHAR(34),""))</f>
        <v>AT_KM=100</v>
      </c>
      <c r="D1329" t="str">
        <f>CONCATENATE(intermediate_sprints!D$1, "=",IF(TYPE(intermediate_sprints!D1329)=2,CHAR(34),""),intermediate_sprints!D1329,IF(TYPE(intermediate_sprints!D1329)=2,CHAR(34),""))</f>
        <v>CITY="Dinozé"</v>
      </c>
      <c r="E1329" t="str">
        <f>CONCATENATE(intermediate_sprints!E$1, "=",IF(TYPE(intermediate_sprints!E1329)=2,CHAR(34),""),intermediate_sprints!E1329,IF(TYPE(intermediate_sprints!E1329)=2,CHAR(34),""))</f>
        <v>COUNTRY="FRA"</v>
      </c>
      <c r="F1329" t="str">
        <f>CONCATENATE(intermediate_sprints!F$1, "=",IF(TYPE(intermediate_sprints!F1329)=2,CHAR(34),""),intermediate_sprints!F1329,IF(TYPE(intermediate_sprints!F1329)=2,CHAR(34),""))</f>
        <v>LATITUDE=48.1411</v>
      </c>
      <c r="G1329" t="str">
        <f>CONCATENATE(intermediate_sprints!G$1, "=",IF(TYPE(intermediate_sprints!G1329)=2,CHAR(34),""),intermediate_sprints!G1329,IF(TYPE(intermediate_sprints!G1329)=2,CHAR(34),""))</f>
        <v>LONGITUDE=6.4772</v>
      </c>
    </row>
    <row r="1330" spans="1:7" x14ac:dyDescent="0.25">
      <c r="A1330" t="str">
        <f>CONCATENATE(intermediate_sprints!A$1, "=",IF(TYPE(intermediate_sprints!A1330)=2,CHAR(34),""),intermediate_sprints!A1330,IF(TYPE(intermediate_sprints!A1330)=2,CHAR(34),""))</f>
        <v>INTERMEDIATE_SPRINT_ID=1329</v>
      </c>
      <c r="B1330" t="str">
        <f>CONCATENATE(intermediate_sprints!B$1, "=",IF(TYPE(intermediate_sprints!B1330)=2,CHAR(34),""),intermediate_sprints!B1330,IF(TYPE(intermediate_sprints!B1330)=2,CHAR(34),""))</f>
        <v>STAGE_NUMBER=1395</v>
      </c>
      <c r="C1330" t="str">
        <f>CONCATENATE(intermediate_sprints!C$1, "=",IF(TYPE(intermediate_sprints!C1330)=2,CHAR(34),""),intermediate_sprints!C1330,IF(TYPE(intermediate_sprints!C1330)=2,CHAR(34),""))</f>
        <v>AT_KM=105</v>
      </c>
      <c r="D1330" t="str">
        <f>CONCATENATE(intermediate_sprints!D$1, "=",IF(TYPE(intermediate_sprints!D1330)=2,CHAR(34),""),intermediate_sprints!D1330,IF(TYPE(intermediate_sprints!D1330)=2,CHAR(34),""))</f>
        <v>CITY="Linthal"</v>
      </c>
      <c r="E1330" t="str">
        <f>CONCATENATE(intermediate_sprints!E$1, "=",IF(TYPE(intermediate_sprints!E1330)=2,CHAR(34),""),intermediate_sprints!E1330,IF(TYPE(intermediate_sprints!E1330)=2,CHAR(34),""))</f>
        <v>COUNTRY="FRA"</v>
      </c>
      <c r="F1330" t="str">
        <f>CONCATENATE(intermediate_sprints!F$1, "=",IF(TYPE(intermediate_sprints!F1330)=2,CHAR(34),""),intermediate_sprints!F1330,IF(TYPE(intermediate_sprints!F1330)=2,CHAR(34),""))</f>
        <v>LATITUDE=47.9475</v>
      </c>
      <c r="G1330" t="str">
        <f>CONCATENATE(intermediate_sprints!G$1, "=",IF(TYPE(intermediate_sprints!G1330)=2,CHAR(34),""),intermediate_sprints!G1330,IF(TYPE(intermediate_sprints!G1330)=2,CHAR(34),""))</f>
        <v>LONGITUDE=7.1311</v>
      </c>
    </row>
    <row r="1331" spans="1:7" x14ac:dyDescent="0.25">
      <c r="A1331" t="str">
        <f>CONCATENATE(intermediate_sprints!A$1, "=",IF(TYPE(intermediate_sprints!A1331)=2,CHAR(34),""),intermediate_sprints!A1331,IF(TYPE(intermediate_sprints!A1331)=2,CHAR(34),""))</f>
        <v>INTERMEDIATE_SPRINT_ID=1330</v>
      </c>
      <c r="B1331" t="str">
        <f>CONCATENATE(intermediate_sprints!B$1, "=",IF(TYPE(intermediate_sprints!B1331)=2,CHAR(34),""),intermediate_sprints!B1331,IF(TYPE(intermediate_sprints!B1331)=2,CHAR(34),""))</f>
        <v>STAGE_NUMBER=1396</v>
      </c>
      <c r="C1331" t="str">
        <f>CONCATENATE(intermediate_sprints!C$1, "=",IF(TYPE(intermediate_sprints!C1331)=2,CHAR(34),""),intermediate_sprints!C1331,IF(TYPE(intermediate_sprints!C1331)=2,CHAR(34),""))</f>
        <v>AT_KM=39.5</v>
      </c>
      <c r="D1331" t="str">
        <f>CONCATENATE(intermediate_sprints!D$1, "=",IF(TYPE(intermediate_sprints!D1331)=2,CHAR(34),""),intermediate_sprints!D1331,IF(TYPE(intermediate_sprints!D1331)=2,CHAR(34),""))</f>
        <v>CITY="Muhlele (Gunsbach)"</v>
      </c>
      <c r="E1331" t="str">
        <f>CONCATENATE(intermediate_sprints!E$1, "=",IF(TYPE(intermediate_sprints!E1331)=2,CHAR(34),""),intermediate_sprints!E1331,IF(TYPE(intermediate_sprints!E1331)=2,CHAR(34),""))</f>
        <v>COUNTRY="FRA"</v>
      </c>
      <c r="F1331" t="str">
        <f>CONCATENATE(intermediate_sprints!F$1, "=",IF(TYPE(intermediate_sprints!F1331)=2,CHAR(34),""),intermediate_sprints!F1331,IF(TYPE(intermediate_sprints!F1331)=2,CHAR(34),""))</f>
        <v>LATITUDE=48.0483</v>
      </c>
      <c r="G1331" t="str">
        <f>CONCATENATE(intermediate_sprints!G$1, "=",IF(TYPE(intermediate_sprints!G1331)=2,CHAR(34),""),intermediate_sprints!G1331,IF(TYPE(intermediate_sprints!G1331)=2,CHAR(34),""))</f>
        <v>LONGITUDE=7.1767</v>
      </c>
    </row>
    <row r="1332" spans="1:7" x14ac:dyDescent="0.25">
      <c r="A1332" t="str">
        <f>CONCATENATE(intermediate_sprints!A$1, "=",IF(TYPE(intermediate_sprints!A1332)=2,CHAR(34),""),intermediate_sprints!A1332,IF(TYPE(intermediate_sprints!A1332)=2,CHAR(34),""))</f>
        <v>INTERMEDIATE_SPRINT_ID=1331</v>
      </c>
      <c r="B1332" t="str">
        <f>CONCATENATE(intermediate_sprints!B$1, "=",IF(TYPE(intermediate_sprints!B1332)=2,CHAR(34),""),intermediate_sprints!B1332,IF(TYPE(intermediate_sprints!B1332)=2,CHAR(34),""))</f>
        <v>STAGE_NUMBER=1397</v>
      </c>
      <c r="C1332" t="str">
        <f>CONCATENATE(intermediate_sprints!C$1, "=",IF(TYPE(intermediate_sprints!C1332)=2,CHAR(34),""),intermediate_sprints!C1332,IF(TYPE(intermediate_sprints!C1332)=2,CHAR(34),""))</f>
        <v>AT_KM=89</v>
      </c>
      <c r="D1332" t="str">
        <f>CONCATENATE(intermediate_sprints!D$1, "=",IF(TYPE(intermediate_sprints!D1332)=2,CHAR(34),""),intermediate_sprints!D1332,IF(TYPE(intermediate_sprints!D1332)=2,CHAR(34),""))</f>
        <v>CITY="Charcier"</v>
      </c>
      <c r="E1332" t="str">
        <f>CONCATENATE(intermediate_sprints!E$1, "=",IF(TYPE(intermediate_sprints!E1332)=2,CHAR(34),""),intermediate_sprints!E1332,IF(TYPE(intermediate_sprints!E1332)=2,CHAR(34),""))</f>
        <v>COUNTRY="FRA"</v>
      </c>
      <c r="F1332" t="str">
        <f>CONCATENATE(intermediate_sprints!F$1, "=",IF(TYPE(intermediate_sprints!F1332)=2,CHAR(34),""),intermediate_sprints!F1332,IF(TYPE(intermediate_sprints!F1332)=2,CHAR(34),""))</f>
        <v>LATITUDE=46.6281</v>
      </c>
      <c r="G1332" t="str">
        <f>CONCATENATE(intermediate_sprints!G$1, "=",IF(TYPE(intermediate_sprints!G1332)=2,CHAR(34),""),intermediate_sprints!G1332,IF(TYPE(intermediate_sprints!G1332)=2,CHAR(34),""))</f>
        <v>LONGITUDE=5.7514</v>
      </c>
    </row>
    <row r="1333" spans="1:7" x14ac:dyDescent="0.25">
      <c r="A1333" t="str">
        <f>CONCATENATE(intermediate_sprints!A$1, "=",IF(TYPE(intermediate_sprints!A1333)=2,CHAR(34),""),intermediate_sprints!A1333,IF(TYPE(intermediate_sprints!A1333)=2,CHAR(34),""))</f>
        <v>INTERMEDIATE_SPRINT_ID=1332</v>
      </c>
      <c r="B1333" t="str">
        <f>CONCATENATE(intermediate_sprints!B$1, "=",IF(TYPE(intermediate_sprints!B1333)=2,CHAR(34),""),intermediate_sprints!B1333,IF(TYPE(intermediate_sprints!B1333)=2,CHAR(34),""))</f>
        <v>STAGE_NUMBER=1398</v>
      </c>
      <c r="C1333" t="str">
        <f>CONCATENATE(intermediate_sprints!C$1, "=",IF(TYPE(intermediate_sprints!C1333)=2,CHAR(34),""),intermediate_sprints!C1333,IF(TYPE(intermediate_sprints!C1333)=2,CHAR(34),""))</f>
        <v>AT_KM=39.5</v>
      </c>
      <c r="D1333" t="str">
        <f>CONCATENATE(intermediate_sprints!D$1, "=",IF(TYPE(intermediate_sprints!D1333)=2,CHAR(34),""),intermediate_sprints!D1333,IF(TYPE(intermediate_sprints!D1333)=2,CHAR(34),""))</f>
        <v>CITY="Romanèche-Thorins"</v>
      </c>
      <c r="E1333" t="str">
        <f>CONCATENATE(intermediate_sprints!E$1, "=",IF(TYPE(intermediate_sprints!E1333)=2,CHAR(34),""),intermediate_sprints!E1333,IF(TYPE(intermediate_sprints!E1333)=2,CHAR(34),""))</f>
        <v>COUNTRY="FRA"</v>
      </c>
      <c r="F1333" t="str">
        <f>CONCATENATE(intermediate_sprints!F$1, "=",IF(TYPE(intermediate_sprints!F1333)=2,CHAR(34),""),intermediate_sprints!F1333,IF(TYPE(intermediate_sprints!F1333)=2,CHAR(34),""))</f>
        <v>LATITUDE=46.1906</v>
      </c>
      <c r="G1333" t="str">
        <f>CONCATENATE(intermediate_sprints!G$1, "=",IF(TYPE(intermediate_sprints!G1333)=2,CHAR(34),""),intermediate_sprints!G1333,IF(TYPE(intermediate_sprints!G1333)=2,CHAR(34),""))</f>
        <v>LONGITUDE=4.7369</v>
      </c>
    </row>
    <row r="1334" spans="1:7" x14ac:dyDescent="0.25">
      <c r="A1334" t="str">
        <f>CONCATENATE(intermediate_sprints!A$1, "=",IF(TYPE(intermediate_sprints!A1334)=2,CHAR(34),""),intermediate_sprints!A1334,IF(TYPE(intermediate_sprints!A1334)=2,CHAR(34),""))</f>
        <v>INTERMEDIATE_SPRINT_ID=1333</v>
      </c>
      <c r="B1334" t="str">
        <f>CONCATENATE(intermediate_sprints!B$1, "=",IF(TYPE(intermediate_sprints!B1334)=2,CHAR(34),""),intermediate_sprints!B1334,IF(TYPE(intermediate_sprints!B1334)=2,CHAR(34),""))</f>
        <v>STAGE_NUMBER=1399</v>
      </c>
      <c r="C1334" t="str">
        <f>CONCATENATE(intermediate_sprints!C$1, "=",IF(TYPE(intermediate_sprints!C1334)=2,CHAR(34),""),intermediate_sprints!C1334,IF(TYPE(intermediate_sprints!C1334)=2,CHAR(34),""))</f>
        <v>AT_KM=169.5</v>
      </c>
      <c r="D1334" t="str">
        <f>CONCATENATE(intermediate_sprints!D$1, "=",IF(TYPE(intermediate_sprints!D1334)=2,CHAR(34),""),intermediate_sprints!D1334,IF(TYPE(intermediate_sprints!D1334)=2,CHAR(34),""))</f>
        <v>CITY="Saint-Martin-D'hères"</v>
      </c>
      <c r="E1334" t="str">
        <f>CONCATENATE(intermediate_sprints!E$1, "=",IF(TYPE(intermediate_sprints!E1334)=2,CHAR(34),""),intermediate_sprints!E1334,IF(TYPE(intermediate_sprints!E1334)=2,CHAR(34),""))</f>
        <v>COUNTRY="FRA"</v>
      </c>
      <c r="F1334" t="str">
        <f>CONCATENATE(intermediate_sprints!F$1, "=",IF(TYPE(intermediate_sprints!F1334)=2,CHAR(34),""),intermediate_sprints!F1334,IF(TYPE(intermediate_sprints!F1334)=2,CHAR(34),""))</f>
        <v>LATITUDE=45.1672</v>
      </c>
      <c r="G1334" t="str">
        <f>CONCATENATE(intermediate_sprints!G$1, "=",IF(TYPE(intermediate_sprints!G1334)=2,CHAR(34),""),intermediate_sprints!G1334,IF(TYPE(intermediate_sprints!G1334)=2,CHAR(34),""))</f>
        <v>LONGITUDE=5.7653</v>
      </c>
    </row>
    <row r="1335" spans="1:7" x14ac:dyDescent="0.25">
      <c r="A1335" t="str">
        <f>CONCATENATE(intermediate_sprints!A$1, "=",IF(TYPE(intermediate_sprints!A1335)=2,CHAR(34),""),intermediate_sprints!A1335,IF(TYPE(intermediate_sprints!A1335)=2,CHAR(34),""))</f>
        <v>INTERMEDIATE_SPRINT_ID=1334</v>
      </c>
      <c r="B1335" t="str">
        <f>CONCATENATE(intermediate_sprints!B$1, "=",IF(TYPE(intermediate_sprints!B1335)=2,CHAR(34),""),intermediate_sprints!B1335,IF(TYPE(intermediate_sprints!B1335)=2,CHAR(34),""))</f>
        <v>STAGE_NUMBER=1400</v>
      </c>
      <c r="C1335" t="str">
        <f>CONCATENATE(intermediate_sprints!C$1, "=",IF(TYPE(intermediate_sprints!C1335)=2,CHAR(34),""),intermediate_sprints!C1335,IF(TYPE(intermediate_sprints!C1335)=2,CHAR(34),""))</f>
        <v>AT_KM=40</v>
      </c>
      <c r="D1335" t="str">
        <f>CONCATENATE(intermediate_sprints!D$1, "=",IF(TYPE(intermediate_sprints!D1335)=2,CHAR(34),""),intermediate_sprints!D1335,IF(TYPE(intermediate_sprints!D1335)=2,CHAR(34),""))</f>
        <v>CITY="La Paute (Bourg-D'oisans)"</v>
      </c>
      <c r="E1335" t="str">
        <f>CONCATENATE(intermediate_sprints!E$1, "=",IF(TYPE(intermediate_sprints!E1335)=2,CHAR(34),""),intermediate_sprints!E1335,IF(TYPE(intermediate_sprints!E1335)=2,CHAR(34),""))</f>
        <v>COUNTRY="FRA"</v>
      </c>
      <c r="F1335" t="str">
        <f>CONCATENATE(intermediate_sprints!F$1, "=",IF(TYPE(intermediate_sprints!F1335)=2,CHAR(34),""),intermediate_sprints!F1335,IF(TYPE(intermediate_sprints!F1335)=2,CHAR(34),""))</f>
        <v>LATITUDE=45.0558</v>
      </c>
      <c r="G1335" t="str">
        <f>CONCATENATE(intermediate_sprints!G$1, "=",IF(TYPE(intermediate_sprints!G1335)=2,CHAR(34),""),intermediate_sprints!G1335,IF(TYPE(intermediate_sprints!G1335)=2,CHAR(34),""))</f>
        <v>LONGITUDE=6.0303</v>
      </c>
    </row>
    <row r="1336" spans="1:7" x14ac:dyDescent="0.25">
      <c r="A1336" t="str">
        <f>CONCATENATE(intermediate_sprints!A$1, "=",IF(TYPE(intermediate_sprints!A1336)=2,CHAR(34),""),intermediate_sprints!A1336,IF(TYPE(intermediate_sprints!A1336)=2,CHAR(34),""))</f>
        <v>INTERMEDIATE_SPRINT_ID=1335</v>
      </c>
      <c r="B1336" t="str">
        <f>CONCATENATE(intermediate_sprints!B$1, "=",IF(TYPE(intermediate_sprints!B1336)=2,CHAR(34),""),intermediate_sprints!B1336,IF(TYPE(intermediate_sprints!B1336)=2,CHAR(34),""))</f>
        <v>STAGE_NUMBER=1401</v>
      </c>
      <c r="C1336" t="str">
        <f>CONCATENATE(intermediate_sprints!C$1, "=",IF(TYPE(intermediate_sprints!C1336)=2,CHAR(34),""),intermediate_sprints!C1336,IF(TYPE(intermediate_sprints!C1336)=2,CHAR(34),""))</f>
        <v>AT_KM=175.5</v>
      </c>
      <c r="D1336" t="str">
        <f>CONCATENATE(intermediate_sprints!D$1, "=",IF(TYPE(intermediate_sprints!D1336)=2,CHAR(34),""),intermediate_sprints!D1336,IF(TYPE(intermediate_sprints!D1336)=2,CHAR(34),""))</f>
        <v>CITY="La Galine (Saint-Rémy-De-Provence)"</v>
      </c>
      <c r="E1336" t="str">
        <f>CONCATENATE(intermediate_sprints!E$1, "=",IF(TYPE(intermediate_sprints!E1336)=2,CHAR(34),""),intermediate_sprints!E1336,IF(TYPE(intermediate_sprints!E1336)=2,CHAR(34),""))</f>
        <v>COUNTRY="FRA"</v>
      </c>
      <c r="F1336" t="str">
        <f>CONCATENATE(intermediate_sprints!F$1, "=",IF(TYPE(intermediate_sprints!F1336)=2,CHAR(34),""),intermediate_sprints!F1336,IF(TYPE(intermediate_sprints!F1336)=2,CHAR(34),""))</f>
        <v>LATITUDE=43.79</v>
      </c>
      <c r="G1336" t="str">
        <f>CONCATENATE(intermediate_sprints!G$1, "=",IF(TYPE(intermediate_sprints!G1336)=2,CHAR(34),""),intermediate_sprints!G1336,IF(TYPE(intermediate_sprints!G1336)=2,CHAR(34),""))</f>
        <v>LONGITUDE=4.8325</v>
      </c>
    </row>
    <row r="1337" spans="1:7" x14ac:dyDescent="0.25">
      <c r="A1337" t="str">
        <f>CONCATENATE(intermediate_sprints!A$1, "=",IF(TYPE(intermediate_sprints!A1337)=2,CHAR(34),""),intermediate_sprints!A1337,IF(TYPE(intermediate_sprints!A1337)=2,CHAR(34),""))</f>
        <v>INTERMEDIATE_SPRINT_ID=1336</v>
      </c>
      <c r="B1337" t="str">
        <f>CONCATENATE(intermediate_sprints!B$1, "=",IF(TYPE(intermediate_sprints!B1337)=2,CHAR(34),""),intermediate_sprints!B1337,IF(TYPE(intermediate_sprints!B1337)=2,CHAR(34),""))</f>
        <v>STAGE_NUMBER=1402</v>
      </c>
      <c r="C1337" t="str">
        <f>CONCATENATE(intermediate_sprints!C$1, "=",IF(TYPE(intermediate_sprints!C1337)=2,CHAR(34),""),intermediate_sprints!C1337,IF(TYPE(intermediate_sprints!C1337)=2,CHAR(34),""))</f>
        <v>AT_KM=123.5</v>
      </c>
      <c r="D1337" t="str">
        <f>CONCATENATE(intermediate_sprints!D$1, "=",IF(TYPE(intermediate_sprints!D1337)=2,CHAR(34),""),intermediate_sprints!D1337,IF(TYPE(intermediate_sprints!D1337)=2,CHAR(34),""))</f>
        <v>CITY="Saint-Girons"</v>
      </c>
      <c r="E1337" t="str">
        <f>CONCATENATE(intermediate_sprints!E$1, "=",IF(TYPE(intermediate_sprints!E1337)=2,CHAR(34),""),intermediate_sprints!E1337,IF(TYPE(intermediate_sprints!E1337)=2,CHAR(34),""))</f>
        <v>COUNTRY="FRA"</v>
      </c>
      <c r="F1337" t="str">
        <f>CONCATENATE(intermediate_sprints!F$1, "=",IF(TYPE(intermediate_sprints!F1337)=2,CHAR(34),""),intermediate_sprints!F1337,IF(TYPE(intermediate_sprints!F1337)=2,CHAR(34),""))</f>
        <v>LATITUDE=42.9858</v>
      </c>
      <c r="G1337" t="str">
        <f>CONCATENATE(intermediate_sprints!G$1, "=",IF(TYPE(intermediate_sprints!G1337)=2,CHAR(34),""),intermediate_sprints!G1337,IF(TYPE(intermediate_sprints!G1337)=2,CHAR(34),""))</f>
        <v>LONGITUDE=1.1467</v>
      </c>
    </row>
    <row r="1338" spans="1:7" x14ac:dyDescent="0.25">
      <c r="A1338" t="str">
        <f>CONCATENATE(intermediate_sprints!A$1, "=",IF(TYPE(intermediate_sprints!A1338)=2,CHAR(34),""),intermediate_sprints!A1338,IF(TYPE(intermediate_sprints!A1338)=2,CHAR(34),""))</f>
        <v>INTERMEDIATE_SPRINT_ID=1337</v>
      </c>
      <c r="B1338" t="str">
        <f>CONCATENATE(intermediate_sprints!B$1, "=",IF(TYPE(intermediate_sprints!B1338)=2,CHAR(34),""),intermediate_sprints!B1338,IF(TYPE(intermediate_sprints!B1338)=2,CHAR(34),""))</f>
        <v>STAGE_NUMBER=1403</v>
      </c>
      <c r="C1338" t="str">
        <f>CONCATENATE(intermediate_sprints!C$1, "=",IF(TYPE(intermediate_sprints!C1338)=2,CHAR(34),""),intermediate_sprints!C1338,IF(TYPE(intermediate_sprints!C1338)=2,CHAR(34),""))</f>
        <v>AT_KM=31</v>
      </c>
      <c r="D1338" t="str">
        <f>CONCATENATE(intermediate_sprints!D$1, "=",IF(TYPE(intermediate_sprints!D1338)=2,CHAR(34),""),intermediate_sprints!D1338,IF(TYPE(intermediate_sprints!D1338)=2,CHAR(34),""))</f>
        <v>CITY="Saint-Béat"</v>
      </c>
      <c r="E1338" t="str">
        <f>CONCATENATE(intermediate_sprints!E$1, "=",IF(TYPE(intermediate_sprints!E1338)=2,CHAR(34),""),intermediate_sprints!E1338,IF(TYPE(intermediate_sprints!E1338)=2,CHAR(34),""))</f>
        <v>COUNTRY="FRA"</v>
      </c>
      <c r="F1338" t="str">
        <f>CONCATENATE(intermediate_sprints!F$1, "=",IF(TYPE(intermediate_sprints!F1338)=2,CHAR(34),""),intermediate_sprints!F1338,IF(TYPE(intermediate_sprints!F1338)=2,CHAR(34),""))</f>
        <v>LATITUDE=42.915</v>
      </c>
      <c r="G1338" t="str">
        <f>CONCATENATE(intermediate_sprints!G$1, "=",IF(TYPE(intermediate_sprints!G1338)=2,CHAR(34),""),intermediate_sprints!G1338,IF(TYPE(intermediate_sprints!G1338)=2,CHAR(34),""))</f>
        <v>LONGITUDE=0.6933</v>
      </c>
    </row>
    <row r="1339" spans="1:7" x14ac:dyDescent="0.25">
      <c r="A1339" t="str">
        <f>CONCATENATE(intermediate_sprints!A$1, "=",IF(TYPE(intermediate_sprints!A1339)=2,CHAR(34),""),intermediate_sprints!A1339,IF(TYPE(intermediate_sprints!A1339)=2,CHAR(34),""))</f>
        <v>INTERMEDIATE_SPRINT_ID=1338</v>
      </c>
      <c r="B1339" t="str">
        <f>CONCATENATE(intermediate_sprints!B$1, "=",IF(TYPE(intermediate_sprints!B1339)=2,CHAR(34),""),intermediate_sprints!B1339,IF(TYPE(intermediate_sprints!B1339)=2,CHAR(34),""))</f>
        <v>STAGE_NUMBER=1404</v>
      </c>
      <c r="C1339" t="str">
        <f>CONCATENATE(intermediate_sprints!C$1, "=",IF(TYPE(intermediate_sprints!C1339)=2,CHAR(34),""),intermediate_sprints!C1339,IF(TYPE(intermediate_sprints!C1339)=2,CHAR(34),""))</f>
        <v>AT_KM=61.5</v>
      </c>
      <c r="D1339" t="str">
        <f>CONCATENATE(intermediate_sprints!D$1, "=",IF(TYPE(intermediate_sprints!D1339)=2,CHAR(34),""),intermediate_sprints!D1339,IF(TYPE(intermediate_sprints!D1339)=2,CHAR(34),""))</f>
        <v>CITY="Trébons"</v>
      </c>
      <c r="E1339" t="str">
        <f>CONCATENATE(intermediate_sprints!E$1, "=",IF(TYPE(intermediate_sprints!E1339)=2,CHAR(34),""),intermediate_sprints!E1339,IF(TYPE(intermediate_sprints!E1339)=2,CHAR(34),""))</f>
        <v>COUNTRY="FRA"</v>
      </c>
      <c r="F1339" t="str">
        <f>CONCATENATE(intermediate_sprints!F$1, "=",IF(TYPE(intermediate_sprints!F1339)=2,CHAR(34),""),intermediate_sprints!F1339,IF(TYPE(intermediate_sprints!F1339)=2,CHAR(34),""))</f>
        <v>LATITUDE=43.1022</v>
      </c>
      <c r="G1339" t="str">
        <f>CONCATENATE(intermediate_sprints!G$1, "=",IF(TYPE(intermediate_sprints!G1339)=2,CHAR(34),""),intermediate_sprints!G1339,IF(TYPE(intermediate_sprints!G1339)=2,CHAR(34),""))</f>
        <v>LONGITUDE=0.1219</v>
      </c>
    </row>
    <row r="1340" spans="1:7" x14ac:dyDescent="0.25">
      <c r="A1340" t="str">
        <f>CONCATENATE(intermediate_sprints!A$1, "=",IF(TYPE(intermediate_sprints!A1340)=2,CHAR(34),""),intermediate_sprints!A1340,IF(TYPE(intermediate_sprints!A1340)=2,CHAR(34),""))</f>
        <v>INTERMEDIATE_SPRINT_ID=1339</v>
      </c>
      <c r="B1340" t="str">
        <f>CONCATENATE(intermediate_sprints!B$1, "=",IF(TYPE(intermediate_sprints!B1340)=2,CHAR(34),""),intermediate_sprints!B1340,IF(TYPE(intermediate_sprints!B1340)=2,CHAR(34),""))</f>
        <v>STAGE_NUMBER=1405</v>
      </c>
      <c r="C1340" t="str">
        <f>CONCATENATE(intermediate_sprints!C$1, "=",IF(TYPE(intermediate_sprints!C1340)=2,CHAR(34),""),intermediate_sprints!C1340,IF(TYPE(intermediate_sprints!C1340)=2,CHAR(34),""))</f>
        <v>AT_KM=130.5</v>
      </c>
      <c r="D1340" t="str">
        <f>CONCATENATE(intermediate_sprints!D$1, "=",IF(TYPE(intermediate_sprints!D1340)=2,CHAR(34),""),intermediate_sprints!D1340,IF(TYPE(intermediate_sprints!D1340)=2,CHAR(34),""))</f>
        <v>CITY="Tonneins"</v>
      </c>
      <c r="E1340" t="str">
        <f>CONCATENATE(intermediate_sprints!E$1, "=",IF(TYPE(intermediate_sprints!E1340)=2,CHAR(34),""),intermediate_sprints!E1340,IF(TYPE(intermediate_sprints!E1340)=2,CHAR(34),""))</f>
        <v>COUNTRY="FRA"</v>
      </c>
      <c r="F1340" t="str">
        <f>CONCATENATE(intermediate_sprints!F$1, "=",IF(TYPE(intermediate_sprints!F1340)=2,CHAR(34),""),intermediate_sprints!F1340,IF(TYPE(intermediate_sprints!F1340)=2,CHAR(34),""))</f>
        <v>LATITUDE=44.3906</v>
      </c>
      <c r="G1340" t="str">
        <f>CONCATENATE(intermediate_sprints!G$1, "=",IF(TYPE(intermediate_sprints!G1340)=2,CHAR(34),""),intermediate_sprints!G1340,IF(TYPE(intermediate_sprints!G1340)=2,CHAR(34),""))</f>
        <v>LONGITUDE=0.3092</v>
      </c>
    </row>
    <row r="1341" spans="1:7" x14ac:dyDescent="0.25">
      <c r="A1341" t="str">
        <f>CONCATENATE(intermediate_sprints!A$1, "=",IF(TYPE(intermediate_sprints!A1341)=2,CHAR(34),""),intermediate_sprints!A1341,IF(TYPE(intermediate_sprints!A1341)=2,CHAR(34),""))</f>
        <v>INTERMEDIATE_SPRINT_ID=1340</v>
      </c>
      <c r="B1341" t="str">
        <f>CONCATENATE(intermediate_sprints!B$1, "=",IF(TYPE(intermediate_sprints!B1341)=2,CHAR(34),""),intermediate_sprints!B1341,IF(TYPE(intermediate_sprints!B1341)=2,CHAR(34),""))</f>
        <v>STAGE_NUMBER=1407</v>
      </c>
      <c r="C1341" t="str">
        <f>CONCATENATE(intermediate_sprints!C$1, "=",IF(TYPE(intermediate_sprints!C1341)=2,CHAR(34),""),intermediate_sprints!C1341,IF(TYPE(intermediate_sprints!C1341)=2,CHAR(34),""))</f>
        <v>AT_KM=91</v>
      </c>
      <c r="D1341" t="str">
        <f>CONCATENATE(intermediate_sprints!D$1, "=",IF(TYPE(intermediate_sprints!D1341)=2,CHAR(34),""),intermediate_sprints!D1341,IF(TYPE(intermediate_sprints!D1341)=2,CHAR(34),""))</f>
        <v>CITY="Paris Champs-Élysées"</v>
      </c>
      <c r="E1341" t="str">
        <f>CONCATENATE(intermediate_sprints!E$1, "=",IF(TYPE(intermediate_sprints!E1341)=2,CHAR(34),""),intermediate_sprints!E1341,IF(TYPE(intermediate_sprints!E1341)=2,CHAR(34),""))</f>
        <v>COUNTRY="FRA"</v>
      </c>
      <c r="F1341" t="str">
        <f>CONCATENATE(intermediate_sprints!F$1, "=",IF(TYPE(intermediate_sprints!F1341)=2,CHAR(34),""),intermediate_sprints!F1341,IF(TYPE(intermediate_sprints!F1341)=2,CHAR(34),""))</f>
        <v>LATITUDE=48.8567</v>
      </c>
      <c r="G1341" t="str">
        <f>CONCATENATE(intermediate_sprints!G$1, "=",IF(TYPE(intermediate_sprints!G1341)=2,CHAR(34),""),intermediate_sprints!G1341,IF(TYPE(intermediate_sprints!G1341)=2,CHAR(34),""))</f>
        <v>LONGITUDE=2.3508</v>
      </c>
    </row>
    <row r="1342" spans="1:7" x14ac:dyDescent="0.25">
      <c r="A1342" t="str">
        <f>CONCATENATE(intermediate_sprints!A$1, "=",IF(TYPE(intermediate_sprints!A1342)=2,CHAR(34),""),intermediate_sprints!A1342,IF(TYPE(intermediate_sprints!A1342)=2,CHAR(34),""))</f>
        <v>INTERMEDIATE_SPRINT_ID=1341</v>
      </c>
      <c r="B1342" t="str">
        <f>CONCATENATE(intermediate_sprints!B$1, "=",IF(TYPE(intermediate_sprints!B1342)=2,CHAR(34),""),intermediate_sprints!B1342,IF(TYPE(intermediate_sprints!B1342)=2,CHAR(34),""))</f>
        <v>STAGE_NUMBER=1408</v>
      </c>
      <c r="C1342" t="str">
        <f>CONCATENATE(intermediate_sprints!C$1, "=",IF(TYPE(intermediate_sprints!C1342)=2,CHAR(34),""),intermediate_sprints!C1342,IF(TYPE(intermediate_sprints!C1342)=2,CHAR(34),""))</f>
        <v>AT_KM=77</v>
      </c>
      <c r="D1342" t="str">
        <f>CONCATENATE(intermediate_sprints!D$1, "=",IF(TYPE(intermediate_sprints!D1342)=2,CHAR(34),""),intermediate_sprints!D1342,IF(TYPE(intermediate_sprints!D1342)=2,CHAR(34),""))</f>
        <v>CITY="Newbiggin"</v>
      </c>
      <c r="E1342" t="str">
        <f>CONCATENATE(intermediate_sprints!E$1, "=",IF(TYPE(intermediate_sprints!E1342)=2,CHAR(34),""),intermediate_sprints!E1342,IF(TYPE(intermediate_sprints!E1342)=2,CHAR(34),""))</f>
        <v>COUNTRY="ENG"</v>
      </c>
      <c r="F1342" t="str">
        <f>CONCATENATE(intermediate_sprints!F$1, "=",IF(TYPE(intermediate_sprints!F1342)=2,CHAR(34),""),intermediate_sprints!F1342,IF(TYPE(intermediate_sprints!F1342)=2,CHAR(34),""))</f>
        <v>LATITUDE=54.26929</v>
      </c>
      <c r="G1342" t="str">
        <f>CONCATENATE(intermediate_sprints!G$1, "=",IF(TYPE(intermediate_sprints!G1342)=2,CHAR(34),""),intermediate_sprints!G1342,IF(TYPE(intermediate_sprints!G1342)=2,CHAR(34),""))</f>
        <v>LONGITUDE=-2.00449</v>
      </c>
    </row>
    <row r="1343" spans="1:7" x14ac:dyDescent="0.25">
      <c r="A1343" t="str">
        <f>CONCATENATE(intermediate_sprints!A$1, "=",IF(TYPE(intermediate_sprints!A1343)=2,CHAR(34),""),intermediate_sprints!A1343,IF(TYPE(intermediate_sprints!A1343)=2,CHAR(34),""))</f>
        <v>INTERMEDIATE_SPRINT_ID=1342</v>
      </c>
      <c r="B1343" t="str">
        <f>CONCATENATE(intermediate_sprints!B$1, "=",IF(TYPE(intermediate_sprints!B1343)=2,CHAR(34),""),intermediate_sprints!B1343,IF(TYPE(intermediate_sprints!B1343)=2,CHAR(34),""))</f>
        <v>STAGE_NUMBER=1409</v>
      </c>
      <c r="C1343" t="str">
        <f>CONCATENATE(intermediate_sprints!C$1, "=",IF(TYPE(intermediate_sprints!C1343)=2,CHAR(34),""),intermediate_sprints!C1343,IF(TYPE(intermediate_sprints!C1343)=2,CHAR(34),""))</f>
        <v>AT_KM=68.5</v>
      </c>
      <c r="D1343" t="str">
        <f>CONCATENATE(intermediate_sprints!D$1, "=",IF(TYPE(intermediate_sprints!D1343)=2,CHAR(34),""),intermediate_sprints!D1343,IF(TYPE(intermediate_sprints!D1343)=2,CHAR(34),""))</f>
        <v>CITY="Keighley"</v>
      </c>
      <c r="E1343" t="str">
        <f>CONCATENATE(intermediate_sprints!E$1, "=",IF(TYPE(intermediate_sprints!E1343)=2,CHAR(34),""),intermediate_sprints!E1343,IF(TYPE(intermediate_sprints!E1343)=2,CHAR(34),""))</f>
        <v>COUNTRY="ENG"</v>
      </c>
      <c r="F1343" t="str">
        <f>CONCATENATE(intermediate_sprints!F$1, "=",IF(TYPE(intermediate_sprints!F1343)=2,CHAR(34),""),intermediate_sprints!F1343,IF(TYPE(intermediate_sprints!F1343)=2,CHAR(34),""))</f>
        <v>LATITUDE=53.867</v>
      </c>
      <c r="G1343" t="str">
        <f>CONCATENATE(intermediate_sprints!G$1, "=",IF(TYPE(intermediate_sprints!G1343)=2,CHAR(34),""),intermediate_sprints!G1343,IF(TYPE(intermediate_sprints!G1343)=2,CHAR(34),""))</f>
        <v>LONGITUDE=-1.911</v>
      </c>
    </row>
    <row r="1344" spans="1:7" x14ac:dyDescent="0.25">
      <c r="A1344" t="str">
        <f>CONCATENATE(intermediate_sprints!A$1, "=",IF(TYPE(intermediate_sprints!A1344)=2,CHAR(34),""),intermediate_sprints!A1344,IF(TYPE(intermediate_sprints!A1344)=2,CHAR(34),""))</f>
        <v>INTERMEDIATE_SPRINT_ID=1343</v>
      </c>
      <c r="B1344" t="str">
        <f>CONCATENATE(intermediate_sprints!B$1, "=",IF(TYPE(intermediate_sprints!B1344)=2,CHAR(34),""),intermediate_sprints!B1344,IF(TYPE(intermediate_sprints!B1344)=2,CHAR(34),""))</f>
        <v>STAGE_NUMBER=1410</v>
      </c>
      <c r="C1344" t="str">
        <f>CONCATENATE(intermediate_sprints!C$1, "=",IF(TYPE(intermediate_sprints!C1344)=2,CHAR(34),""),intermediate_sprints!C1344,IF(TYPE(intermediate_sprints!C1344)=2,CHAR(34),""))</f>
        <v>AT_KM=108</v>
      </c>
      <c r="D1344" t="str">
        <f>CONCATENATE(intermediate_sprints!D$1, "=",IF(TYPE(intermediate_sprints!D1344)=2,CHAR(34),""),intermediate_sprints!D1344,IF(TYPE(intermediate_sprints!D1344)=2,CHAR(34),""))</f>
        <v>CITY="Epping Forest"</v>
      </c>
      <c r="E1344" t="str">
        <f>CONCATENATE(intermediate_sprints!E$1, "=",IF(TYPE(intermediate_sprints!E1344)=2,CHAR(34),""),intermediate_sprints!E1344,IF(TYPE(intermediate_sprints!E1344)=2,CHAR(34),""))</f>
        <v>COUNTRY="ENG"</v>
      </c>
      <c r="F1344" t="str">
        <f>CONCATENATE(intermediate_sprints!F$1, "=",IF(TYPE(intermediate_sprints!F1344)=2,CHAR(34),""),intermediate_sprints!F1344,IF(TYPE(intermediate_sprints!F1344)=2,CHAR(34),""))</f>
        <v>LATITUDE=51.66</v>
      </c>
      <c r="G1344" t="str">
        <f>CONCATENATE(intermediate_sprints!G$1, "=",IF(TYPE(intermediate_sprints!G1344)=2,CHAR(34),""),intermediate_sprints!G1344,IF(TYPE(intermediate_sprints!G1344)=2,CHAR(34),""))</f>
        <v>LONGITUDE=0.05</v>
      </c>
    </row>
    <row r="1345" spans="1:7" x14ac:dyDescent="0.25">
      <c r="A1345" t="str">
        <f>CONCATENATE(intermediate_sprints!A$1, "=",IF(TYPE(intermediate_sprints!A1345)=2,CHAR(34),""),intermediate_sprints!A1345,IF(TYPE(intermediate_sprints!A1345)=2,CHAR(34),""))</f>
        <v>INTERMEDIATE_SPRINT_ID=1344</v>
      </c>
      <c r="B1345" t="str">
        <f>CONCATENATE(intermediate_sprints!B$1, "=",IF(TYPE(intermediate_sprints!B1345)=2,CHAR(34),""),intermediate_sprints!B1345,IF(TYPE(intermediate_sprints!B1345)=2,CHAR(34),""))</f>
        <v>STAGE_NUMBER=1411</v>
      </c>
      <c r="C1345" t="str">
        <f>CONCATENATE(intermediate_sprints!C$1, "=",IF(TYPE(intermediate_sprints!C1345)=2,CHAR(34),""),intermediate_sprints!C1345,IF(TYPE(intermediate_sprints!C1345)=2,CHAR(34),""))</f>
        <v>AT_KM=92</v>
      </c>
      <c r="D1345" t="str">
        <f>CONCATENATE(intermediate_sprints!D$1, "=",IF(TYPE(intermediate_sprints!D1345)=2,CHAR(34),""),intermediate_sprints!D1345,IF(TYPE(intermediate_sprints!D1345)=2,CHAR(34),""))</f>
        <v>CITY="Cassel"</v>
      </c>
      <c r="E1345" t="str">
        <f>CONCATENATE(intermediate_sprints!E$1, "=",IF(TYPE(intermediate_sprints!E1345)=2,CHAR(34),""),intermediate_sprints!E1345,IF(TYPE(intermediate_sprints!E1345)=2,CHAR(34),""))</f>
        <v>COUNTRY="FRA"</v>
      </c>
      <c r="F1345" t="str">
        <f>CONCATENATE(intermediate_sprints!F$1, "=",IF(TYPE(intermediate_sprints!F1345)=2,CHAR(34),""),intermediate_sprints!F1345,IF(TYPE(intermediate_sprints!F1345)=2,CHAR(34),""))</f>
        <v>LATITUDE=50.8006</v>
      </c>
      <c r="G1345" t="str">
        <f>CONCATENATE(intermediate_sprints!G$1, "=",IF(TYPE(intermediate_sprints!G1345)=2,CHAR(34),""),intermediate_sprints!G1345,IF(TYPE(intermediate_sprints!G1345)=2,CHAR(34),""))</f>
        <v>LONGITUDE=2.4883</v>
      </c>
    </row>
    <row r="1346" spans="1:7" x14ac:dyDescent="0.25">
      <c r="A1346" t="str">
        <f>CONCATENATE(intermediate_sprints!A$1, "=",IF(TYPE(intermediate_sprints!A1346)=2,CHAR(34),""),intermediate_sprints!A1346,IF(TYPE(intermediate_sprints!A1346)=2,CHAR(34),""))</f>
        <v>INTERMEDIATE_SPRINT_ID=1345</v>
      </c>
      <c r="B1346" t="str">
        <f>CONCATENATE(intermediate_sprints!B$1, "=",IF(TYPE(intermediate_sprints!B1346)=2,CHAR(34),""),intermediate_sprints!B1346,IF(TYPE(intermediate_sprints!B1346)=2,CHAR(34),""))</f>
        <v>STAGE_NUMBER=1412</v>
      </c>
      <c r="C1346" t="str">
        <f>CONCATENATE(intermediate_sprints!C$1, "=",IF(TYPE(intermediate_sprints!C1346)=2,CHAR(34),""),intermediate_sprints!C1346,IF(TYPE(intermediate_sprints!C1346)=2,CHAR(34),""))</f>
        <v>AT_KM=97</v>
      </c>
      <c r="D1346" t="str">
        <f>CONCATENATE(intermediate_sprints!D$1, "=",IF(TYPE(intermediate_sprints!D1346)=2,CHAR(34),""),intermediate_sprints!D1346,IF(TYPE(intermediate_sprints!D1346)=2,CHAR(34),""))</f>
        <v>CITY="Templeuve"</v>
      </c>
      <c r="E1346" t="str">
        <f>CONCATENATE(intermediate_sprints!E$1, "=",IF(TYPE(intermediate_sprints!E1346)=2,CHAR(34),""),intermediate_sprints!E1346,IF(TYPE(intermediate_sprints!E1346)=2,CHAR(34),""))</f>
        <v>COUNTRY="FRA"</v>
      </c>
      <c r="F1346" t="str">
        <f>CONCATENATE(intermediate_sprints!F$1, "=",IF(TYPE(intermediate_sprints!F1346)=2,CHAR(34),""),intermediate_sprints!F1346,IF(TYPE(intermediate_sprints!F1346)=2,CHAR(34),""))</f>
        <v>LATITUDE=50.5272</v>
      </c>
      <c r="G1346" t="str">
        <f>CONCATENATE(intermediate_sprints!G$1, "=",IF(TYPE(intermediate_sprints!G1346)=2,CHAR(34),""),intermediate_sprints!G1346,IF(TYPE(intermediate_sprints!G1346)=2,CHAR(34),""))</f>
        <v>LONGITUDE=3.1758</v>
      </c>
    </row>
    <row r="1347" spans="1:7" x14ac:dyDescent="0.25">
      <c r="A1347" t="str">
        <f>CONCATENATE(intermediate_sprints!A$1, "=",IF(TYPE(intermediate_sprints!A1347)=2,CHAR(34),""),intermediate_sprints!A1347,IF(TYPE(intermediate_sprints!A1347)=2,CHAR(34),""))</f>
        <v>INTERMEDIATE_SPRINT_ID=1346</v>
      </c>
      <c r="B1347" t="str">
        <f>CONCATENATE(intermediate_sprints!B$1, "=",IF(TYPE(intermediate_sprints!B1347)=2,CHAR(34),""),intermediate_sprints!B1347,IF(TYPE(intermediate_sprints!B1347)=2,CHAR(34),""))</f>
        <v>STAGE_NUMBER=1413</v>
      </c>
      <c r="C1347" t="str">
        <f>CONCATENATE(intermediate_sprints!C$1, "=",IF(TYPE(intermediate_sprints!C1347)=2,CHAR(34),""),intermediate_sprints!C1347,IF(TYPE(intermediate_sprints!C1347)=2,CHAR(34),""))</f>
        <v>AT_KM=119</v>
      </c>
      <c r="D1347" t="str">
        <f>CONCATENATE(intermediate_sprints!D$1, "=",IF(TYPE(intermediate_sprints!D1347)=2,CHAR(34),""),intermediate_sprints!D1347,IF(TYPE(intermediate_sprints!D1347)=2,CHAR(34),""))</f>
        <v>CITY="Pinon"</v>
      </c>
      <c r="E1347" t="str">
        <f>CONCATENATE(intermediate_sprints!E$1, "=",IF(TYPE(intermediate_sprints!E1347)=2,CHAR(34),""),intermediate_sprints!E1347,IF(TYPE(intermediate_sprints!E1347)=2,CHAR(34),""))</f>
        <v>COUNTRY="FRA"</v>
      </c>
      <c r="F1347" t="str">
        <f>CONCATENATE(intermediate_sprints!F$1, "=",IF(TYPE(intermediate_sprints!F1347)=2,CHAR(34),""),intermediate_sprints!F1347,IF(TYPE(intermediate_sprints!F1347)=2,CHAR(34),""))</f>
        <v>LATITUDE=49.4883</v>
      </c>
      <c r="G1347" t="str">
        <f>CONCATENATE(intermediate_sprints!G$1, "=",IF(TYPE(intermediate_sprints!G1347)=2,CHAR(34),""),intermediate_sprints!G1347,IF(TYPE(intermediate_sprints!G1347)=2,CHAR(34),""))</f>
        <v>LONGITUDE=3.4464</v>
      </c>
    </row>
    <row r="1348" spans="1:7" x14ac:dyDescent="0.25">
      <c r="A1348" t="str">
        <f>CONCATENATE(intermediate_sprints!A$1, "=",IF(TYPE(intermediate_sprints!A1348)=2,CHAR(34),""),intermediate_sprints!A1348,IF(TYPE(intermediate_sprints!A1348)=2,CHAR(34),""))</f>
        <v>INTERMEDIATE_SPRINT_ID=1347</v>
      </c>
      <c r="B1348" t="str">
        <f>CONCATENATE(intermediate_sprints!B$1, "=",IF(TYPE(intermediate_sprints!B1348)=2,CHAR(34),""),intermediate_sprints!B1348,IF(TYPE(intermediate_sprints!B1348)=2,CHAR(34),""))</f>
        <v>STAGE_NUMBER=1414</v>
      </c>
      <c r="C1348" t="str">
        <f>CONCATENATE(intermediate_sprints!C$1, "=",IF(TYPE(intermediate_sprints!C1348)=2,CHAR(34),""),intermediate_sprints!C1348,IF(TYPE(intermediate_sprints!C1348)=2,CHAR(34),""))</f>
        <v>AT_KM=148</v>
      </c>
      <c r="D1348" t="str">
        <f>CONCATENATE(intermediate_sprints!D$1, "=",IF(TYPE(intermediate_sprints!D1348)=2,CHAR(34),""),intermediate_sprints!D1348,IF(TYPE(intermediate_sprints!D1348)=2,CHAR(34),""))</f>
        <v>CITY="Hannonville-Sous-Les-Côtes"</v>
      </c>
      <c r="E1348" t="str">
        <f>CONCATENATE(intermediate_sprints!E$1, "=",IF(TYPE(intermediate_sprints!E1348)=2,CHAR(34),""),intermediate_sprints!E1348,IF(TYPE(intermediate_sprints!E1348)=2,CHAR(34),""))</f>
        <v>COUNTRY="FRA"</v>
      </c>
      <c r="F1348" t="str">
        <f>CONCATENATE(intermediate_sprints!F$1, "=",IF(TYPE(intermediate_sprints!F1348)=2,CHAR(34),""),intermediate_sprints!F1348,IF(TYPE(intermediate_sprints!F1348)=2,CHAR(34),""))</f>
        <v>LATITUDE=49.0408</v>
      </c>
      <c r="G1348" t="str">
        <f>CONCATENATE(intermediate_sprints!G$1, "=",IF(TYPE(intermediate_sprints!G1348)=2,CHAR(34),""),intermediate_sprints!G1348,IF(TYPE(intermediate_sprints!G1348)=2,CHAR(34),""))</f>
        <v>LONGITUDE=5.6592</v>
      </c>
    </row>
    <row r="1349" spans="1:7" x14ac:dyDescent="0.25">
      <c r="A1349" t="str">
        <f>CONCATENATE(intermediate_sprints!A$1, "=",IF(TYPE(intermediate_sprints!A1349)=2,CHAR(34),""),intermediate_sprints!A1349,IF(TYPE(intermediate_sprints!A1349)=2,CHAR(34),""))</f>
        <v>INTERMEDIATE_SPRINT_ID=1348</v>
      </c>
      <c r="B1349" t="str">
        <f>CONCATENATE(intermediate_sprints!B$1, "=",IF(TYPE(intermediate_sprints!B1349)=2,CHAR(34),""),intermediate_sprints!B1349,IF(TYPE(intermediate_sprints!B1349)=2,CHAR(34),""))</f>
        <v>STAGE_NUMBER=1415</v>
      </c>
      <c r="C1349" t="str">
        <f>CONCATENATE(intermediate_sprints!C$1, "=",IF(TYPE(intermediate_sprints!C1349)=2,CHAR(34),""),intermediate_sprints!C1349,IF(TYPE(intermediate_sprints!C1349)=2,CHAR(34),""))</f>
        <v>AT_KM=100</v>
      </c>
      <c r="D1349" t="str">
        <f>CONCATENATE(intermediate_sprints!D$1, "=",IF(TYPE(intermediate_sprints!D1349)=2,CHAR(34),""),intermediate_sprints!D1349,IF(TYPE(intermediate_sprints!D1349)=2,CHAR(34),""))</f>
        <v>CITY="Dinozé"</v>
      </c>
      <c r="E1349" t="str">
        <f>CONCATENATE(intermediate_sprints!E$1, "=",IF(TYPE(intermediate_sprints!E1349)=2,CHAR(34),""),intermediate_sprints!E1349,IF(TYPE(intermediate_sprints!E1349)=2,CHAR(34),""))</f>
        <v>COUNTRY="FRA"</v>
      </c>
      <c r="F1349" t="str">
        <f>CONCATENATE(intermediate_sprints!F$1, "=",IF(TYPE(intermediate_sprints!F1349)=2,CHAR(34),""),intermediate_sprints!F1349,IF(TYPE(intermediate_sprints!F1349)=2,CHAR(34),""))</f>
        <v>LATITUDE=48.1411</v>
      </c>
      <c r="G1349" t="str">
        <f>CONCATENATE(intermediate_sprints!G$1, "=",IF(TYPE(intermediate_sprints!G1349)=2,CHAR(34),""),intermediate_sprints!G1349,IF(TYPE(intermediate_sprints!G1349)=2,CHAR(34),""))</f>
        <v>LONGITUDE=6.4772</v>
      </c>
    </row>
    <row r="1350" spans="1:7" x14ac:dyDescent="0.25">
      <c r="A1350" t="str">
        <f>CONCATENATE(intermediate_sprints!A$1, "=",IF(TYPE(intermediate_sprints!A1350)=2,CHAR(34),""),intermediate_sprints!A1350,IF(TYPE(intermediate_sprints!A1350)=2,CHAR(34),""))</f>
        <v>INTERMEDIATE_SPRINT_ID=1349</v>
      </c>
      <c r="B1350" t="str">
        <f>CONCATENATE(intermediate_sprints!B$1, "=",IF(TYPE(intermediate_sprints!B1350)=2,CHAR(34),""),intermediate_sprints!B1350,IF(TYPE(intermediate_sprints!B1350)=2,CHAR(34),""))</f>
        <v>STAGE_NUMBER=1416</v>
      </c>
      <c r="C1350" t="str">
        <f>CONCATENATE(intermediate_sprints!C$1, "=",IF(TYPE(intermediate_sprints!C1350)=2,CHAR(34),""),intermediate_sprints!C1350,IF(TYPE(intermediate_sprints!C1350)=2,CHAR(34),""))</f>
        <v>AT_KM=105</v>
      </c>
      <c r="D1350" t="str">
        <f>CONCATENATE(intermediate_sprints!D$1, "=",IF(TYPE(intermediate_sprints!D1350)=2,CHAR(34),""),intermediate_sprints!D1350,IF(TYPE(intermediate_sprints!D1350)=2,CHAR(34),""))</f>
        <v>CITY="Linthal"</v>
      </c>
      <c r="E1350" t="str">
        <f>CONCATENATE(intermediate_sprints!E$1, "=",IF(TYPE(intermediate_sprints!E1350)=2,CHAR(34),""),intermediate_sprints!E1350,IF(TYPE(intermediate_sprints!E1350)=2,CHAR(34),""))</f>
        <v>COUNTRY="FRA"</v>
      </c>
      <c r="F1350" t="str">
        <f>CONCATENATE(intermediate_sprints!F$1, "=",IF(TYPE(intermediate_sprints!F1350)=2,CHAR(34),""),intermediate_sprints!F1350,IF(TYPE(intermediate_sprints!F1350)=2,CHAR(34),""))</f>
        <v>LATITUDE=47.9475</v>
      </c>
      <c r="G1350" t="str">
        <f>CONCATENATE(intermediate_sprints!G$1, "=",IF(TYPE(intermediate_sprints!G1350)=2,CHAR(34),""),intermediate_sprints!G1350,IF(TYPE(intermediate_sprints!G1350)=2,CHAR(34),""))</f>
        <v>LONGITUDE=7.1311</v>
      </c>
    </row>
    <row r="1351" spans="1:7" x14ac:dyDescent="0.25">
      <c r="A1351" t="str">
        <f>CONCATENATE(intermediate_sprints!A$1, "=",IF(TYPE(intermediate_sprints!A1351)=2,CHAR(34),""),intermediate_sprints!A1351,IF(TYPE(intermediate_sprints!A1351)=2,CHAR(34),""))</f>
        <v>INTERMEDIATE_SPRINT_ID=1350</v>
      </c>
      <c r="B1351" t="str">
        <f>CONCATENATE(intermediate_sprints!B$1, "=",IF(TYPE(intermediate_sprints!B1351)=2,CHAR(34),""),intermediate_sprints!B1351,IF(TYPE(intermediate_sprints!B1351)=2,CHAR(34),""))</f>
        <v>STAGE_NUMBER=1417</v>
      </c>
      <c r="C1351" t="str">
        <f>CONCATENATE(intermediate_sprints!C$1, "=",IF(TYPE(intermediate_sprints!C1351)=2,CHAR(34),""),intermediate_sprints!C1351,IF(TYPE(intermediate_sprints!C1351)=2,CHAR(34),""))</f>
        <v>AT_KM=39.5</v>
      </c>
      <c r="D1351" t="str">
        <f>CONCATENATE(intermediate_sprints!D$1, "=",IF(TYPE(intermediate_sprints!D1351)=2,CHAR(34),""),intermediate_sprints!D1351,IF(TYPE(intermediate_sprints!D1351)=2,CHAR(34),""))</f>
        <v>CITY="Muhlele (Gunsbach)"</v>
      </c>
      <c r="E1351" t="str">
        <f>CONCATENATE(intermediate_sprints!E$1, "=",IF(TYPE(intermediate_sprints!E1351)=2,CHAR(34),""),intermediate_sprints!E1351,IF(TYPE(intermediate_sprints!E1351)=2,CHAR(34),""))</f>
        <v>COUNTRY="FRA"</v>
      </c>
      <c r="F1351" t="str">
        <f>CONCATENATE(intermediate_sprints!F$1, "=",IF(TYPE(intermediate_sprints!F1351)=2,CHAR(34),""),intermediate_sprints!F1351,IF(TYPE(intermediate_sprints!F1351)=2,CHAR(34),""))</f>
        <v>LATITUDE=48.0483</v>
      </c>
      <c r="G1351" t="str">
        <f>CONCATENATE(intermediate_sprints!G$1, "=",IF(TYPE(intermediate_sprints!G1351)=2,CHAR(34),""),intermediate_sprints!G1351,IF(TYPE(intermediate_sprints!G1351)=2,CHAR(34),""))</f>
        <v>LONGITUDE=7.1767</v>
      </c>
    </row>
    <row r="1352" spans="1:7" x14ac:dyDescent="0.25">
      <c r="A1352" t="str">
        <f>CONCATENATE(intermediate_sprints!A$1, "=",IF(TYPE(intermediate_sprints!A1352)=2,CHAR(34),""),intermediate_sprints!A1352,IF(TYPE(intermediate_sprints!A1352)=2,CHAR(34),""))</f>
        <v>INTERMEDIATE_SPRINT_ID=1351</v>
      </c>
      <c r="B1352" t="str">
        <f>CONCATENATE(intermediate_sprints!B$1, "=",IF(TYPE(intermediate_sprints!B1352)=2,CHAR(34),""),intermediate_sprints!B1352,IF(TYPE(intermediate_sprints!B1352)=2,CHAR(34),""))</f>
        <v>STAGE_NUMBER=1418</v>
      </c>
      <c r="C1352" t="str">
        <f>CONCATENATE(intermediate_sprints!C$1, "=",IF(TYPE(intermediate_sprints!C1352)=2,CHAR(34),""),intermediate_sprints!C1352,IF(TYPE(intermediate_sprints!C1352)=2,CHAR(34),""))</f>
        <v>AT_KM=89</v>
      </c>
      <c r="D1352" t="str">
        <f>CONCATENATE(intermediate_sprints!D$1, "=",IF(TYPE(intermediate_sprints!D1352)=2,CHAR(34),""),intermediate_sprints!D1352,IF(TYPE(intermediate_sprints!D1352)=2,CHAR(34),""))</f>
        <v>CITY="Charcier"</v>
      </c>
      <c r="E1352" t="str">
        <f>CONCATENATE(intermediate_sprints!E$1, "=",IF(TYPE(intermediate_sprints!E1352)=2,CHAR(34),""),intermediate_sprints!E1352,IF(TYPE(intermediate_sprints!E1352)=2,CHAR(34),""))</f>
        <v>COUNTRY="FRA"</v>
      </c>
      <c r="F1352" t="str">
        <f>CONCATENATE(intermediate_sprints!F$1, "=",IF(TYPE(intermediate_sprints!F1352)=2,CHAR(34),""),intermediate_sprints!F1352,IF(TYPE(intermediate_sprints!F1352)=2,CHAR(34),""))</f>
        <v>LATITUDE=46.6281</v>
      </c>
      <c r="G1352" t="str">
        <f>CONCATENATE(intermediate_sprints!G$1, "=",IF(TYPE(intermediate_sprints!G1352)=2,CHAR(34),""),intermediate_sprints!G1352,IF(TYPE(intermediate_sprints!G1352)=2,CHAR(34),""))</f>
        <v>LONGITUDE=5.7514</v>
      </c>
    </row>
    <row r="1353" spans="1:7" x14ac:dyDescent="0.25">
      <c r="A1353" t="str">
        <f>CONCATENATE(intermediate_sprints!A$1, "=",IF(TYPE(intermediate_sprints!A1353)=2,CHAR(34),""),intermediate_sprints!A1353,IF(TYPE(intermediate_sprints!A1353)=2,CHAR(34),""))</f>
        <v>INTERMEDIATE_SPRINT_ID=1352</v>
      </c>
      <c r="B1353" t="str">
        <f>CONCATENATE(intermediate_sprints!B$1, "=",IF(TYPE(intermediate_sprints!B1353)=2,CHAR(34),""),intermediate_sprints!B1353,IF(TYPE(intermediate_sprints!B1353)=2,CHAR(34),""))</f>
        <v>STAGE_NUMBER=1419</v>
      </c>
      <c r="C1353" t="str">
        <f>CONCATENATE(intermediate_sprints!C$1, "=",IF(TYPE(intermediate_sprints!C1353)=2,CHAR(34),""),intermediate_sprints!C1353,IF(TYPE(intermediate_sprints!C1353)=2,CHAR(34),""))</f>
        <v>AT_KM=39.5</v>
      </c>
      <c r="D1353" t="str">
        <f>CONCATENATE(intermediate_sprints!D$1, "=",IF(TYPE(intermediate_sprints!D1353)=2,CHAR(34),""),intermediate_sprints!D1353,IF(TYPE(intermediate_sprints!D1353)=2,CHAR(34),""))</f>
        <v>CITY="Romanèche-Thorins"</v>
      </c>
      <c r="E1353" t="str">
        <f>CONCATENATE(intermediate_sprints!E$1, "=",IF(TYPE(intermediate_sprints!E1353)=2,CHAR(34),""),intermediate_sprints!E1353,IF(TYPE(intermediate_sprints!E1353)=2,CHAR(34),""))</f>
        <v>COUNTRY="FRA"</v>
      </c>
      <c r="F1353" t="str">
        <f>CONCATENATE(intermediate_sprints!F$1, "=",IF(TYPE(intermediate_sprints!F1353)=2,CHAR(34),""),intermediate_sprints!F1353,IF(TYPE(intermediate_sprints!F1353)=2,CHAR(34),""))</f>
        <v>LATITUDE=46.1906</v>
      </c>
      <c r="G1353" t="str">
        <f>CONCATENATE(intermediate_sprints!G$1, "=",IF(TYPE(intermediate_sprints!G1353)=2,CHAR(34),""),intermediate_sprints!G1353,IF(TYPE(intermediate_sprints!G1353)=2,CHAR(34),""))</f>
        <v>LONGITUDE=4.7369</v>
      </c>
    </row>
    <row r="1354" spans="1:7" x14ac:dyDescent="0.25">
      <c r="A1354" t="str">
        <f>CONCATENATE(intermediate_sprints!A$1, "=",IF(TYPE(intermediate_sprints!A1354)=2,CHAR(34),""),intermediate_sprints!A1354,IF(TYPE(intermediate_sprints!A1354)=2,CHAR(34),""))</f>
        <v>INTERMEDIATE_SPRINT_ID=1353</v>
      </c>
      <c r="B1354" t="str">
        <f>CONCATENATE(intermediate_sprints!B$1, "=",IF(TYPE(intermediate_sprints!B1354)=2,CHAR(34),""),intermediate_sprints!B1354,IF(TYPE(intermediate_sprints!B1354)=2,CHAR(34),""))</f>
        <v>STAGE_NUMBER=1420</v>
      </c>
      <c r="C1354" t="str">
        <f>CONCATENATE(intermediate_sprints!C$1, "=",IF(TYPE(intermediate_sprints!C1354)=2,CHAR(34),""),intermediate_sprints!C1354,IF(TYPE(intermediate_sprints!C1354)=2,CHAR(34),""))</f>
        <v>AT_KM=169.5</v>
      </c>
      <c r="D1354" t="str">
        <f>CONCATENATE(intermediate_sprints!D$1, "=",IF(TYPE(intermediate_sprints!D1354)=2,CHAR(34),""),intermediate_sprints!D1354,IF(TYPE(intermediate_sprints!D1354)=2,CHAR(34),""))</f>
        <v>CITY="Saint-Martin-D'hères"</v>
      </c>
      <c r="E1354" t="str">
        <f>CONCATENATE(intermediate_sprints!E$1, "=",IF(TYPE(intermediate_sprints!E1354)=2,CHAR(34),""),intermediate_sprints!E1354,IF(TYPE(intermediate_sprints!E1354)=2,CHAR(34),""))</f>
        <v>COUNTRY="FRA"</v>
      </c>
      <c r="F1354" t="str">
        <f>CONCATENATE(intermediate_sprints!F$1, "=",IF(TYPE(intermediate_sprints!F1354)=2,CHAR(34),""),intermediate_sprints!F1354,IF(TYPE(intermediate_sprints!F1354)=2,CHAR(34),""))</f>
        <v>LATITUDE=45.1672</v>
      </c>
      <c r="G1354" t="str">
        <f>CONCATENATE(intermediate_sprints!G$1, "=",IF(TYPE(intermediate_sprints!G1354)=2,CHAR(34),""),intermediate_sprints!G1354,IF(TYPE(intermediate_sprints!G1354)=2,CHAR(34),""))</f>
        <v>LONGITUDE=5.7653</v>
      </c>
    </row>
    <row r="1355" spans="1:7" x14ac:dyDescent="0.25">
      <c r="A1355" t="str">
        <f>CONCATENATE(intermediate_sprints!A$1, "=",IF(TYPE(intermediate_sprints!A1355)=2,CHAR(34),""),intermediate_sprints!A1355,IF(TYPE(intermediate_sprints!A1355)=2,CHAR(34),""))</f>
        <v>INTERMEDIATE_SPRINT_ID=1354</v>
      </c>
      <c r="B1355" t="str">
        <f>CONCATENATE(intermediate_sprints!B$1, "=",IF(TYPE(intermediate_sprints!B1355)=2,CHAR(34),""),intermediate_sprints!B1355,IF(TYPE(intermediate_sprints!B1355)=2,CHAR(34),""))</f>
        <v>STAGE_NUMBER=1421</v>
      </c>
      <c r="C1355" t="str">
        <f>CONCATENATE(intermediate_sprints!C$1, "=",IF(TYPE(intermediate_sprints!C1355)=2,CHAR(34),""),intermediate_sprints!C1355,IF(TYPE(intermediate_sprints!C1355)=2,CHAR(34),""))</f>
        <v>AT_KM=40</v>
      </c>
      <c r="D1355" t="str">
        <f>CONCATENATE(intermediate_sprints!D$1, "=",IF(TYPE(intermediate_sprints!D1355)=2,CHAR(34),""),intermediate_sprints!D1355,IF(TYPE(intermediate_sprints!D1355)=2,CHAR(34),""))</f>
        <v>CITY="La Paute (Bourg-D'oisans)"</v>
      </c>
      <c r="E1355" t="str">
        <f>CONCATENATE(intermediate_sprints!E$1, "=",IF(TYPE(intermediate_sprints!E1355)=2,CHAR(34),""),intermediate_sprints!E1355,IF(TYPE(intermediate_sprints!E1355)=2,CHAR(34),""))</f>
        <v>COUNTRY="FRA"</v>
      </c>
      <c r="F1355" t="str">
        <f>CONCATENATE(intermediate_sprints!F$1, "=",IF(TYPE(intermediate_sprints!F1355)=2,CHAR(34),""),intermediate_sprints!F1355,IF(TYPE(intermediate_sprints!F1355)=2,CHAR(34),""))</f>
        <v>LATITUDE=45.0558</v>
      </c>
      <c r="G1355" t="str">
        <f>CONCATENATE(intermediate_sprints!G$1, "=",IF(TYPE(intermediate_sprints!G1355)=2,CHAR(34),""),intermediate_sprints!G1355,IF(TYPE(intermediate_sprints!G1355)=2,CHAR(34),""))</f>
        <v>LONGITUDE=6.0303</v>
      </c>
    </row>
    <row r="1356" spans="1:7" x14ac:dyDescent="0.25">
      <c r="A1356" t="str">
        <f>CONCATENATE(intermediate_sprints!A$1, "=",IF(TYPE(intermediate_sprints!A1356)=2,CHAR(34),""),intermediate_sprints!A1356,IF(TYPE(intermediate_sprints!A1356)=2,CHAR(34),""))</f>
        <v>INTERMEDIATE_SPRINT_ID=1355</v>
      </c>
      <c r="B1356" t="str">
        <f>CONCATENATE(intermediate_sprints!B$1, "=",IF(TYPE(intermediate_sprints!B1356)=2,CHAR(34),""),intermediate_sprints!B1356,IF(TYPE(intermediate_sprints!B1356)=2,CHAR(34),""))</f>
        <v>STAGE_NUMBER=1422</v>
      </c>
      <c r="C1356" t="str">
        <f>CONCATENATE(intermediate_sprints!C$1, "=",IF(TYPE(intermediate_sprints!C1356)=2,CHAR(34),""),intermediate_sprints!C1356,IF(TYPE(intermediate_sprints!C1356)=2,CHAR(34),""))</f>
        <v>AT_KM=175.5</v>
      </c>
      <c r="D1356" t="str">
        <f>CONCATENATE(intermediate_sprints!D$1, "=",IF(TYPE(intermediate_sprints!D1356)=2,CHAR(34),""),intermediate_sprints!D1356,IF(TYPE(intermediate_sprints!D1356)=2,CHAR(34),""))</f>
        <v>CITY="La Galine (Saint-Rémy-De-Provence)"</v>
      </c>
      <c r="E1356" t="str">
        <f>CONCATENATE(intermediate_sprints!E$1, "=",IF(TYPE(intermediate_sprints!E1356)=2,CHAR(34),""),intermediate_sprints!E1356,IF(TYPE(intermediate_sprints!E1356)=2,CHAR(34),""))</f>
        <v>COUNTRY="FRA"</v>
      </c>
      <c r="F1356" t="str">
        <f>CONCATENATE(intermediate_sprints!F$1, "=",IF(TYPE(intermediate_sprints!F1356)=2,CHAR(34),""),intermediate_sprints!F1356,IF(TYPE(intermediate_sprints!F1356)=2,CHAR(34),""))</f>
        <v>LATITUDE=43.79</v>
      </c>
      <c r="G1356" t="str">
        <f>CONCATENATE(intermediate_sprints!G$1, "=",IF(TYPE(intermediate_sprints!G1356)=2,CHAR(34),""),intermediate_sprints!G1356,IF(TYPE(intermediate_sprints!G1356)=2,CHAR(34),""))</f>
        <v>LONGITUDE=4.8325</v>
      </c>
    </row>
    <row r="1357" spans="1:7" x14ac:dyDescent="0.25">
      <c r="A1357" t="str">
        <f>CONCATENATE(intermediate_sprints!A$1, "=",IF(TYPE(intermediate_sprints!A1357)=2,CHAR(34),""),intermediate_sprints!A1357,IF(TYPE(intermediate_sprints!A1357)=2,CHAR(34),""))</f>
        <v>INTERMEDIATE_SPRINT_ID=1356</v>
      </c>
      <c r="B1357" t="str">
        <f>CONCATENATE(intermediate_sprints!B$1, "=",IF(TYPE(intermediate_sprints!B1357)=2,CHAR(34),""),intermediate_sprints!B1357,IF(TYPE(intermediate_sprints!B1357)=2,CHAR(34),""))</f>
        <v>STAGE_NUMBER=1423</v>
      </c>
      <c r="C1357" t="str">
        <f>CONCATENATE(intermediate_sprints!C$1, "=",IF(TYPE(intermediate_sprints!C1357)=2,CHAR(34),""),intermediate_sprints!C1357,IF(TYPE(intermediate_sprints!C1357)=2,CHAR(34),""))</f>
        <v>AT_KM=123.5</v>
      </c>
      <c r="D1357" t="str">
        <f>CONCATENATE(intermediate_sprints!D$1, "=",IF(TYPE(intermediate_sprints!D1357)=2,CHAR(34),""),intermediate_sprints!D1357,IF(TYPE(intermediate_sprints!D1357)=2,CHAR(34),""))</f>
        <v>CITY="Saint-Girons"</v>
      </c>
      <c r="E1357" t="str">
        <f>CONCATENATE(intermediate_sprints!E$1, "=",IF(TYPE(intermediate_sprints!E1357)=2,CHAR(34),""),intermediate_sprints!E1357,IF(TYPE(intermediate_sprints!E1357)=2,CHAR(34),""))</f>
        <v>COUNTRY="FRA"</v>
      </c>
      <c r="F1357" t="str">
        <f>CONCATENATE(intermediate_sprints!F$1, "=",IF(TYPE(intermediate_sprints!F1357)=2,CHAR(34),""),intermediate_sprints!F1357,IF(TYPE(intermediate_sprints!F1357)=2,CHAR(34),""))</f>
        <v>LATITUDE=42.9858</v>
      </c>
      <c r="G1357" t="str">
        <f>CONCATENATE(intermediate_sprints!G$1, "=",IF(TYPE(intermediate_sprints!G1357)=2,CHAR(34),""),intermediate_sprints!G1357,IF(TYPE(intermediate_sprints!G1357)=2,CHAR(34),""))</f>
        <v>LONGITUDE=1.1467</v>
      </c>
    </row>
    <row r="1358" spans="1:7" x14ac:dyDescent="0.25">
      <c r="A1358" t="str">
        <f>CONCATENATE(intermediate_sprints!A$1, "=",IF(TYPE(intermediate_sprints!A1358)=2,CHAR(34),""),intermediate_sprints!A1358,IF(TYPE(intermediate_sprints!A1358)=2,CHAR(34),""))</f>
        <v>INTERMEDIATE_SPRINT_ID=1357</v>
      </c>
      <c r="B1358" t="str">
        <f>CONCATENATE(intermediate_sprints!B$1, "=",IF(TYPE(intermediate_sprints!B1358)=2,CHAR(34),""),intermediate_sprints!B1358,IF(TYPE(intermediate_sprints!B1358)=2,CHAR(34),""))</f>
        <v>STAGE_NUMBER=1424</v>
      </c>
      <c r="C1358" t="str">
        <f>CONCATENATE(intermediate_sprints!C$1, "=",IF(TYPE(intermediate_sprints!C1358)=2,CHAR(34),""),intermediate_sprints!C1358,IF(TYPE(intermediate_sprints!C1358)=2,CHAR(34),""))</f>
        <v>AT_KM=31</v>
      </c>
      <c r="D1358" t="str">
        <f>CONCATENATE(intermediate_sprints!D$1, "=",IF(TYPE(intermediate_sprints!D1358)=2,CHAR(34),""),intermediate_sprints!D1358,IF(TYPE(intermediate_sprints!D1358)=2,CHAR(34),""))</f>
        <v>CITY="Saint-Béat"</v>
      </c>
      <c r="E1358" t="str">
        <f>CONCATENATE(intermediate_sprints!E$1, "=",IF(TYPE(intermediate_sprints!E1358)=2,CHAR(34),""),intermediate_sprints!E1358,IF(TYPE(intermediate_sprints!E1358)=2,CHAR(34),""))</f>
        <v>COUNTRY="FRA"</v>
      </c>
      <c r="F1358" t="str">
        <f>CONCATENATE(intermediate_sprints!F$1, "=",IF(TYPE(intermediate_sprints!F1358)=2,CHAR(34),""),intermediate_sprints!F1358,IF(TYPE(intermediate_sprints!F1358)=2,CHAR(34),""))</f>
        <v>LATITUDE=42.915</v>
      </c>
      <c r="G1358" t="str">
        <f>CONCATENATE(intermediate_sprints!G$1, "=",IF(TYPE(intermediate_sprints!G1358)=2,CHAR(34),""),intermediate_sprints!G1358,IF(TYPE(intermediate_sprints!G1358)=2,CHAR(34),""))</f>
        <v>LONGITUDE=0.6933</v>
      </c>
    </row>
    <row r="1359" spans="1:7" x14ac:dyDescent="0.25">
      <c r="A1359" t="str">
        <f>CONCATENATE(intermediate_sprints!A$1, "=",IF(TYPE(intermediate_sprints!A1359)=2,CHAR(34),""),intermediate_sprints!A1359,IF(TYPE(intermediate_sprints!A1359)=2,CHAR(34),""))</f>
        <v>INTERMEDIATE_SPRINT_ID=1358</v>
      </c>
      <c r="B1359" t="str">
        <f>CONCATENATE(intermediate_sprints!B$1, "=",IF(TYPE(intermediate_sprints!B1359)=2,CHAR(34),""),intermediate_sprints!B1359,IF(TYPE(intermediate_sprints!B1359)=2,CHAR(34),""))</f>
        <v>STAGE_NUMBER=1425</v>
      </c>
      <c r="C1359" t="str">
        <f>CONCATENATE(intermediate_sprints!C$1, "=",IF(TYPE(intermediate_sprints!C1359)=2,CHAR(34),""),intermediate_sprints!C1359,IF(TYPE(intermediate_sprints!C1359)=2,CHAR(34),""))</f>
        <v>AT_KM=61.5</v>
      </c>
      <c r="D1359" t="str">
        <f>CONCATENATE(intermediate_sprints!D$1, "=",IF(TYPE(intermediate_sprints!D1359)=2,CHAR(34),""),intermediate_sprints!D1359,IF(TYPE(intermediate_sprints!D1359)=2,CHAR(34),""))</f>
        <v>CITY="Trébons"</v>
      </c>
      <c r="E1359" t="str">
        <f>CONCATENATE(intermediate_sprints!E$1, "=",IF(TYPE(intermediate_sprints!E1359)=2,CHAR(34),""),intermediate_sprints!E1359,IF(TYPE(intermediate_sprints!E1359)=2,CHAR(34),""))</f>
        <v>COUNTRY="FRA"</v>
      </c>
      <c r="F1359" t="str">
        <f>CONCATENATE(intermediate_sprints!F$1, "=",IF(TYPE(intermediate_sprints!F1359)=2,CHAR(34),""),intermediate_sprints!F1359,IF(TYPE(intermediate_sprints!F1359)=2,CHAR(34),""))</f>
        <v>LATITUDE=43.1022</v>
      </c>
      <c r="G1359" t="str">
        <f>CONCATENATE(intermediate_sprints!G$1, "=",IF(TYPE(intermediate_sprints!G1359)=2,CHAR(34),""),intermediate_sprints!G1359,IF(TYPE(intermediate_sprints!G1359)=2,CHAR(34),""))</f>
        <v>LONGITUDE=0.1219</v>
      </c>
    </row>
    <row r="1360" spans="1:7" x14ac:dyDescent="0.25">
      <c r="A1360" t="str">
        <f>CONCATENATE(intermediate_sprints!A$1, "=",IF(TYPE(intermediate_sprints!A1360)=2,CHAR(34),""),intermediate_sprints!A1360,IF(TYPE(intermediate_sprints!A1360)=2,CHAR(34),""))</f>
        <v>INTERMEDIATE_SPRINT_ID=1359</v>
      </c>
      <c r="B1360" t="str">
        <f>CONCATENATE(intermediate_sprints!B$1, "=",IF(TYPE(intermediate_sprints!B1360)=2,CHAR(34),""),intermediate_sprints!B1360,IF(TYPE(intermediate_sprints!B1360)=2,CHAR(34),""))</f>
        <v>STAGE_NUMBER=1426</v>
      </c>
      <c r="C1360" t="str">
        <f>CONCATENATE(intermediate_sprints!C$1, "=",IF(TYPE(intermediate_sprints!C1360)=2,CHAR(34),""),intermediate_sprints!C1360,IF(TYPE(intermediate_sprints!C1360)=2,CHAR(34),""))</f>
        <v>AT_KM=130.5</v>
      </c>
      <c r="D1360" t="str">
        <f>CONCATENATE(intermediate_sprints!D$1, "=",IF(TYPE(intermediate_sprints!D1360)=2,CHAR(34),""),intermediate_sprints!D1360,IF(TYPE(intermediate_sprints!D1360)=2,CHAR(34),""))</f>
        <v>CITY="Tonneins"</v>
      </c>
      <c r="E1360" t="str">
        <f>CONCATENATE(intermediate_sprints!E$1, "=",IF(TYPE(intermediate_sprints!E1360)=2,CHAR(34),""),intermediate_sprints!E1360,IF(TYPE(intermediate_sprints!E1360)=2,CHAR(34),""))</f>
        <v>COUNTRY="FRA"</v>
      </c>
      <c r="F1360" t="str">
        <f>CONCATENATE(intermediate_sprints!F$1, "=",IF(TYPE(intermediate_sprints!F1360)=2,CHAR(34),""),intermediate_sprints!F1360,IF(TYPE(intermediate_sprints!F1360)=2,CHAR(34),""))</f>
        <v>LATITUDE=44.3906</v>
      </c>
      <c r="G1360" t="str">
        <f>CONCATENATE(intermediate_sprints!G$1, "=",IF(TYPE(intermediate_sprints!G1360)=2,CHAR(34),""),intermediate_sprints!G1360,IF(TYPE(intermediate_sprints!G1360)=2,CHAR(34),""))</f>
        <v>LONGITUDE=0.3092</v>
      </c>
    </row>
    <row r="1361" spans="1:7" x14ac:dyDescent="0.25">
      <c r="A1361" t="str">
        <f>CONCATENATE(intermediate_sprints!A$1, "=",IF(TYPE(intermediate_sprints!A1361)=2,CHAR(34),""),intermediate_sprints!A1361,IF(TYPE(intermediate_sprints!A1361)=2,CHAR(34),""))</f>
        <v>INTERMEDIATE_SPRINT_ID=1360</v>
      </c>
      <c r="B1361" t="str">
        <f>CONCATENATE(intermediate_sprints!B$1, "=",IF(TYPE(intermediate_sprints!B1361)=2,CHAR(34),""),intermediate_sprints!B1361,IF(TYPE(intermediate_sprints!B1361)=2,CHAR(34),""))</f>
        <v>STAGE_NUMBER=1428</v>
      </c>
      <c r="C1361" t="str">
        <f>CONCATENATE(intermediate_sprints!C$1, "=",IF(TYPE(intermediate_sprints!C1361)=2,CHAR(34),""),intermediate_sprints!C1361,IF(TYPE(intermediate_sprints!C1361)=2,CHAR(34),""))</f>
        <v>AT_KM=91</v>
      </c>
      <c r="D1361" t="str">
        <f>CONCATENATE(intermediate_sprints!D$1, "=",IF(TYPE(intermediate_sprints!D1361)=2,CHAR(34),""),intermediate_sprints!D1361,IF(TYPE(intermediate_sprints!D1361)=2,CHAR(34),""))</f>
        <v>CITY="Paris Champs-Élysées"</v>
      </c>
      <c r="E1361" t="str">
        <f>CONCATENATE(intermediate_sprints!E$1, "=",IF(TYPE(intermediate_sprints!E1361)=2,CHAR(34),""),intermediate_sprints!E1361,IF(TYPE(intermediate_sprints!E1361)=2,CHAR(34),""))</f>
        <v>COUNTRY="FRA"</v>
      </c>
      <c r="F1361" t="str">
        <f>CONCATENATE(intermediate_sprints!F$1, "=",IF(TYPE(intermediate_sprints!F1361)=2,CHAR(34),""),intermediate_sprints!F1361,IF(TYPE(intermediate_sprints!F1361)=2,CHAR(34),""))</f>
        <v>LATITUDE=48.8567</v>
      </c>
      <c r="G1361" t="str">
        <f>CONCATENATE(intermediate_sprints!G$1, "=",IF(TYPE(intermediate_sprints!G1361)=2,CHAR(34),""),intermediate_sprints!G1361,IF(TYPE(intermediate_sprints!G1361)=2,CHAR(34),""))</f>
        <v>LONGITUDE=2.3508</v>
      </c>
    </row>
    <row r="1362" spans="1:7" x14ac:dyDescent="0.25">
      <c r="A1362" t="str">
        <f>CONCATENATE(intermediate_sprints!A$1, "=",IF(TYPE(intermediate_sprints!A1362)=2,CHAR(34),""),intermediate_sprints!A1362,IF(TYPE(intermediate_sprints!A1362)=2,CHAR(34),""))</f>
        <v>INTERMEDIATE_SPRINT_ID=1361</v>
      </c>
      <c r="B1362" t="str">
        <f>CONCATENATE(intermediate_sprints!B$1, "=",IF(TYPE(intermediate_sprints!B1362)=2,CHAR(34),""),intermediate_sprints!B1362,IF(TYPE(intermediate_sprints!B1362)=2,CHAR(34),""))</f>
        <v>STAGE_NUMBER=1429</v>
      </c>
      <c r="C1362" t="str">
        <f>CONCATENATE(intermediate_sprints!C$1, "=",IF(TYPE(intermediate_sprints!C1362)=2,CHAR(34),""),intermediate_sprints!C1362,IF(TYPE(intermediate_sprints!C1362)=2,CHAR(34),""))</f>
        <v>AT_KM=77</v>
      </c>
      <c r="D1362" t="str">
        <f>CONCATENATE(intermediate_sprints!D$1, "=",IF(TYPE(intermediate_sprints!D1362)=2,CHAR(34),""),intermediate_sprints!D1362,IF(TYPE(intermediate_sprints!D1362)=2,CHAR(34),""))</f>
        <v>CITY="Newbiggin"</v>
      </c>
      <c r="E1362" t="str">
        <f>CONCATENATE(intermediate_sprints!E$1, "=",IF(TYPE(intermediate_sprints!E1362)=2,CHAR(34),""),intermediate_sprints!E1362,IF(TYPE(intermediate_sprints!E1362)=2,CHAR(34),""))</f>
        <v>COUNTRY="ENG"</v>
      </c>
      <c r="F1362" t="str">
        <f>CONCATENATE(intermediate_sprints!F$1, "=",IF(TYPE(intermediate_sprints!F1362)=2,CHAR(34),""),intermediate_sprints!F1362,IF(TYPE(intermediate_sprints!F1362)=2,CHAR(34),""))</f>
        <v>LATITUDE=54.26929</v>
      </c>
      <c r="G1362" t="str">
        <f>CONCATENATE(intermediate_sprints!G$1, "=",IF(TYPE(intermediate_sprints!G1362)=2,CHAR(34),""),intermediate_sprints!G1362,IF(TYPE(intermediate_sprints!G1362)=2,CHAR(34),""))</f>
        <v>LONGITUDE=-2.00449</v>
      </c>
    </row>
    <row r="1363" spans="1:7" x14ac:dyDescent="0.25">
      <c r="A1363" t="str">
        <f>CONCATENATE(intermediate_sprints!A$1, "=",IF(TYPE(intermediate_sprints!A1363)=2,CHAR(34),""),intermediate_sprints!A1363,IF(TYPE(intermediate_sprints!A1363)=2,CHAR(34),""))</f>
        <v>INTERMEDIATE_SPRINT_ID=1362</v>
      </c>
      <c r="B1363" t="str">
        <f>CONCATENATE(intermediate_sprints!B$1, "=",IF(TYPE(intermediate_sprints!B1363)=2,CHAR(34),""),intermediate_sprints!B1363,IF(TYPE(intermediate_sprints!B1363)=2,CHAR(34),""))</f>
        <v>STAGE_NUMBER=1430</v>
      </c>
      <c r="C1363" t="str">
        <f>CONCATENATE(intermediate_sprints!C$1, "=",IF(TYPE(intermediate_sprints!C1363)=2,CHAR(34),""),intermediate_sprints!C1363,IF(TYPE(intermediate_sprints!C1363)=2,CHAR(34),""))</f>
        <v>AT_KM=68.5</v>
      </c>
      <c r="D1363" t="str">
        <f>CONCATENATE(intermediate_sprints!D$1, "=",IF(TYPE(intermediate_sprints!D1363)=2,CHAR(34),""),intermediate_sprints!D1363,IF(TYPE(intermediate_sprints!D1363)=2,CHAR(34),""))</f>
        <v>CITY="Keighley"</v>
      </c>
      <c r="E1363" t="str">
        <f>CONCATENATE(intermediate_sprints!E$1, "=",IF(TYPE(intermediate_sprints!E1363)=2,CHAR(34),""),intermediate_sprints!E1363,IF(TYPE(intermediate_sprints!E1363)=2,CHAR(34),""))</f>
        <v>COUNTRY="ENG"</v>
      </c>
      <c r="F1363" t="str">
        <f>CONCATENATE(intermediate_sprints!F$1, "=",IF(TYPE(intermediate_sprints!F1363)=2,CHAR(34),""),intermediate_sprints!F1363,IF(TYPE(intermediate_sprints!F1363)=2,CHAR(34),""))</f>
        <v>LATITUDE=53.867</v>
      </c>
      <c r="G1363" t="str">
        <f>CONCATENATE(intermediate_sprints!G$1, "=",IF(TYPE(intermediate_sprints!G1363)=2,CHAR(34),""),intermediate_sprints!G1363,IF(TYPE(intermediate_sprints!G1363)=2,CHAR(34),""))</f>
        <v>LONGITUDE=-1.911</v>
      </c>
    </row>
    <row r="1364" spans="1:7" x14ac:dyDescent="0.25">
      <c r="A1364" t="str">
        <f>CONCATENATE(intermediate_sprints!A$1, "=",IF(TYPE(intermediate_sprints!A1364)=2,CHAR(34),""),intermediate_sprints!A1364,IF(TYPE(intermediate_sprints!A1364)=2,CHAR(34),""))</f>
        <v>INTERMEDIATE_SPRINT_ID=1363</v>
      </c>
      <c r="B1364" t="str">
        <f>CONCATENATE(intermediate_sprints!B$1, "=",IF(TYPE(intermediate_sprints!B1364)=2,CHAR(34),""),intermediate_sprints!B1364,IF(TYPE(intermediate_sprints!B1364)=2,CHAR(34),""))</f>
        <v>STAGE_NUMBER=1431</v>
      </c>
      <c r="C1364" t="str">
        <f>CONCATENATE(intermediate_sprints!C$1, "=",IF(TYPE(intermediate_sprints!C1364)=2,CHAR(34),""),intermediate_sprints!C1364,IF(TYPE(intermediate_sprints!C1364)=2,CHAR(34),""))</f>
        <v>AT_KM=108</v>
      </c>
      <c r="D1364" t="str">
        <f>CONCATENATE(intermediate_sprints!D$1, "=",IF(TYPE(intermediate_sprints!D1364)=2,CHAR(34),""),intermediate_sprints!D1364,IF(TYPE(intermediate_sprints!D1364)=2,CHAR(34),""))</f>
        <v>CITY="Epping Forest"</v>
      </c>
      <c r="E1364" t="str">
        <f>CONCATENATE(intermediate_sprints!E$1, "=",IF(TYPE(intermediate_sprints!E1364)=2,CHAR(34),""),intermediate_sprints!E1364,IF(TYPE(intermediate_sprints!E1364)=2,CHAR(34),""))</f>
        <v>COUNTRY="ENG"</v>
      </c>
      <c r="F1364" t="str">
        <f>CONCATENATE(intermediate_sprints!F$1, "=",IF(TYPE(intermediate_sprints!F1364)=2,CHAR(34),""),intermediate_sprints!F1364,IF(TYPE(intermediate_sprints!F1364)=2,CHAR(34),""))</f>
        <v>LATITUDE=51.66</v>
      </c>
      <c r="G1364" t="str">
        <f>CONCATENATE(intermediate_sprints!G$1, "=",IF(TYPE(intermediate_sprints!G1364)=2,CHAR(34),""),intermediate_sprints!G1364,IF(TYPE(intermediate_sprints!G1364)=2,CHAR(34),""))</f>
        <v>LONGITUDE=0.05</v>
      </c>
    </row>
    <row r="1365" spans="1:7" x14ac:dyDescent="0.25">
      <c r="A1365" t="str">
        <f>CONCATENATE(intermediate_sprints!A$1, "=",IF(TYPE(intermediate_sprints!A1365)=2,CHAR(34),""),intermediate_sprints!A1365,IF(TYPE(intermediate_sprints!A1365)=2,CHAR(34),""))</f>
        <v>INTERMEDIATE_SPRINT_ID=1364</v>
      </c>
      <c r="B1365" t="str">
        <f>CONCATENATE(intermediate_sprints!B$1, "=",IF(TYPE(intermediate_sprints!B1365)=2,CHAR(34),""),intermediate_sprints!B1365,IF(TYPE(intermediate_sprints!B1365)=2,CHAR(34),""))</f>
        <v>STAGE_NUMBER=1432</v>
      </c>
      <c r="C1365" t="str">
        <f>CONCATENATE(intermediate_sprints!C$1, "=",IF(TYPE(intermediate_sprints!C1365)=2,CHAR(34),""),intermediate_sprints!C1365,IF(TYPE(intermediate_sprints!C1365)=2,CHAR(34),""))</f>
        <v>AT_KM=92</v>
      </c>
      <c r="D1365" t="str">
        <f>CONCATENATE(intermediate_sprints!D$1, "=",IF(TYPE(intermediate_sprints!D1365)=2,CHAR(34),""),intermediate_sprints!D1365,IF(TYPE(intermediate_sprints!D1365)=2,CHAR(34),""))</f>
        <v>CITY="Cassel"</v>
      </c>
      <c r="E1365" t="str">
        <f>CONCATENATE(intermediate_sprints!E$1, "=",IF(TYPE(intermediate_sprints!E1365)=2,CHAR(34),""),intermediate_sprints!E1365,IF(TYPE(intermediate_sprints!E1365)=2,CHAR(34),""))</f>
        <v>COUNTRY="FRA"</v>
      </c>
      <c r="F1365" t="str">
        <f>CONCATENATE(intermediate_sprints!F$1, "=",IF(TYPE(intermediate_sprints!F1365)=2,CHAR(34),""),intermediate_sprints!F1365,IF(TYPE(intermediate_sprints!F1365)=2,CHAR(34),""))</f>
        <v>LATITUDE=50.8006</v>
      </c>
      <c r="G1365" t="str">
        <f>CONCATENATE(intermediate_sprints!G$1, "=",IF(TYPE(intermediate_sprints!G1365)=2,CHAR(34),""),intermediate_sprints!G1365,IF(TYPE(intermediate_sprints!G1365)=2,CHAR(34),""))</f>
        <v>LONGITUDE=2.4883</v>
      </c>
    </row>
    <row r="1366" spans="1:7" x14ac:dyDescent="0.25">
      <c r="A1366" t="str">
        <f>CONCATENATE(intermediate_sprints!A$1, "=",IF(TYPE(intermediate_sprints!A1366)=2,CHAR(34),""),intermediate_sprints!A1366,IF(TYPE(intermediate_sprints!A1366)=2,CHAR(34),""))</f>
        <v>INTERMEDIATE_SPRINT_ID=1365</v>
      </c>
      <c r="B1366" t="str">
        <f>CONCATENATE(intermediate_sprints!B$1, "=",IF(TYPE(intermediate_sprints!B1366)=2,CHAR(34),""),intermediate_sprints!B1366,IF(TYPE(intermediate_sprints!B1366)=2,CHAR(34),""))</f>
        <v>STAGE_NUMBER=1433</v>
      </c>
      <c r="C1366" t="str">
        <f>CONCATENATE(intermediate_sprints!C$1, "=",IF(TYPE(intermediate_sprints!C1366)=2,CHAR(34),""),intermediate_sprints!C1366,IF(TYPE(intermediate_sprints!C1366)=2,CHAR(34),""))</f>
        <v>AT_KM=97</v>
      </c>
      <c r="D1366" t="str">
        <f>CONCATENATE(intermediate_sprints!D$1, "=",IF(TYPE(intermediate_sprints!D1366)=2,CHAR(34),""),intermediate_sprints!D1366,IF(TYPE(intermediate_sprints!D1366)=2,CHAR(34),""))</f>
        <v>CITY="Templeuve"</v>
      </c>
      <c r="E1366" t="str">
        <f>CONCATENATE(intermediate_sprints!E$1, "=",IF(TYPE(intermediate_sprints!E1366)=2,CHAR(34),""),intermediate_sprints!E1366,IF(TYPE(intermediate_sprints!E1366)=2,CHAR(34),""))</f>
        <v>COUNTRY="FRA"</v>
      </c>
      <c r="F1366" t="str">
        <f>CONCATENATE(intermediate_sprints!F$1, "=",IF(TYPE(intermediate_sprints!F1366)=2,CHAR(34),""),intermediate_sprints!F1366,IF(TYPE(intermediate_sprints!F1366)=2,CHAR(34),""))</f>
        <v>LATITUDE=50.5272</v>
      </c>
      <c r="G1366" t="str">
        <f>CONCATENATE(intermediate_sprints!G$1, "=",IF(TYPE(intermediate_sprints!G1366)=2,CHAR(34),""),intermediate_sprints!G1366,IF(TYPE(intermediate_sprints!G1366)=2,CHAR(34),""))</f>
        <v>LONGITUDE=3.1758</v>
      </c>
    </row>
    <row r="1367" spans="1:7" x14ac:dyDescent="0.25">
      <c r="A1367" t="str">
        <f>CONCATENATE(intermediate_sprints!A$1, "=",IF(TYPE(intermediate_sprints!A1367)=2,CHAR(34),""),intermediate_sprints!A1367,IF(TYPE(intermediate_sprints!A1367)=2,CHAR(34),""))</f>
        <v>INTERMEDIATE_SPRINT_ID=1366</v>
      </c>
      <c r="B1367" t="str">
        <f>CONCATENATE(intermediate_sprints!B$1, "=",IF(TYPE(intermediate_sprints!B1367)=2,CHAR(34),""),intermediate_sprints!B1367,IF(TYPE(intermediate_sprints!B1367)=2,CHAR(34),""))</f>
        <v>STAGE_NUMBER=1434</v>
      </c>
      <c r="C1367" t="str">
        <f>CONCATENATE(intermediate_sprints!C$1, "=",IF(TYPE(intermediate_sprints!C1367)=2,CHAR(34),""),intermediate_sprints!C1367,IF(TYPE(intermediate_sprints!C1367)=2,CHAR(34),""))</f>
        <v>AT_KM=119</v>
      </c>
      <c r="D1367" t="str">
        <f>CONCATENATE(intermediate_sprints!D$1, "=",IF(TYPE(intermediate_sprints!D1367)=2,CHAR(34),""),intermediate_sprints!D1367,IF(TYPE(intermediate_sprints!D1367)=2,CHAR(34),""))</f>
        <v>CITY="Pinon"</v>
      </c>
      <c r="E1367" t="str">
        <f>CONCATENATE(intermediate_sprints!E$1, "=",IF(TYPE(intermediate_sprints!E1367)=2,CHAR(34),""),intermediate_sprints!E1367,IF(TYPE(intermediate_sprints!E1367)=2,CHAR(34),""))</f>
        <v>COUNTRY="FRA"</v>
      </c>
      <c r="F1367" t="str">
        <f>CONCATENATE(intermediate_sprints!F$1, "=",IF(TYPE(intermediate_sprints!F1367)=2,CHAR(34),""),intermediate_sprints!F1367,IF(TYPE(intermediate_sprints!F1367)=2,CHAR(34),""))</f>
        <v>LATITUDE=49.4883</v>
      </c>
      <c r="G1367" t="str">
        <f>CONCATENATE(intermediate_sprints!G$1, "=",IF(TYPE(intermediate_sprints!G1367)=2,CHAR(34),""),intermediate_sprints!G1367,IF(TYPE(intermediate_sprints!G1367)=2,CHAR(34),""))</f>
        <v>LONGITUDE=3.4464</v>
      </c>
    </row>
    <row r="1368" spans="1:7" x14ac:dyDescent="0.25">
      <c r="A1368" t="str">
        <f>CONCATENATE(intermediate_sprints!A$1, "=",IF(TYPE(intermediate_sprints!A1368)=2,CHAR(34),""),intermediate_sprints!A1368,IF(TYPE(intermediate_sprints!A1368)=2,CHAR(34),""))</f>
        <v>INTERMEDIATE_SPRINT_ID=1367</v>
      </c>
      <c r="B1368" t="str">
        <f>CONCATENATE(intermediate_sprints!B$1, "=",IF(TYPE(intermediate_sprints!B1368)=2,CHAR(34),""),intermediate_sprints!B1368,IF(TYPE(intermediate_sprints!B1368)=2,CHAR(34),""))</f>
        <v>STAGE_NUMBER=1435</v>
      </c>
      <c r="C1368" t="str">
        <f>CONCATENATE(intermediate_sprints!C$1, "=",IF(TYPE(intermediate_sprints!C1368)=2,CHAR(34),""),intermediate_sprints!C1368,IF(TYPE(intermediate_sprints!C1368)=2,CHAR(34),""))</f>
        <v>AT_KM=148</v>
      </c>
      <c r="D1368" t="str">
        <f>CONCATENATE(intermediate_sprints!D$1, "=",IF(TYPE(intermediate_sprints!D1368)=2,CHAR(34),""),intermediate_sprints!D1368,IF(TYPE(intermediate_sprints!D1368)=2,CHAR(34),""))</f>
        <v>CITY="Hannonville-Sous-Les-Côtes"</v>
      </c>
      <c r="E1368" t="str">
        <f>CONCATENATE(intermediate_sprints!E$1, "=",IF(TYPE(intermediate_sprints!E1368)=2,CHAR(34),""),intermediate_sprints!E1368,IF(TYPE(intermediate_sprints!E1368)=2,CHAR(34),""))</f>
        <v>COUNTRY="FRA"</v>
      </c>
      <c r="F1368" t="str">
        <f>CONCATENATE(intermediate_sprints!F$1, "=",IF(TYPE(intermediate_sprints!F1368)=2,CHAR(34),""),intermediate_sprints!F1368,IF(TYPE(intermediate_sprints!F1368)=2,CHAR(34),""))</f>
        <v>LATITUDE=49.0408</v>
      </c>
      <c r="G1368" t="str">
        <f>CONCATENATE(intermediate_sprints!G$1, "=",IF(TYPE(intermediate_sprints!G1368)=2,CHAR(34),""),intermediate_sprints!G1368,IF(TYPE(intermediate_sprints!G1368)=2,CHAR(34),""))</f>
        <v>LONGITUDE=5.6592</v>
      </c>
    </row>
    <row r="1369" spans="1:7" x14ac:dyDescent="0.25">
      <c r="A1369" t="str">
        <f>CONCATENATE(intermediate_sprints!A$1, "=",IF(TYPE(intermediate_sprints!A1369)=2,CHAR(34),""),intermediate_sprints!A1369,IF(TYPE(intermediate_sprints!A1369)=2,CHAR(34),""))</f>
        <v>INTERMEDIATE_SPRINT_ID=1368</v>
      </c>
      <c r="B1369" t="str">
        <f>CONCATENATE(intermediate_sprints!B$1, "=",IF(TYPE(intermediate_sprints!B1369)=2,CHAR(34),""),intermediate_sprints!B1369,IF(TYPE(intermediate_sprints!B1369)=2,CHAR(34),""))</f>
        <v>STAGE_NUMBER=1436</v>
      </c>
      <c r="C1369" t="str">
        <f>CONCATENATE(intermediate_sprints!C$1, "=",IF(TYPE(intermediate_sprints!C1369)=2,CHAR(34),""),intermediate_sprints!C1369,IF(TYPE(intermediate_sprints!C1369)=2,CHAR(34),""))</f>
        <v>AT_KM=100</v>
      </c>
      <c r="D1369" t="str">
        <f>CONCATENATE(intermediate_sprints!D$1, "=",IF(TYPE(intermediate_sprints!D1369)=2,CHAR(34),""),intermediate_sprints!D1369,IF(TYPE(intermediate_sprints!D1369)=2,CHAR(34),""))</f>
        <v>CITY="Dinozé"</v>
      </c>
      <c r="E1369" t="str">
        <f>CONCATENATE(intermediate_sprints!E$1, "=",IF(TYPE(intermediate_sprints!E1369)=2,CHAR(34),""),intermediate_sprints!E1369,IF(TYPE(intermediate_sprints!E1369)=2,CHAR(34),""))</f>
        <v>COUNTRY="FRA"</v>
      </c>
      <c r="F1369" t="str">
        <f>CONCATENATE(intermediate_sprints!F$1, "=",IF(TYPE(intermediate_sprints!F1369)=2,CHAR(34),""),intermediate_sprints!F1369,IF(TYPE(intermediate_sprints!F1369)=2,CHAR(34),""))</f>
        <v>LATITUDE=48.1411</v>
      </c>
      <c r="G1369" t="str">
        <f>CONCATENATE(intermediate_sprints!G$1, "=",IF(TYPE(intermediate_sprints!G1369)=2,CHAR(34),""),intermediate_sprints!G1369,IF(TYPE(intermediate_sprints!G1369)=2,CHAR(34),""))</f>
        <v>LONGITUDE=6.4772</v>
      </c>
    </row>
    <row r="1370" spans="1:7" x14ac:dyDescent="0.25">
      <c r="A1370" t="str">
        <f>CONCATENATE(intermediate_sprints!A$1, "=",IF(TYPE(intermediate_sprints!A1370)=2,CHAR(34),""),intermediate_sprints!A1370,IF(TYPE(intermediate_sprints!A1370)=2,CHAR(34),""))</f>
        <v>INTERMEDIATE_SPRINT_ID=1369</v>
      </c>
      <c r="B1370" t="str">
        <f>CONCATENATE(intermediate_sprints!B$1, "=",IF(TYPE(intermediate_sprints!B1370)=2,CHAR(34),""),intermediate_sprints!B1370,IF(TYPE(intermediate_sprints!B1370)=2,CHAR(34),""))</f>
        <v>STAGE_NUMBER=1437</v>
      </c>
      <c r="C1370" t="str">
        <f>CONCATENATE(intermediate_sprints!C$1, "=",IF(TYPE(intermediate_sprints!C1370)=2,CHAR(34),""),intermediate_sprints!C1370,IF(TYPE(intermediate_sprints!C1370)=2,CHAR(34),""))</f>
        <v>AT_KM=105</v>
      </c>
      <c r="D1370" t="str">
        <f>CONCATENATE(intermediate_sprints!D$1, "=",IF(TYPE(intermediate_sprints!D1370)=2,CHAR(34),""),intermediate_sprints!D1370,IF(TYPE(intermediate_sprints!D1370)=2,CHAR(34),""))</f>
        <v>CITY="Linthal"</v>
      </c>
      <c r="E1370" t="str">
        <f>CONCATENATE(intermediate_sprints!E$1, "=",IF(TYPE(intermediate_sprints!E1370)=2,CHAR(34),""),intermediate_sprints!E1370,IF(TYPE(intermediate_sprints!E1370)=2,CHAR(34),""))</f>
        <v>COUNTRY="FRA"</v>
      </c>
      <c r="F1370" t="str">
        <f>CONCATENATE(intermediate_sprints!F$1, "=",IF(TYPE(intermediate_sprints!F1370)=2,CHAR(34),""),intermediate_sprints!F1370,IF(TYPE(intermediate_sprints!F1370)=2,CHAR(34),""))</f>
        <v>LATITUDE=47.9475</v>
      </c>
      <c r="G1370" t="str">
        <f>CONCATENATE(intermediate_sprints!G$1, "=",IF(TYPE(intermediate_sprints!G1370)=2,CHAR(34),""),intermediate_sprints!G1370,IF(TYPE(intermediate_sprints!G1370)=2,CHAR(34),""))</f>
        <v>LONGITUDE=7.1311</v>
      </c>
    </row>
    <row r="1371" spans="1:7" x14ac:dyDescent="0.25">
      <c r="A1371" t="str">
        <f>CONCATENATE(intermediate_sprints!A$1, "=",IF(TYPE(intermediate_sprints!A1371)=2,CHAR(34),""),intermediate_sprints!A1371,IF(TYPE(intermediate_sprints!A1371)=2,CHAR(34),""))</f>
        <v>INTERMEDIATE_SPRINT_ID=1370</v>
      </c>
      <c r="B1371" t="str">
        <f>CONCATENATE(intermediate_sprints!B$1, "=",IF(TYPE(intermediate_sprints!B1371)=2,CHAR(34),""),intermediate_sprints!B1371,IF(TYPE(intermediate_sprints!B1371)=2,CHAR(34),""))</f>
        <v>STAGE_NUMBER=1438</v>
      </c>
      <c r="C1371" t="str">
        <f>CONCATENATE(intermediate_sprints!C$1, "=",IF(TYPE(intermediate_sprints!C1371)=2,CHAR(34),""),intermediate_sprints!C1371,IF(TYPE(intermediate_sprints!C1371)=2,CHAR(34),""))</f>
        <v>AT_KM=39.5</v>
      </c>
      <c r="D1371" t="str">
        <f>CONCATENATE(intermediate_sprints!D$1, "=",IF(TYPE(intermediate_sprints!D1371)=2,CHAR(34),""),intermediate_sprints!D1371,IF(TYPE(intermediate_sprints!D1371)=2,CHAR(34),""))</f>
        <v>CITY="Muhlele (Gunsbach)"</v>
      </c>
      <c r="E1371" t="str">
        <f>CONCATENATE(intermediate_sprints!E$1, "=",IF(TYPE(intermediate_sprints!E1371)=2,CHAR(34),""),intermediate_sprints!E1371,IF(TYPE(intermediate_sprints!E1371)=2,CHAR(34),""))</f>
        <v>COUNTRY="FRA"</v>
      </c>
      <c r="F1371" t="str">
        <f>CONCATENATE(intermediate_sprints!F$1, "=",IF(TYPE(intermediate_sprints!F1371)=2,CHAR(34),""),intermediate_sprints!F1371,IF(TYPE(intermediate_sprints!F1371)=2,CHAR(34),""))</f>
        <v>LATITUDE=48.0483</v>
      </c>
      <c r="G1371" t="str">
        <f>CONCATENATE(intermediate_sprints!G$1, "=",IF(TYPE(intermediate_sprints!G1371)=2,CHAR(34),""),intermediate_sprints!G1371,IF(TYPE(intermediate_sprints!G1371)=2,CHAR(34),""))</f>
        <v>LONGITUDE=7.1767</v>
      </c>
    </row>
    <row r="1372" spans="1:7" x14ac:dyDescent="0.25">
      <c r="A1372" t="str">
        <f>CONCATENATE(intermediate_sprints!A$1, "=",IF(TYPE(intermediate_sprints!A1372)=2,CHAR(34),""),intermediate_sprints!A1372,IF(TYPE(intermediate_sprints!A1372)=2,CHAR(34),""))</f>
        <v>INTERMEDIATE_SPRINT_ID=1371</v>
      </c>
      <c r="B1372" t="str">
        <f>CONCATENATE(intermediate_sprints!B$1, "=",IF(TYPE(intermediate_sprints!B1372)=2,CHAR(34),""),intermediate_sprints!B1372,IF(TYPE(intermediate_sprints!B1372)=2,CHAR(34),""))</f>
        <v>STAGE_NUMBER=1439</v>
      </c>
      <c r="C1372" t="str">
        <f>CONCATENATE(intermediate_sprints!C$1, "=",IF(TYPE(intermediate_sprints!C1372)=2,CHAR(34),""),intermediate_sprints!C1372,IF(TYPE(intermediate_sprints!C1372)=2,CHAR(34),""))</f>
        <v>AT_KM=89</v>
      </c>
      <c r="D1372" t="str">
        <f>CONCATENATE(intermediate_sprints!D$1, "=",IF(TYPE(intermediate_sprints!D1372)=2,CHAR(34),""),intermediate_sprints!D1372,IF(TYPE(intermediate_sprints!D1372)=2,CHAR(34),""))</f>
        <v>CITY="Charcier"</v>
      </c>
      <c r="E1372" t="str">
        <f>CONCATENATE(intermediate_sprints!E$1, "=",IF(TYPE(intermediate_sprints!E1372)=2,CHAR(34),""),intermediate_sprints!E1372,IF(TYPE(intermediate_sprints!E1372)=2,CHAR(34),""))</f>
        <v>COUNTRY="FRA"</v>
      </c>
      <c r="F1372" t="str">
        <f>CONCATENATE(intermediate_sprints!F$1, "=",IF(TYPE(intermediate_sprints!F1372)=2,CHAR(34),""),intermediate_sprints!F1372,IF(TYPE(intermediate_sprints!F1372)=2,CHAR(34),""))</f>
        <v>LATITUDE=46.6281</v>
      </c>
      <c r="G1372" t="str">
        <f>CONCATENATE(intermediate_sprints!G$1, "=",IF(TYPE(intermediate_sprints!G1372)=2,CHAR(34),""),intermediate_sprints!G1372,IF(TYPE(intermediate_sprints!G1372)=2,CHAR(34),""))</f>
        <v>LONGITUDE=5.7514</v>
      </c>
    </row>
    <row r="1373" spans="1:7" x14ac:dyDescent="0.25">
      <c r="A1373" t="str">
        <f>CONCATENATE(intermediate_sprints!A$1, "=",IF(TYPE(intermediate_sprints!A1373)=2,CHAR(34),""),intermediate_sprints!A1373,IF(TYPE(intermediate_sprints!A1373)=2,CHAR(34),""))</f>
        <v>INTERMEDIATE_SPRINT_ID=1372</v>
      </c>
      <c r="B1373" t="str">
        <f>CONCATENATE(intermediate_sprints!B$1, "=",IF(TYPE(intermediate_sprints!B1373)=2,CHAR(34),""),intermediate_sprints!B1373,IF(TYPE(intermediate_sprints!B1373)=2,CHAR(34),""))</f>
        <v>STAGE_NUMBER=1440</v>
      </c>
      <c r="C1373" t="str">
        <f>CONCATENATE(intermediate_sprints!C$1, "=",IF(TYPE(intermediate_sprints!C1373)=2,CHAR(34),""),intermediate_sprints!C1373,IF(TYPE(intermediate_sprints!C1373)=2,CHAR(34),""))</f>
        <v>AT_KM=39.5</v>
      </c>
      <c r="D1373" t="str">
        <f>CONCATENATE(intermediate_sprints!D$1, "=",IF(TYPE(intermediate_sprints!D1373)=2,CHAR(34),""),intermediate_sprints!D1373,IF(TYPE(intermediate_sprints!D1373)=2,CHAR(34),""))</f>
        <v>CITY="Romanèche-Thorins"</v>
      </c>
      <c r="E1373" t="str">
        <f>CONCATENATE(intermediate_sprints!E$1, "=",IF(TYPE(intermediate_sprints!E1373)=2,CHAR(34),""),intermediate_sprints!E1373,IF(TYPE(intermediate_sprints!E1373)=2,CHAR(34),""))</f>
        <v>COUNTRY="FRA"</v>
      </c>
      <c r="F1373" t="str">
        <f>CONCATENATE(intermediate_sprints!F$1, "=",IF(TYPE(intermediate_sprints!F1373)=2,CHAR(34),""),intermediate_sprints!F1373,IF(TYPE(intermediate_sprints!F1373)=2,CHAR(34),""))</f>
        <v>LATITUDE=46.1906</v>
      </c>
      <c r="G1373" t="str">
        <f>CONCATENATE(intermediate_sprints!G$1, "=",IF(TYPE(intermediate_sprints!G1373)=2,CHAR(34),""),intermediate_sprints!G1373,IF(TYPE(intermediate_sprints!G1373)=2,CHAR(34),""))</f>
        <v>LONGITUDE=4.7369</v>
      </c>
    </row>
    <row r="1374" spans="1:7" x14ac:dyDescent="0.25">
      <c r="A1374" t="str">
        <f>CONCATENATE(intermediate_sprints!A$1, "=",IF(TYPE(intermediate_sprints!A1374)=2,CHAR(34),""),intermediate_sprints!A1374,IF(TYPE(intermediate_sprints!A1374)=2,CHAR(34),""))</f>
        <v>INTERMEDIATE_SPRINT_ID=1373</v>
      </c>
      <c r="B1374" t="str">
        <f>CONCATENATE(intermediate_sprints!B$1, "=",IF(TYPE(intermediate_sprints!B1374)=2,CHAR(34),""),intermediate_sprints!B1374,IF(TYPE(intermediate_sprints!B1374)=2,CHAR(34),""))</f>
        <v>STAGE_NUMBER=1441</v>
      </c>
      <c r="C1374" t="str">
        <f>CONCATENATE(intermediate_sprints!C$1, "=",IF(TYPE(intermediate_sprints!C1374)=2,CHAR(34),""),intermediate_sprints!C1374,IF(TYPE(intermediate_sprints!C1374)=2,CHAR(34),""))</f>
        <v>AT_KM=169.5</v>
      </c>
      <c r="D1374" t="str">
        <f>CONCATENATE(intermediate_sprints!D$1, "=",IF(TYPE(intermediate_sprints!D1374)=2,CHAR(34),""),intermediate_sprints!D1374,IF(TYPE(intermediate_sprints!D1374)=2,CHAR(34),""))</f>
        <v>CITY="Saint-Martin-D'hères"</v>
      </c>
      <c r="E1374" t="str">
        <f>CONCATENATE(intermediate_sprints!E$1, "=",IF(TYPE(intermediate_sprints!E1374)=2,CHAR(34),""),intermediate_sprints!E1374,IF(TYPE(intermediate_sprints!E1374)=2,CHAR(34),""))</f>
        <v>COUNTRY="FRA"</v>
      </c>
      <c r="F1374" t="str">
        <f>CONCATENATE(intermediate_sprints!F$1, "=",IF(TYPE(intermediate_sprints!F1374)=2,CHAR(34),""),intermediate_sprints!F1374,IF(TYPE(intermediate_sprints!F1374)=2,CHAR(34),""))</f>
        <v>LATITUDE=45.1672</v>
      </c>
      <c r="G1374" t="str">
        <f>CONCATENATE(intermediate_sprints!G$1, "=",IF(TYPE(intermediate_sprints!G1374)=2,CHAR(34),""),intermediate_sprints!G1374,IF(TYPE(intermediate_sprints!G1374)=2,CHAR(34),""))</f>
        <v>LONGITUDE=5.7653</v>
      </c>
    </row>
    <row r="1375" spans="1:7" x14ac:dyDescent="0.25">
      <c r="A1375" t="str">
        <f>CONCATENATE(intermediate_sprints!A$1, "=",IF(TYPE(intermediate_sprints!A1375)=2,CHAR(34),""),intermediate_sprints!A1375,IF(TYPE(intermediate_sprints!A1375)=2,CHAR(34),""))</f>
        <v>INTERMEDIATE_SPRINT_ID=1374</v>
      </c>
      <c r="B1375" t="str">
        <f>CONCATENATE(intermediate_sprints!B$1, "=",IF(TYPE(intermediate_sprints!B1375)=2,CHAR(34),""),intermediate_sprints!B1375,IF(TYPE(intermediate_sprints!B1375)=2,CHAR(34),""))</f>
        <v>STAGE_NUMBER=1442</v>
      </c>
      <c r="C1375" t="str">
        <f>CONCATENATE(intermediate_sprints!C$1, "=",IF(TYPE(intermediate_sprints!C1375)=2,CHAR(34),""),intermediate_sprints!C1375,IF(TYPE(intermediate_sprints!C1375)=2,CHAR(34),""))</f>
        <v>AT_KM=40</v>
      </c>
      <c r="D1375" t="str">
        <f>CONCATENATE(intermediate_sprints!D$1, "=",IF(TYPE(intermediate_sprints!D1375)=2,CHAR(34),""),intermediate_sprints!D1375,IF(TYPE(intermediate_sprints!D1375)=2,CHAR(34),""))</f>
        <v>CITY="La Paute (Bourg-D'oisans)"</v>
      </c>
      <c r="E1375" t="str">
        <f>CONCATENATE(intermediate_sprints!E$1, "=",IF(TYPE(intermediate_sprints!E1375)=2,CHAR(34),""),intermediate_sprints!E1375,IF(TYPE(intermediate_sprints!E1375)=2,CHAR(34),""))</f>
        <v>COUNTRY="FRA"</v>
      </c>
      <c r="F1375" t="str">
        <f>CONCATENATE(intermediate_sprints!F$1, "=",IF(TYPE(intermediate_sprints!F1375)=2,CHAR(34),""),intermediate_sprints!F1375,IF(TYPE(intermediate_sprints!F1375)=2,CHAR(34),""))</f>
        <v>LATITUDE=45.0558</v>
      </c>
      <c r="G1375" t="str">
        <f>CONCATENATE(intermediate_sprints!G$1, "=",IF(TYPE(intermediate_sprints!G1375)=2,CHAR(34),""),intermediate_sprints!G1375,IF(TYPE(intermediate_sprints!G1375)=2,CHAR(34),""))</f>
        <v>LONGITUDE=6.0303</v>
      </c>
    </row>
    <row r="1376" spans="1:7" x14ac:dyDescent="0.25">
      <c r="A1376" t="str">
        <f>CONCATENATE(intermediate_sprints!A$1, "=",IF(TYPE(intermediate_sprints!A1376)=2,CHAR(34),""),intermediate_sprints!A1376,IF(TYPE(intermediate_sprints!A1376)=2,CHAR(34),""))</f>
        <v>INTERMEDIATE_SPRINT_ID=1375</v>
      </c>
      <c r="B1376" t="str">
        <f>CONCATENATE(intermediate_sprints!B$1, "=",IF(TYPE(intermediate_sprints!B1376)=2,CHAR(34),""),intermediate_sprints!B1376,IF(TYPE(intermediate_sprints!B1376)=2,CHAR(34),""))</f>
        <v>STAGE_NUMBER=1443</v>
      </c>
      <c r="C1376" t="str">
        <f>CONCATENATE(intermediate_sprints!C$1, "=",IF(TYPE(intermediate_sprints!C1376)=2,CHAR(34),""),intermediate_sprints!C1376,IF(TYPE(intermediate_sprints!C1376)=2,CHAR(34),""))</f>
        <v>AT_KM=175.5</v>
      </c>
      <c r="D1376" t="str">
        <f>CONCATENATE(intermediate_sprints!D$1, "=",IF(TYPE(intermediate_sprints!D1376)=2,CHAR(34),""),intermediate_sprints!D1376,IF(TYPE(intermediate_sprints!D1376)=2,CHAR(34),""))</f>
        <v>CITY="La Galine (Saint-Rémy-De-Provence)"</v>
      </c>
      <c r="E1376" t="str">
        <f>CONCATENATE(intermediate_sprints!E$1, "=",IF(TYPE(intermediate_sprints!E1376)=2,CHAR(34),""),intermediate_sprints!E1376,IF(TYPE(intermediate_sprints!E1376)=2,CHAR(34),""))</f>
        <v>COUNTRY="FRA"</v>
      </c>
      <c r="F1376" t="str">
        <f>CONCATENATE(intermediate_sprints!F$1, "=",IF(TYPE(intermediate_sprints!F1376)=2,CHAR(34),""),intermediate_sprints!F1376,IF(TYPE(intermediate_sprints!F1376)=2,CHAR(34),""))</f>
        <v>LATITUDE=43.79</v>
      </c>
      <c r="G1376" t="str">
        <f>CONCATENATE(intermediate_sprints!G$1, "=",IF(TYPE(intermediate_sprints!G1376)=2,CHAR(34),""),intermediate_sprints!G1376,IF(TYPE(intermediate_sprints!G1376)=2,CHAR(34),""))</f>
        <v>LONGITUDE=4.8325</v>
      </c>
    </row>
    <row r="1377" spans="1:7" x14ac:dyDescent="0.25">
      <c r="A1377" t="str">
        <f>CONCATENATE(intermediate_sprints!A$1, "=",IF(TYPE(intermediate_sprints!A1377)=2,CHAR(34),""),intermediate_sprints!A1377,IF(TYPE(intermediate_sprints!A1377)=2,CHAR(34),""))</f>
        <v>INTERMEDIATE_SPRINT_ID=1376</v>
      </c>
      <c r="B1377" t="str">
        <f>CONCATENATE(intermediate_sprints!B$1, "=",IF(TYPE(intermediate_sprints!B1377)=2,CHAR(34),""),intermediate_sprints!B1377,IF(TYPE(intermediate_sprints!B1377)=2,CHAR(34),""))</f>
        <v>STAGE_NUMBER=1444</v>
      </c>
      <c r="C1377" t="str">
        <f>CONCATENATE(intermediate_sprints!C$1, "=",IF(TYPE(intermediate_sprints!C1377)=2,CHAR(34),""),intermediate_sprints!C1377,IF(TYPE(intermediate_sprints!C1377)=2,CHAR(34),""))</f>
        <v>AT_KM=123.5</v>
      </c>
      <c r="D1377" t="str">
        <f>CONCATENATE(intermediate_sprints!D$1, "=",IF(TYPE(intermediate_sprints!D1377)=2,CHAR(34),""),intermediate_sprints!D1377,IF(TYPE(intermediate_sprints!D1377)=2,CHAR(34),""))</f>
        <v>CITY="Saint-Girons"</v>
      </c>
      <c r="E1377" t="str">
        <f>CONCATENATE(intermediate_sprints!E$1, "=",IF(TYPE(intermediate_sprints!E1377)=2,CHAR(34),""),intermediate_sprints!E1377,IF(TYPE(intermediate_sprints!E1377)=2,CHAR(34),""))</f>
        <v>COUNTRY="FRA"</v>
      </c>
      <c r="F1377" t="str">
        <f>CONCATENATE(intermediate_sprints!F$1, "=",IF(TYPE(intermediate_sprints!F1377)=2,CHAR(34),""),intermediate_sprints!F1377,IF(TYPE(intermediate_sprints!F1377)=2,CHAR(34),""))</f>
        <v>LATITUDE=42.9858</v>
      </c>
      <c r="G1377" t="str">
        <f>CONCATENATE(intermediate_sprints!G$1, "=",IF(TYPE(intermediate_sprints!G1377)=2,CHAR(34),""),intermediate_sprints!G1377,IF(TYPE(intermediate_sprints!G1377)=2,CHAR(34),""))</f>
        <v>LONGITUDE=1.1467</v>
      </c>
    </row>
    <row r="1378" spans="1:7" x14ac:dyDescent="0.25">
      <c r="A1378" t="str">
        <f>CONCATENATE(intermediate_sprints!A$1, "=",IF(TYPE(intermediate_sprints!A1378)=2,CHAR(34),""),intermediate_sprints!A1378,IF(TYPE(intermediate_sprints!A1378)=2,CHAR(34),""))</f>
        <v>INTERMEDIATE_SPRINT_ID=1377</v>
      </c>
      <c r="B1378" t="str">
        <f>CONCATENATE(intermediate_sprints!B$1, "=",IF(TYPE(intermediate_sprints!B1378)=2,CHAR(34),""),intermediate_sprints!B1378,IF(TYPE(intermediate_sprints!B1378)=2,CHAR(34),""))</f>
        <v>STAGE_NUMBER=1445</v>
      </c>
      <c r="C1378" t="str">
        <f>CONCATENATE(intermediate_sprints!C$1, "=",IF(TYPE(intermediate_sprints!C1378)=2,CHAR(34),""),intermediate_sprints!C1378,IF(TYPE(intermediate_sprints!C1378)=2,CHAR(34),""))</f>
        <v>AT_KM=31</v>
      </c>
      <c r="D1378" t="str">
        <f>CONCATENATE(intermediate_sprints!D$1, "=",IF(TYPE(intermediate_sprints!D1378)=2,CHAR(34),""),intermediate_sprints!D1378,IF(TYPE(intermediate_sprints!D1378)=2,CHAR(34),""))</f>
        <v>CITY="Saint-Béat"</v>
      </c>
      <c r="E1378" t="str">
        <f>CONCATENATE(intermediate_sprints!E$1, "=",IF(TYPE(intermediate_sprints!E1378)=2,CHAR(34),""),intermediate_sprints!E1378,IF(TYPE(intermediate_sprints!E1378)=2,CHAR(34),""))</f>
        <v>COUNTRY="FRA"</v>
      </c>
      <c r="F1378" t="str">
        <f>CONCATENATE(intermediate_sprints!F$1, "=",IF(TYPE(intermediate_sprints!F1378)=2,CHAR(34),""),intermediate_sprints!F1378,IF(TYPE(intermediate_sprints!F1378)=2,CHAR(34),""))</f>
        <v>LATITUDE=42.915</v>
      </c>
      <c r="G1378" t="str">
        <f>CONCATENATE(intermediate_sprints!G$1, "=",IF(TYPE(intermediate_sprints!G1378)=2,CHAR(34),""),intermediate_sprints!G1378,IF(TYPE(intermediate_sprints!G1378)=2,CHAR(34),""))</f>
        <v>LONGITUDE=0.6933</v>
      </c>
    </row>
    <row r="1379" spans="1:7" x14ac:dyDescent="0.25">
      <c r="A1379" t="str">
        <f>CONCATENATE(intermediate_sprints!A$1, "=",IF(TYPE(intermediate_sprints!A1379)=2,CHAR(34),""),intermediate_sprints!A1379,IF(TYPE(intermediate_sprints!A1379)=2,CHAR(34),""))</f>
        <v>INTERMEDIATE_SPRINT_ID=1378</v>
      </c>
      <c r="B1379" t="str">
        <f>CONCATENATE(intermediate_sprints!B$1, "=",IF(TYPE(intermediate_sprints!B1379)=2,CHAR(34),""),intermediate_sprints!B1379,IF(TYPE(intermediate_sprints!B1379)=2,CHAR(34),""))</f>
        <v>STAGE_NUMBER=1446</v>
      </c>
      <c r="C1379" t="str">
        <f>CONCATENATE(intermediate_sprints!C$1, "=",IF(TYPE(intermediate_sprints!C1379)=2,CHAR(34),""),intermediate_sprints!C1379,IF(TYPE(intermediate_sprints!C1379)=2,CHAR(34),""))</f>
        <v>AT_KM=61.5</v>
      </c>
      <c r="D1379" t="str">
        <f>CONCATENATE(intermediate_sprints!D$1, "=",IF(TYPE(intermediate_sprints!D1379)=2,CHAR(34),""),intermediate_sprints!D1379,IF(TYPE(intermediate_sprints!D1379)=2,CHAR(34),""))</f>
        <v>CITY="Trébons"</v>
      </c>
      <c r="E1379" t="str">
        <f>CONCATENATE(intermediate_sprints!E$1, "=",IF(TYPE(intermediate_sprints!E1379)=2,CHAR(34),""),intermediate_sprints!E1379,IF(TYPE(intermediate_sprints!E1379)=2,CHAR(34),""))</f>
        <v>COUNTRY="FRA"</v>
      </c>
      <c r="F1379" t="str">
        <f>CONCATENATE(intermediate_sprints!F$1, "=",IF(TYPE(intermediate_sprints!F1379)=2,CHAR(34),""),intermediate_sprints!F1379,IF(TYPE(intermediate_sprints!F1379)=2,CHAR(34),""))</f>
        <v>LATITUDE=43.1022</v>
      </c>
      <c r="G1379" t="str">
        <f>CONCATENATE(intermediate_sprints!G$1, "=",IF(TYPE(intermediate_sprints!G1379)=2,CHAR(34),""),intermediate_sprints!G1379,IF(TYPE(intermediate_sprints!G1379)=2,CHAR(34),""))</f>
        <v>LONGITUDE=0.1219</v>
      </c>
    </row>
    <row r="1380" spans="1:7" x14ac:dyDescent="0.25">
      <c r="A1380" t="str">
        <f>CONCATENATE(intermediate_sprints!A$1, "=",IF(TYPE(intermediate_sprints!A1380)=2,CHAR(34),""),intermediate_sprints!A1380,IF(TYPE(intermediate_sprints!A1380)=2,CHAR(34),""))</f>
        <v>INTERMEDIATE_SPRINT_ID=1379</v>
      </c>
      <c r="B1380" t="str">
        <f>CONCATENATE(intermediate_sprints!B$1, "=",IF(TYPE(intermediate_sprints!B1380)=2,CHAR(34),""),intermediate_sprints!B1380,IF(TYPE(intermediate_sprints!B1380)=2,CHAR(34),""))</f>
        <v>STAGE_NUMBER=1447</v>
      </c>
      <c r="C1380" t="str">
        <f>CONCATENATE(intermediate_sprints!C$1, "=",IF(TYPE(intermediate_sprints!C1380)=2,CHAR(34),""),intermediate_sprints!C1380,IF(TYPE(intermediate_sprints!C1380)=2,CHAR(34),""))</f>
        <v>AT_KM=130.5</v>
      </c>
      <c r="D1380" t="str">
        <f>CONCATENATE(intermediate_sprints!D$1, "=",IF(TYPE(intermediate_sprints!D1380)=2,CHAR(34),""),intermediate_sprints!D1380,IF(TYPE(intermediate_sprints!D1380)=2,CHAR(34),""))</f>
        <v>CITY="Tonneins"</v>
      </c>
      <c r="E1380" t="str">
        <f>CONCATENATE(intermediate_sprints!E$1, "=",IF(TYPE(intermediate_sprints!E1380)=2,CHAR(34),""),intermediate_sprints!E1380,IF(TYPE(intermediate_sprints!E1380)=2,CHAR(34),""))</f>
        <v>COUNTRY="FRA"</v>
      </c>
      <c r="F1380" t="str">
        <f>CONCATENATE(intermediate_sprints!F$1, "=",IF(TYPE(intermediate_sprints!F1380)=2,CHAR(34),""),intermediate_sprints!F1380,IF(TYPE(intermediate_sprints!F1380)=2,CHAR(34),""))</f>
        <v>LATITUDE=44.3906</v>
      </c>
      <c r="G1380" t="str">
        <f>CONCATENATE(intermediate_sprints!G$1, "=",IF(TYPE(intermediate_sprints!G1380)=2,CHAR(34),""),intermediate_sprints!G1380,IF(TYPE(intermediate_sprints!G1380)=2,CHAR(34),""))</f>
        <v>LONGITUDE=0.3092</v>
      </c>
    </row>
    <row r="1381" spans="1:7" x14ac:dyDescent="0.25">
      <c r="A1381" t="str">
        <f>CONCATENATE(intermediate_sprints!A$1, "=",IF(TYPE(intermediate_sprints!A1381)=2,CHAR(34),""),intermediate_sprints!A1381,IF(TYPE(intermediate_sprints!A1381)=2,CHAR(34),""))</f>
        <v>INTERMEDIATE_SPRINT_ID=1380</v>
      </c>
      <c r="B1381" t="str">
        <f>CONCATENATE(intermediate_sprints!B$1, "=",IF(TYPE(intermediate_sprints!B1381)=2,CHAR(34),""),intermediate_sprints!B1381,IF(TYPE(intermediate_sprints!B1381)=2,CHAR(34),""))</f>
        <v>STAGE_NUMBER=1449</v>
      </c>
      <c r="C1381" t="str">
        <f>CONCATENATE(intermediate_sprints!C$1, "=",IF(TYPE(intermediate_sprints!C1381)=2,CHAR(34),""),intermediate_sprints!C1381,IF(TYPE(intermediate_sprints!C1381)=2,CHAR(34),""))</f>
        <v>AT_KM=91</v>
      </c>
      <c r="D1381" t="str">
        <f>CONCATENATE(intermediate_sprints!D$1, "=",IF(TYPE(intermediate_sprints!D1381)=2,CHAR(34),""),intermediate_sprints!D1381,IF(TYPE(intermediate_sprints!D1381)=2,CHAR(34),""))</f>
        <v>CITY="Paris Champs-Élysées"</v>
      </c>
      <c r="E1381" t="str">
        <f>CONCATENATE(intermediate_sprints!E$1, "=",IF(TYPE(intermediate_sprints!E1381)=2,CHAR(34),""),intermediate_sprints!E1381,IF(TYPE(intermediate_sprints!E1381)=2,CHAR(34),""))</f>
        <v>COUNTRY="FRA"</v>
      </c>
      <c r="F1381" t="str">
        <f>CONCATENATE(intermediate_sprints!F$1, "=",IF(TYPE(intermediate_sprints!F1381)=2,CHAR(34),""),intermediate_sprints!F1381,IF(TYPE(intermediate_sprints!F1381)=2,CHAR(34),""))</f>
        <v>LATITUDE=48.8567</v>
      </c>
      <c r="G1381" t="str">
        <f>CONCATENATE(intermediate_sprints!G$1, "=",IF(TYPE(intermediate_sprints!G1381)=2,CHAR(34),""),intermediate_sprints!G1381,IF(TYPE(intermediate_sprints!G1381)=2,CHAR(34),""))</f>
        <v>LONGITUDE=2.3508</v>
      </c>
    </row>
    <row r="1382" spans="1:7" x14ac:dyDescent="0.25">
      <c r="A1382" t="str">
        <f>CONCATENATE(intermediate_sprints!A$1, "=",IF(TYPE(intermediate_sprints!A1382)=2,CHAR(34),""),intermediate_sprints!A1382,IF(TYPE(intermediate_sprints!A1382)=2,CHAR(34),""))</f>
        <v>INTERMEDIATE_SPRINT_ID=1381</v>
      </c>
      <c r="B1382" t="str">
        <f>CONCATENATE(intermediate_sprints!B$1, "=",IF(TYPE(intermediate_sprints!B1382)=2,CHAR(34),""),intermediate_sprints!B1382,IF(TYPE(intermediate_sprints!B1382)=2,CHAR(34),""))</f>
        <v>STAGE_NUMBER=1450</v>
      </c>
      <c r="C1382" t="str">
        <f>CONCATENATE(intermediate_sprints!C$1, "=",IF(TYPE(intermediate_sprints!C1382)=2,CHAR(34),""),intermediate_sprints!C1382,IF(TYPE(intermediate_sprints!C1382)=2,CHAR(34),""))</f>
        <v>AT_KM=77</v>
      </c>
      <c r="D1382" t="str">
        <f>CONCATENATE(intermediate_sprints!D$1, "=",IF(TYPE(intermediate_sprints!D1382)=2,CHAR(34),""),intermediate_sprints!D1382,IF(TYPE(intermediate_sprints!D1382)=2,CHAR(34),""))</f>
        <v>CITY="Newbiggin"</v>
      </c>
      <c r="E1382" t="str">
        <f>CONCATENATE(intermediate_sprints!E$1, "=",IF(TYPE(intermediate_sprints!E1382)=2,CHAR(34),""),intermediate_sprints!E1382,IF(TYPE(intermediate_sprints!E1382)=2,CHAR(34),""))</f>
        <v>COUNTRY="ENG"</v>
      </c>
      <c r="F1382" t="str">
        <f>CONCATENATE(intermediate_sprints!F$1, "=",IF(TYPE(intermediate_sprints!F1382)=2,CHAR(34),""),intermediate_sprints!F1382,IF(TYPE(intermediate_sprints!F1382)=2,CHAR(34),""))</f>
        <v>LATITUDE=54.26929</v>
      </c>
      <c r="G1382" t="str">
        <f>CONCATENATE(intermediate_sprints!G$1, "=",IF(TYPE(intermediate_sprints!G1382)=2,CHAR(34),""),intermediate_sprints!G1382,IF(TYPE(intermediate_sprints!G1382)=2,CHAR(34),""))</f>
        <v>LONGITUDE=-2.00449</v>
      </c>
    </row>
    <row r="1383" spans="1:7" x14ac:dyDescent="0.25">
      <c r="A1383" t="str">
        <f>CONCATENATE(intermediate_sprints!A$1, "=",IF(TYPE(intermediate_sprints!A1383)=2,CHAR(34),""),intermediate_sprints!A1383,IF(TYPE(intermediate_sprints!A1383)=2,CHAR(34),""))</f>
        <v>INTERMEDIATE_SPRINT_ID=1382</v>
      </c>
      <c r="B1383" t="str">
        <f>CONCATENATE(intermediate_sprints!B$1, "=",IF(TYPE(intermediate_sprints!B1383)=2,CHAR(34),""),intermediate_sprints!B1383,IF(TYPE(intermediate_sprints!B1383)=2,CHAR(34),""))</f>
        <v>STAGE_NUMBER=1451</v>
      </c>
      <c r="C1383" t="str">
        <f>CONCATENATE(intermediate_sprints!C$1, "=",IF(TYPE(intermediate_sprints!C1383)=2,CHAR(34),""),intermediate_sprints!C1383,IF(TYPE(intermediate_sprints!C1383)=2,CHAR(34),""))</f>
        <v>AT_KM=68.5</v>
      </c>
      <c r="D1383" t="str">
        <f>CONCATENATE(intermediate_sprints!D$1, "=",IF(TYPE(intermediate_sprints!D1383)=2,CHAR(34),""),intermediate_sprints!D1383,IF(TYPE(intermediate_sprints!D1383)=2,CHAR(34),""))</f>
        <v>CITY="Keighley"</v>
      </c>
      <c r="E1383" t="str">
        <f>CONCATENATE(intermediate_sprints!E$1, "=",IF(TYPE(intermediate_sprints!E1383)=2,CHAR(34),""),intermediate_sprints!E1383,IF(TYPE(intermediate_sprints!E1383)=2,CHAR(34),""))</f>
        <v>COUNTRY="ENG"</v>
      </c>
      <c r="F1383" t="str">
        <f>CONCATENATE(intermediate_sprints!F$1, "=",IF(TYPE(intermediate_sprints!F1383)=2,CHAR(34),""),intermediate_sprints!F1383,IF(TYPE(intermediate_sprints!F1383)=2,CHAR(34),""))</f>
        <v>LATITUDE=53.867</v>
      </c>
      <c r="G1383" t="str">
        <f>CONCATENATE(intermediate_sprints!G$1, "=",IF(TYPE(intermediate_sprints!G1383)=2,CHAR(34),""),intermediate_sprints!G1383,IF(TYPE(intermediate_sprints!G1383)=2,CHAR(34),""))</f>
        <v>LONGITUDE=-1.911</v>
      </c>
    </row>
    <row r="1384" spans="1:7" x14ac:dyDescent="0.25">
      <c r="A1384" t="str">
        <f>CONCATENATE(intermediate_sprints!A$1, "=",IF(TYPE(intermediate_sprints!A1384)=2,CHAR(34),""),intermediate_sprints!A1384,IF(TYPE(intermediate_sprints!A1384)=2,CHAR(34),""))</f>
        <v>INTERMEDIATE_SPRINT_ID=1383</v>
      </c>
      <c r="B1384" t="str">
        <f>CONCATENATE(intermediate_sprints!B$1, "=",IF(TYPE(intermediate_sprints!B1384)=2,CHAR(34),""),intermediate_sprints!B1384,IF(TYPE(intermediate_sprints!B1384)=2,CHAR(34),""))</f>
        <v>STAGE_NUMBER=1452</v>
      </c>
      <c r="C1384" t="str">
        <f>CONCATENATE(intermediate_sprints!C$1, "=",IF(TYPE(intermediate_sprints!C1384)=2,CHAR(34),""),intermediate_sprints!C1384,IF(TYPE(intermediate_sprints!C1384)=2,CHAR(34),""))</f>
        <v>AT_KM=108</v>
      </c>
      <c r="D1384" t="str">
        <f>CONCATENATE(intermediate_sprints!D$1, "=",IF(TYPE(intermediate_sprints!D1384)=2,CHAR(34),""),intermediate_sprints!D1384,IF(TYPE(intermediate_sprints!D1384)=2,CHAR(34),""))</f>
        <v>CITY="Epping Forest"</v>
      </c>
      <c r="E1384" t="str">
        <f>CONCATENATE(intermediate_sprints!E$1, "=",IF(TYPE(intermediate_sprints!E1384)=2,CHAR(34),""),intermediate_sprints!E1384,IF(TYPE(intermediate_sprints!E1384)=2,CHAR(34),""))</f>
        <v>COUNTRY="ENG"</v>
      </c>
      <c r="F1384" t="str">
        <f>CONCATENATE(intermediate_sprints!F$1, "=",IF(TYPE(intermediate_sprints!F1384)=2,CHAR(34),""),intermediate_sprints!F1384,IF(TYPE(intermediate_sprints!F1384)=2,CHAR(34),""))</f>
        <v>LATITUDE=51.66</v>
      </c>
      <c r="G1384" t="str">
        <f>CONCATENATE(intermediate_sprints!G$1, "=",IF(TYPE(intermediate_sprints!G1384)=2,CHAR(34),""),intermediate_sprints!G1384,IF(TYPE(intermediate_sprints!G1384)=2,CHAR(34),""))</f>
        <v>LONGITUDE=0.05</v>
      </c>
    </row>
    <row r="1385" spans="1:7" x14ac:dyDescent="0.25">
      <c r="A1385" t="str">
        <f>CONCATENATE(intermediate_sprints!A$1, "=",IF(TYPE(intermediate_sprints!A1385)=2,CHAR(34),""),intermediate_sprints!A1385,IF(TYPE(intermediate_sprints!A1385)=2,CHAR(34),""))</f>
        <v>INTERMEDIATE_SPRINT_ID=1384</v>
      </c>
      <c r="B1385" t="str">
        <f>CONCATENATE(intermediate_sprints!B$1, "=",IF(TYPE(intermediate_sprints!B1385)=2,CHAR(34),""),intermediate_sprints!B1385,IF(TYPE(intermediate_sprints!B1385)=2,CHAR(34),""))</f>
        <v>STAGE_NUMBER=1453</v>
      </c>
      <c r="C1385" t="str">
        <f>CONCATENATE(intermediate_sprints!C$1, "=",IF(TYPE(intermediate_sprints!C1385)=2,CHAR(34),""),intermediate_sprints!C1385,IF(TYPE(intermediate_sprints!C1385)=2,CHAR(34),""))</f>
        <v>AT_KM=92</v>
      </c>
      <c r="D1385" t="str">
        <f>CONCATENATE(intermediate_sprints!D$1, "=",IF(TYPE(intermediate_sprints!D1385)=2,CHAR(34),""),intermediate_sprints!D1385,IF(TYPE(intermediate_sprints!D1385)=2,CHAR(34),""))</f>
        <v>CITY="Cassel"</v>
      </c>
      <c r="E1385" t="str">
        <f>CONCATENATE(intermediate_sprints!E$1, "=",IF(TYPE(intermediate_sprints!E1385)=2,CHAR(34),""),intermediate_sprints!E1385,IF(TYPE(intermediate_sprints!E1385)=2,CHAR(34),""))</f>
        <v>COUNTRY="FRA"</v>
      </c>
      <c r="F1385" t="str">
        <f>CONCATENATE(intermediate_sprints!F$1, "=",IF(TYPE(intermediate_sprints!F1385)=2,CHAR(34),""),intermediate_sprints!F1385,IF(TYPE(intermediate_sprints!F1385)=2,CHAR(34),""))</f>
        <v>LATITUDE=50.8006</v>
      </c>
      <c r="G1385" t="str">
        <f>CONCATENATE(intermediate_sprints!G$1, "=",IF(TYPE(intermediate_sprints!G1385)=2,CHAR(34),""),intermediate_sprints!G1385,IF(TYPE(intermediate_sprints!G1385)=2,CHAR(34),""))</f>
        <v>LONGITUDE=2.4883</v>
      </c>
    </row>
    <row r="1386" spans="1:7" x14ac:dyDescent="0.25">
      <c r="A1386" t="str">
        <f>CONCATENATE(intermediate_sprints!A$1, "=",IF(TYPE(intermediate_sprints!A1386)=2,CHAR(34),""),intermediate_sprints!A1386,IF(TYPE(intermediate_sprints!A1386)=2,CHAR(34),""))</f>
        <v>INTERMEDIATE_SPRINT_ID=1385</v>
      </c>
      <c r="B1386" t="str">
        <f>CONCATENATE(intermediate_sprints!B$1, "=",IF(TYPE(intermediate_sprints!B1386)=2,CHAR(34),""),intermediate_sprints!B1386,IF(TYPE(intermediate_sprints!B1386)=2,CHAR(34),""))</f>
        <v>STAGE_NUMBER=1454</v>
      </c>
      <c r="C1386" t="str">
        <f>CONCATENATE(intermediate_sprints!C$1, "=",IF(TYPE(intermediate_sprints!C1386)=2,CHAR(34),""),intermediate_sprints!C1386,IF(TYPE(intermediate_sprints!C1386)=2,CHAR(34),""))</f>
        <v>AT_KM=97</v>
      </c>
      <c r="D1386" t="str">
        <f>CONCATENATE(intermediate_sprints!D$1, "=",IF(TYPE(intermediate_sprints!D1386)=2,CHAR(34),""),intermediate_sprints!D1386,IF(TYPE(intermediate_sprints!D1386)=2,CHAR(34),""))</f>
        <v>CITY="Templeuve"</v>
      </c>
      <c r="E1386" t="str">
        <f>CONCATENATE(intermediate_sprints!E$1, "=",IF(TYPE(intermediate_sprints!E1386)=2,CHAR(34),""),intermediate_sprints!E1386,IF(TYPE(intermediate_sprints!E1386)=2,CHAR(34),""))</f>
        <v>COUNTRY="FRA"</v>
      </c>
      <c r="F1386" t="str">
        <f>CONCATENATE(intermediate_sprints!F$1, "=",IF(TYPE(intermediate_sprints!F1386)=2,CHAR(34),""),intermediate_sprints!F1386,IF(TYPE(intermediate_sprints!F1386)=2,CHAR(34),""))</f>
        <v>LATITUDE=50.5272</v>
      </c>
      <c r="G1386" t="str">
        <f>CONCATENATE(intermediate_sprints!G$1, "=",IF(TYPE(intermediate_sprints!G1386)=2,CHAR(34),""),intermediate_sprints!G1386,IF(TYPE(intermediate_sprints!G1386)=2,CHAR(34),""))</f>
        <v>LONGITUDE=3.1758</v>
      </c>
    </row>
    <row r="1387" spans="1:7" x14ac:dyDescent="0.25">
      <c r="A1387" t="str">
        <f>CONCATENATE(intermediate_sprints!A$1, "=",IF(TYPE(intermediate_sprints!A1387)=2,CHAR(34),""),intermediate_sprints!A1387,IF(TYPE(intermediate_sprints!A1387)=2,CHAR(34),""))</f>
        <v>INTERMEDIATE_SPRINT_ID=1386</v>
      </c>
      <c r="B1387" t="str">
        <f>CONCATENATE(intermediate_sprints!B$1, "=",IF(TYPE(intermediate_sprints!B1387)=2,CHAR(34),""),intermediate_sprints!B1387,IF(TYPE(intermediate_sprints!B1387)=2,CHAR(34),""))</f>
        <v>STAGE_NUMBER=1455</v>
      </c>
      <c r="C1387" t="str">
        <f>CONCATENATE(intermediate_sprints!C$1, "=",IF(TYPE(intermediate_sprints!C1387)=2,CHAR(34),""),intermediate_sprints!C1387,IF(TYPE(intermediate_sprints!C1387)=2,CHAR(34),""))</f>
        <v>AT_KM=119</v>
      </c>
      <c r="D1387" t="str">
        <f>CONCATENATE(intermediate_sprints!D$1, "=",IF(TYPE(intermediate_sprints!D1387)=2,CHAR(34),""),intermediate_sprints!D1387,IF(TYPE(intermediate_sprints!D1387)=2,CHAR(34),""))</f>
        <v>CITY="Pinon"</v>
      </c>
      <c r="E1387" t="str">
        <f>CONCATENATE(intermediate_sprints!E$1, "=",IF(TYPE(intermediate_sprints!E1387)=2,CHAR(34),""),intermediate_sprints!E1387,IF(TYPE(intermediate_sprints!E1387)=2,CHAR(34),""))</f>
        <v>COUNTRY="FRA"</v>
      </c>
      <c r="F1387" t="str">
        <f>CONCATENATE(intermediate_sprints!F$1, "=",IF(TYPE(intermediate_sprints!F1387)=2,CHAR(34),""),intermediate_sprints!F1387,IF(TYPE(intermediate_sprints!F1387)=2,CHAR(34),""))</f>
        <v>LATITUDE=49.4883</v>
      </c>
      <c r="G1387" t="str">
        <f>CONCATENATE(intermediate_sprints!G$1, "=",IF(TYPE(intermediate_sprints!G1387)=2,CHAR(34),""),intermediate_sprints!G1387,IF(TYPE(intermediate_sprints!G1387)=2,CHAR(34),""))</f>
        <v>LONGITUDE=3.4464</v>
      </c>
    </row>
    <row r="1388" spans="1:7" x14ac:dyDescent="0.25">
      <c r="A1388" t="str">
        <f>CONCATENATE(intermediate_sprints!A$1, "=",IF(TYPE(intermediate_sprints!A1388)=2,CHAR(34),""),intermediate_sprints!A1388,IF(TYPE(intermediate_sprints!A1388)=2,CHAR(34),""))</f>
        <v>INTERMEDIATE_SPRINT_ID=1387</v>
      </c>
      <c r="B1388" t="str">
        <f>CONCATENATE(intermediate_sprints!B$1, "=",IF(TYPE(intermediate_sprints!B1388)=2,CHAR(34),""),intermediate_sprints!B1388,IF(TYPE(intermediate_sprints!B1388)=2,CHAR(34),""))</f>
        <v>STAGE_NUMBER=1456</v>
      </c>
      <c r="C1388" t="str">
        <f>CONCATENATE(intermediate_sprints!C$1, "=",IF(TYPE(intermediate_sprints!C1388)=2,CHAR(34),""),intermediate_sprints!C1388,IF(TYPE(intermediate_sprints!C1388)=2,CHAR(34),""))</f>
        <v>AT_KM=148</v>
      </c>
      <c r="D1388" t="str">
        <f>CONCATENATE(intermediate_sprints!D$1, "=",IF(TYPE(intermediate_sprints!D1388)=2,CHAR(34),""),intermediate_sprints!D1388,IF(TYPE(intermediate_sprints!D1388)=2,CHAR(34),""))</f>
        <v>CITY="Hannonville-Sous-Les-Côtes"</v>
      </c>
      <c r="E1388" t="str">
        <f>CONCATENATE(intermediate_sprints!E$1, "=",IF(TYPE(intermediate_sprints!E1388)=2,CHAR(34),""),intermediate_sprints!E1388,IF(TYPE(intermediate_sprints!E1388)=2,CHAR(34),""))</f>
        <v>COUNTRY="FRA"</v>
      </c>
      <c r="F1388" t="str">
        <f>CONCATENATE(intermediate_sprints!F$1, "=",IF(TYPE(intermediate_sprints!F1388)=2,CHAR(34),""),intermediate_sprints!F1388,IF(TYPE(intermediate_sprints!F1388)=2,CHAR(34),""))</f>
        <v>LATITUDE=49.0408</v>
      </c>
      <c r="G1388" t="str">
        <f>CONCATENATE(intermediate_sprints!G$1, "=",IF(TYPE(intermediate_sprints!G1388)=2,CHAR(34),""),intermediate_sprints!G1388,IF(TYPE(intermediate_sprints!G1388)=2,CHAR(34),""))</f>
        <v>LONGITUDE=5.6592</v>
      </c>
    </row>
    <row r="1389" spans="1:7" x14ac:dyDescent="0.25">
      <c r="A1389" t="str">
        <f>CONCATENATE(intermediate_sprints!A$1, "=",IF(TYPE(intermediate_sprints!A1389)=2,CHAR(34),""),intermediate_sprints!A1389,IF(TYPE(intermediate_sprints!A1389)=2,CHAR(34),""))</f>
        <v>INTERMEDIATE_SPRINT_ID=1388</v>
      </c>
      <c r="B1389" t="str">
        <f>CONCATENATE(intermediate_sprints!B$1, "=",IF(TYPE(intermediate_sprints!B1389)=2,CHAR(34),""),intermediate_sprints!B1389,IF(TYPE(intermediate_sprints!B1389)=2,CHAR(34),""))</f>
        <v>STAGE_NUMBER=1457</v>
      </c>
      <c r="C1389" t="str">
        <f>CONCATENATE(intermediate_sprints!C$1, "=",IF(TYPE(intermediate_sprints!C1389)=2,CHAR(34),""),intermediate_sprints!C1389,IF(TYPE(intermediate_sprints!C1389)=2,CHAR(34),""))</f>
        <v>AT_KM=100</v>
      </c>
      <c r="D1389" t="str">
        <f>CONCATENATE(intermediate_sprints!D$1, "=",IF(TYPE(intermediate_sprints!D1389)=2,CHAR(34),""),intermediate_sprints!D1389,IF(TYPE(intermediate_sprints!D1389)=2,CHAR(34),""))</f>
        <v>CITY="Dinozé"</v>
      </c>
      <c r="E1389" t="str">
        <f>CONCATENATE(intermediate_sprints!E$1, "=",IF(TYPE(intermediate_sprints!E1389)=2,CHAR(34),""),intermediate_sprints!E1389,IF(TYPE(intermediate_sprints!E1389)=2,CHAR(34),""))</f>
        <v>COUNTRY="FRA"</v>
      </c>
      <c r="F1389" t="str">
        <f>CONCATENATE(intermediate_sprints!F$1, "=",IF(TYPE(intermediate_sprints!F1389)=2,CHAR(34),""),intermediate_sprints!F1389,IF(TYPE(intermediate_sprints!F1389)=2,CHAR(34),""))</f>
        <v>LATITUDE=48.1411</v>
      </c>
      <c r="G1389" t="str">
        <f>CONCATENATE(intermediate_sprints!G$1, "=",IF(TYPE(intermediate_sprints!G1389)=2,CHAR(34),""),intermediate_sprints!G1389,IF(TYPE(intermediate_sprints!G1389)=2,CHAR(34),""))</f>
        <v>LONGITUDE=6.4772</v>
      </c>
    </row>
    <row r="1390" spans="1:7" x14ac:dyDescent="0.25">
      <c r="A1390" t="str">
        <f>CONCATENATE(intermediate_sprints!A$1, "=",IF(TYPE(intermediate_sprints!A1390)=2,CHAR(34),""),intermediate_sprints!A1390,IF(TYPE(intermediate_sprints!A1390)=2,CHAR(34),""))</f>
        <v>INTERMEDIATE_SPRINT_ID=1389</v>
      </c>
      <c r="B1390" t="str">
        <f>CONCATENATE(intermediate_sprints!B$1, "=",IF(TYPE(intermediate_sprints!B1390)=2,CHAR(34),""),intermediate_sprints!B1390,IF(TYPE(intermediate_sprints!B1390)=2,CHAR(34),""))</f>
        <v>STAGE_NUMBER=1458</v>
      </c>
      <c r="C1390" t="str">
        <f>CONCATENATE(intermediate_sprints!C$1, "=",IF(TYPE(intermediate_sprints!C1390)=2,CHAR(34),""),intermediate_sprints!C1390,IF(TYPE(intermediate_sprints!C1390)=2,CHAR(34),""))</f>
        <v>AT_KM=105</v>
      </c>
      <c r="D1390" t="str">
        <f>CONCATENATE(intermediate_sprints!D$1, "=",IF(TYPE(intermediate_sprints!D1390)=2,CHAR(34),""),intermediate_sprints!D1390,IF(TYPE(intermediate_sprints!D1390)=2,CHAR(34),""))</f>
        <v>CITY="Linthal"</v>
      </c>
      <c r="E1390" t="str">
        <f>CONCATENATE(intermediate_sprints!E$1, "=",IF(TYPE(intermediate_sprints!E1390)=2,CHAR(34),""),intermediate_sprints!E1390,IF(TYPE(intermediate_sprints!E1390)=2,CHAR(34),""))</f>
        <v>COUNTRY="FRA"</v>
      </c>
      <c r="F1390" t="str">
        <f>CONCATENATE(intermediate_sprints!F$1, "=",IF(TYPE(intermediate_sprints!F1390)=2,CHAR(34),""),intermediate_sprints!F1390,IF(TYPE(intermediate_sprints!F1390)=2,CHAR(34),""))</f>
        <v>LATITUDE=47.9475</v>
      </c>
      <c r="G1390" t="str">
        <f>CONCATENATE(intermediate_sprints!G$1, "=",IF(TYPE(intermediate_sprints!G1390)=2,CHAR(34),""),intermediate_sprints!G1390,IF(TYPE(intermediate_sprints!G1390)=2,CHAR(34),""))</f>
        <v>LONGITUDE=7.1311</v>
      </c>
    </row>
    <row r="1391" spans="1:7" x14ac:dyDescent="0.25">
      <c r="A1391" t="str">
        <f>CONCATENATE(intermediate_sprints!A$1, "=",IF(TYPE(intermediate_sprints!A1391)=2,CHAR(34),""),intermediate_sprints!A1391,IF(TYPE(intermediate_sprints!A1391)=2,CHAR(34),""))</f>
        <v>INTERMEDIATE_SPRINT_ID=1390</v>
      </c>
      <c r="B1391" t="str">
        <f>CONCATENATE(intermediate_sprints!B$1, "=",IF(TYPE(intermediate_sprints!B1391)=2,CHAR(34),""),intermediate_sprints!B1391,IF(TYPE(intermediate_sprints!B1391)=2,CHAR(34),""))</f>
        <v>STAGE_NUMBER=1459</v>
      </c>
      <c r="C1391" t="str">
        <f>CONCATENATE(intermediate_sprints!C$1, "=",IF(TYPE(intermediate_sprints!C1391)=2,CHAR(34),""),intermediate_sprints!C1391,IF(TYPE(intermediate_sprints!C1391)=2,CHAR(34),""))</f>
        <v>AT_KM=39.5</v>
      </c>
      <c r="D1391" t="str">
        <f>CONCATENATE(intermediate_sprints!D$1, "=",IF(TYPE(intermediate_sprints!D1391)=2,CHAR(34),""),intermediate_sprints!D1391,IF(TYPE(intermediate_sprints!D1391)=2,CHAR(34),""))</f>
        <v>CITY="Muhlele (Gunsbach)"</v>
      </c>
      <c r="E1391" t="str">
        <f>CONCATENATE(intermediate_sprints!E$1, "=",IF(TYPE(intermediate_sprints!E1391)=2,CHAR(34),""),intermediate_sprints!E1391,IF(TYPE(intermediate_sprints!E1391)=2,CHAR(34),""))</f>
        <v>COUNTRY="FRA"</v>
      </c>
      <c r="F1391" t="str">
        <f>CONCATENATE(intermediate_sprints!F$1, "=",IF(TYPE(intermediate_sprints!F1391)=2,CHAR(34),""),intermediate_sprints!F1391,IF(TYPE(intermediate_sprints!F1391)=2,CHAR(34),""))</f>
        <v>LATITUDE=48.0483</v>
      </c>
      <c r="G1391" t="str">
        <f>CONCATENATE(intermediate_sprints!G$1, "=",IF(TYPE(intermediate_sprints!G1391)=2,CHAR(34),""),intermediate_sprints!G1391,IF(TYPE(intermediate_sprints!G1391)=2,CHAR(34),""))</f>
        <v>LONGITUDE=7.1767</v>
      </c>
    </row>
    <row r="1392" spans="1:7" x14ac:dyDescent="0.25">
      <c r="A1392" t="str">
        <f>CONCATENATE(intermediate_sprints!A$1, "=",IF(TYPE(intermediate_sprints!A1392)=2,CHAR(34),""),intermediate_sprints!A1392,IF(TYPE(intermediate_sprints!A1392)=2,CHAR(34),""))</f>
        <v>INTERMEDIATE_SPRINT_ID=1391</v>
      </c>
      <c r="B1392" t="str">
        <f>CONCATENATE(intermediate_sprints!B$1, "=",IF(TYPE(intermediate_sprints!B1392)=2,CHAR(34),""),intermediate_sprints!B1392,IF(TYPE(intermediate_sprints!B1392)=2,CHAR(34),""))</f>
        <v>STAGE_NUMBER=1460</v>
      </c>
      <c r="C1392" t="str">
        <f>CONCATENATE(intermediate_sprints!C$1, "=",IF(TYPE(intermediate_sprints!C1392)=2,CHAR(34),""),intermediate_sprints!C1392,IF(TYPE(intermediate_sprints!C1392)=2,CHAR(34),""))</f>
        <v>AT_KM=89</v>
      </c>
      <c r="D1392" t="str">
        <f>CONCATENATE(intermediate_sprints!D$1, "=",IF(TYPE(intermediate_sprints!D1392)=2,CHAR(34),""),intermediate_sprints!D1392,IF(TYPE(intermediate_sprints!D1392)=2,CHAR(34),""))</f>
        <v>CITY="Charcier"</v>
      </c>
      <c r="E1392" t="str">
        <f>CONCATENATE(intermediate_sprints!E$1, "=",IF(TYPE(intermediate_sprints!E1392)=2,CHAR(34),""),intermediate_sprints!E1392,IF(TYPE(intermediate_sprints!E1392)=2,CHAR(34),""))</f>
        <v>COUNTRY="FRA"</v>
      </c>
      <c r="F1392" t="str">
        <f>CONCATENATE(intermediate_sprints!F$1, "=",IF(TYPE(intermediate_sprints!F1392)=2,CHAR(34),""),intermediate_sprints!F1392,IF(TYPE(intermediate_sprints!F1392)=2,CHAR(34),""))</f>
        <v>LATITUDE=46.6281</v>
      </c>
      <c r="G1392" t="str">
        <f>CONCATENATE(intermediate_sprints!G$1, "=",IF(TYPE(intermediate_sprints!G1392)=2,CHAR(34),""),intermediate_sprints!G1392,IF(TYPE(intermediate_sprints!G1392)=2,CHAR(34),""))</f>
        <v>LONGITUDE=5.7514</v>
      </c>
    </row>
    <row r="1393" spans="1:7" x14ac:dyDescent="0.25">
      <c r="A1393" t="str">
        <f>CONCATENATE(intermediate_sprints!A$1, "=",IF(TYPE(intermediate_sprints!A1393)=2,CHAR(34),""),intermediate_sprints!A1393,IF(TYPE(intermediate_sprints!A1393)=2,CHAR(34),""))</f>
        <v>INTERMEDIATE_SPRINT_ID=1392</v>
      </c>
      <c r="B1393" t="str">
        <f>CONCATENATE(intermediate_sprints!B$1, "=",IF(TYPE(intermediate_sprints!B1393)=2,CHAR(34),""),intermediate_sprints!B1393,IF(TYPE(intermediate_sprints!B1393)=2,CHAR(34),""))</f>
        <v>STAGE_NUMBER=1461</v>
      </c>
      <c r="C1393" t="str">
        <f>CONCATENATE(intermediate_sprints!C$1, "=",IF(TYPE(intermediate_sprints!C1393)=2,CHAR(34),""),intermediate_sprints!C1393,IF(TYPE(intermediate_sprints!C1393)=2,CHAR(34),""))</f>
        <v>AT_KM=39.5</v>
      </c>
      <c r="D1393" t="str">
        <f>CONCATENATE(intermediate_sprints!D$1, "=",IF(TYPE(intermediate_sprints!D1393)=2,CHAR(34),""),intermediate_sprints!D1393,IF(TYPE(intermediate_sprints!D1393)=2,CHAR(34),""))</f>
        <v>CITY="Romanèche-Thorins"</v>
      </c>
      <c r="E1393" t="str">
        <f>CONCATENATE(intermediate_sprints!E$1, "=",IF(TYPE(intermediate_sprints!E1393)=2,CHAR(34),""),intermediate_sprints!E1393,IF(TYPE(intermediate_sprints!E1393)=2,CHAR(34),""))</f>
        <v>COUNTRY="FRA"</v>
      </c>
      <c r="F1393" t="str">
        <f>CONCATENATE(intermediate_sprints!F$1, "=",IF(TYPE(intermediate_sprints!F1393)=2,CHAR(34),""),intermediate_sprints!F1393,IF(TYPE(intermediate_sprints!F1393)=2,CHAR(34),""))</f>
        <v>LATITUDE=46.1906</v>
      </c>
      <c r="G1393" t="str">
        <f>CONCATENATE(intermediate_sprints!G$1, "=",IF(TYPE(intermediate_sprints!G1393)=2,CHAR(34),""),intermediate_sprints!G1393,IF(TYPE(intermediate_sprints!G1393)=2,CHAR(34),""))</f>
        <v>LONGITUDE=4.7369</v>
      </c>
    </row>
    <row r="1394" spans="1:7" x14ac:dyDescent="0.25">
      <c r="A1394" t="str">
        <f>CONCATENATE(intermediate_sprints!A$1, "=",IF(TYPE(intermediate_sprints!A1394)=2,CHAR(34),""),intermediate_sprints!A1394,IF(TYPE(intermediate_sprints!A1394)=2,CHAR(34),""))</f>
        <v>INTERMEDIATE_SPRINT_ID=1393</v>
      </c>
      <c r="B1394" t="str">
        <f>CONCATENATE(intermediate_sprints!B$1, "=",IF(TYPE(intermediate_sprints!B1394)=2,CHAR(34),""),intermediate_sprints!B1394,IF(TYPE(intermediate_sprints!B1394)=2,CHAR(34),""))</f>
        <v>STAGE_NUMBER=1462</v>
      </c>
      <c r="C1394" t="str">
        <f>CONCATENATE(intermediate_sprints!C$1, "=",IF(TYPE(intermediate_sprints!C1394)=2,CHAR(34),""),intermediate_sprints!C1394,IF(TYPE(intermediate_sprints!C1394)=2,CHAR(34),""))</f>
        <v>AT_KM=169.5</v>
      </c>
      <c r="D1394" t="str">
        <f>CONCATENATE(intermediate_sprints!D$1, "=",IF(TYPE(intermediate_sprints!D1394)=2,CHAR(34),""),intermediate_sprints!D1394,IF(TYPE(intermediate_sprints!D1394)=2,CHAR(34),""))</f>
        <v>CITY="Saint-Martin-D'hères"</v>
      </c>
      <c r="E1394" t="str">
        <f>CONCATENATE(intermediate_sprints!E$1, "=",IF(TYPE(intermediate_sprints!E1394)=2,CHAR(34),""),intermediate_sprints!E1394,IF(TYPE(intermediate_sprints!E1394)=2,CHAR(34),""))</f>
        <v>COUNTRY="FRA"</v>
      </c>
      <c r="F1394" t="str">
        <f>CONCATENATE(intermediate_sprints!F$1, "=",IF(TYPE(intermediate_sprints!F1394)=2,CHAR(34),""),intermediate_sprints!F1394,IF(TYPE(intermediate_sprints!F1394)=2,CHAR(34),""))</f>
        <v>LATITUDE=45.1672</v>
      </c>
      <c r="G1394" t="str">
        <f>CONCATENATE(intermediate_sprints!G$1, "=",IF(TYPE(intermediate_sprints!G1394)=2,CHAR(34),""),intermediate_sprints!G1394,IF(TYPE(intermediate_sprints!G1394)=2,CHAR(34),""))</f>
        <v>LONGITUDE=5.7653</v>
      </c>
    </row>
    <row r="1395" spans="1:7" x14ac:dyDescent="0.25">
      <c r="A1395" t="str">
        <f>CONCATENATE(intermediate_sprints!A$1, "=",IF(TYPE(intermediate_sprints!A1395)=2,CHAR(34),""),intermediate_sprints!A1395,IF(TYPE(intermediate_sprints!A1395)=2,CHAR(34),""))</f>
        <v>INTERMEDIATE_SPRINT_ID=1394</v>
      </c>
      <c r="B1395" t="str">
        <f>CONCATENATE(intermediate_sprints!B$1, "=",IF(TYPE(intermediate_sprints!B1395)=2,CHAR(34),""),intermediate_sprints!B1395,IF(TYPE(intermediate_sprints!B1395)=2,CHAR(34),""))</f>
        <v>STAGE_NUMBER=1463</v>
      </c>
      <c r="C1395" t="str">
        <f>CONCATENATE(intermediate_sprints!C$1, "=",IF(TYPE(intermediate_sprints!C1395)=2,CHAR(34),""),intermediate_sprints!C1395,IF(TYPE(intermediate_sprints!C1395)=2,CHAR(34),""))</f>
        <v>AT_KM=40</v>
      </c>
      <c r="D1395" t="str">
        <f>CONCATENATE(intermediate_sprints!D$1, "=",IF(TYPE(intermediate_sprints!D1395)=2,CHAR(34),""),intermediate_sprints!D1395,IF(TYPE(intermediate_sprints!D1395)=2,CHAR(34),""))</f>
        <v>CITY="La Paute (Bourg-D'oisans)"</v>
      </c>
      <c r="E1395" t="str">
        <f>CONCATENATE(intermediate_sprints!E$1, "=",IF(TYPE(intermediate_sprints!E1395)=2,CHAR(34),""),intermediate_sprints!E1395,IF(TYPE(intermediate_sprints!E1395)=2,CHAR(34),""))</f>
        <v>COUNTRY="FRA"</v>
      </c>
      <c r="F1395" t="str">
        <f>CONCATENATE(intermediate_sprints!F$1, "=",IF(TYPE(intermediate_sprints!F1395)=2,CHAR(34),""),intermediate_sprints!F1395,IF(TYPE(intermediate_sprints!F1395)=2,CHAR(34),""))</f>
        <v>LATITUDE=45.0558</v>
      </c>
      <c r="G1395" t="str">
        <f>CONCATENATE(intermediate_sprints!G$1, "=",IF(TYPE(intermediate_sprints!G1395)=2,CHAR(34),""),intermediate_sprints!G1395,IF(TYPE(intermediate_sprints!G1395)=2,CHAR(34),""))</f>
        <v>LONGITUDE=6.0303</v>
      </c>
    </row>
    <row r="1396" spans="1:7" x14ac:dyDescent="0.25">
      <c r="A1396" t="str">
        <f>CONCATENATE(intermediate_sprints!A$1, "=",IF(TYPE(intermediate_sprints!A1396)=2,CHAR(34),""),intermediate_sprints!A1396,IF(TYPE(intermediate_sprints!A1396)=2,CHAR(34),""))</f>
        <v>INTERMEDIATE_SPRINT_ID=1395</v>
      </c>
      <c r="B1396" t="str">
        <f>CONCATENATE(intermediate_sprints!B$1, "=",IF(TYPE(intermediate_sprints!B1396)=2,CHAR(34),""),intermediate_sprints!B1396,IF(TYPE(intermediate_sprints!B1396)=2,CHAR(34),""))</f>
        <v>STAGE_NUMBER=1464</v>
      </c>
      <c r="C1396" t="str">
        <f>CONCATENATE(intermediate_sprints!C$1, "=",IF(TYPE(intermediate_sprints!C1396)=2,CHAR(34),""),intermediate_sprints!C1396,IF(TYPE(intermediate_sprints!C1396)=2,CHAR(34),""))</f>
        <v>AT_KM=175.5</v>
      </c>
      <c r="D1396" t="str">
        <f>CONCATENATE(intermediate_sprints!D$1, "=",IF(TYPE(intermediate_sprints!D1396)=2,CHAR(34),""),intermediate_sprints!D1396,IF(TYPE(intermediate_sprints!D1396)=2,CHAR(34),""))</f>
        <v>CITY="La Galine (Saint-Rémy-De-Provence)"</v>
      </c>
      <c r="E1396" t="str">
        <f>CONCATENATE(intermediate_sprints!E$1, "=",IF(TYPE(intermediate_sprints!E1396)=2,CHAR(34),""),intermediate_sprints!E1396,IF(TYPE(intermediate_sprints!E1396)=2,CHAR(34),""))</f>
        <v>COUNTRY="FRA"</v>
      </c>
      <c r="F1396" t="str">
        <f>CONCATENATE(intermediate_sprints!F$1, "=",IF(TYPE(intermediate_sprints!F1396)=2,CHAR(34),""),intermediate_sprints!F1396,IF(TYPE(intermediate_sprints!F1396)=2,CHAR(34),""))</f>
        <v>LATITUDE=43.79</v>
      </c>
      <c r="G1396" t="str">
        <f>CONCATENATE(intermediate_sprints!G$1, "=",IF(TYPE(intermediate_sprints!G1396)=2,CHAR(34),""),intermediate_sprints!G1396,IF(TYPE(intermediate_sprints!G1396)=2,CHAR(34),""))</f>
        <v>LONGITUDE=4.8325</v>
      </c>
    </row>
    <row r="1397" spans="1:7" x14ac:dyDescent="0.25">
      <c r="A1397" t="str">
        <f>CONCATENATE(intermediate_sprints!A$1, "=",IF(TYPE(intermediate_sprints!A1397)=2,CHAR(34),""),intermediate_sprints!A1397,IF(TYPE(intermediate_sprints!A1397)=2,CHAR(34),""))</f>
        <v>INTERMEDIATE_SPRINT_ID=1396</v>
      </c>
      <c r="B1397" t="str">
        <f>CONCATENATE(intermediate_sprints!B$1, "=",IF(TYPE(intermediate_sprints!B1397)=2,CHAR(34),""),intermediate_sprints!B1397,IF(TYPE(intermediate_sprints!B1397)=2,CHAR(34),""))</f>
        <v>STAGE_NUMBER=1465</v>
      </c>
      <c r="C1397" t="str">
        <f>CONCATENATE(intermediate_sprints!C$1, "=",IF(TYPE(intermediate_sprints!C1397)=2,CHAR(34),""),intermediate_sprints!C1397,IF(TYPE(intermediate_sprints!C1397)=2,CHAR(34),""))</f>
        <v>AT_KM=123.5</v>
      </c>
      <c r="D1397" t="str">
        <f>CONCATENATE(intermediate_sprints!D$1, "=",IF(TYPE(intermediate_sprints!D1397)=2,CHAR(34),""),intermediate_sprints!D1397,IF(TYPE(intermediate_sprints!D1397)=2,CHAR(34),""))</f>
        <v>CITY="Saint-Girons"</v>
      </c>
      <c r="E1397" t="str">
        <f>CONCATENATE(intermediate_sprints!E$1, "=",IF(TYPE(intermediate_sprints!E1397)=2,CHAR(34),""),intermediate_sprints!E1397,IF(TYPE(intermediate_sprints!E1397)=2,CHAR(34),""))</f>
        <v>COUNTRY="FRA"</v>
      </c>
      <c r="F1397" t="str">
        <f>CONCATENATE(intermediate_sprints!F$1, "=",IF(TYPE(intermediate_sprints!F1397)=2,CHAR(34),""),intermediate_sprints!F1397,IF(TYPE(intermediate_sprints!F1397)=2,CHAR(34),""))</f>
        <v>LATITUDE=42.9858</v>
      </c>
      <c r="G1397" t="str">
        <f>CONCATENATE(intermediate_sprints!G$1, "=",IF(TYPE(intermediate_sprints!G1397)=2,CHAR(34),""),intermediate_sprints!G1397,IF(TYPE(intermediate_sprints!G1397)=2,CHAR(34),""))</f>
        <v>LONGITUDE=1.1467</v>
      </c>
    </row>
    <row r="1398" spans="1:7" x14ac:dyDescent="0.25">
      <c r="A1398" t="str">
        <f>CONCATENATE(intermediate_sprints!A$1, "=",IF(TYPE(intermediate_sprints!A1398)=2,CHAR(34),""),intermediate_sprints!A1398,IF(TYPE(intermediate_sprints!A1398)=2,CHAR(34),""))</f>
        <v>INTERMEDIATE_SPRINT_ID=1397</v>
      </c>
      <c r="B1398" t="str">
        <f>CONCATENATE(intermediate_sprints!B$1, "=",IF(TYPE(intermediate_sprints!B1398)=2,CHAR(34),""),intermediate_sprints!B1398,IF(TYPE(intermediate_sprints!B1398)=2,CHAR(34),""))</f>
        <v>STAGE_NUMBER=1466</v>
      </c>
      <c r="C1398" t="str">
        <f>CONCATENATE(intermediate_sprints!C$1, "=",IF(TYPE(intermediate_sprints!C1398)=2,CHAR(34),""),intermediate_sprints!C1398,IF(TYPE(intermediate_sprints!C1398)=2,CHAR(34),""))</f>
        <v>AT_KM=31</v>
      </c>
      <c r="D1398" t="str">
        <f>CONCATENATE(intermediate_sprints!D$1, "=",IF(TYPE(intermediate_sprints!D1398)=2,CHAR(34),""),intermediate_sprints!D1398,IF(TYPE(intermediate_sprints!D1398)=2,CHAR(34),""))</f>
        <v>CITY="Saint-Béat"</v>
      </c>
      <c r="E1398" t="str">
        <f>CONCATENATE(intermediate_sprints!E$1, "=",IF(TYPE(intermediate_sprints!E1398)=2,CHAR(34),""),intermediate_sprints!E1398,IF(TYPE(intermediate_sprints!E1398)=2,CHAR(34),""))</f>
        <v>COUNTRY="FRA"</v>
      </c>
      <c r="F1398" t="str">
        <f>CONCATENATE(intermediate_sprints!F$1, "=",IF(TYPE(intermediate_sprints!F1398)=2,CHAR(34),""),intermediate_sprints!F1398,IF(TYPE(intermediate_sprints!F1398)=2,CHAR(34),""))</f>
        <v>LATITUDE=42.915</v>
      </c>
      <c r="G1398" t="str">
        <f>CONCATENATE(intermediate_sprints!G$1, "=",IF(TYPE(intermediate_sprints!G1398)=2,CHAR(34),""),intermediate_sprints!G1398,IF(TYPE(intermediate_sprints!G1398)=2,CHAR(34),""))</f>
        <v>LONGITUDE=0.6933</v>
      </c>
    </row>
    <row r="1399" spans="1:7" x14ac:dyDescent="0.25">
      <c r="A1399" t="str">
        <f>CONCATENATE(intermediate_sprints!A$1, "=",IF(TYPE(intermediate_sprints!A1399)=2,CHAR(34),""),intermediate_sprints!A1399,IF(TYPE(intermediate_sprints!A1399)=2,CHAR(34),""))</f>
        <v>INTERMEDIATE_SPRINT_ID=1398</v>
      </c>
      <c r="B1399" t="str">
        <f>CONCATENATE(intermediate_sprints!B$1, "=",IF(TYPE(intermediate_sprints!B1399)=2,CHAR(34),""),intermediate_sprints!B1399,IF(TYPE(intermediate_sprints!B1399)=2,CHAR(34),""))</f>
        <v>STAGE_NUMBER=1467</v>
      </c>
      <c r="C1399" t="str">
        <f>CONCATENATE(intermediate_sprints!C$1, "=",IF(TYPE(intermediate_sprints!C1399)=2,CHAR(34),""),intermediate_sprints!C1399,IF(TYPE(intermediate_sprints!C1399)=2,CHAR(34),""))</f>
        <v>AT_KM=61.5</v>
      </c>
      <c r="D1399" t="str">
        <f>CONCATENATE(intermediate_sprints!D$1, "=",IF(TYPE(intermediate_sprints!D1399)=2,CHAR(34),""),intermediate_sprints!D1399,IF(TYPE(intermediate_sprints!D1399)=2,CHAR(34),""))</f>
        <v>CITY="Trébons"</v>
      </c>
      <c r="E1399" t="str">
        <f>CONCATENATE(intermediate_sprints!E$1, "=",IF(TYPE(intermediate_sprints!E1399)=2,CHAR(34),""),intermediate_sprints!E1399,IF(TYPE(intermediate_sprints!E1399)=2,CHAR(34),""))</f>
        <v>COUNTRY="FRA"</v>
      </c>
      <c r="F1399" t="str">
        <f>CONCATENATE(intermediate_sprints!F$1, "=",IF(TYPE(intermediate_sprints!F1399)=2,CHAR(34),""),intermediate_sprints!F1399,IF(TYPE(intermediate_sprints!F1399)=2,CHAR(34),""))</f>
        <v>LATITUDE=43.1022</v>
      </c>
      <c r="G1399" t="str">
        <f>CONCATENATE(intermediate_sprints!G$1, "=",IF(TYPE(intermediate_sprints!G1399)=2,CHAR(34),""),intermediate_sprints!G1399,IF(TYPE(intermediate_sprints!G1399)=2,CHAR(34),""))</f>
        <v>LONGITUDE=0.1219</v>
      </c>
    </row>
    <row r="1400" spans="1:7" x14ac:dyDescent="0.25">
      <c r="A1400" t="str">
        <f>CONCATENATE(intermediate_sprints!A$1, "=",IF(TYPE(intermediate_sprints!A1400)=2,CHAR(34),""),intermediate_sprints!A1400,IF(TYPE(intermediate_sprints!A1400)=2,CHAR(34),""))</f>
        <v>INTERMEDIATE_SPRINT_ID=1399</v>
      </c>
      <c r="B1400" t="str">
        <f>CONCATENATE(intermediate_sprints!B$1, "=",IF(TYPE(intermediate_sprints!B1400)=2,CHAR(34),""),intermediate_sprints!B1400,IF(TYPE(intermediate_sprints!B1400)=2,CHAR(34),""))</f>
        <v>STAGE_NUMBER=1468</v>
      </c>
      <c r="C1400" t="str">
        <f>CONCATENATE(intermediate_sprints!C$1, "=",IF(TYPE(intermediate_sprints!C1400)=2,CHAR(34),""),intermediate_sprints!C1400,IF(TYPE(intermediate_sprints!C1400)=2,CHAR(34),""))</f>
        <v>AT_KM=130.5</v>
      </c>
      <c r="D1400" t="str">
        <f>CONCATENATE(intermediate_sprints!D$1, "=",IF(TYPE(intermediate_sprints!D1400)=2,CHAR(34),""),intermediate_sprints!D1400,IF(TYPE(intermediate_sprints!D1400)=2,CHAR(34),""))</f>
        <v>CITY="Tonneins"</v>
      </c>
      <c r="E1400" t="str">
        <f>CONCATENATE(intermediate_sprints!E$1, "=",IF(TYPE(intermediate_sprints!E1400)=2,CHAR(34),""),intermediate_sprints!E1400,IF(TYPE(intermediate_sprints!E1400)=2,CHAR(34),""))</f>
        <v>COUNTRY="FRA"</v>
      </c>
      <c r="F1400" t="str">
        <f>CONCATENATE(intermediate_sprints!F$1, "=",IF(TYPE(intermediate_sprints!F1400)=2,CHAR(34),""),intermediate_sprints!F1400,IF(TYPE(intermediate_sprints!F1400)=2,CHAR(34),""))</f>
        <v>LATITUDE=44.3906</v>
      </c>
      <c r="G1400" t="str">
        <f>CONCATENATE(intermediate_sprints!G$1, "=",IF(TYPE(intermediate_sprints!G1400)=2,CHAR(34),""),intermediate_sprints!G1400,IF(TYPE(intermediate_sprints!G1400)=2,CHAR(34),""))</f>
        <v>LONGITUDE=0.3092</v>
      </c>
    </row>
    <row r="1401" spans="1:7" x14ac:dyDescent="0.25">
      <c r="A1401" t="str">
        <f>CONCATENATE(intermediate_sprints!A$1, "=",IF(TYPE(intermediate_sprints!A1401)=2,CHAR(34),""),intermediate_sprints!A1401,IF(TYPE(intermediate_sprints!A1401)=2,CHAR(34),""))</f>
        <v>INTERMEDIATE_SPRINT_ID=1400</v>
      </c>
      <c r="B1401" t="str">
        <f>CONCATENATE(intermediate_sprints!B$1, "=",IF(TYPE(intermediate_sprints!B1401)=2,CHAR(34),""),intermediate_sprints!B1401,IF(TYPE(intermediate_sprints!B1401)=2,CHAR(34),""))</f>
        <v>STAGE_NUMBER=1470</v>
      </c>
      <c r="C1401" t="str">
        <f>CONCATENATE(intermediate_sprints!C$1, "=",IF(TYPE(intermediate_sprints!C1401)=2,CHAR(34),""),intermediate_sprints!C1401,IF(TYPE(intermediate_sprints!C1401)=2,CHAR(34),""))</f>
        <v>AT_KM=91</v>
      </c>
      <c r="D1401" t="str">
        <f>CONCATENATE(intermediate_sprints!D$1, "=",IF(TYPE(intermediate_sprints!D1401)=2,CHAR(34),""),intermediate_sprints!D1401,IF(TYPE(intermediate_sprints!D1401)=2,CHAR(34),""))</f>
        <v>CITY="Paris Champs-Élysées"</v>
      </c>
      <c r="E1401" t="str">
        <f>CONCATENATE(intermediate_sprints!E$1, "=",IF(TYPE(intermediate_sprints!E1401)=2,CHAR(34),""),intermediate_sprints!E1401,IF(TYPE(intermediate_sprints!E1401)=2,CHAR(34),""))</f>
        <v>COUNTRY="FRA"</v>
      </c>
      <c r="F1401" t="str">
        <f>CONCATENATE(intermediate_sprints!F$1, "=",IF(TYPE(intermediate_sprints!F1401)=2,CHAR(34),""),intermediate_sprints!F1401,IF(TYPE(intermediate_sprints!F1401)=2,CHAR(34),""))</f>
        <v>LATITUDE=48.8567</v>
      </c>
      <c r="G1401" t="str">
        <f>CONCATENATE(intermediate_sprints!G$1, "=",IF(TYPE(intermediate_sprints!G1401)=2,CHAR(34),""),intermediate_sprints!G1401,IF(TYPE(intermediate_sprints!G1401)=2,CHAR(34),""))</f>
        <v>LONGITUDE=2.3508</v>
      </c>
    </row>
    <row r="1402" spans="1:7" x14ac:dyDescent="0.25">
      <c r="A1402" t="str">
        <f>CONCATENATE(intermediate_sprints!A$1, "=",IF(TYPE(intermediate_sprints!A1402)=2,CHAR(34),""),intermediate_sprints!A1402,IF(TYPE(intermediate_sprints!A1402)=2,CHAR(34),""))</f>
        <v>INTERMEDIATE_SPRINT_ID=1401</v>
      </c>
      <c r="B1402" t="str">
        <f>CONCATENATE(intermediate_sprints!B$1, "=",IF(TYPE(intermediate_sprints!B1402)=2,CHAR(34),""),intermediate_sprints!B1402,IF(TYPE(intermediate_sprints!B1402)=2,CHAR(34),""))</f>
        <v>STAGE_NUMBER=1471</v>
      </c>
      <c r="C1402" t="str">
        <f>CONCATENATE(intermediate_sprints!C$1, "=",IF(TYPE(intermediate_sprints!C1402)=2,CHAR(34),""),intermediate_sprints!C1402,IF(TYPE(intermediate_sprints!C1402)=2,CHAR(34),""))</f>
        <v>AT_KM=77</v>
      </c>
      <c r="D1402" t="str">
        <f>CONCATENATE(intermediate_sprints!D$1, "=",IF(TYPE(intermediate_sprints!D1402)=2,CHAR(34),""),intermediate_sprints!D1402,IF(TYPE(intermediate_sprints!D1402)=2,CHAR(34),""))</f>
        <v>CITY="Newbiggin"</v>
      </c>
      <c r="E1402" t="str">
        <f>CONCATENATE(intermediate_sprints!E$1, "=",IF(TYPE(intermediate_sprints!E1402)=2,CHAR(34),""),intermediate_sprints!E1402,IF(TYPE(intermediate_sprints!E1402)=2,CHAR(34),""))</f>
        <v>COUNTRY="ENG"</v>
      </c>
      <c r="F1402" t="str">
        <f>CONCATENATE(intermediate_sprints!F$1, "=",IF(TYPE(intermediate_sprints!F1402)=2,CHAR(34),""),intermediate_sprints!F1402,IF(TYPE(intermediate_sprints!F1402)=2,CHAR(34),""))</f>
        <v>LATITUDE=54.26929</v>
      </c>
      <c r="G1402" t="str">
        <f>CONCATENATE(intermediate_sprints!G$1, "=",IF(TYPE(intermediate_sprints!G1402)=2,CHAR(34),""),intermediate_sprints!G1402,IF(TYPE(intermediate_sprints!G1402)=2,CHAR(34),""))</f>
        <v>LONGITUDE=-2.00449</v>
      </c>
    </row>
    <row r="1403" spans="1:7" x14ac:dyDescent="0.25">
      <c r="A1403" t="str">
        <f>CONCATENATE(intermediate_sprints!A$1, "=",IF(TYPE(intermediate_sprints!A1403)=2,CHAR(34),""),intermediate_sprints!A1403,IF(TYPE(intermediate_sprints!A1403)=2,CHAR(34),""))</f>
        <v>INTERMEDIATE_SPRINT_ID=1402</v>
      </c>
      <c r="B1403" t="str">
        <f>CONCATENATE(intermediate_sprints!B$1, "=",IF(TYPE(intermediate_sprints!B1403)=2,CHAR(34),""),intermediate_sprints!B1403,IF(TYPE(intermediate_sprints!B1403)=2,CHAR(34),""))</f>
        <v>STAGE_NUMBER=1472</v>
      </c>
      <c r="C1403" t="str">
        <f>CONCATENATE(intermediate_sprints!C$1, "=",IF(TYPE(intermediate_sprints!C1403)=2,CHAR(34),""),intermediate_sprints!C1403,IF(TYPE(intermediate_sprints!C1403)=2,CHAR(34),""))</f>
        <v>AT_KM=68.5</v>
      </c>
      <c r="D1403" t="str">
        <f>CONCATENATE(intermediate_sprints!D$1, "=",IF(TYPE(intermediate_sprints!D1403)=2,CHAR(34),""),intermediate_sprints!D1403,IF(TYPE(intermediate_sprints!D1403)=2,CHAR(34),""))</f>
        <v>CITY="Keighley"</v>
      </c>
      <c r="E1403" t="str">
        <f>CONCATENATE(intermediate_sprints!E$1, "=",IF(TYPE(intermediate_sprints!E1403)=2,CHAR(34),""),intermediate_sprints!E1403,IF(TYPE(intermediate_sprints!E1403)=2,CHAR(34),""))</f>
        <v>COUNTRY="ENG"</v>
      </c>
      <c r="F1403" t="str">
        <f>CONCATENATE(intermediate_sprints!F$1, "=",IF(TYPE(intermediate_sprints!F1403)=2,CHAR(34),""),intermediate_sprints!F1403,IF(TYPE(intermediate_sprints!F1403)=2,CHAR(34),""))</f>
        <v>LATITUDE=53.867</v>
      </c>
      <c r="G1403" t="str">
        <f>CONCATENATE(intermediate_sprints!G$1, "=",IF(TYPE(intermediate_sprints!G1403)=2,CHAR(34),""),intermediate_sprints!G1403,IF(TYPE(intermediate_sprints!G1403)=2,CHAR(34),""))</f>
        <v>LONGITUDE=-1.911</v>
      </c>
    </row>
    <row r="1404" spans="1:7" x14ac:dyDescent="0.25">
      <c r="A1404" t="str">
        <f>CONCATENATE(intermediate_sprints!A$1, "=",IF(TYPE(intermediate_sprints!A1404)=2,CHAR(34),""),intermediate_sprints!A1404,IF(TYPE(intermediate_sprints!A1404)=2,CHAR(34),""))</f>
        <v>INTERMEDIATE_SPRINT_ID=1403</v>
      </c>
      <c r="B1404" t="str">
        <f>CONCATENATE(intermediate_sprints!B$1, "=",IF(TYPE(intermediate_sprints!B1404)=2,CHAR(34),""),intermediate_sprints!B1404,IF(TYPE(intermediate_sprints!B1404)=2,CHAR(34),""))</f>
        <v>STAGE_NUMBER=1473</v>
      </c>
      <c r="C1404" t="str">
        <f>CONCATENATE(intermediate_sprints!C$1, "=",IF(TYPE(intermediate_sprints!C1404)=2,CHAR(34),""),intermediate_sprints!C1404,IF(TYPE(intermediate_sprints!C1404)=2,CHAR(34),""))</f>
        <v>AT_KM=108</v>
      </c>
      <c r="D1404" t="str">
        <f>CONCATENATE(intermediate_sprints!D$1, "=",IF(TYPE(intermediate_sprints!D1404)=2,CHAR(34),""),intermediate_sprints!D1404,IF(TYPE(intermediate_sprints!D1404)=2,CHAR(34),""))</f>
        <v>CITY="Epping Forest"</v>
      </c>
      <c r="E1404" t="str">
        <f>CONCATENATE(intermediate_sprints!E$1, "=",IF(TYPE(intermediate_sprints!E1404)=2,CHAR(34),""),intermediate_sprints!E1404,IF(TYPE(intermediate_sprints!E1404)=2,CHAR(34),""))</f>
        <v>COUNTRY="ENG"</v>
      </c>
      <c r="F1404" t="str">
        <f>CONCATENATE(intermediate_sprints!F$1, "=",IF(TYPE(intermediate_sprints!F1404)=2,CHAR(34),""),intermediate_sprints!F1404,IF(TYPE(intermediate_sprints!F1404)=2,CHAR(34),""))</f>
        <v>LATITUDE=51.66</v>
      </c>
      <c r="G1404" t="str">
        <f>CONCATENATE(intermediate_sprints!G$1, "=",IF(TYPE(intermediate_sprints!G1404)=2,CHAR(34),""),intermediate_sprints!G1404,IF(TYPE(intermediate_sprints!G1404)=2,CHAR(34),""))</f>
        <v>LONGITUDE=0.05</v>
      </c>
    </row>
    <row r="1405" spans="1:7" x14ac:dyDescent="0.25">
      <c r="A1405" t="str">
        <f>CONCATENATE(intermediate_sprints!A$1, "=",IF(TYPE(intermediate_sprints!A1405)=2,CHAR(34),""),intermediate_sprints!A1405,IF(TYPE(intermediate_sprints!A1405)=2,CHAR(34),""))</f>
        <v>INTERMEDIATE_SPRINT_ID=1404</v>
      </c>
      <c r="B1405" t="str">
        <f>CONCATENATE(intermediate_sprints!B$1, "=",IF(TYPE(intermediate_sprints!B1405)=2,CHAR(34),""),intermediate_sprints!B1405,IF(TYPE(intermediate_sprints!B1405)=2,CHAR(34),""))</f>
        <v>STAGE_NUMBER=1474</v>
      </c>
      <c r="C1405" t="str">
        <f>CONCATENATE(intermediate_sprints!C$1, "=",IF(TYPE(intermediate_sprints!C1405)=2,CHAR(34),""),intermediate_sprints!C1405,IF(TYPE(intermediate_sprints!C1405)=2,CHAR(34),""))</f>
        <v>AT_KM=92</v>
      </c>
      <c r="D1405" t="str">
        <f>CONCATENATE(intermediate_sprints!D$1, "=",IF(TYPE(intermediate_sprints!D1405)=2,CHAR(34),""),intermediate_sprints!D1405,IF(TYPE(intermediate_sprints!D1405)=2,CHAR(34),""))</f>
        <v>CITY="Cassel"</v>
      </c>
      <c r="E1405" t="str">
        <f>CONCATENATE(intermediate_sprints!E$1, "=",IF(TYPE(intermediate_sprints!E1405)=2,CHAR(34),""),intermediate_sprints!E1405,IF(TYPE(intermediate_sprints!E1405)=2,CHAR(34),""))</f>
        <v>COUNTRY="FRA"</v>
      </c>
      <c r="F1405" t="str">
        <f>CONCATENATE(intermediate_sprints!F$1, "=",IF(TYPE(intermediate_sprints!F1405)=2,CHAR(34),""),intermediate_sprints!F1405,IF(TYPE(intermediate_sprints!F1405)=2,CHAR(34),""))</f>
        <v>LATITUDE=50.8006</v>
      </c>
      <c r="G1405" t="str">
        <f>CONCATENATE(intermediate_sprints!G$1, "=",IF(TYPE(intermediate_sprints!G1405)=2,CHAR(34),""),intermediate_sprints!G1405,IF(TYPE(intermediate_sprints!G1405)=2,CHAR(34),""))</f>
        <v>LONGITUDE=2.4883</v>
      </c>
    </row>
    <row r="1406" spans="1:7" x14ac:dyDescent="0.25">
      <c r="A1406" t="str">
        <f>CONCATENATE(intermediate_sprints!A$1, "=",IF(TYPE(intermediate_sprints!A1406)=2,CHAR(34),""),intermediate_sprints!A1406,IF(TYPE(intermediate_sprints!A1406)=2,CHAR(34),""))</f>
        <v>INTERMEDIATE_SPRINT_ID=1405</v>
      </c>
      <c r="B1406" t="str">
        <f>CONCATENATE(intermediate_sprints!B$1, "=",IF(TYPE(intermediate_sprints!B1406)=2,CHAR(34),""),intermediate_sprints!B1406,IF(TYPE(intermediate_sprints!B1406)=2,CHAR(34),""))</f>
        <v>STAGE_NUMBER=1475</v>
      </c>
      <c r="C1406" t="str">
        <f>CONCATENATE(intermediate_sprints!C$1, "=",IF(TYPE(intermediate_sprints!C1406)=2,CHAR(34),""),intermediate_sprints!C1406,IF(TYPE(intermediate_sprints!C1406)=2,CHAR(34),""))</f>
        <v>AT_KM=97</v>
      </c>
      <c r="D1406" t="str">
        <f>CONCATENATE(intermediate_sprints!D$1, "=",IF(TYPE(intermediate_sprints!D1406)=2,CHAR(34),""),intermediate_sprints!D1406,IF(TYPE(intermediate_sprints!D1406)=2,CHAR(34),""))</f>
        <v>CITY="Templeuve"</v>
      </c>
      <c r="E1406" t="str">
        <f>CONCATENATE(intermediate_sprints!E$1, "=",IF(TYPE(intermediate_sprints!E1406)=2,CHAR(34),""),intermediate_sprints!E1406,IF(TYPE(intermediate_sprints!E1406)=2,CHAR(34),""))</f>
        <v>COUNTRY="FRA"</v>
      </c>
      <c r="F1406" t="str">
        <f>CONCATENATE(intermediate_sprints!F$1, "=",IF(TYPE(intermediate_sprints!F1406)=2,CHAR(34),""),intermediate_sprints!F1406,IF(TYPE(intermediate_sprints!F1406)=2,CHAR(34),""))</f>
        <v>LATITUDE=50.5272</v>
      </c>
      <c r="G1406" t="str">
        <f>CONCATENATE(intermediate_sprints!G$1, "=",IF(TYPE(intermediate_sprints!G1406)=2,CHAR(34),""),intermediate_sprints!G1406,IF(TYPE(intermediate_sprints!G1406)=2,CHAR(34),""))</f>
        <v>LONGITUDE=3.1758</v>
      </c>
    </row>
    <row r="1407" spans="1:7" x14ac:dyDescent="0.25">
      <c r="A1407" t="str">
        <f>CONCATENATE(intermediate_sprints!A$1, "=",IF(TYPE(intermediate_sprints!A1407)=2,CHAR(34),""),intermediate_sprints!A1407,IF(TYPE(intermediate_sprints!A1407)=2,CHAR(34),""))</f>
        <v>INTERMEDIATE_SPRINT_ID=1406</v>
      </c>
      <c r="B1407" t="str">
        <f>CONCATENATE(intermediate_sprints!B$1, "=",IF(TYPE(intermediate_sprints!B1407)=2,CHAR(34),""),intermediate_sprints!B1407,IF(TYPE(intermediate_sprints!B1407)=2,CHAR(34),""))</f>
        <v>STAGE_NUMBER=1476</v>
      </c>
      <c r="C1407" t="str">
        <f>CONCATENATE(intermediate_sprints!C$1, "=",IF(TYPE(intermediate_sprints!C1407)=2,CHAR(34),""),intermediate_sprints!C1407,IF(TYPE(intermediate_sprints!C1407)=2,CHAR(34),""))</f>
        <v>AT_KM=119</v>
      </c>
      <c r="D1407" t="str">
        <f>CONCATENATE(intermediate_sprints!D$1, "=",IF(TYPE(intermediate_sprints!D1407)=2,CHAR(34),""),intermediate_sprints!D1407,IF(TYPE(intermediate_sprints!D1407)=2,CHAR(34),""))</f>
        <v>CITY="Pinon"</v>
      </c>
      <c r="E1407" t="str">
        <f>CONCATENATE(intermediate_sprints!E$1, "=",IF(TYPE(intermediate_sprints!E1407)=2,CHAR(34),""),intermediate_sprints!E1407,IF(TYPE(intermediate_sprints!E1407)=2,CHAR(34),""))</f>
        <v>COUNTRY="FRA"</v>
      </c>
      <c r="F1407" t="str">
        <f>CONCATENATE(intermediate_sprints!F$1, "=",IF(TYPE(intermediate_sprints!F1407)=2,CHAR(34),""),intermediate_sprints!F1407,IF(TYPE(intermediate_sprints!F1407)=2,CHAR(34),""))</f>
        <v>LATITUDE=49.4883</v>
      </c>
      <c r="G1407" t="str">
        <f>CONCATENATE(intermediate_sprints!G$1, "=",IF(TYPE(intermediate_sprints!G1407)=2,CHAR(34),""),intermediate_sprints!G1407,IF(TYPE(intermediate_sprints!G1407)=2,CHAR(34),""))</f>
        <v>LONGITUDE=3.4464</v>
      </c>
    </row>
    <row r="1408" spans="1:7" x14ac:dyDescent="0.25">
      <c r="A1408" t="str">
        <f>CONCATENATE(intermediate_sprints!A$1, "=",IF(TYPE(intermediate_sprints!A1408)=2,CHAR(34),""),intermediate_sprints!A1408,IF(TYPE(intermediate_sprints!A1408)=2,CHAR(34),""))</f>
        <v>INTERMEDIATE_SPRINT_ID=1407</v>
      </c>
      <c r="B1408" t="str">
        <f>CONCATENATE(intermediate_sprints!B$1, "=",IF(TYPE(intermediate_sprints!B1408)=2,CHAR(34),""),intermediate_sprints!B1408,IF(TYPE(intermediate_sprints!B1408)=2,CHAR(34),""))</f>
        <v>STAGE_NUMBER=1477</v>
      </c>
      <c r="C1408" t="str">
        <f>CONCATENATE(intermediate_sprints!C$1, "=",IF(TYPE(intermediate_sprints!C1408)=2,CHAR(34),""),intermediate_sprints!C1408,IF(TYPE(intermediate_sprints!C1408)=2,CHAR(34),""))</f>
        <v>AT_KM=148</v>
      </c>
      <c r="D1408" t="str">
        <f>CONCATENATE(intermediate_sprints!D$1, "=",IF(TYPE(intermediate_sprints!D1408)=2,CHAR(34),""),intermediate_sprints!D1408,IF(TYPE(intermediate_sprints!D1408)=2,CHAR(34),""))</f>
        <v>CITY="Hannonville-Sous-Les-Côtes"</v>
      </c>
      <c r="E1408" t="str">
        <f>CONCATENATE(intermediate_sprints!E$1, "=",IF(TYPE(intermediate_sprints!E1408)=2,CHAR(34),""),intermediate_sprints!E1408,IF(TYPE(intermediate_sprints!E1408)=2,CHAR(34),""))</f>
        <v>COUNTRY="FRA"</v>
      </c>
      <c r="F1408" t="str">
        <f>CONCATENATE(intermediate_sprints!F$1, "=",IF(TYPE(intermediate_sprints!F1408)=2,CHAR(34),""),intermediate_sprints!F1408,IF(TYPE(intermediate_sprints!F1408)=2,CHAR(34),""))</f>
        <v>LATITUDE=49.0408</v>
      </c>
      <c r="G1408" t="str">
        <f>CONCATENATE(intermediate_sprints!G$1, "=",IF(TYPE(intermediate_sprints!G1408)=2,CHAR(34),""),intermediate_sprints!G1408,IF(TYPE(intermediate_sprints!G1408)=2,CHAR(34),""))</f>
        <v>LONGITUDE=5.6592</v>
      </c>
    </row>
    <row r="1409" spans="1:7" x14ac:dyDescent="0.25">
      <c r="A1409" t="str">
        <f>CONCATENATE(intermediate_sprints!A$1, "=",IF(TYPE(intermediate_sprints!A1409)=2,CHAR(34),""),intermediate_sprints!A1409,IF(TYPE(intermediate_sprints!A1409)=2,CHAR(34),""))</f>
        <v>INTERMEDIATE_SPRINT_ID=1408</v>
      </c>
      <c r="B1409" t="str">
        <f>CONCATENATE(intermediate_sprints!B$1, "=",IF(TYPE(intermediate_sprints!B1409)=2,CHAR(34),""),intermediate_sprints!B1409,IF(TYPE(intermediate_sprints!B1409)=2,CHAR(34),""))</f>
        <v>STAGE_NUMBER=1478</v>
      </c>
      <c r="C1409" t="str">
        <f>CONCATENATE(intermediate_sprints!C$1, "=",IF(TYPE(intermediate_sprints!C1409)=2,CHAR(34),""),intermediate_sprints!C1409,IF(TYPE(intermediate_sprints!C1409)=2,CHAR(34),""))</f>
        <v>AT_KM=100</v>
      </c>
      <c r="D1409" t="str">
        <f>CONCATENATE(intermediate_sprints!D$1, "=",IF(TYPE(intermediate_sprints!D1409)=2,CHAR(34),""),intermediate_sprints!D1409,IF(TYPE(intermediate_sprints!D1409)=2,CHAR(34),""))</f>
        <v>CITY="Dinozé"</v>
      </c>
      <c r="E1409" t="str">
        <f>CONCATENATE(intermediate_sprints!E$1, "=",IF(TYPE(intermediate_sprints!E1409)=2,CHAR(34),""),intermediate_sprints!E1409,IF(TYPE(intermediate_sprints!E1409)=2,CHAR(34),""))</f>
        <v>COUNTRY="FRA"</v>
      </c>
      <c r="F1409" t="str">
        <f>CONCATENATE(intermediate_sprints!F$1, "=",IF(TYPE(intermediate_sprints!F1409)=2,CHAR(34),""),intermediate_sprints!F1409,IF(TYPE(intermediate_sprints!F1409)=2,CHAR(34),""))</f>
        <v>LATITUDE=48.1411</v>
      </c>
      <c r="G1409" t="str">
        <f>CONCATENATE(intermediate_sprints!G$1, "=",IF(TYPE(intermediate_sprints!G1409)=2,CHAR(34),""),intermediate_sprints!G1409,IF(TYPE(intermediate_sprints!G1409)=2,CHAR(34),""))</f>
        <v>LONGITUDE=6.4772</v>
      </c>
    </row>
    <row r="1410" spans="1:7" x14ac:dyDescent="0.25">
      <c r="A1410" t="str">
        <f>CONCATENATE(intermediate_sprints!A$1, "=",IF(TYPE(intermediate_sprints!A1410)=2,CHAR(34),""),intermediate_sprints!A1410,IF(TYPE(intermediate_sprints!A1410)=2,CHAR(34),""))</f>
        <v>INTERMEDIATE_SPRINT_ID=1409</v>
      </c>
      <c r="B1410" t="str">
        <f>CONCATENATE(intermediate_sprints!B$1, "=",IF(TYPE(intermediate_sprints!B1410)=2,CHAR(34),""),intermediate_sprints!B1410,IF(TYPE(intermediate_sprints!B1410)=2,CHAR(34),""))</f>
        <v>STAGE_NUMBER=1479</v>
      </c>
      <c r="C1410" t="str">
        <f>CONCATENATE(intermediate_sprints!C$1, "=",IF(TYPE(intermediate_sprints!C1410)=2,CHAR(34),""),intermediate_sprints!C1410,IF(TYPE(intermediate_sprints!C1410)=2,CHAR(34),""))</f>
        <v>AT_KM=105</v>
      </c>
      <c r="D1410" t="str">
        <f>CONCATENATE(intermediate_sprints!D$1, "=",IF(TYPE(intermediate_sprints!D1410)=2,CHAR(34),""),intermediate_sprints!D1410,IF(TYPE(intermediate_sprints!D1410)=2,CHAR(34),""))</f>
        <v>CITY="Linthal"</v>
      </c>
      <c r="E1410" t="str">
        <f>CONCATENATE(intermediate_sprints!E$1, "=",IF(TYPE(intermediate_sprints!E1410)=2,CHAR(34),""),intermediate_sprints!E1410,IF(TYPE(intermediate_sprints!E1410)=2,CHAR(34),""))</f>
        <v>COUNTRY="FRA"</v>
      </c>
      <c r="F1410" t="str">
        <f>CONCATENATE(intermediate_sprints!F$1, "=",IF(TYPE(intermediate_sprints!F1410)=2,CHAR(34),""),intermediate_sprints!F1410,IF(TYPE(intermediate_sprints!F1410)=2,CHAR(34),""))</f>
        <v>LATITUDE=47.9475</v>
      </c>
      <c r="G1410" t="str">
        <f>CONCATENATE(intermediate_sprints!G$1, "=",IF(TYPE(intermediate_sprints!G1410)=2,CHAR(34),""),intermediate_sprints!G1410,IF(TYPE(intermediate_sprints!G1410)=2,CHAR(34),""))</f>
        <v>LONGITUDE=7.1311</v>
      </c>
    </row>
    <row r="1411" spans="1:7" x14ac:dyDescent="0.25">
      <c r="A1411" t="str">
        <f>CONCATENATE(intermediate_sprints!A$1, "=",IF(TYPE(intermediate_sprints!A1411)=2,CHAR(34),""),intermediate_sprints!A1411,IF(TYPE(intermediate_sprints!A1411)=2,CHAR(34),""))</f>
        <v>INTERMEDIATE_SPRINT_ID=1410</v>
      </c>
      <c r="B1411" t="str">
        <f>CONCATENATE(intermediate_sprints!B$1, "=",IF(TYPE(intermediate_sprints!B1411)=2,CHAR(34),""),intermediate_sprints!B1411,IF(TYPE(intermediate_sprints!B1411)=2,CHAR(34),""))</f>
        <v>STAGE_NUMBER=1480</v>
      </c>
      <c r="C1411" t="str">
        <f>CONCATENATE(intermediate_sprints!C$1, "=",IF(TYPE(intermediate_sprints!C1411)=2,CHAR(34),""),intermediate_sprints!C1411,IF(TYPE(intermediate_sprints!C1411)=2,CHAR(34),""))</f>
        <v>AT_KM=39.5</v>
      </c>
      <c r="D1411" t="str">
        <f>CONCATENATE(intermediate_sprints!D$1, "=",IF(TYPE(intermediate_sprints!D1411)=2,CHAR(34),""),intermediate_sprints!D1411,IF(TYPE(intermediate_sprints!D1411)=2,CHAR(34),""))</f>
        <v>CITY="Muhlele (Gunsbach)"</v>
      </c>
      <c r="E1411" t="str">
        <f>CONCATENATE(intermediate_sprints!E$1, "=",IF(TYPE(intermediate_sprints!E1411)=2,CHAR(34),""),intermediate_sprints!E1411,IF(TYPE(intermediate_sprints!E1411)=2,CHAR(34),""))</f>
        <v>COUNTRY="FRA"</v>
      </c>
      <c r="F1411" t="str">
        <f>CONCATENATE(intermediate_sprints!F$1, "=",IF(TYPE(intermediate_sprints!F1411)=2,CHAR(34),""),intermediate_sprints!F1411,IF(TYPE(intermediate_sprints!F1411)=2,CHAR(34),""))</f>
        <v>LATITUDE=48.0483</v>
      </c>
      <c r="G1411" t="str">
        <f>CONCATENATE(intermediate_sprints!G$1, "=",IF(TYPE(intermediate_sprints!G1411)=2,CHAR(34),""),intermediate_sprints!G1411,IF(TYPE(intermediate_sprints!G1411)=2,CHAR(34),""))</f>
        <v>LONGITUDE=7.1767</v>
      </c>
    </row>
    <row r="1412" spans="1:7" x14ac:dyDescent="0.25">
      <c r="A1412" t="str">
        <f>CONCATENATE(intermediate_sprints!A$1, "=",IF(TYPE(intermediate_sprints!A1412)=2,CHAR(34),""),intermediate_sprints!A1412,IF(TYPE(intermediate_sprints!A1412)=2,CHAR(34),""))</f>
        <v>INTERMEDIATE_SPRINT_ID=1411</v>
      </c>
      <c r="B1412" t="str">
        <f>CONCATENATE(intermediate_sprints!B$1, "=",IF(TYPE(intermediate_sprints!B1412)=2,CHAR(34),""),intermediate_sprints!B1412,IF(TYPE(intermediate_sprints!B1412)=2,CHAR(34),""))</f>
        <v>STAGE_NUMBER=1481</v>
      </c>
      <c r="C1412" t="str">
        <f>CONCATENATE(intermediate_sprints!C$1, "=",IF(TYPE(intermediate_sprints!C1412)=2,CHAR(34),""),intermediate_sprints!C1412,IF(TYPE(intermediate_sprints!C1412)=2,CHAR(34),""))</f>
        <v>AT_KM=89</v>
      </c>
      <c r="D1412" t="str">
        <f>CONCATENATE(intermediate_sprints!D$1, "=",IF(TYPE(intermediate_sprints!D1412)=2,CHAR(34),""),intermediate_sprints!D1412,IF(TYPE(intermediate_sprints!D1412)=2,CHAR(34),""))</f>
        <v>CITY="Charcier"</v>
      </c>
      <c r="E1412" t="str">
        <f>CONCATENATE(intermediate_sprints!E$1, "=",IF(TYPE(intermediate_sprints!E1412)=2,CHAR(34),""),intermediate_sprints!E1412,IF(TYPE(intermediate_sprints!E1412)=2,CHAR(34),""))</f>
        <v>COUNTRY="FRA"</v>
      </c>
      <c r="F1412" t="str">
        <f>CONCATENATE(intermediate_sprints!F$1, "=",IF(TYPE(intermediate_sprints!F1412)=2,CHAR(34),""),intermediate_sprints!F1412,IF(TYPE(intermediate_sprints!F1412)=2,CHAR(34),""))</f>
        <v>LATITUDE=46.6281</v>
      </c>
      <c r="G1412" t="str">
        <f>CONCATENATE(intermediate_sprints!G$1, "=",IF(TYPE(intermediate_sprints!G1412)=2,CHAR(34),""),intermediate_sprints!G1412,IF(TYPE(intermediate_sprints!G1412)=2,CHAR(34),""))</f>
        <v>LONGITUDE=5.7514</v>
      </c>
    </row>
    <row r="1413" spans="1:7" x14ac:dyDescent="0.25">
      <c r="A1413" t="str">
        <f>CONCATENATE(intermediate_sprints!A$1, "=",IF(TYPE(intermediate_sprints!A1413)=2,CHAR(34),""),intermediate_sprints!A1413,IF(TYPE(intermediate_sprints!A1413)=2,CHAR(34),""))</f>
        <v>INTERMEDIATE_SPRINT_ID=1412</v>
      </c>
      <c r="B1413" t="str">
        <f>CONCATENATE(intermediate_sprints!B$1, "=",IF(TYPE(intermediate_sprints!B1413)=2,CHAR(34),""),intermediate_sprints!B1413,IF(TYPE(intermediate_sprints!B1413)=2,CHAR(34),""))</f>
        <v>STAGE_NUMBER=1482</v>
      </c>
      <c r="C1413" t="str">
        <f>CONCATENATE(intermediate_sprints!C$1, "=",IF(TYPE(intermediate_sprints!C1413)=2,CHAR(34),""),intermediate_sprints!C1413,IF(TYPE(intermediate_sprints!C1413)=2,CHAR(34),""))</f>
        <v>AT_KM=39.5</v>
      </c>
      <c r="D1413" t="str">
        <f>CONCATENATE(intermediate_sprints!D$1, "=",IF(TYPE(intermediate_sprints!D1413)=2,CHAR(34),""),intermediate_sprints!D1413,IF(TYPE(intermediate_sprints!D1413)=2,CHAR(34),""))</f>
        <v>CITY="Romanèche-Thorins"</v>
      </c>
      <c r="E1413" t="str">
        <f>CONCATENATE(intermediate_sprints!E$1, "=",IF(TYPE(intermediate_sprints!E1413)=2,CHAR(34),""),intermediate_sprints!E1413,IF(TYPE(intermediate_sprints!E1413)=2,CHAR(34),""))</f>
        <v>COUNTRY="FRA"</v>
      </c>
      <c r="F1413" t="str">
        <f>CONCATENATE(intermediate_sprints!F$1, "=",IF(TYPE(intermediate_sprints!F1413)=2,CHAR(34),""),intermediate_sprints!F1413,IF(TYPE(intermediate_sprints!F1413)=2,CHAR(34),""))</f>
        <v>LATITUDE=46.1906</v>
      </c>
      <c r="G1413" t="str">
        <f>CONCATENATE(intermediate_sprints!G$1, "=",IF(TYPE(intermediate_sprints!G1413)=2,CHAR(34),""),intermediate_sprints!G1413,IF(TYPE(intermediate_sprints!G1413)=2,CHAR(34),""))</f>
        <v>LONGITUDE=4.7369</v>
      </c>
    </row>
    <row r="1414" spans="1:7" x14ac:dyDescent="0.25">
      <c r="A1414" t="str">
        <f>CONCATENATE(intermediate_sprints!A$1, "=",IF(TYPE(intermediate_sprints!A1414)=2,CHAR(34),""),intermediate_sprints!A1414,IF(TYPE(intermediate_sprints!A1414)=2,CHAR(34),""))</f>
        <v>INTERMEDIATE_SPRINT_ID=1413</v>
      </c>
      <c r="B1414" t="str">
        <f>CONCATENATE(intermediate_sprints!B$1, "=",IF(TYPE(intermediate_sprints!B1414)=2,CHAR(34),""),intermediate_sprints!B1414,IF(TYPE(intermediate_sprints!B1414)=2,CHAR(34),""))</f>
        <v>STAGE_NUMBER=1483</v>
      </c>
      <c r="C1414" t="str">
        <f>CONCATENATE(intermediate_sprints!C$1, "=",IF(TYPE(intermediate_sprints!C1414)=2,CHAR(34),""),intermediate_sprints!C1414,IF(TYPE(intermediate_sprints!C1414)=2,CHAR(34),""))</f>
        <v>AT_KM=169.5</v>
      </c>
      <c r="D1414" t="str">
        <f>CONCATENATE(intermediate_sprints!D$1, "=",IF(TYPE(intermediate_sprints!D1414)=2,CHAR(34),""),intermediate_sprints!D1414,IF(TYPE(intermediate_sprints!D1414)=2,CHAR(34),""))</f>
        <v>CITY="Saint-Martin-D'hères"</v>
      </c>
      <c r="E1414" t="str">
        <f>CONCATENATE(intermediate_sprints!E$1, "=",IF(TYPE(intermediate_sprints!E1414)=2,CHAR(34),""),intermediate_sprints!E1414,IF(TYPE(intermediate_sprints!E1414)=2,CHAR(34),""))</f>
        <v>COUNTRY="FRA"</v>
      </c>
      <c r="F1414" t="str">
        <f>CONCATENATE(intermediate_sprints!F$1, "=",IF(TYPE(intermediate_sprints!F1414)=2,CHAR(34),""),intermediate_sprints!F1414,IF(TYPE(intermediate_sprints!F1414)=2,CHAR(34),""))</f>
        <v>LATITUDE=45.1672</v>
      </c>
      <c r="G1414" t="str">
        <f>CONCATENATE(intermediate_sprints!G$1, "=",IF(TYPE(intermediate_sprints!G1414)=2,CHAR(34),""),intermediate_sprints!G1414,IF(TYPE(intermediate_sprints!G1414)=2,CHAR(34),""))</f>
        <v>LONGITUDE=5.7653</v>
      </c>
    </row>
    <row r="1415" spans="1:7" x14ac:dyDescent="0.25">
      <c r="A1415" t="str">
        <f>CONCATENATE(intermediate_sprints!A$1, "=",IF(TYPE(intermediate_sprints!A1415)=2,CHAR(34),""),intermediate_sprints!A1415,IF(TYPE(intermediate_sprints!A1415)=2,CHAR(34),""))</f>
        <v>INTERMEDIATE_SPRINT_ID=1414</v>
      </c>
      <c r="B1415" t="str">
        <f>CONCATENATE(intermediate_sprints!B$1, "=",IF(TYPE(intermediate_sprints!B1415)=2,CHAR(34),""),intermediate_sprints!B1415,IF(TYPE(intermediate_sprints!B1415)=2,CHAR(34),""))</f>
        <v>STAGE_NUMBER=1484</v>
      </c>
      <c r="C1415" t="str">
        <f>CONCATENATE(intermediate_sprints!C$1, "=",IF(TYPE(intermediate_sprints!C1415)=2,CHAR(34),""),intermediate_sprints!C1415,IF(TYPE(intermediate_sprints!C1415)=2,CHAR(34),""))</f>
        <v>AT_KM=40</v>
      </c>
      <c r="D1415" t="str">
        <f>CONCATENATE(intermediate_sprints!D$1, "=",IF(TYPE(intermediate_sprints!D1415)=2,CHAR(34),""),intermediate_sprints!D1415,IF(TYPE(intermediate_sprints!D1415)=2,CHAR(34),""))</f>
        <v>CITY="La Paute (Bourg-D'oisans)"</v>
      </c>
      <c r="E1415" t="str">
        <f>CONCATENATE(intermediate_sprints!E$1, "=",IF(TYPE(intermediate_sprints!E1415)=2,CHAR(34),""),intermediate_sprints!E1415,IF(TYPE(intermediate_sprints!E1415)=2,CHAR(34),""))</f>
        <v>COUNTRY="FRA"</v>
      </c>
      <c r="F1415" t="str">
        <f>CONCATENATE(intermediate_sprints!F$1, "=",IF(TYPE(intermediate_sprints!F1415)=2,CHAR(34),""),intermediate_sprints!F1415,IF(TYPE(intermediate_sprints!F1415)=2,CHAR(34),""))</f>
        <v>LATITUDE=45.0558</v>
      </c>
      <c r="G1415" t="str">
        <f>CONCATENATE(intermediate_sprints!G$1, "=",IF(TYPE(intermediate_sprints!G1415)=2,CHAR(34),""),intermediate_sprints!G1415,IF(TYPE(intermediate_sprints!G1415)=2,CHAR(34),""))</f>
        <v>LONGITUDE=6.0303</v>
      </c>
    </row>
    <row r="1416" spans="1:7" x14ac:dyDescent="0.25">
      <c r="A1416" t="str">
        <f>CONCATENATE(intermediate_sprints!A$1, "=",IF(TYPE(intermediate_sprints!A1416)=2,CHAR(34),""),intermediate_sprints!A1416,IF(TYPE(intermediate_sprints!A1416)=2,CHAR(34),""))</f>
        <v>INTERMEDIATE_SPRINT_ID=1415</v>
      </c>
      <c r="B1416" t="str">
        <f>CONCATENATE(intermediate_sprints!B$1, "=",IF(TYPE(intermediate_sprints!B1416)=2,CHAR(34),""),intermediate_sprints!B1416,IF(TYPE(intermediate_sprints!B1416)=2,CHAR(34),""))</f>
        <v>STAGE_NUMBER=1485</v>
      </c>
      <c r="C1416" t="str">
        <f>CONCATENATE(intermediate_sprints!C$1, "=",IF(TYPE(intermediate_sprints!C1416)=2,CHAR(34),""),intermediate_sprints!C1416,IF(TYPE(intermediate_sprints!C1416)=2,CHAR(34),""))</f>
        <v>AT_KM=175.5</v>
      </c>
      <c r="D1416" t="str">
        <f>CONCATENATE(intermediate_sprints!D$1, "=",IF(TYPE(intermediate_sprints!D1416)=2,CHAR(34),""),intermediate_sprints!D1416,IF(TYPE(intermediate_sprints!D1416)=2,CHAR(34),""))</f>
        <v>CITY="La Galine (Saint-Rémy-De-Provence)"</v>
      </c>
      <c r="E1416" t="str">
        <f>CONCATENATE(intermediate_sprints!E$1, "=",IF(TYPE(intermediate_sprints!E1416)=2,CHAR(34),""),intermediate_sprints!E1416,IF(TYPE(intermediate_sprints!E1416)=2,CHAR(34),""))</f>
        <v>COUNTRY="FRA"</v>
      </c>
      <c r="F1416" t="str">
        <f>CONCATENATE(intermediate_sprints!F$1, "=",IF(TYPE(intermediate_sprints!F1416)=2,CHAR(34),""),intermediate_sprints!F1416,IF(TYPE(intermediate_sprints!F1416)=2,CHAR(34),""))</f>
        <v>LATITUDE=43.79</v>
      </c>
      <c r="G1416" t="str">
        <f>CONCATENATE(intermediate_sprints!G$1, "=",IF(TYPE(intermediate_sprints!G1416)=2,CHAR(34),""),intermediate_sprints!G1416,IF(TYPE(intermediate_sprints!G1416)=2,CHAR(34),""))</f>
        <v>LONGITUDE=4.8325</v>
      </c>
    </row>
    <row r="1417" spans="1:7" x14ac:dyDescent="0.25">
      <c r="A1417" t="str">
        <f>CONCATENATE(intermediate_sprints!A$1, "=",IF(TYPE(intermediate_sprints!A1417)=2,CHAR(34),""),intermediate_sprints!A1417,IF(TYPE(intermediate_sprints!A1417)=2,CHAR(34),""))</f>
        <v>INTERMEDIATE_SPRINT_ID=1416</v>
      </c>
      <c r="B1417" t="str">
        <f>CONCATENATE(intermediate_sprints!B$1, "=",IF(TYPE(intermediate_sprints!B1417)=2,CHAR(34),""),intermediate_sprints!B1417,IF(TYPE(intermediate_sprints!B1417)=2,CHAR(34),""))</f>
        <v>STAGE_NUMBER=1486</v>
      </c>
      <c r="C1417" t="str">
        <f>CONCATENATE(intermediate_sprints!C$1, "=",IF(TYPE(intermediate_sprints!C1417)=2,CHAR(34),""),intermediate_sprints!C1417,IF(TYPE(intermediate_sprints!C1417)=2,CHAR(34),""))</f>
        <v>AT_KM=123.5</v>
      </c>
      <c r="D1417" t="str">
        <f>CONCATENATE(intermediate_sprints!D$1, "=",IF(TYPE(intermediate_sprints!D1417)=2,CHAR(34),""),intermediate_sprints!D1417,IF(TYPE(intermediate_sprints!D1417)=2,CHAR(34),""))</f>
        <v>CITY="Saint-Girons"</v>
      </c>
      <c r="E1417" t="str">
        <f>CONCATENATE(intermediate_sprints!E$1, "=",IF(TYPE(intermediate_sprints!E1417)=2,CHAR(34),""),intermediate_sprints!E1417,IF(TYPE(intermediate_sprints!E1417)=2,CHAR(34),""))</f>
        <v>COUNTRY="FRA"</v>
      </c>
      <c r="F1417" t="str">
        <f>CONCATENATE(intermediate_sprints!F$1, "=",IF(TYPE(intermediate_sprints!F1417)=2,CHAR(34),""),intermediate_sprints!F1417,IF(TYPE(intermediate_sprints!F1417)=2,CHAR(34),""))</f>
        <v>LATITUDE=42.9858</v>
      </c>
      <c r="G1417" t="str">
        <f>CONCATENATE(intermediate_sprints!G$1, "=",IF(TYPE(intermediate_sprints!G1417)=2,CHAR(34),""),intermediate_sprints!G1417,IF(TYPE(intermediate_sprints!G1417)=2,CHAR(34),""))</f>
        <v>LONGITUDE=1.1467</v>
      </c>
    </row>
    <row r="1418" spans="1:7" x14ac:dyDescent="0.25">
      <c r="A1418" t="str">
        <f>CONCATENATE(intermediate_sprints!A$1, "=",IF(TYPE(intermediate_sprints!A1418)=2,CHAR(34),""),intermediate_sprints!A1418,IF(TYPE(intermediate_sprints!A1418)=2,CHAR(34),""))</f>
        <v>INTERMEDIATE_SPRINT_ID=1417</v>
      </c>
      <c r="B1418" t="str">
        <f>CONCATENATE(intermediate_sprints!B$1, "=",IF(TYPE(intermediate_sprints!B1418)=2,CHAR(34),""),intermediate_sprints!B1418,IF(TYPE(intermediate_sprints!B1418)=2,CHAR(34),""))</f>
        <v>STAGE_NUMBER=1487</v>
      </c>
      <c r="C1418" t="str">
        <f>CONCATENATE(intermediate_sprints!C$1, "=",IF(TYPE(intermediate_sprints!C1418)=2,CHAR(34),""),intermediate_sprints!C1418,IF(TYPE(intermediate_sprints!C1418)=2,CHAR(34),""))</f>
        <v>AT_KM=31</v>
      </c>
      <c r="D1418" t="str">
        <f>CONCATENATE(intermediate_sprints!D$1, "=",IF(TYPE(intermediate_sprints!D1418)=2,CHAR(34),""),intermediate_sprints!D1418,IF(TYPE(intermediate_sprints!D1418)=2,CHAR(34),""))</f>
        <v>CITY="Saint-Béat"</v>
      </c>
      <c r="E1418" t="str">
        <f>CONCATENATE(intermediate_sprints!E$1, "=",IF(TYPE(intermediate_sprints!E1418)=2,CHAR(34),""),intermediate_sprints!E1418,IF(TYPE(intermediate_sprints!E1418)=2,CHAR(34),""))</f>
        <v>COUNTRY="FRA"</v>
      </c>
      <c r="F1418" t="str">
        <f>CONCATENATE(intermediate_sprints!F$1, "=",IF(TYPE(intermediate_sprints!F1418)=2,CHAR(34),""),intermediate_sprints!F1418,IF(TYPE(intermediate_sprints!F1418)=2,CHAR(34),""))</f>
        <v>LATITUDE=42.915</v>
      </c>
      <c r="G1418" t="str">
        <f>CONCATENATE(intermediate_sprints!G$1, "=",IF(TYPE(intermediate_sprints!G1418)=2,CHAR(34),""),intermediate_sprints!G1418,IF(TYPE(intermediate_sprints!G1418)=2,CHAR(34),""))</f>
        <v>LONGITUDE=0.6933</v>
      </c>
    </row>
    <row r="1419" spans="1:7" x14ac:dyDescent="0.25">
      <c r="A1419" t="str">
        <f>CONCATENATE(intermediate_sprints!A$1, "=",IF(TYPE(intermediate_sprints!A1419)=2,CHAR(34),""),intermediate_sprints!A1419,IF(TYPE(intermediate_sprints!A1419)=2,CHAR(34),""))</f>
        <v>INTERMEDIATE_SPRINT_ID=1418</v>
      </c>
      <c r="B1419" t="str">
        <f>CONCATENATE(intermediate_sprints!B$1, "=",IF(TYPE(intermediate_sprints!B1419)=2,CHAR(34),""),intermediate_sprints!B1419,IF(TYPE(intermediate_sprints!B1419)=2,CHAR(34),""))</f>
        <v>STAGE_NUMBER=1488</v>
      </c>
      <c r="C1419" t="str">
        <f>CONCATENATE(intermediate_sprints!C$1, "=",IF(TYPE(intermediate_sprints!C1419)=2,CHAR(34),""),intermediate_sprints!C1419,IF(TYPE(intermediate_sprints!C1419)=2,CHAR(34),""))</f>
        <v>AT_KM=61.5</v>
      </c>
      <c r="D1419" t="str">
        <f>CONCATENATE(intermediate_sprints!D$1, "=",IF(TYPE(intermediate_sprints!D1419)=2,CHAR(34),""),intermediate_sprints!D1419,IF(TYPE(intermediate_sprints!D1419)=2,CHAR(34),""))</f>
        <v>CITY="Trébons"</v>
      </c>
      <c r="E1419" t="str">
        <f>CONCATENATE(intermediate_sprints!E$1, "=",IF(TYPE(intermediate_sprints!E1419)=2,CHAR(34),""),intermediate_sprints!E1419,IF(TYPE(intermediate_sprints!E1419)=2,CHAR(34),""))</f>
        <v>COUNTRY="FRA"</v>
      </c>
      <c r="F1419" t="str">
        <f>CONCATENATE(intermediate_sprints!F$1, "=",IF(TYPE(intermediate_sprints!F1419)=2,CHAR(34),""),intermediate_sprints!F1419,IF(TYPE(intermediate_sprints!F1419)=2,CHAR(34),""))</f>
        <v>LATITUDE=43.1022</v>
      </c>
      <c r="G1419" t="str">
        <f>CONCATENATE(intermediate_sprints!G$1, "=",IF(TYPE(intermediate_sprints!G1419)=2,CHAR(34),""),intermediate_sprints!G1419,IF(TYPE(intermediate_sprints!G1419)=2,CHAR(34),""))</f>
        <v>LONGITUDE=0.1219</v>
      </c>
    </row>
    <row r="1420" spans="1:7" x14ac:dyDescent="0.25">
      <c r="A1420" t="str">
        <f>CONCATENATE(intermediate_sprints!A$1, "=",IF(TYPE(intermediate_sprints!A1420)=2,CHAR(34),""),intermediate_sprints!A1420,IF(TYPE(intermediate_sprints!A1420)=2,CHAR(34),""))</f>
        <v>INTERMEDIATE_SPRINT_ID=1419</v>
      </c>
      <c r="B1420" t="str">
        <f>CONCATENATE(intermediate_sprints!B$1, "=",IF(TYPE(intermediate_sprints!B1420)=2,CHAR(34),""),intermediate_sprints!B1420,IF(TYPE(intermediate_sprints!B1420)=2,CHAR(34),""))</f>
        <v>STAGE_NUMBER=1489</v>
      </c>
      <c r="C1420" t="str">
        <f>CONCATENATE(intermediate_sprints!C$1, "=",IF(TYPE(intermediate_sprints!C1420)=2,CHAR(34),""),intermediate_sprints!C1420,IF(TYPE(intermediate_sprints!C1420)=2,CHAR(34),""))</f>
        <v>AT_KM=130.5</v>
      </c>
      <c r="D1420" t="str">
        <f>CONCATENATE(intermediate_sprints!D$1, "=",IF(TYPE(intermediate_sprints!D1420)=2,CHAR(34),""),intermediate_sprints!D1420,IF(TYPE(intermediate_sprints!D1420)=2,CHAR(34),""))</f>
        <v>CITY="Tonneins"</v>
      </c>
      <c r="E1420" t="str">
        <f>CONCATENATE(intermediate_sprints!E$1, "=",IF(TYPE(intermediate_sprints!E1420)=2,CHAR(34),""),intermediate_sprints!E1420,IF(TYPE(intermediate_sprints!E1420)=2,CHAR(34),""))</f>
        <v>COUNTRY="FRA"</v>
      </c>
      <c r="F1420" t="str">
        <f>CONCATENATE(intermediate_sprints!F$1, "=",IF(TYPE(intermediate_sprints!F1420)=2,CHAR(34),""),intermediate_sprints!F1420,IF(TYPE(intermediate_sprints!F1420)=2,CHAR(34),""))</f>
        <v>LATITUDE=44.3906</v>
      </c>
      <c r="G1420" t="str">
        <f>CONCATENATE(intermediate_sprints!G$1, "=",IF(TYPE(intermediate_sprints!G1420)=2,CHAR(34),""),intermediate_sprints!G1420,IF(TYPE(intermediate_sprints!G1420)=2,CHAR(34),""))</f>
        <v>LONGITUDE=0.3092</v>
      </c>
    </row>
    <row r="1421" spans="1:7" x14ac:dyDescent="0.25">
      <c r="A1421" t="str">
        <f>CONCATENATE(intermediate_sprints!A$1, "=",IF(TYPE(intermediate_sprints!A1421)=2,CHAR(34),""),intermediate_sprints!A1421,IF(TYPE(intermediate_sprints!A1421)=2,CHAR(34),""))</f>
        <v>INTERMEDIATE_SPRINT_ID=1420</v>
      </c>
      <c r="B1421" t="str">
        <f>CONCATENATE(intermediate_sprints!B$1, "=",IF(TYPE(intermediate_sprints!B1421)=2,CHAR(34),""),intermediate_sprints!B1421,IF(TYPE(intermediate_sprints!B1421)=2,CHAR(34),""))</f>
        <v>STAGE_NUMBER=1491</v>
      </c>
      <c r="C1421" t="str">
        <f>CONCATENATE(intermediate_sprints!C$1, "=",IF(TYPE(intermediate_sprints!C1421)=2,CHAR(34),""),intermediate_sprints!C1421,IF(TYPE(intermediate_sprints!C1421)=2,CHAR(34),""))</f>
        <v>AT_KM=91</v>
      </c>
      <c r="D1421" t="str">
        <f>CONCATENATE(intermediate_sprints!D$1, "=",IF(TYPE(intermediate_sprints!D1421)=2,CHAR(34),""),intermediate_sprints!D1421,IF(TYPE(intermediate_sprints!D1421)=2,CHAR(34),""))</f>
        <v>CITY="Paris Champs-Élysées"</v>
      </c>
      <c r="E1421" t="str">
        <f>CONCATENATE(intermediate_sprints!E$1, "=",IF(TYPE(intermediate_sprints!E1421)=2,CHAR(34),""),intermediate_sprints!E1421,IF(TYPE(intermediate_sprints!E1421)=2,CHAR(34),""))</f>
        <v>COUNTRY="FRA"</v>
      </c>
      <c r="F1421" t="str">
        <f>CONCATENATE(intermediate_sprints!F$1, "=",IF(TYPE(intermediate_sprints!F1421)=2,CHAR(34),""),intermediate_sprints!F1421,IF(TYPE(intermediate_sprints!F1421)=2,CHAR(34),""))</f>
        <v>LATITUDE=48.8567</v>
      </c>
      <c r="G1421" t="str">
        <f>CONCATENATE(intermediate_sprints!G$1, "=",IF(TYPE(intermediate_sprints!G1421)=2,CHAR(34),""),intermediate_sprints!G1421,IF(TYPE(intermediate_sprints!G1421)=2,CHAR(34),""))</f>
        <v>LONGITUDE=2.3508</v>
      </c>
    </row>
    <row r="1422" spans="1:7" x14ac:dyDescent="0.25">
      <c r="A1422" t="str">
        <f>CONCATENATE(intermediate_sprints!A$1, "=",IF(TYPE(intermediate_sprints!A1422)=2,CHAR(34),""),intermediate_sprints!A1422,IF(TYPE(intermediate_sprints!A1422)=2,CHAR(34),""))</f>
        <v>INTERMEDIATE_SPRINT_ID=1421</v>
      </c>
      <c r="B1422" t="str">
        <f>CONCATENATE(intermediate_sprints!B$1, "=",IF(TYPE(intermediate_sprints!B1422)=2,CHAR(34),""),intermediate_sprints!B1422,IF(TYPE(intermediate_sprints!B1422)=2,CHAR(34),""))</f>
        <v>STAGE_NUMBER=1492</v>
      </c>
      <c r="C1422" t="str">
        <f>CONCATENATE(intermediate_sprints!C$1, "=",IF(TYPE(intermediate_sprints!C1422)=2,CHAR(34),""),intermediate_sprints!C1422,IF(TYPE(intermediate_sprints!C1422)=2,CHAR(34),""))</f>
        <v>AT_KM=77</v>
      </c>
      <c r="D1422" t="str">
        <f>CONCATENATE(intermediate_sprints!D$1, "=",IF(TYPE(intermediate_sprints!D1422)=2,CHAR(34),""),intermediate_sprints!D1422,IF(TYPE(intermediate_sprints!D1422)=2,CHAR(34),""))</f>
        <v>CITY="Newbiggin"</v>
      </c>
      <c r="E1422" t="str">
        <f>CONCATENATE(intermediate_sprints!E$1, "=",IF(TYPE(intermediate_sprints!E1422)=2,CHAR(34),""),intermediate_sprints!E1422,IF(TYPE(intermediate_sprints!E1422)=2,CHAR(34),""))</f>
        <v>COUNTRY="ENG"</v>
      </c>
      <c r="F1422" t="str">
        <f>CONCATENATE(intermediate_sprints!F$1, "=",IF(TYPE(intermediate_sprints!F1422)=2,CHAR(34),""),intermediate_sprints!F1422,IF(TYPE(intermediate_sprints!F1422)=2,CHAR(34),""))</f>
        <v>LATITUDE=54.26929</v>
      </c>
      <c r="G1422" t="str">
        <f>CONCATENATE(intermediate_sprints!G$1, "=",IF(TYPE(intermediate_sprints!G1422)=2,CHAR(34),""),intermediate_sprints!G1422,IF(TYPE(intermediate_sprints!G1422)=2,CHAR(34),""))</f>
        <v>LONGITUDE=-2.00449</v>
      </c>
    </row>
    <row r="1423" spans="1:7" x14ac:dyDescent="0.25">
      <c r="A1423" t="str">
        <f>CONCATENATE(intermediate_sprints!A$1, "=",IF(TYPE(intermediate_sprints!A1423)=2,CHAR(34),""),intermediate_sprints!A1423,IF(TYPE(intermediate_sprints!A1423)=2,CHAR(34),""))</f>
        <v>INTERMEDIATE_SPRINT_ID=1422</v>
      </c>
      <c r="B1423" t="str">
        <f>CONCATENATE(intermediate_sprints!B$1, "=",IF(TYPE(intermediate_sprints!B1423)=2,CHAR(34),""),intermediate_sprints!B1423,IF(TYPE(intermediate_sprints!B1423)=2,CHAR(34),""))</f>
        <v>STAGE_NUMBER=1493</v>
      </c>
      <c r="C1423" t="str">
        <f>CONCATENATE(intermediate_sprints!C$1, "=",IF(TYPE(intermediate_sprints!C1423)=2,CHAR(34),""),intermediate_sprints!C1423,IF(TYPE(intermediate_sprints!C1423)=2,CHAR(34),""))</f>
        <v>AT_KM=68.5</v>
      </c>
      <c r="D1423" t="str">
        <f>CONCATENATE(intermediate_sprints!D$1, "=",IF(TYPE(intermediate_sprints!D1423)=2,CHAR(34),""),intermediate_sprints!D1423,IF(TYPE(intermediate_sprints!D1423)=2,CHAR(34),""))</f>
        <v>CITY="Keighley"</v>
      </c>
      <c r="E1423" t="str">
        <f>CONCATENATE(intermediate_sprints!E$1, "=",IF(TYPE(intermediate_sprints!E1423)=2,CHAR(34),""),intermediate_sprints!E1423,IF(TYPE(intermediate_sprints!E1423)=2,CHAR(34),""))</f>
        <v>COUNTRY="ENG"</v>
      </c>
      <c r="F1423" t="str">
        <f>CONCATENATE(intermediate_sprints!F$1, "=",IF(TYPE(intermediate_sprints!F1423)=2,CHAR(34),""),intermediate_sprints!F1423,IF(TYPE(intermediate_sprints!F1423)=2,CHAR(34),""))</f>
        <v>LATITUDE=53.867</v>
      </c>
      <c r="G1423" t="str">
        <f>CONCATENATE(intermediate_sprints!G$1, "=",IF(TYPE(intermediate_sprints!G1423)=2,CHAR(34),""),intermediate_sprints!G1423,IF(TYPE(intermediate_sprints!G1423)=2,CHAR(34),""))</f>
        <v>LONGITUDE=-1.911</v>
      </c>
    </row>
    <row r="1424" spans="1:7" x14ac:dyDescent="0.25">
      <c r="A1424" t="str">
        <f>CONCATENATE(intermediate_sprints!A$1, "=",IF(TYPE(intermediate_sprints!A1424)=2,CHAR(34),""),intermediate_sprints!A1424,IF(TYPE(intermediate_sprints!A1424)=2,CHAR(34),""))</f>
        <v>INTERMEDIATE_SPRINT_ID=1423</v>
      </c>
      <c r="B1424" t="str">
        <f>CONCATENATE(intermediate_sprints!B$1, "=",IF(TYPE(intermediate_sprints!B1424)=2,CHAR(34),""),intermediate_sprints!B1424,IF(TYPE(intermediate_sprints!B1424)=2,CHAR(34),""))</f>
        <v>STAGE_NUMBER=1494</v>
      </c>
      <c r="C1424" t="str">
        <f>CONCATENATE(intermediate_sprints!C$1, "=",IF(TYPE(intermediate_sprints!C1424)=2,CHAR(34),""),intermediate_sprints!C1424,IF(TYPE(intermediate_sprints!C1424)=2,CHAR(34),""))</f>
        <v>AT_KM=108</v>
      </c>
      <c r="D1424" t="str">
        <f>CONCATENATE(intermediate_sprints!D$1, "=",IF(TYPE(intermediate_sprints!D1424)=2,CHAR(34),""),intermediate_sprints!D1424,IF(TYPE(intermediate_sprints!D1424)=2,CHAR(34),""))</f>
        <v>CITY="Epping Forest"</v>
      </c>
      <c r="E1424" t="str">
        <f>CONCATENATE(intermediate_sprints!E$1, "=",IF(TYPE(intermediate_sprints!E1424)=2,CHAR(34),""),intermediate_sprints!E1424,IF(TYPE(intermediate_sprints!E1424)=2,CHAR(34),""))</f>
        <v>COUNTRY="ENG"</v>
      </c>
      <c r="F1424" t="str">
        <f>CONCATENATE(intermediate_sprints!F$1, "=",IF(TYPE(intermediate_sprints!F1424)=2,CHAR(34),""),intermediate_sprints!F1424,IF(TYPE(intermediate_sprints!F1424)=2,CHAR(34),""))</f>
        <v>LATITUDE=51.66</v>
      </c>
      <c r="G1424" t="str">
        <f>CONCATENATE(intermediate_sprints!G$1, "=",IF(TYPE(intermediate_sprints!G1424)=2,CHAR(34),""),intermediate_sprints!G1424,IF(TYPE(intermediate_sprints!G1424)=2,CHAR(34),""))</f>
        <v>LONGITUDE=0.05</v>
      </c>
    </row>
    <row r="1425" spans="1:7" x14ac:dyDescent="0.25">
      <c r="A1425" t="str">
        <f>CONCATENATE(intermediate_sprints!A$1, "=",IF(TYPE(intermediate_sprints!A1425)=2,CHAR(34),""),intermediate_sprints!A1425,IF(TYPE(intermediate_sprints!A1425)=2,CHAR(34),""))</f>
        <v>INTERMEDIATE_SPRINT_ID=1424</v>
      </c>
      <c r="B1425" t="str">
        <f>CONCATENATE(intermediate_sprints!B$1, "=",IF(TYPE(intermediate_sprints!B1425)=2,CHAR(34),""),intermediate_sprints!B1425,IF(TYPE(intermediate_sprints!B1425)=2,CHAR(34),""))</f>
        <v>STAGE_NUMBER=1495</v>
      </c>
      <c r="C1425" t="str">
        <f>CONCATENATE(intermediate_sprints!C$1, "=",IF(TYPE(intermediate_sprints!C1425)=2,CHAR(34),""),intermediate_sprints!C1425,IF(TYPE(intermediate_sprints!C1425)=2,CHAR(34),""))</f>
        <v>AT_KM=92</v>
      </c>
      <c r="D1425" t="str">
        <f>CONCATENATE(intermediate_sprints!D$1, "=",IF(TYPE(intermediate_sprints!D1425)=2,CHAR(34),""),intermediate_sprints!D1425,IF(TYPE(intermediate_sprints!D1425)=2,CHAR(34),""))</f>
        <v>CITY="Cassel"</v>
      </c>
      <c r="E1425" t="str">
        <f>CONCATENATE(intermediate_sprints!E$1, "=",IF(TYPE(intermediate_sprints!E1425)=2,CHAR(34),""),intermediate_sprints!E1425,IF(TYPE(intermediate_sprints!E1425)=2,CHAR(34),""))</f>
        <v>COUNTRY="FRA"</v>
      </c>
      <c r="F1425" t="str">
        <f>CONCATENATE(intermediate_sprints!F$1, "=",IF(TYPE(intermediate_sprints!F1425)=2,CHAR(34),""),intermediate_sprints!F1425,IF(TYPE(intermediate_sprints!F1425)=2,CHAR(34),""))</f>
        <v>LATITUDE=50.8006</v>
      </c>
      <c r="G1425" t="str">
        <f>CONCATENATE(intermediate_sprints!G$1, "=",IF(TYPE(intermediate_sprints!G1425)=2,CHAR(34),""),intermediate_sprints!G1425,IF(TYPE(intermediate_sprints!G1425)=2,CHAR(34),""))</f>
        <v>LONGITUDE=2.4883</v>
      </c>
    </row>
    <row r="1426" spans="1:7" x14ac:dyDescent="0.25">
      <c r="A1426" t="str">
        <f>CONCATENATE(intermediate_sprints!A$1, "=",IF(TYPE(intermediate_sprints!A1426)=2,CHAR(34),""),intermediate_sprints!A1426,IF(TYPE(intermediate_sprints!A1426)=2,CHAR(34),""))</f>
        <v>INTERMEDIATE_SPRINT_ID=1425</v>
      </c>
      <c r="B1426" t="str">
        <f>CONCATENATE(intermediate_sprints!B$1, "=",IF(TYPE(intermediate_sprints!B1426)=2,CHAR(34),""),intermediate_sprints!B1426,IF(TYPE(intermediate_sprints!B1426)=2,CHAR(34),""))</f>
        <v>STAGE_NUMBER=1496</v>
      </c>
      <c r="C1426" t="str">
        <f>CONCATENATE(intermediate_sprints!C$1, "=",IF(TYPE(intermediate_sprints!C1426)=2,CHAR(34),""),intermediate_sprints!C1426,IF(TYPE(intermediate_sprints!C1426)=2,CHAR(34),""))</f>
        <v>AT_KM=97</v>
      </c>
      <c r="D1426" t="str">
        <f>CONCATENATE(intermediate_sprints!D$1, "=",IF(TYPE(intermediate_sprints!D1426)=2,CHAR(34),""),intermediate_sprints!D1426,IF(TYPE(intermediate_sprints!D1426)=2,CHAR(34),""))</f>
        <v>CITY="Templeuve"</v>
      </c>
      <c r="E1426" t="str">
        <f>CONCATENATE(intermediate_sprints!E$1, "=",IF(TYPE(intermediate_sprints!E1426)=2,CHAR(34),""),intermediate_sprints!E1426,IF(TYPE(intermediate_sprints!E1426)=2,CHAR(34),""))</f>
        <v>COUNTRY="FRA"</v>
      </c>
      <c r="F1426" t="str">
        <f>CONCATENATE(intermediate_sprints!F$1, "=",IF(TYPE(intermediate_sprints!F1426)=2,CHAR(34),""),intermediate_sprints!F1426,IF(TYPE(intermediate_sprints!F1426)=2,CHAR(34),""))</f>
        <v>LATITUDE=50.5272</v>
      </c>
      <c r="G1426" t="str">
        <f>CONCATENATE(intermediate_sprints!G$1, "=",IF(TYPE(intermediate_sprints!G1426)=2,CHAR(34),""),intermediate_sprints!G1426,IF(TYPE(intermediate_sprints!G1426)=2,CHAR(34),""))</f>
        <v>LONGITUDE=3.1758</v>
      </c>
    </row>
    <row r="1427" spans="1:7" x14ac:dyDescent="0.25">
      <c r="A1427" t="str">
        <f>CONCATENATE(intermediate_sprints!A$1, "=",IF(TYPE(intermediate_sprints!A1427)=2,CHAR(34),""),intermediate_sprints!A1427,IF(TYPE(intermediate_sprints!A1427)=2,CHAR(34),""))</f>
        <v>INTERMEDIATE_SPRINT_ID=1426</v>
      </c>
      <c r="B1427" t="str">
        <f>CONCATENATE(intermediate_sprints!B$1, "=",IF(TYPE(intermediate_sprints!B1427)=2,CHAR(34),""),intermediate_sprints!B1427,IF(TYPE(intermediate_sprints!B1427)=2,CHAR(34),""))</f>
        <v>STAGE_NUMBER=1497</v>
      </c>
      <c r="C1427" t="str">
        <f>CONCATENATE(intermediate_sprints!C$1, "=",IF(TYPE(intermediate_sprints!C1427)=2,CHAR(34),""),intermediate_sprints!C1427,IF(TYPE(intermediate_sprints!C1427)=2,CHAR(34),""))</f>
        <v>AT_KM=119</v>
      </c>
      <c r="D1427" t="str">
        <f>CONCATENATE(intermediate_sprints!D$1, "=",IF(TYPE(intermediate_sprints!D1427)=2,CHAR(34),""),intermediate_sprints!D1427,IF(TYPE(intermediate_sprints!D1427)=2,CHAR(34),""))</f>
        <v>CITY="Pinon"</v>
      </c>
      <c r="E1427" t="str">
        <f>CONCATENATE(intermediate_sprints!E$1, "=",IF(TYPE(intermediate_sprints!E1427)=2,CHAR(34),""),intermediate_sprints!E1427,IF(TYPE(intermediate_sprints!E1427)=2,CHAR(34),""))</f>
        <v>COUNTRY="FRA"</v>
      </c>
      <c r="F1427" t="str">
        <f>CONCATENATE(intermediate_sprints!F$1, "=",IF(TYPE(intermediate_sprints!F1427)=2,CHAR(34),""),intermediate_sprints!F1427,IF(TYPE(intermediate_sprints!F1427)=2,CHAR(34),""))</f>
        <v>LATITUDE=49.4883</v>
      </c>
      <c r="G1427" t="str">
        <f>CONCATENATE(intermediate_sprints!G$1, "=",IF(TYPE(intermediate_sprints!G1427)=2,CHAR(34),""),intermediate_sprints!G1427,IF(TYPE(intermediate_sprints!G1427)=2,CHAR(34),""))</f>
        <v>LONGITUDE=3.4464</v>
      </c>
    </row>
    <row r="1428" spans="1:7" x14ac:dyDescent="0.25">
      <c r="A1428" t="str">
        <f>CONCATENATE(intermediate_sprints!A$1, "=",IF(TYPE(intermediate_sprints!A1428)=2,CHAR(34),""),intermediate_sprints!A1428,IF(TYPE(intermediate_sprints!A1428)=2,CHAR(34),""))</f>
        <v>INTERMEDIATE_SPRINT_ID=1427</v>
      </c>
      <c r="B1428" t="str">
        <f>CONCATENATE(intermediate_sprints!B$1, "=",IF(TYPE(intermediate_sprints!B1428)=2,CHAR(34),""),intermediate_sprints!B1428,IF(TYPE(intermediate_sprints!B1428)=2,CHAR(34),""))</f>
        <v>STAGE_NUMBER=1498</v>
      </c>
      <c r="C1428" t="str">
        <f>CONCATENATE(intermediate_sprints!C$1, "=",IF(TYPE(intermediate_sprints!C1428)=2,CHAR(34),""),intermediate_sprints!C1428,IF(TYPE(intermediate_sprints!C1428)=2,CHAR(34),""))</f>
        <v>AT_KM=148</v>
      </c>
      <c r="D1428" t="str">
        <f>CONCATENATE(intermediate_sprints!D$1, "=",IF(TYPE(intermediate_sprints!D1428)=2,CHAR(34),""),intermediate_sprints!D1428,IF(TYPE(intermediate_sprints!D1428)=2,CHAR(34),""))</f>
        <v>CITY="Hannonville-Sous-Les-Côtes"</v>
      </c>
      <c r="E1428" t="str">
        <f>CONCATENATE(intermediate_sprints!E$1, "=",IF(TYPE(intermediate_sprints!E1428)=2,CHAR(34),""),intermediate_sprints!E1428,IF(TYPE(intermediate_sprints!E1428)=2,CHAR(34),""))</f>
        <v>COUNTRY="FRA"</v>
      </c>
      <c r="F1428" t="str">
        <f>CONCATENATE(intermediate_sprints!F$1, "=",IF(TYPE(intermediate_sprints!F1428)=2,CHAR(34),""),intermediate_sprints!F1428,IF(TYPE(intermediate_sprints!F1428)=2,CHAR(34),""))</f>
        <v>LATITUDE=49.0408</v>
      </c>
      <c r="G1428" t="str">
        <f>CONCATENATE(intermediate_sprints!G$1, "=",IF(TYPE(intermediate_sprints!G1428)=2,CHAR(34),""),intermediate_sprints!G1428,IF(TYPE(intermediate_sprints!G1428)=2,CHAR(34),""))</f>
        <v>LONGITUDE=5.6592</v>
      </c>
    </row>
    <row r="1429" spans="1:7" x14ac:dyDescent="0.25">
      <c r="A1429" t="str">
        <f>CONCATENATE(intermediate_sprints!A$1, "=",IF(TYPE(intermediate_sprints!A1429)=2,CHAR(34),""),intermediate_sprints!A1429,IF(TYPE(intermediate_sprints!A1429)=2,CHAR(34),""))</f>
        <v>INTERMEDIATE_SPRINT_ID=1428</v>
      </c>
      <c r="B1429" t="str">
        <f>CONCATENATE(intermediate_sprints!B$1, "=",IF(TYPE(intermediate_sprints!B1429)=2,CHAR(34),""),intermediate_sprints!B1429,IF(TYPE(intermediate_sprints!B1429)=2,CHAR(34),""))</f>
        <v>STAGE_NUMBER=1499</v>
      </c>
      <c r="C1429" t="str">
        <f>CONCATENATE(intermediate_sprints!C$1, "=",IF(TYPE(intermediate_sprints!C1429)=2,CHAR(34),""),intermediate_sprints!C1429,IF(TYPE(intermediate_sprints!C1429)=2,CHAR(34),""))</f>
        <v>AT_KM=100</v>
      </c>
      <c r="D1429" t="str">
        <f>CONCATENATE(intermediate_sprints!D$1, "=",IF(TYPE(intermediate_sprints!D1429)=2,CHAR(34),""),intermediate_sprints!D1429,IF(TYPE(intermediate_sprints!D1429)=2,CHAR(34),""))</f>
        <v>CITY="Dinozé"</v>
      </c>
      <c r="E1429" t="str">
        <f>CONCATENATE(intermediate_sprints!E$1, "=",IF(TYPE(intermediate_sprints!E1429)=2,CHAR(34),""),intermediate_sprints!E1429,IF(TYPE(intermediate_sprints!E1429)=2,CHAR(34),""))</f>
        <v>COUNTRY="FRA"</v>
      </c>
      <c r="F1429" t="str">
        <f>CONCATENATE(intermediate_sprints!F$1, "=",IF(TYPE(intermediate_sprints!F1429)=2,CHAR(34),""),intermediate_sprints!F1429,IF(TYPE(intermediate_sprints!F1429)=2,CHAR(34),""))</f>
        <v>LATITUDE=48.1411</v>
      </c>
      <c r="G1429" t="str">
        <f>CONCATENATE(intermediate_sprints!G$1, "=",IF(TYPE(intermediate_sprints!G1429)=2,CHAR(34),""),intermediate_sprints!G1429,IF(TYPE(intermediate_sprints!G1429)=2,CHAR(34),""))</f>
        <v>LONGITUDE=6.4772</v>
      </c>
    </row>
    <row r="1430" spans="1:7" x14ac:dyDescent="0.25">
      <c r="A1430" t="str">
        <f>CONCATENATE(intermediate_sprints!A$1, "=",IF(TYPE(intermediate_sprints!A1430)=2,CHAR(34),""),intermediate_sprints!A1430,IF(TYPE(intermediate_sprints!A1430)=2,CHAR(34),""))</f>
        <v>INTERMEDIATE_SPRINT_ID=1429</v>
      </c>
      <c r="B1430" t="str">
        <f>CONCATENATE(intermediate_sprints!B$1, "=",IF(TYPE(intermediate_sprints!B1430)=2,CHAR(34),""),intermediate_sprints!B1430,IF(TYPE(intermediate_sprints!B1430)=2,CHAR(34),""))</f>
        <v>STAGE_NUMBER=1500</v>
      </c>
      <c r="C1430" t="str">
        <f>CONCATENATE(intermediate_sprints!C$1, "=",IF(TYPE(intermediate_sprints!C1430)=2,CHAR(34),""),intermediate_sprints!C1430,IF(TYPE(intermediate_sprints!C1430)=2,CHAR(34),""))</f>
        <v>AT_KM=105</v>
      </c>
      <c r="D1430" t="str">
        <f>CONCATENATE(intermediate_sprints!D$1, "=",IF(TYPE(intermediate_sprints!D1430)=2,CHAR(34),""),intermediate_sprints!D1430,IF(TYPE(intermediate_sprints!D1430)=2,CHAR(34),""))</f>
        <v>CITY="Linthal"</v>
      </c>
      <c r="E1430" t="str">
        <f>CONCATENATE(intermediate_sprints!E$1, "=",IF(TYPE(intermediate_sprints!E1430)=2,CHAR(34),""),intermediate_sprints!E1430,IF(TYPE(intermediate_sprints!E1430)=2,CHAR(34),""))</f>
        <v>COUNTRY="FRA"</v>
      </c>
      <c r="F1430" t="str">
        <f>CONCATENATE(intermediate_sprints!F$1, "=",IF(TYPE(intermediate_sprints!F1430)=2,CHAR(34),""),intermediate_sprints!F1430,IF(TYPE(intermediate_sprints!F1430)=2,CHAR(34),""))</f>
        <v>LATITUDE=47.9475</v>
      </c>
      <c r="G1430" t="str">
        <f>CONCATENATE(intermediate_sprints!G$1, "=",IF(TYPE(intermediate_sprints!G1430)=2,CHAR(34),""),intermediate_sprints!G1430,IF(TYPE(intermediate_sprints!G1430)=2,CHAR(34),""))</f>
        <v>LONGITUDE=7.1311</v>
      </c>
    </row>
    <row r="1431" spans="1:7" x14ac:dyDescent="0.25">
      <c r="A1431" t="str">
        <f>CONCATENATE(intermediate_sprints!A$1, "=",IF(TYPE(intermediate_sprints!A1431)=2,CHAR(34),""),intermediate_sprints!A1431,IF(TYPE(intermediate_sprints!A1431)=2,CHAR(34),""))</f>
        <v>INTERMEDIATE_SPRINT_ID=1430</v>
      </c>
      <c r="B1431" t="str">
        <f>CONCATENATE(intermediate_sprints!B$1, "=",IF(TYPE(intermediate_sprints!B1431)=2,CHAR(34),""),intermediate_sprints!B1431,IF(TYPE(intermediate_sprints!B1431)=2,CHAR(34),""))</f>
        <v>STAGE_NUMBER=1501</v>
      </c>
      <c r="C1431" t="str">
        <f>CONCATENATE(intermediate_sprints!C$1, "=",IF(TYPE(intermediate_sprints!C1431)=2,CHAR(34),""),intermediate_sprints!C1431,IF(TYPE(intermediate_sprints!C1431)=2,CHAR(34),""))</f>
        <v>AT_KM=39.5</v>
      </c>
      <c r="D1431" t="str">
        <f>CONCATENATE(intermediate_sprints!D$1, "=",IF(TYPE(intermediate_sprints!D1431)=2,CHAR(34),""),intermediate_sprints!D1431,IF(TYPE(intermediate_sprints!D1431)=2,CHAR(34),""))</f>
        <v>CITY="Muhlele (Gunsbach)"</v>
      </c>
      <c r="E1431" t="str">
        <f>CONCATENATE(intermediate_sprints!E$1, "=",IF(TYPE(intermediate_sprints!E1431)=2,CHAR(34),""),intermediate_sprints!E1431,IF(TYPE(intermediate_sprints!E1431)=2,CHAR(34),""))</f>
        <v>COUNTRY="FRA"</v>
      </c>
      <c r="F1431" t="str">
        <f>CONCATENATE(intermediate_sprints!F$1, "=",IF(TYPE(intermediate_sprints!F1431)=2,CHAR(34),""),intermediate_sprints!F1431,IF(TYPE(intermediate_sprints!F1431)=2,CHAR(34),""))</f>
        <v>LATITUDE=48.0483</v>
      </c>
      <c r="G1431" t="str">
        <f>CONCATENATE(intermediate_sprints!G$1, "=",IF(TYPE(intermediate_sprints!G1431)=2,CHAR(34),""),intermediate_sprints!G1431,IF(TYPE(intermediate_sprints!G1431)=2,CHAR(34),""))</f>
        <v>LONGITUDE=7.1767</v>
      </c>
    </row>
    <row r="1432" spans="1:7" x14ac:dyDescent="0.25">
      <c r="A1432" t="str">
        <f>CONCATENATE(intermediate_sprints!A$1, "=",IF(TYPE(intermediate_sprints!A1432)=2,CHAR(34),""),intermediate_sprints!A1432,IF(TYPE(intermediate_sprints!A1432)=2,CHAR(34),""))</f>
        <v>INTERMEDIATE_SPRINT_ID=1431</v>
      </c>
      <c r="B1432" t="str">
        <f>CONCATENATE(intermediate_sprints!B$1, "=",IF(TYPE(intermediate_sprints!B1432)=2,CHAR(34),""),intermediate_sprints!B1432,IF(TYPE(intermediate_sprints!B1432)=2,CHAR(34),""))</f>
        <v>STAGE_NUMBER=1502</v>
      </c>
      <c r="C1432" t="str">
        <f>CONCATENATE(intermediate_sprints!C$1, "=",IF(TYPE(intermediate_sprints!C1432)=2,CHAR(34),""),intermediate_sprints!C1432,IF(TYPE(intermediate_sprints!C1432)=2,CHAR(34),""))</f>
        <v>AT_KM=89</v>
      </c>
      <c r="D1432" t="str">
        <f>CONCATENATE(intermediate_sprints!D$1, "=",IF(TYPE(intermediate_sprints!D1432)=2,CHAR(34),""),intermediate_sprints!D1432,IF(TYPE(intermediate_sprints!D1432)=2,CHAR(34),""))</f>
        <v>CITY="Charcier"</v>
      </c>
      <c r="E1432" t="str">
        <f>CONCATENATE(intermediate_sprints!E$1, "=",IF(TYPE(intermediate_sprints!E1432)=2,CHAR(34),""),intermediate_sprints!E1432,IF(TYPE(intermediate_sprints!E1432)=2,CHAR(34),""))</f>
        <v>COUNTRY="FRA"</v>
      </c>
      <c r="F1432" t="str">
        <f>CONCATENATE(intermediate_sprints!F$1, "=",IF(TYPE(intermediate_sprints!F1432)=2,CHAR(34),""),intermediate_sprints!F1432,IF(TYPE(intermediate_sprints!F1432)=2,CHAR(34),""))</f>
        <v>LATITUDE=46.6281</v>
      </c>
      <c r="G1432" t="str">
        <f>CONCATENATE(intermediate_sprints!G$1, "=",IF(TYPE(intermediate_sprints!G1432)=2,CHAR(34),""),intermediate_sprints!G1432,IF(TYPE(intermediate_sprints!G1432)=2,CHAR(34),""))</f>
        <v>LONGITUDE=5.7514</v>
      </c>
    </row>
    <row r="1433" spans="1:7" x14ac:dyDescent="0.25">
      <c r="A1433" t="str">
        <f>CONCATENATE(intermediate_sprints!A$1, "=",IF(TYPE(intermediate_sprints!A1433)=2,CHAR(34),""),intermediate_sprints!A1433,IF(TYPE(intermediate_sprints!A1433)=2,CHAR(34),""))</f>
        <v>INTERMEDIATE_SPRINT_ID=1432</v>
      </c>
      <c r="B1433" t="str">
        <f>CONCATENATE(intermediate_sprints!B$1, "=",IF(TYPE(intermediate_sprints!B1433)=2,CHAR(34),""),intermediate_sprints!B1433,IF(TYPE(intermediate_sprints!B1433)=2,CHAR(34),""))</f>
        <v>STAGE_NUMBER=1503</v>
      </c>
      <c r="C1433" t="str">
        <f>CONCATENATE(intermediate_sprints!C$1, "=",IF(TYPE(intermediate_sprints!C1433)=2,CHAR(34),""),intermediate_sprints!C1433,IF(TYPE(intermediate_sprints!C1433)=2,CHAR(34),""))</f>
        <v>AT_KM=39.5</v>
      </c>
      <c r="D1433" t="str">
        <f>CONCATENATE(intermediate_sprints!D$1, "=",IF(TYPE(intermediate_sprints!D1433)=2,CHAR(34),""),intermediate_sprints!D1433,IF(TYPE(intermediate_sprints!D1433)=2,CHAR(34),""))</f>
        <v>CITY="Romanèche-Thorins"</v>
      </c>
      <c r="E1433" t="str">
        <f>CONCATENATE(intermediate_sprints!E$1, "=",IF(TYPE(intermediate_sprints!E1433)=2,CHAR(34),""),intermediate_sprints!E1433,IF(TYPE(intermediate_sprints!E1433)=2,CHAR(34),""))</f>
        <v>COUNTRY="FRA"</v>
      </c>
      <c r="F1433" t="str">
        <f>CONCATENATE(intermediate_sprints!F$1, "=",IF(TYPE(intermediate_sprints!F1433)=2,CHAR(34),""),intermediate_sprints!F1433,IF(TYPE(intermediate_sprints!F1433)=2,CHAR(34),""))</f>
        <v>LATITUDE=46.1906</v>
      </c>
      <c r="G1433" t="str">
        <f>CONCATENATE(intermediate_sprints!G$1, "=",IF(TYPE(intermediate_sprints!G1433)=2,CHAR(34),""),intermediate_sprints!G1433,IF(TYPE(intermediate_sprints!G1433)=2,CHAR(34),""))</f>
        <v>LONGITUDE=4.7369</v>
      </c>
    </row>
    <row r="1434" spans="1:7" x14ac:dyDescent="0.25">
      <c r="A1434" t="str">
        <f>CONCATENATE(intermediate_sprints!A$1, "=",IF(TYPE(intermediate_sprints!A1434)=2,CHAR(34),""),intermediate_sprints!A1434,IF(TYPE(intermediate_sprints!A1434)=2,CHAR(34),""))</f>
        <v>INTERMEDIATE_SPRINT_ID=1433</v>
      </c>
      <c r="B1434" t="str">
        <f>CONCATENATE(intermediate_sprints!B$1, "=",IF(TYPE(intermediate_sprints!B1434)=2,CHAR(34),""),intermediate_sprints!B1434,IF(TYPE(intermediate_sprints!B1434)=2,CHAR(34),""))</f>
        <v>STAGE_NUMBER=1504</v>
      </c>
      <c r="C1434" t="str">
        <f>CONCATENATE(intermediate_sprints!C$1, "=",IF(TYPE(intermediate_sprints!C1434)=2,CHAR(34),""),intermediate_sprints!C1434,IF(TYPE(intermediate_sprints!C1434)=2,CHAR(34),""))</f>
        <v>AT_KM=169.5</v>
      </c>
      <c r="D1434" t="str">
        <f>CONCATENATE(intermediate_sprints!D$1, "=",IF(TYPE(intermediate_sprints!D1434)=2,CHAR(34),""),intermediate_sprints!D1434,IF(TYPE(intermediate_sprints!D1434)=2,CHAR(34),""))</f>
        <v>CITY="Saint-Martin-D'hères"</v>
      </c>
      <c r="E1434" t="str">
        <f>CONCATENATE(intermediate_sprints!E$1, "=",IF(TYPE(intermediate_sprints!E1434)=2,CHAR(34),""),intermediate_sprints!E1434,IF(TYPE(intermediate_sprints!E1434)=2,CHAR(34),""))</f>
        <v>COUNTRY="FRA"</v>
      </c>
      <c r="F1434" t="str">
        <f>CONCATENATE(intermediate_sprints!F$1, "=",IF(TYPE(intermediate_sprints!F1434)=2,CHAR(34),""),intermediate_sprints!F1434,IF(TYPE(intermediate_sprints!F1434)=2,CHAR(34),""))</f>
        <v>LATITUDE=45.1672</v>
      </c>
      <c r="G1434" t="str">
        <f>CONCATENATE(intermediate_sprints!G$1, "=",IF(TYPE(intermediate_sprints!G1434)=2,CHAR(34),""),intermediate_sprints!G1434,IF(TYPE(intermediate_sprints!G1434)=2,CHAR(34),""))</f>
        <v>LONGITUDE=5.7653</v>
      </c>
    </row>
    <row r="1435" spans="1:7" x14ac:dyDescent="0.25">
      <c r="A1435" t="str">
        <f>CONCATENATE(intermediate_sprints!A$1, "=",IF(TYPE(intermediate_sprints!A1435)=2,CHAR(34),""),intermediate_sprints!A1435,IF(TYPE(intermediate_sprints!A1435)=2,CHAR(34),""))</f>
        <v>INTERMEDIATE_SPRINT_ID=1434</v>
      </c>
      <c r="B1435" t="str">
        <f>CONCATENATE(intermediate_sprints!B$1, "=",IF(TYPE(intermediate_sprints!B1435)=2,CHAR(34),""),intermediate_sprints!B1435,IF(TYPE(intermediate_sprints!B1435)=2,CHAR(34),""))</f>
        <v>STAGE_NUMBER=1505</v>
      </c>
      <c r="C1435" t="str">
        <f>CONCATENATE(intermediate_sprints!C$1, "=",IF(TYPE(intermediate_sprints!C1435)=2,CHAR(34),""),intermediate_sprints!C1435,IF(TYPE(intermediate_sprints!C1435)=2,CHAR(34),""))</f>
        <v>AT_KM=40</v>
      </c>
      <c r="D1435" t="str">
        <f>CONCATENATE(intermediate_sprints!D$1, "=",IF(TYPE(intermediate_sprints!D1435)=2,CHAR(34),""),intermediate_sprints!D1435,IF(TYPE(intermediate_sprints!D1435)=2,CHAR(34),""))</f>
        <v>CITY="La Paute (Bourg-D'oisans)"</v>
      </c>
      <c r="E1435" t="str">
        <f>CONCATENATE(intermediate_sprints!E$1, "=",IF(TYPE(intermediate_sprints!E1435)=2,CHAR(34),""),intermediate_sprints!E1435,IF(TYPE(intermediate_sprints!E1435)=2,CHAR(34),""))</f>
        <v>COUNTRY="FRA"</v>
      </c>
      <c r="F1435" t="str">
        <f>CONCATENATE(intermediate_sprints!F$1, "=",IF(TYPE(intermediate_sprints!F1435)=2,CHAR(34),""),intermediate_sprints!F1435,IF(TYPE(intermediate_sprints!F1435)=2,CHAR(34),""))</f>
        <v>LATITUDE=45.0558</v>
      </c>
      <c r="G1435" t="str">
        <f>CONCATENATE(intermediate_sprints!G$1, "=",IF(TYPE(intermediate_sprints!G1435)=2,CHAR(34),""),intermediate_sprints!G1435,IF(TYPE(intermediate_sprints!G1435)=2,CHAR(34),""))</f>
        <v>LONGITUDE=6.0303</v>
      </c>
    </row>
    <row r="1436" spans="1:7" x14ac:dyDescent="0.25">
      <c r="A1436" t="str">
        <f>CONCATENATE(intermediate_sprints!A$1, "=",IF(TYPE(intermediate_sprints!A1436)=2,CHAR(34),""),intermediate_sprints!A1436,IF(TYPE(intermediate_sprints!A1436)=2,CHAR(34),""))</f>
        <v>INTERMEDIATE_SPRINT_ID=1435</v>
      </c>
      <c r="B1436" t="str">
        <f>CONCATENATE(intermediate_sprints!B$1, "=",IF(TYPE(intermediate_sprints!B1436)=2,CHAR(34),""),intermediate_sprints!B1436,IF(TYPE(intermediate_sprints!B1436)=2,CHAR(34),""))</f>
        <v>STAGE_NUMBER=1506</v>
      </c>
      <c r="C1436" t="str">
        <f>CONCATENATE(intermediate_sprints!C$1, "=",IF(TYPE(intermediate_sprints!C1436)=2,CHAR(34),""),intermediate_sprints!C1436,IF(TYPE(intermediate_sprints!C1436)=2,CHAR(34),""))</f>
        <v>AT_KM=175.5</v>
      </c>
      <c r="D1436" t="str">
        <f>CONCATENATE(intermediate_sprints!D$1, "=",IF(TYPE(intermediate_sprints!D1436)=2,CHAR(34),""),intermediate_sprints!D1436,IF(TYPE(intermediate_sprints!D1436)=2,CHAR(34),""))</f>
        <v>CITY="La Galine (Saint-Rémy-De-Provence)"</v>
      </c>
      <c r="E1436" t="str">
        <f>CONCATENATE(intermediate_sprints!E$1, "=",IF(TYPE(intermediate_sprints!E1436)=2,CHAR(34),""),intermediate_sprints!E1436,IF(TYPE(intermediate_sprints!E1436)=2,CHAR(34),""))</f>
        <v>COUNTRY="FRA"</v>
      </c>
      <c r="F1436" t="str">
        <f>CONCATENATE(intermediate_sprints!F$1, "=",IF(TYPE(intermediate_sprints!F1436)=2,CHAR(34),""),intermediate_sprints!F1436,IF(TYPE(intermediate_sprints!F1436)=2,CHAR(34),""))</f>
        <v>LATITUDE=43.79</v>
      </c>
      <c r="G1436" t="str">
        <f>CONCATENATE(intermediate_sprints!G$1, "=",IF(TYPE(intermediate_sprints!G1436)=2,CHAR(34),""),intermediate_sprints!G1436,IF(TYPE(intermediate_sprints!G1436)=2,CHAR(34),""))</f>
        <v>LONGITUDE=4.8325</v>
      </c>
    </row>
    <row r="1437" spans="1:7" x14ac:dyDescent="0.25">
      <c r="A1437" t="str">
        <f>CONCATENATE(intermediate_sprints!A$1, "=",IF(TYPE(intermediate_sprints!A1437)=2,CHAR(34),""),intermediate_sprints!A1437,IF(TYPE(intermediate_sprints!A1437)=2,CHAR(34),""))</f>
        <v>INTERMEDIATE_SPRINT_ID=1436</v>
      </c>
      <c r="B1437" t="str">
        <f>CONCATENATE(intermediate_sprints!B$1, "=",IF(TYPE(intermediate_sprints!B1437)=2,CHAR(34),""),intermediate_sprints!B1437,IF(TYPE(intermediate_sprints!B1437)=2,CHAR(34),""))</f>
        <v>STAGE_NUMBER=1507</v>
      </c>
      <c r="C1437" t="str">
        <f>CONCATENATE(intermediate_sprints!C$1, "=",IF(TYPE(intermediate_sprints!C1437)=2,CHAR(34),""),intermediate_sprints!C1437,IF(TYPE(intermediate_sprints!C1437)=2,CHAR(34),""))</f>
        <v>AT_KM=123.5</v>
      </c>
      <c r="D1437" t="str">
        <f>CONCATENATE(intermediate_sprints!D$1, "=",IF(TYPE(intermediate_sprints!D1437)=2,CHAR(34),""),intermediate_sprints!D1437,IF(TYPE(intermediate_sprints!D1437)=2,CHAR(34),""))</f>
        <v>CITY="Saint-Girons"</v>
      </c>
      <c r="E1437" t="str">
        <f>CONCATENATE(intermediate_sprints!E$1, "=",IF(TYPE(intermediate_sprints!E1437)=2,CHAR(34),""),intermediate_sprints!E1437,IF(TYPE(intermediate_sprints!E1437)=2,CHAR(34),""))</f>
        <v>COUNTRY="FRA"</v>
      </c>
      <c r="F1437" t="str">
        <f>CONCATENATE(intermediate_sprints!F$1, "=",IF(TYPE(intermediate_sprints!F1437)=2,CHAR(34),""),intermediate_sprints!F1437,IF(TYPE(intermediate_sprints!F1437)=2,CHAR(34),""))</f>
        <v>LATITUDE=42.9858</v>
      </c>
      <c r="G1437" t="str">
        <f>CONCATENATE(intermediate_sprints!G$1, "=",IF(TYPE(intermediate_sprints!G1437)=2,CHAR(34),""),intermediate_sprints!G1437,IF(TYPE(intermediate_sprints!G1437)=2,CHAR(34),""))</f>
        <v>LONGITUDE=1.1467</v>
      </c>
    </row>
    <row r="1438" spans="1:7" x14ac:dyDescent="0.25">
      <c r="A1438" t="str">
        <f>CONCATENATE(intermediate_sprints!A$1, "=",IF(TYPE(intermediate_sprints!A1438)=2,CHAR(34),""),intermediate_sprints!A1438,IF(TYPE(intermediate_sprints!A1438)=2,CHAR(34),""))</f>
        <v>INTERMEDIATE_SPRINT_ID=1437</v>
      </c>
      <c r="B1438" t="str">
        <f>CONCATENATE(intermediate_sprints!B$1, "=",IF(TYPE(intermediate_sprints!B1438)=2,CHAR(34),""),intermediate_sprints!B1438,IF(TYPE(intermediate_sprints!B1438)=2,CHAR(34),""))</f>
        <v>STAGE_NUMBER=1508</v>
      </c>
      <c r="C1438" t="str">
        <f>CONCATENATE(intermediate_sprints!C$1, "=",IF(TYPE(intermediate_sprints!C1438)=2,CHAR(34),""),intermediate_sprints!C1438,IF(TYPE(intermediate_sprints!C1438)=2,CHAR(34),""))</f>
        <v>AT_KM=31</v>
      </c>
      <c r="D1438" t="str">
        <f>CONCATENATE(intermediate_sprints!D$1, "=",IF(TYPE(intermediate_sprints!D1438)=2,CHAR(34),""),intermediate_sprints!D1438,IF(TYPE(intermediate_sprints!D1438)=2,CHAR(34),""))</f>
        <v>CITY="Saint-Béat"</v>
      </c>
      <c r="E1438" t="str">
        <f>CONCATENATE(intermediate_sprints!E$1, "=",IF(TYPE(intermediate_sprints!E1438)=2,CHAR(34),""),intermediate_sprints!E1438,IF(TYPE(intermediate_sprints!E1438)=2,CHAR(34),""))</f>
        <v>COUNTRY="FRA"</v>
      </c>
      <c r="F1438" t="str">
        <f>CONCATENATE(intermediate_sprints!F$1, "=",IF(TYPE(intermediate_sprints!F1438)=2,CHAR(34),""),intermediate_sprints!F1438,IF(TYPE(intermediate_sprints!F1438)=2,CHAR(34),""))</f>
        <v>LATITUDE=42.915</v>
      </c>
      <c r="G1438" t="str">
        <f>CONCATENATE(intermediate_sprints!G$1, "=",IF(TYPE(intermediate_sprints!G1438)=2,CHAR(34),""),intermediate_sprints!G1438,IF(TYPE(intermediate_sprints!G1438)=2,CHAR(34),""))</f>
        <v>LONGITUDE=0.6933</v>
      </c>
    </row>
    <row r="1439" spans="1:7" x14ac:dyDescent="0.25">
      <c r="A1439" t="str">
        <f>CONCATENATE(intermediate_sprints!A$1, "=",IF(TYPE(intermediate_sprints!A1439)=2,CHAR(34),""),intermediate_sprints!A1439,IF(TYPE(intermediate_sprints!A1439)=2,CHAR(34),""))</f>
        <v>INTERMEDIATE_SPRINT_ID=1438</v>
      </c>
      <c r="B1439" t="str">
        <f>CONCATENATE(intermediate_sprints!B$1, "=",IF(TYPE(intermediate_sprints!B1439)=2,CHAR(34),""),intermediate_sprints!B1439,IF(TYPE(intermediate_sprints!B1439)=2,CHAR(34),""))</f>
        <v>STAGE_NUMBER=1509</v>
      </c>
      <c r="C1439" t="str">
        <f>CONCATENATE(intermediate_sprints!C$1, "=",IF(TYPE(intermediate_sprints!C1439)=2,CHAR(34),""),intermediate_sprints!C1439,IF(TYPE(intermediate_sprints!C1439)=2,CHAR(34),""))</f>
        <v>AT_KM=61.5</v>
      </c>
      <c r="D1439" t="str">
        <f>CONCATENATE(intermediate_sprints!D$1, "=",IF(TYPE(intermediate_sprints!D1439)=2,CHAR(34),""),intermediate_sprints!D1439,IF(TYPE(intermediate_sprints!D1439)=2,CHAR(34),""))</f>
        <v>CITY="Trébons"</v>
      </c>
      <c r="E1439" t="str">
        <f>CONCATENATE(intermediate_sprints!E$1, "=",IF(TYPE(intermediate_sprints!E1439)=2,CHAR(34),""),intermediate_sprints!E1439,IF(TYPE(intermediate_sprints!E1439)=2,CHAR(34),""))</f>
        <v>COUNTRY="FRA"</v>
      </c>
      <c r="F1439" t="str">
        <f>CONCATENATE(intermediate_sprints!F$1, "=",IF(TYPE(intermediate_sprints!F1439)=2,CHAR(34),""),intermediate_sprints!F1439,IF(TYPE(intermediate_sprints!F1439)=2,CHAR(34),""))</f>
        <v>LATITUDE=43.1022</v>
      </c>
      <c r="G1439" t="str">
        <f>CONCATENATE(intermediate_sprints!G$1, "=",IF(TYPE(intermediate_sprints!G1439)=2,CHAR(34),""),intermediate_sprints!G1439,IF(TYPE(intermediate_sprints!G1439)=2,CHAR(34),""))</f>
        <v>LONGITUDE=0.1219</v>
      </c>
    </row>
    <row r="1440" spans="1:7" x14ac:dyDescent="0.25">
      <c r="A1440" t="str">
        <f>CONCATENATE(intermediate_sprints!A$1, "=",IF(TYPE(intermediate_sprints!A1440)=2,CHAR(34),""),intermediate_sprints!A1440,IF(TYPE(intermediate_sprints!A1440)=2,CHAR(34),""))</f>
        <v>INTERMEDIATE_SPRINT_ID=1439</v>
      </c>
      <c r="B1440" t="str">
        <f>CONCATENATE(intermediate_sprints!B$1, "=",IF(TYPE(intermediate_sprints!B1440)=2,CHAR(34),""),intermediate_sprints!B1440,IF(TYPE(intermediate_sprints!B1440)=2,CHAR(34),""))</f>
        <v>STAGE_NUMBER=1510</v>
      </c>
      <c r="C1440" t="str">
        <f>CONCATENATE(intermediate_sprints!C$1, "=",IF(TYPE(intermediate_sprints!C1440)=2,CHAR(34),""),intermediate_sprints!C1440,IF(TYPE(intermediate_sprints!C1440)=2,CHAR(34),""))</f>
        <v>AT_KM=130.5</v>
      </c>
      <c r="D1440" t="str">
        <f>CONCATENATE(intermediate_sprints!D$1, "=",IF(TYPE(intermediate_sprints!D1440)=2,CHAR(34),""),intermediate_sprints!D1440,IF(TYPE(intermediate_sprints!D1440)=2,CHAR(34),""))</f>
        <v>CITY="Tonneins"</v>
      </c>
      <c r="E1440" t="str">
        <f>CONCATENATE(intermediate_sprints!E$1, "=",IF(TYPE(intermediate_sprints!E1440)=2,CHAR(34),""),intermediate_sprints!E1440,IF(TYPE(intermediate_sprints!E1440)=2,CHAR(34),""))</f>
        <v>COUNTRY="FRA"</v>
      </c>
      <c r="F1440" t="str">
        <f>CONCATENATE(intermediate_sprints!F$1, "=",IF(TYPE(intermediate_sprints!F1440)=2,CHAR(34),""),intermediate_sprints!F1440,IF(TYPE(intermediate_sprints!F1440)=2,CHAR(34),""))</f>
        <v>LATITUDE=44.3906</v>
      </c>
      <c r="G1440" t="str">
        <f>CONCATENATE(intermediate_sprints!G$1, "=",IF(TYPE(intermediate_sprints!G1440)=2,CHAR(34),""),intermediate_sprints!G1440,IF(TYPE(intermediate_sprints!G1440)=2,CHAR(34),""))</f>
        <v>LONGITUDE=0.3092</v>
      </c>
    </row>
    <row r="1441" spans="1:7" x14ac:dyDescent="0.25">
      <c r="A1441" t="str">
        <f>CONCATENATE(intermediate_sprints!A$1, "=",IF(TYPE(intermediate_sprints!A1441)=2,CHAR(34),""),intermediate_sprints!A1441,IF(TYPE(intermediate_sprints!A1441)=2,CHAR(34),""))</f>
        <v>INTERMEDIATE_SPRINT_ID=1440</v>
      </c>
      <c r="B1441" t="str">
        <f>CONCATENATE(intermediate_sprints!B$1, "=",IF(TYPE(intermediate_sprints!B1441)=2,CHAR(34),""),intermediate_sprints!B1441,IF(TYPE(intermediate_sprints!B1441)=2,CHAR(34),""))</f>
        <v>STAGE_NUMBER=1512</v>
      </c>
      <c r="C1441" t="str">
        <f>CONCATENATE(intermediate_sprints!C$1, "=",IF(TYPE(intermediate_sprints!C1441)=2,CHAR(34),""),intermediate_sprints!C1441,IF(TYPE(intermediate_sprints!C1441)=2,CHAR(34),""))</f>
        <v>AT_KM=91</v>
      </c>
      <c r="D1441" t="str">
        <f>CONCATENATE(intermediate_sprints!D$1, "=",IF(TYPE(intermediate_sprints!D1441)=2,CHAR(34),""),intermediate_sprints!D1441,IF(TYPE(intermediate_sprints!D1441)=2,CHAR(34),""))</f>
        <v>CITY="Paris Champs-Élysées"</v>
      </c>
      <c r="E1441" t="str">
        <f>CONCATENATE(intermediate_sprints!E$1, "=",IF(TYPE(intermediate_sprints!E1441)=2,CHAR(34),""),intermediate_sprints!E1441,IF(TYPE(intermediate_sprints!E1441)=2,CHAR(34),""))</f>
        <v>COUNTRY="FRA"</v>
      </c>
      <c r="F1441" t="str">
        <f>CONCATENATE(intermediate_sprints!F$1, "=",IF(TYPE(intermediate_sprints!F1441)=2,CHAR(34),""),intermediate_sprints!F1441,IF(TYPE(intermediate_sprints!F1441)=2,CHAR(34),""))</f>
        <v>LATITUDE=48.8567</v>
      </c>
      <c r="G1441" t="str">
        <f>CONCATENATE(intermediate_sprints!G$1, "=",IF(TYPE(intermediate_sprints!G1441)=2,CHAR(34),""),intermediate_sprints!G1441,IF(TYPE(intermediate_sprints!G1441)=2,CHAR(34),""))</f>
        <v>LONGITUDE=2.3508</v>
      </c>
    </row>
    <row r="1442" spans="1:7" x14ac:dyDescent="0.25">
      <c r="A1442" t="str">
        <f>CONCATENATE(intermediate_sprints!A$1, "=",IF(TYPE(intermediate_sprints!A1442)=2,CHAR(34),""),intermediate_sprints!A1442,IF(TYPE(intermediate_sprints!A1442)=2,CHAR(34),""))</f>
        <v>INTERMEDIATE_SPRINT_ID=1441</v>
      </c>
      <c r="B1442" t="str">
        <f>CONCATENATE(intermediate_sprints!B$1, "=",IF(TYPE(intermediate_sprints!B1442)=2,CHAR(34),""),intermediate_sprints!B1442,IF(TYPE(intermediate_sprints!B1442)=2,CHAR(34),""))</f>
        <v>STAGE_NUMBER=1513</v>
      </c>
      <c r="C1442" t="str">
        <f>CONCATENATE(intermediate_sprints!C$1, "=",IF(TYPE(intermediate_sprints!C1442)=2,CHAR(34),""),intermediate_sprints!C1442,IF(TYPE(intermediate_sprints!C1442)=2,CHAR(34),""))</f>
        <v>AT_KM=77</v>
      </c>
      <c r="D1442" t="str">
        <f>CONCATENATE(intermediate_sprints!D$1, "=",IF(TYPE(intermediate_sprints!D1442)=2,CHAR(34),""),intermediate_sprints!D1442,IF(TYPE(intermediate_sprints!D1442)=2,CHAR(34),""))</f>
        <v>CITY="Newbiggin"</v>
      </c>
      <c r="E1442" t="str">
        <f>CONCATENATE(intermediate_sprints!E$1, "=",IF(TYPE(intermediate_sprints!E1442)=2,CHAR(34),""),intermediate_sprints!E1442,IF(TYPE(intermediate_sprints!E1442)=2,CHAR(34),""))</f>
        <v>COUNTRY="ENG"</v>
      </c>
      <c r="F1442" t="str">
        <f>CONCATENATE(intermediate_sprints!F$1, "=",IF(TYPE(intermediate_sprints!F1442)=2,CHAR(34),""),intermediate_sprints!F1442,IF(TYPE(intermediate_sprints!F1442)=2,CHAR(34),""))</f>
        <v>LATITUDE=54.26929</v>
      </c>
      <c r="G1442" t="str">
        <f>CONCATENATE(intermediate_sprints!G$1, "=",IF(TYPE(intermediate_sprints!G1442)=2,CHAR(34),""),intermediate_sprints!G1442,IF(TYPE(intermediate_sprints!G1442)=2,CHAR(34),""))</f>
        <v>LONGITUDE=-2.00449</v>
      </c>
    </row>
    <row r="1443" spans="1:7" x14ac:dyDescent="0.25">
      <c r="A1443" t="str">
        <f>CONCATENATE(intermediate_sprints!A$1, "=",IF(TYPE(intermediate_sprints!A1443)=2,CHAR(34),""),intermediate_sprints!A1443,IF(TYPE(intermediate_sprints!A1443)=2,CHAR(34),""))</f>
        <v>INTERMEDIATE_SPRINT_ID=1442</v>
      </c>
      <c r="B1443" t="str">
        <f>CONCATENATE(intermediate_sprints!B$1, "=",IF(TYPE(intermediate_sprints!B1443)=2,CHAR(34),""),intermediate_sprints!B1443,IF(TYPE(intermediate_sprints!B1443)=2,CHAR(34),""))</f>
        <v>STAGE_NUMBER=1514</v>
      </c>
      <c r="C1443" t="str">
        <f>CONCATENATE(intermediate_sprints!C$1, "=",IF(TYPE(intermediate_sprints!C1443)=2,CHAR(34),""),intermediate_sprints!C1443,IF(TYPE(intermediate_sprints!C1443)=2,CHAR(34),""))</f>
        <v>AT_KM=68.5</v>
      </c>
      <c r="D1443" t="str">
        <f>CONCATENATE(intermediate_sprints!D$1, "=",IF(TYPE(intermediate_sprints!D1443)=2,CHAR(34),""),intermediate_sprints!D1443,IF(TYPE(intermediate_sprints!D1443)=2,CHAR(34),""))</f>
        <v>CITY="Keighley"</v>
      </c>
      <c r="E1443" t="str">
        <f>CONCATENATE(intermediate_sprints!E$1, "=",IF(TYPE(intermediate_sprints!E1443)=2,CHAR(34),""),intermediate_sprints!E1443,IF(TYPE(intermediate_sprints!E1443)=2,CHAR(34),""))</f>
        <v>COUNTRY="ENG"</v>
      </c>
      <c r="F1443" t="str">
        <f>CONCATENATE(intermediate_sprints!F$1, "=",IF(TYPE(intermediate_sprints!F1443)=2,CHAR(34),""),intermediate_sprints!F1443,IF(TYPE(intermediate_sprints!F1443)=2,CHAR(34),""))</f>
        <v>LATITUDE=53.867</v>
      </c>
      <c r="G1443" t="str">
        <f>CONCATENATE(intermediate_sprints!G$1, "=",IF(TYPE(intermediate_sprints!G1443)=2,CHAR(34),""),intermediate_sprints!G1443,IF(TYPE(intermediate_sprints!G1443)=2,CHAR(34),""))</f>
        <v>LONGITUDE=-1.911</v>
      </c>
    </row>
    <row r="1444" spans="1:7" x14ac:dyDescent="0.25">
      <c r="A1444" t="str">
        <f>CONCATENATE(intermediate_sprints!A$1, "=",IF(TYPE(intermediate_sprints!A1444)=2,CHAR(34),""),intermediate_sprints!A1444,IF(TYPE(intermediate_sprints!A1444)=2,CHAR(34),""))</f>
        <v>INTERMEDIATE_SPRINT_ID=1443</v>
      </c>
      <c r="B1444" t="str">
        <f>CONCATENATE(intermediate_sprints!B$1, "=",IF(TYPE(intermediate_sprints!B1444)=2,CHAR(34),""),intermediate_sprints!B1444,IF(TYPE(intermediate_sprints!B1444)=2,CHAR(34),""))</f>
        <v>STAGE_NUMBER=1515</v>
      </c>
      <c r="C1444" t="str">
        <f>CONCATENATE(intermediate_sprints!C$1, "=",IF(TYPE(intermediate_sprints!C1444)=2,CHAR(34),""),intermediate_sprints!C1444,IF(TYPE(intermediate_sprints!C1444)=2,CHAR(34),""))</f>
        <v>AT_KM=108</v>
      </c>
      <c r="D1444" t="str">
        <f>CONCATENATE(intermediate_sprints!D$1, "=",IF(TYPE(intermediate_sprints!D1444)=2,CHAR(34),""),intermediate_sprints!D1444,IF(TYPE(intermediate_sprints!D1444)=2,CHAR(34),""))</f>
        <v>CITY="Epping Forest"</v>
      </c>
      <c r="E1444" t="str">
        <f>CONCATENATE(intermediate_sprints!E$1, "=",IF(TYPE(intermediate_sprints!E1444)=2,CHAR(34),""),intermediate_sprints!E1444,IF(TYPE(intermediate_sprints!E1444)=2,CHAR(34),""))</f>
        <v>COUNTRY="ENG"</v>
      </c>
      <c r="F1444" t="str">
        <f>CONCATENATE(intermediate_sprints!F$1, "=",IF(TYPE(intermediate_sprints!F1444)=2,CHAR(34),""),intermediate_sprints!F1444,IF(TYPE(intermediate_sprints!F1444)=2,CHAR(34),""))</f>
        <v>LATITUDE=51.66</v>
      </c>
      <c r="G1444" t="str">
        <f>CONCATENATE(intermediate_sprints!G$1, "=",IF(TYPE(intermediate_sprints!G1444)=2,CHAR(34),""),intermediate_sprints!G1444,IF(TYPE(intermediate_sprints!G1444)=2,CHAR(34),""))</f>
        <v>LONGITUDE=0.05</v>
      </c>
    </row>
    <row r="1445" spans="1:7" x14ac:dyDescent="0.25">
      <c r="A1445" t="str">
        <f>CONCATENATE(intermediate_sprints!A$1, "=",IF(TYPE(intermediate_sprints!A1445)=2,CHAR(34),""),intermediate_sprints!A1445,IF(TYPE(intermediate_sprints!A1445)=2,CHAR(34),""))</f>
        <v>INTERMEDIATE_SPRINT_ID=1444</v>
      </c>
      <c r="B1445" t="str">
        <f>CONCATENATE(intermediate_sprints!B$1, "=",IF(TYPE(intermediate_sprints!B1445)=2,CHAR(34),""),intermediate_sprints!B1445,IF(TYPE(intermediate_sprints!B1445)=2,CHAR(34),""))</f>
        <v>STAGE_NUMBER=1516</v>
      </c>
      <c r="C1445" t="str">
        <f>CONCATENATE(intermediate_sprints!C$1, "=",IF(TYPE(intermediate_sprints!C1445)=2,CHAR(34),""),intermediate_sprints!C1445,IF(TYPE(intermediate_sprints!C1445)=2,CHAR(34),""))</f>
        <v>AT_KM=92</v>
      </c>
      <c r="D1445" t="str">
        <f>CONCATENATE(intermediate_sprints!D$1, "=",IF(TYPE(intermediate_sprints!D1445)=2,CHAR(34),""),intermediate_sprints!D1445,IF(TYPE(intermediate_sprints!D1445)=2,CHAR(34),""))</f>
        <v>CITY="Cassel"</v>
      </c>
      <c r="E1445" t="str">
        <f>CONCATENATE(intermediate_sprints!E$1, "=",IF(TYPE(intermediate_sprints!E1445)=2,CHAR(34),""),intermediate_sprints!E1445,IF(TYPE(intermediate_sprints!E1445)=2,CHAR(34),""))</f>
        <v>COUNTRY="FRA"</v>
      </c>
      <c r="F1445" t="str">
        <f>CONCATENATE(intermediate_sprints!F$1, "=",IF(TYPE(intermediate_sprints!F1445)=2,CHAR(34),""),intermediate_sprints!F1445,IF(TYPE(intermediate_sprints!F1445)=2,CHAR(34),""))</f>
        <v>LATITUDE=50.8006</v>
      </c>
      <c r="G1445" t="str">
        <f>CONCATENATE(intermediate_sprints!G$1, "=",IF(TYPE(intermediate_sprints!G1445)=2,CHAR(34),""),intermediate_sprints!G1445,IF(TYPE(intermediate_sprints!G1445)=2,CHAR(34),""))</f>
        <v>LONGITUDE=2.4883</v>
      </c>
    </row>
    <row r="1446" spans="1:7" x14ac:dyDescent="0.25">
      <c r="A1446" t="str">
        <f>CONCATENATE(intermediate_sprints!A$1, "=",IF(TYPE(intermediate_sprints!A1446)=2,CHAR(34),""),intermediate_sprints!A1446,IF(TYPE(intermediate_sprints!A1446)=2,CHAR(34),""))</f>
        <v>INTERMEDIATE_SPRINT_ID=1445</v>
      </c>
      <c r="B1446" t="str">
        <f>CONCATENATE(intermediate_sprints!B$1, "=",IF(TYPE(intermediate_sprints!B1446)=2,CHAR(34),""),intermediate_sprints!B1446,IF(TYPE(intermediate_sprints!B1446)=2,CHAR(34),""))</f>
        <v>STAGE_NUMBER=1517</v>
      </c>
      <c r="C1446" t="str">
        <f>CONCATENATE(intermediate_sprints!C$1, "=",IF(TYPE(intermediate_sprints!C1446)=2,CHAR(34),""),intermediate_sprints!C1446,IF(TYPE(intermediate_sprints!C1446)=2,CHAR(34),""))</f>
        <v>AT_KM=97</v>
      </c>
      <c r="D1446" t="str">
        <f>CONCATENATE(intermediate_sprints!D$1, "=",IF(TYPE(intermediate_sprints!D1446)=2,CHAR(34),""),intermediate_sprints!D1446,IF(TYPE(intermediate_sprints!D1446)=2,CHAR(34),""))</f>
        <v>CITY="Templeuve"</v>
      </c>
      <c r="E1446" t="str">
        <f>CONCATENATE(intermediate_sprints!E$1, "=",IF(TYPE(intermediate_sprints!E1446)=2,CHAR(34),""),intermediate_sprints!E1446,IF(TYPE(intermediate_sprints!E1446)=2,CHAR(34),""))</f>
        <v>COUNTRY="FRA"</v>
      </c>
      <c r="F1446" t="str">
        <f>CONCATENATE(intermediate_sprints!F$1, "=",IF(TYPE(intermediate_sprints!F1446)=2,CHAR(34),""),intermediate_sprints!F1446,IF(TYPE(intermediate_sprints!F1446)=2,CHAR(34),""))</f>
        <v>LATITUDE=50.5272</v>
      </c>
      <c r="G1446" t="str">
        <f>CONCATENATE(intermediate_sprints!G$1, "=",IF(TYPE(intermediate_sprints!G1446)=2,CHAR(34),""),intermediate_sprints!G1446,IF(TYPE(intermediate_sprints!G1446)=2,CHAR(34),""))</f>
        <v>LONGITUDE=3.1758</v>
      </c>
    </row>
    <row r="1447" spans="1:7" x14ac:dyDescent="0.25">
      <c r="A1447" t="str">
        <f>CONCATENATE(intermediate_sprints!A$1, "=",IF(TYPE(intermediate_sprints!A1447)=2,CHAR(34),""),intermediate_sprints!A1447,IF(TYPE(intermediate_sprints!A1447)=2,CHAR(34),""))</f>
        <v>INTERMEDIATE_SPRINT_ID=1446</v>
      </c>
      <c r="B1447" t="str">
        <f>CONCATENATE(intermediate_sprints!B$1, "=",IF(TYPE(intermediate_sprints!B1447)=2,CHAR(34),""),intermediate_sprints!B1447,IF(TYPE(intermediate_sprints!B1447)=2,CHAR(34),""))</f>
        <v>STAGE_NUMBER=1518</v>
      </c>
      <c r="C1447" t="str">
        <f>CONCATENATE(intermediate_sprints!C$1, "=",IF(TYPE(intermediate_sprints!C1447)=2,CHAR(34),""),intermediate_sprints!C1447,IF(TYPE(intermediate_sprints!C1447)=2,CHAR(34),""))</f>
        <v>AT_KM=119</v>
      </c>
      <c r="D1447" t="str">
        <f>CONCATENATE(intermediate_sprints!D$1, "=",IF(TYPE(intermediate_sprints!D1447)=2,CHAR(34),""),intermediate_sprints!D1447,IF(TYPE(intermediate_sprints!D1447)=2,CHAR(34),""))</f>
        <v>CITY="Pinon"</v>
      </c>
      <c r="E1447" t="str">
        <f>CONCATENATE(intermediate_sprints!E$1, "=",IF(TYPE(intermediate_sprints!E1447)=2,CHAR(34),""),intermediate_sprints!E1447,IF(TYPE(intermediate_sprints!E1447)=2,CHAR(34),""))</f>
        <v>COUNTRY="FRA"</v>
      </c>
      <c r="F1447" t="str">
        <f>CONCATENATE(intermediate_sprints!F$1, "=",IF(TYPE(intermediate_sprints!F1447)=2,CHAR(34),""),intermediate_sprints!F1447,IF(TYPE(intermediate_sprints!F1447)=2,CHAR(34),""))</f>
        <v>LATITUDE=49.4883</v>
      </c>
      <c r="G1447" t="str">
        <f>CONCATENATE(intermediate_sprints!G$1, "=",IF(TYPE(intermediate_sprints!G1447)=2,CHAR(34),""),intermediate_sprints!G1447,IF(TYPE(intermediate_sprints!G1447)=2,CHAR(34),""))</f>
        <v>LONGITUDE=3.4464</v>
      </c>
    </row>
    <row r="1448" spans="1:7" x14ac:dyDescent="0.25">
      <c r="A1448" t="str">
        <f>CONCATENATE(intermediate_sprints!A$1, "=",IF(TYPE(intermediate_sprints!A1448)=2,CHAR(34),""),intermediate_sprints!A1448,IF(TYPE(intermediate_sprints!A1448)=2,CHAR(34),""))</f>
        <v>INTERMEDIATE_SPRINT_ID=1447</v>
      </c>
      <c r="B1448" t="str">
        <f>CONCATENATE(intermediate_sprints!B$1, "=",IF(TYPE(intermediate_sprints!B1448)=2,CHAR(34),""),intermediate_sprints!B1448,IF(TYPE(intermediate_sprints!B1448)=2,CHAR(34),""))</f>
        <v>STAGE_NUMBER=1519</v>
      </c>
      <c r="C1448" t="str">
        <f>CONCATENATE(intermediate_sprints!C$1, "=",IF(TYPE(intermediate_sprints!C1448)=2,CHAR(34),""),intermediate_sprints!C1448,IF(TYPE(intermediate_sprints!C1448)=2,CHAR(34),""))</f>
        <v>AT_KM=148</v>
      </c>
      <c r="D1448" t="str">
        <f>CONCATENATE(intermediate_sprints!D$1, "=",IF(TYPE(intermediate_sprints!D1448)=2,CHAR(34),""),intermediate_sprints!D1448,IF(TYPE(intermediate_sprints!D1448)=2,CHAR(34),""))</f>
        <v>CITY="Hannonville-Sous-Les-Côtes"</v>
      </c>
      <c r="E1448" t="str">
        <f>CONCATENATE(intermediate_sprints!E$1, "=",IF(TYPE(intermediate_sprints!E1448)=2,CHAR(34),""),intermediate_sprints!E1448,IF(TYPE(intermediate_sprints!E1448)=2,CHAR(34),""))</f>
        <v>COUNTRY="FRA"</v>
      </c>
      <c r="F1448" t="str">
        <f>CONCATENATE(intermediate_sprints!F$1, "=",IF(TYPE(intermediate_sprints!F1448)=2,CHAR(34),""),intermediate_sprints!F1448,IF(TYPE(intermediate_sprints!F1448)=2,CHAR(34),""))</f>
        <v>LATITUDE=49.0408</v>
      </c>
      <c r="G1448" t="str">
        <f>CONCATENATE(intermediate_sprints!G$1, "=",IF(TYPE(intermediate_sprints!G1448)=2,CHAR(34),""),intermediate_sprints!G1448,IF(TYPE(intermediate_sprints!G1448)=2,CHAR(34),""))</f>
        <v>LONGITUDE=5.6592</v>
      </c>
    </row>
    <row r="1449" spans="1:7" x14ac:dyDescent="0.25">
      <c r="A1449" t="str">
        <f>CONCATENATE(intermediate_sprints!A$1, "=",IF(TYPE(intermediate_sprints!A1449)=2,CHAR(34),""),intermediate_sprints!A1449,IF(TYPE(intermediate_sprints!A1449)=2,CHAR(34),""))</f>
        <v>INTERMEDIATE_SPRINT_ID=1448</v>
      </c>
      <c r="B1449" t="str">
        <f>CONCATENATE(intermediate_sprints!B$1, "=",IF(TYPE(intermediate_sprints!B1449)=2,CHAR(34),""),intermediate_sprints!B1449,IF(TYPE(intermediate_sprints!B1449)=2,CHAR(34),""))</f>
        <v>STAGE_NUMBER=1520</v>
      </c>
      <c r="C1449" t="str">
        <f>CONCATENATE(intermediate_sprints!C$1, "=",IF(TYPE(intermediate_sprints!C1449)=2,CHAR(34),""),intermediate_sprints!C1449,IF(TYPE(intermediate_sprints!C1449)=2,CHAR(34),""))</f>
        <v>AT_KM=100</v>
      </c>
      <c r="D1449" t="str">
        <f>CONCATENATE(intermediate_sprints!D$1, "=",IF(TYPE(intermediate_sprints!D1449)=2,CHAR(34),""),intermediate_sprints!D1449,IF(TYPE(intermediate_sprints!D1449)=2,CHAR(34),""))</f>
        <v>CITY="Dinozé"</v>
      </c>
      <c r="E1449" t="str">
        <f>CONCATENATE(intermediate_sprints!E$1, "=",IF(TYPE(intermediate_sprints!E1449)=2,CHAR(34),""),intermediate_sprints!E1449,IF(TYPE(intermediate_sprints!E1449)=2,CHAR(34),""))</f>
        <v>COUNTRY="FRA"</v>
      </c>
      <c r="F1449" t="str">
        <f>CONCATENATE(intermediate_sprints!F$1, "=",IF(TYPE(intermediate_sprints!F1449)=2,CHAR(34),""),intermediate_sprints!F1449,IF(TYPE(intermediate_sprints!F1449)=2,CHAR(34),""))</f>
        <v>LATITUDE=48.1411</v>
      </c>
      <c r="G1449" t="str">
        <f>CONCATENATE(intermediate_sprints!G$1, "=",IF(TYPE(intermediate_sprints!G1449)=2,CHAR(34),""),intermediate_sprints!G1449,IF(TYPE(intermediate_sprints!G1449)=2,CHAR(34),""))</f>
        <v>LONGITUDE=6.4772</v>
      </c>
    </row>
    <row r="1450" spans="1:7" x14ac:dyDescent="0.25">
      <c r="A1450" t="str">
        <f>CONCATENATE(intermediate_sprints!A$1, "=",IF(TYPE(intermediate_sprints!A1450)=2,CHAR(34),""),intermediate_sprints!A1450,IF(TYPE(intermediate_sprints!A1450)=2,CHAR(34),""))</f>
        <v>INTERMEDIATE_SPRINT_ID=1449</v>
      </c>
      <c r="B1450" t="str">
        <f>CONCATENATE(intermediate_sprints!B$1, "=",IF(TYPE(intermediate_sprints!B1450)=2,CHAR(34),""),intermediate_sprints!B1450,IF(TYPE(intermediate_sprints!B1450)=2,CHAR(34),""))</f>
        <v>STAGE_NUMBER=1521</v>
      </c>
      <c r="C1450" t="str">
        <f>CONCATENATE(intermediate_sprints!C$1, "=",IF(TYPE(intermediate_sprints!C1450)=2,CHAR(34),""),intermediate_sprints!C1450,IF(TYPE(intermediate_sprints!C1450)=2,CHAR(34),""))</f>
        <v>AT_KM=105</v>
      </c>
      <c r="D1450" t="str">
        <f>CONCATENATE(intermediate_sprints!D$1, "=",IF(TYPE(intermediate_sprints!D1450)=2,CHAR(34),""),intermediate_sprints!D1450,IF(TYPE(intermediate_sprints!D1450)=2,CHAR(34),""))</f>
        <v>CITY="Linthal"</v>
      </c>
      <c r="E1450" t="str">
        <f>CONCATENATE(intermediate_sprints!E$1, "=",IF(TYPE(intermediate_sprints!E1450)=2,CHAR(34),""),intermediate_sprints!E1450,IF(TYPE(intermediate_sprints!E1450)=2,CHAR(34),""))</f>
        <v>COUNTRY="FRA"</v>
      </c>
      <c r="F1450" t="str">
        <f>CONCATENATE(intermediate_sprints!F$1, "=",IF(TYPE(intermediate_sprints!F1450)=2,CHAR(34),""),intermediate_sprints!F1450,IF(TYPE(intermediate_sprints!F1450)=2,CHAR(34),""))</f>
        <v>LATITUDE=47.9475</v>
      </c>
      <c r="G1450" t="str">
        <f>CONCATENATE(intermediate_sprints!G$1, "=",IF(TYPE(intermediate_sprints!G1450)=2,CHAR(34),""),intermediate_sprints!G1450,IF(TYPE(intermediate_sprints!G1450)=2,CHAR(34),""))</f>
        <v>LONGITUDE=7.1311</v>
      </c>
    </row>
    <row r="1451" spans="1:7" x14ac:dyDescent="0.25">
      <c r="A1451" t="str">
        <f>CONCATENATE(intermediate_sprints!A$1, "=",IF(TYPE(intermediate_sprints!A1451)=2,CHAR(34),""),intermediate_sprints!A1451,IF(TYPE(intermediate_sprints!A1451)=2,CHAR(34),""))</f>
        <v>INTERMEDIATE_SPRINT_ID=1450</v>
      </c>
      <c r="B1451" t="str">
        <f>CONCATENATE(intermediate_sprints!B$1, "=",IF(TYPE(intermediate_sprints!B1451)=2,CHAR(34),""),intermediate_sprints!B1451,IF(TYPE(intermediate_sprints!B1451)=2,CHAR(34),""))</f>
        <v>STAGE_NUMBER=1522</v>
      </c>
      <c r="C1451" t="str">
        <f>CONCATENATE(intermediate_sprints!C$1, "=",IF(TYPE(intermediate_sprints!C1451)=2,CHAR(34),""),intermediate_sprints!C1451,IF(TYPE(intermediate_sprints!C1451)=2,CHAR(34),""))</f>
        <v>AT_KM=39.5</v>
      </c>
      <c r="D1451" t="str">
        <f>CONCATENATE(intermediate_sprints!D$1, "=",IF(TYPE(intermediate_sprints!D1451)=2,CHAR(34),""),intermediate_sprints!D1451,IF(TYPE(intermediate_sprints!D1451)=2,CHAR(34),""))</f>
        <v>CITY="Muhlele (Gunsbach)"</v>
      </c>
      <c r="E1451" t="str">
        <f>CONCATENATE(intermediate_sprints!E$1, "=",IF(TYPE(intermediate_sprints!E1451)=2,CHAR(34),""),intermediate_sprints!E1451,IF(TYPE(intermediate_sprints!E1451)=2,CHAR(34),""))</f>
        <v>COUNTRY="FRA"</v>
      </c>
      <c r="F1451" t="str">
        <f>CONCATENATE(intermediate_sprints!F$1, "=",IF(TYPE(intermediate_sprints!F1451)=2,CHAR(34),""),intermediate_sprints!F1451,IF(TYPE(intermediate_sprints!F1451)=2,CHAR(34),""))</f>
        <v>LATITUDE=48.0483</v>
      </c>
      <c r="G1451" t="str">
        <f>CONCATENATE(intermediate_sprints!G$1, "=",IF(TYPE(intermediate_sprints!G1451)=2,CHAR(34),""),intermediate_sprints!G1451,IF(TYPE(intermediate_sprints!G1451)=2,CHAR(34),""))</f>
        <v>LONGITUDE=7.1767</v>
      </c>
    </row>
    <row r="1452" spans="1:7" x14ac:dyDescent="0.25">
      <c r="A1452" t="str">
        <f>CONCATENATE(intermediate_sprints!A$1, "=",IF(TYPE(intermediate_sprints!A1452)=2,CHAR(34),""),intermediate_sprints!A1452,IF(TYPE(intermediate_sprints!A1452)=2,CHAR(34),""))</f>
        <v>INTERMEDIATE_SPRINT_ID=1451</v>
      </c>
      <c r="B1452" t="str">
        <f>CONCATENATE(intermediate_sprints!B$1, "=",IF(TYPE(intermediate_sprints!B1452)=2,CHAR(34),""),intermediate_sprints!B1452,IF(TYPE(intermediate_sprints!B1452)=2,CHAR(34),""))</f>
        <v>STAGE_NUMBER=1523</v>
      </c>
      <c r="C1452" t="str">
        <f>CONCATENATE(intermediate_sprints!C$1, "=",IF(TYPE(intermediate_sprints!C1452)=2,CHAR(34),""),intermediate_sprints!C1452,IF(TYPE(intermediate_sprints!C1452)=2,CHAR(34),""))</f>
        <v>AT_KM=89</v>
      </c>
      <c r="D1452" t="str">
        <f>CONCATENATE(intermediate_sprints!D$1, "=",IF(TYPE(intermediate_sprints!D1452)=2,CHAR(34),""),intermediate_sprints!D1452,IF(TYPE(intermediate_sprints!D1452)=2,CHAR(34),""))</f>
        <v>CITY="Charcier"</v>
      </c>
      <c r="E1452" t="str">
        <f>CONCATENATE(intermediate_sprints!E$1, "=",IF(TYPE(intermediate_sprints!E1452)=2,CHAR(34),""),intermediate_sprints!E1452,IF(TYPE(intermediate_sprints!E1452)=2,CHAR(34),""))</f>
        <v>COUNTRY="FRA"</v>
      </c>
      <c r="F1452" t="str">
        <f>CONCATENATE(intermediate_sprints!F$1, "=",IF(TYPE(intermediate_sprints!F1452)=2,CHAR(34),""),intermediate_sprints!F1452,IF(TYPE(intermediate_sprints!F1452)=2,CHAR(34),""))</f>
        <v>LATITUDE=46.6281</v>
      </c>
      <c r="G1452" t="str">
        <f>CONCATENATE(intermediate_sprints!G$1, "=",IF(TYPE(intermediate_sprints!G1452)=2,CHAR(34),""),intermediate_sprints!G1452,IF(TYPE(intermediate_sprints!G1452)=2,CHAR(34),""))</f>
        <v>LONGITUDE=5.7514</v>
      </c>
    </row>
    <row r="1453" spans="1:7" x14ac:dyDescent="0.25">
      <c r="A1453" t="str">
        <f>CONCATENATE(intermediate_sprints!A$1, "=",IF(TYPE(intermediate_sprints!A1453)=2,CHAR(34),""),intermediate_sprints!A1453,IF(TYPE(intermediate_sprints!A1453)=2,CHAR(34),""))</f>
        <v>INTERMEDIATE_SPRINT_ID=1452</v>
      </c>
      <c r="B1453" t="str">
        <f>CONCATENATE(intermediate_sprints!B$1, "=",IF(TYPE(intermediate_sprints!B1453)=2,CHAR(34),""),intermediate_sprints!B1453,IF(TYPE(intermediate_sprints!B1453)=2,CHAR(34),""))</f>
        <v>STAGE_NUMBER=1524</v>
      </c>
      <c r="C1453" t="str">
        <f>CONCATENATE(intermediate_sprints!C$1, "=",IF(TYPE(intermediate_sprints!C1453)=2,CHAR(34),""),intermediate_sprints!C1453,IF(TYPE(intermediate_sprints!C1453)=2,CHAR(34),""))</f>
        <v>AT_KM=39.5</v>
      </c>
      <c r="D1453" t="str">
        <f>CONCATENATE(intermediate_sprints!D$1, "=",IF(TYPE(intermediate_sprints!D1453)=2,CHAR(34),""),intermediate_sprints!D1453,IF(TYPE(intermediate_sprints!D1453)=2,CHAR(34),""))</f>
        <v>CITY="Romanèche-Thorins"</v>
      </c>
      <c r="E1453" t="str">
        <f>CONCATENATE(intermediate_sprints!E$1, "=",IF(TYPE(intermediate_sprints!E1453)=2,CHAR(34),""),intermediate_sprints!E1453,IF(TYPE(intermediate_sprints!E1453)=2,CHAR(34),""))</f>
        <v>COUNTRY="FRA"</v>
      </c>
      <c r="F1453" t="str">
        <f>CONCATENATE(intermediate_sprints!F$1, "=",IF(TYPE(intermediate_sprints!F1453)=2,CHAR(34),""),intermediate_sprints!F1453,IF(TYPE(intermediate_sprints!F1453)=2,CHAR(34),""))</f>
        <v>LATITUDE=46.1906</v>
      </c>
      <c r="G1453" t="str">
        <f>CONCATENATE(intermediate_sprints!G$1, "=",IF(TYPE(intermediate_sprints!G1453)=2,CHAR(34),""),intermediate_sprints!G1453,IF(TYPE(intermediate_sprints!G1453)=2,CHAR(34),""))</f>
        <v>LONGITUDE=4.7369</v>
      </c>
    </row>
    <row r="1454" spans="1:7" x14ac:dyDescent="0.25">
      <c r="A1454" t="str">
        <f>CONCATENATE(intermediate_sprints!A$1, "=",IF(TYPE(intermediate_sprints!A1454)=2,CHAR(34),""),intermediate_sprints!A1454,IF(TYPE(intermediate_sprints!A1454)=2,CHAR(34),""))</f>
        <v>INTERMEDIATE_SPRINT_ID=1453</v>
      </c>
      <c r="B1454" t="str">
        <f>CONCATENATE(intermediate_sprints!B$1, "=",IF(TYPE(intermediate_sprints!B1454)=2,CHAR(34),""),intermediate_sprints!B1454,IF(TYPE(intermediate_sprints!B1454)=2,CHAR(34),""))</f>
        <v>STAGE_NUMBER=1525</v>
      </c>
      <c r="C1454" t="str">
        <f>CONCATENATE(intermediate_sprints!C$1, "=",IF(TYPE(intermediate_sprints!C1454)=2,CHAR(34),""),intermediate_sprints!C1454,IF(TYPE(intermediate_sprints!C1454)=2,CHAR(34),""))</f>
        <v>AT_KM=169.5</v>
      </c>
      <c r="D1454" t="str">
        <f>CONCATENATE(intermediate_sprints!D$1, "=",IF(TYPE(intermediate_sprints!D1454)=2,CHAR(34),""),intermediate_sprints!D1454,IF(TYPE(intermediate_sprints!D1454)=2,CHAR(34),""))</f>
        <v>CITY="Saint-Martin-D'hères"</v>
      </c>
      <c r="E1454" t="str">
        <f>CONCATENATE(intermediate_sprints!E$1, "=",IF(TYPE(intermediate_sprints!E1454)=2,CHAR(34),""),intermediate_sprints!E1454,IF(TYPE(intermediate_sprints!E1454)=2,CHAR(34),""))</f>
        <v>COUNTRY="FRA"</v>
      </c>
      <c r="F1454" t="str">
        <f>CONCATENATE(intermediate_sprints!F$1, "=",IF(TYPE(intermediate_sprints!F1454)=2,CHAR(34),""),intermediate_sprints!F1454,IF(TYPE(intermediate_sprints!F1454)=2,CHAR(34),""))</f>
        <v>LATITUDE=45.1672</v>
      </c>
      <c r="G1454" t="str">
        <f>CONCATENATE(intermediate_sprints!G$1, "=",IF(TYPE(intermediate_sprints!G1454)=2,CHAR(34),""),intermediate_sprints!G1454,IF(TYPE(intermediate_sprints!G1454)=2,CHAR(34),""))</f>
        <v>LONGITUDE=5.7653</v>
      </c>
    </row>
    <row r="1455" spans="1:7" x14ac:dyDescent="0.25">
      <c r="A1455" t="str">
        <f>CONCATENATE(intermediate_sprints!A$1, "=",IF(TYPE(intermediate_sprints!A1455)=2,CHAR(34),""),intermediate_sprints!A1455,IF(TYPE(intermediate_sprints!A1455)=2,CHAR(34),""))</f>
        <v>INTERMEDIATE_SPRINT_ID=1454</v>
      </c>
      <c r="B1455" t="str">
        <f>CONCATENATE(intermediate_sprints!B$1, "=",IF(TYPE(intermediate_sprints!B1455)=2,CHAR(34),""),intermediate_sprints!B1455,IF(TYPE(intermediate_sprints!B1455)=2,CHAR(34),""))</f>
        <v>STAGE_NUMBER=1526</v>
      </c>
      <c r="C1455" t="str">
        <f>CONCATENATE(intermediate_sprints!C$1, "=",IF(TYPE(intermediate_sprints!C1455)=2,CHAR(34),""),intermediate_sprints!C1455,IF(TYPE(intermediate_sprints!C1455)=2,CHAR(34),""))</f>
        <v>AT_KM=40</v>
      </c>
      <c r="D1455" t="str">
        <f>CONCATENATE(intermediate_sprints!D$1, "=",IF(TYPE(intermediate_sprints!D1455)=2,CHAR(34),""),intermediate_sprints!D1455,IF(TYPE(intermediate_sprints!D1455)=2,CHAR(34),""))</f>
        <v>CITY="La Paute (Bourg-D'oisans)"</v>
      </c>
      <c r="E1455" t="str">
        <f>CONCATENATE(intermediate_sprints!E$1, "=",IF(TYPE(intermediate_sprints!E1455)=2,CHAR(34),""),intermediate_sprints!E1455,IF(TYPE(intermediate_sprints!E1455)=2,CHAR(34),""))</f>
        <v>COUNTRY="FRA"</v>
      </c>
      <c r="F1455" t="str">
        <f>CONCATENATE(intermediate_sprints!F$1, "=",IF(TYPE(intermediate_sprints!F1455)=2,CHAR(34),""),intermediate_sprints!F1455,IF(TYPE(intermediate_sprints!F1455)=2,CHAR(34),""))</f>
        <v>LATITUDE=45.0558</v>
      </c>
      <c r="G1455" t="str">
        <f>CONCATENATE(intermediate_sprints!G$1, "=",IF(TYPE(intermediate_sprints!G1455)=2,CHAR(34),""),intermediate_sprints!G1455,IF(TYPE(intermediate_sprints!G1455)=2,CHAR(34),""))</f>
        <v>LONGITUDE=6.0303</v>
      </c>
    </row>
    <row r="1456" spans="1:7" x14ac:dyDescent="0.25">
      <c r="A1456" t="str">
        <f>CONCATENATE(intermediate_sprints!A$1, "=",IF(TYPE(intermediate_sprints!A1456)=2,CHAR(34),""),intermediate_sprints!A1456,IF(TYPE(intermediate_sprints!A1456)=2,CHAR(34),""))</f>
        <v>INTERMEDIATE_SPRINT_ID=1455</v>
      </c>
      <c r="B1456" t="str">
        <f>CONCATENATE(intermediate_sprints!B$1, "=",IF(TYPE(intermediate_sprints!B1456)=2,CHAR(34),""),intermediate_sprints!B1456,IF(TYPE(intermediate_sprints!B1456)=2,CHAR(34),""))</f>
        <v>STAGE_NUMBER=1527</v>
      </c>
      <c r="C1456" t="str">
        <f>CONCATENATE(intermediate_sprints!C$1, "=",IF(TYPE(intermediate_sprints!C1456)=2,CHAR(34),""),intermediate_sprints!C1456,IF(TYPE(intermediate_sprints!C1456)=2,CHAR(34),""))</f>
        <v>AT_KM=175.5</v>
      </c>
      <c r="D1456" t="str">
        <f>CONCATENATE(intermediate_sprints!D$1, "=",IF(TYPE(intermediate_sprints!D1456)=2,CHAR(34),""),intermediate_sprints!D1456,IF(TYPE(intermediate_sprints!D1456)=2,CHAR(34),""))</f>
        <v>CITY="La Galine (Saint-Rémy-De-Provence)"</v>
      </c>
      <c r="E1456" t="str">
        <f>CONCATENATE(intermediate_sprints!E$1, "=",IF(TYPE(intermediate_sprints!E1456)=2,CHAR(34),""),intermediate_sprints!E1456,IF(TYPE(intermediate_sprints!E1456)=2,CHAR(34),""))</f>
        <v>COUNTRY="FRA"</v>
      </c>
      <c r="F1456" t="str">
        <f>CONCATENATE(intermediate_sprints!F$1, "=",IF(TYPE(intermediate_sprints!F1456)=2,CHAR(34),""),intermediate_sprints!F1456,IF(TYPE(intermediate_sprints!F1456)=2,CHAR(34),""))</f>
        <v>LATITUDE=43.79</v>
      </c>
      <c r="G1456" t="str">
        <f>CONCATENATE(intermediate_sprints!G$1, "=",IF(TYPE(intermediate_sprints!G1456)=2,CHAR(34),""),intermediate_sprints!G1456,IF(TYPE(intermediate_sprints!G1456)=2,CHAR(34),""))</f>
        <v>LONGITUDE=4.8325</v>
      </c>
    </row>
    <row r="1457" spans="1:7" x14ac:dyDescent="0.25">
      <c r="A1457" t="str">
        <f>CONCATENATE(intermediate_sprints!A$1, "=",IF(TYPE(intermediate_sprints!A1457)=2,CHAR(34),""),intermediate_sprints!A1457,IF(TYPE(intermediate_sprints!A1457)=2,CHAR(34),""))</f>
        <v>INTERMEDIATE_SPRINT_ID=1456</v>
      </c>
      <c r="B1457" t="str">
        <f>CONCATENATE(intermediate_sprints!B$1, "=",IF(TYPE(intermediate_sprints!B1457)=2,CHAR(34),""),intermediate_sprints!B1457,IF(TYPE(intermediate_sprints!B1457)=2,CHAR(34),""))</f>
        <v>STAGE_NUMBER=1528</v>
      </c>
      <c r="C1457" t="str">
        <f>CONCATENATE(intermediate_sprints!C$1, "=",IF(TYPE(intermediate_sprints!C1457)=2,CHAR(34),""),intermediate_sprints!C1457,IF(TYPE(intermediate_sprints!C1457)=2,CHAR(34),""))</f>
        <v>AT_KM=123.5</v>
      </c>
      <c r="D1457" t="str">
        <f>CONCATENATE(intermediate_sprints!D$1, "=",IF(TYPE(intermediate_sprints!D1457)=2,CHAR(34),""),intermediate_sprints!D1457,IF(TYPE(intermediate_sprints!D1457)=2,CHAR(34),""))</f>
        <v>CITY="Saint-Girons"</v>
      </c>
      <c r="E1457" t="str">
        <f>CONCATENATE(intermediate_sprints!E$1, "=",IF(TYPE(intermediate_sprints!E1457)=2,CHAR(34),""),intermediate_sprints!E1457,IF(TYPE(intermediate_sprints!E1457)=2,CHAR(34),""))</f>
        <v>COUNTRY="FRA"</v>
      </c>
      <c r="F1457" t="str">
        <f>CONCATENATE(intermediate_sprints!F$1, "=",IF(TYPE(intermediate_sprints!F1457)=2,CHAR(34),""),intermediate_sprints!F1457,IF(TYPE(intermediate_sprints!F1457)=2,CHAR(34),""))</f>
        <v>LATITUDE=42.9858</v>
      </c>
      <c r="G1457" t="str">
        <f>CONCATENATE(intermediate_sprints!G$1, "=",IF(TYPE(intermediate_sprints!G1457)=2,CHAR(34),""),intermediate_sprints!G1457,IF(TYPE(intermediate_sprints!G1457)=2,CHAR(34),""))</f>
        <v>LONGITUDE=1.1467</v>
      </c>
    </row>
    <row r="1458" spans="1:7" x14ac:dyDescent="0.25">
      <c r="A1458" t="str">
        <f>CONCATENATE(intermediate_sprints!A$1, "=",IF(TYPE(intermediate_sprints!A1458)=2,CHAR(34),""),intermediate_sprints!A1458,IF(TYPE(intermediate_sprints!A1458)=2,CHAR(34),""))</f>
        <v>INTERMEDIATE_SPRINT_ID=1457</v>
      </c>
      <c r="B1458" t="str">
        <f>CONCATENATE(intermediate_sprints!B$1, "=",IF(TYPE(intermediate_sprints!B1458)=2,CHAR(34),""),intermediate_sprints!B1458,IF(TYPE(intermediate_sprints!B1458)=2,CHAR(34),""))</f>
        <v>STAGE_NUMBER=1529</v>
      </c>
      <c r="C1458" t="str">
        <f>CONCATENATE(intermediate_sprints!C$1, "=",IF(TYPE(intermediate_sprints!C1458)=2,CHAR(34),""),intermediate_sprints!C1458,IF(TYPE(intermediate_sprints!C1458)=2,CHAR(34),""))</f>
        <v>AT_KM=31</v>
      </c>
      <c r="D1458" t="str">
        <f>CONCATENATE(intermediate_sprints!D$1, "=",IF(TYPE(intermediate_sprints!D1458)=2,CHAR(34),""),intermediate_sprints!D1458,IF(TYPE(intermediate_sprints!D1458)=2,CHAR(34),""))</f>
        <v>CITY="Saint-Béat"</v>
      </c>
      <c r="E1458" t="str">
        <f>CONCATENATE(intermediate_sprints!E$1, "=",IF(TYPE(intermediate_sprints!E1458)=2,CHAR(34),""),intermediate_sprints!E1458,IF(TYPE(intermediate_sprints!E1458)=2,CHAR(34),""))</f>
        <v>COUNTRY="FRA"</v>
      </c>
      <c r="F1458" t="str">
        <f>CONCATENATE(intermediate_sprints!F$1, "=",IF(TYPE(intermediate_sprints!F1458)=2,CHAR(34),""),intermediate_sprints!F1458,IF(TYPE(intermediate_sprints!F1458)=2,CHAR(34),""))</f>
        <v>LATITUDE=42.915</v>
      </c>
      <c r="G1458" t="str">
        <f>CONCATENATE(intermediate_sprints!G$1, "=",IF(TYPE(intermediate_sprints!G1458)=2,CHAR(34),""),intermediate_sprints!G1458,IF(TYPE(intermediate_sprints!G1458)=2,CHAR(34),""))</f>
        <v>LONGITUDE=0.6933</v>
      </c>
    </row>
    <row r="1459" spans="1:7" x14ac:dyDescent="0.25">
      <c r="A1459" t="str">
        <f>CONCATENATE(intermediate_sprints!A$1, "=",IF(TYPE(intermediate_sprints!A1459)=2,CHAR(34),""),intermediate_sprints!A1459,IF(TYPE(intermediate_sprints!A1459)=2,CHAR(34),""))</f>
        <v>INTERMEDIATE_SPRINT_ID=1458</v>
      </c>
      <c r="B1459" t="str">
        <f>CONCATENATE(intermediate_sprints!B$1, "=",IF(TYPE(intermediate_sprints!B1459)=2,CHAR(34),""),intermediate_sprints!B1459,IF(TYPE(intermediate_sprints!B1459)=2,CHAR(34),""))</f>
        <v>STAGE_NUMBER=1530</v>
      </c>
      <c r="C1459" t="str">
        <f>CONCATENATE(intermediate_sprints!C$1, "=",IF(TYPE(intermediate_sprints!C1459)=2,CHAR(34),""),intermediate_sprints!C1459,IF(TYPE(intermediate_sprints!C1459)=2,CHAR(34),""))</f>
        <v>AT_KM=61.5</v>
      </c>
      <c r="D1459" t="str">
        <f>CONCATENATE(intermediate_sprints!D$1, "=",IF(TYPE(intermediate_sprints!D1459)=2,CHAR(34),""),intermediate_sprints!D1459,IF(TYPE(intermediate_sprints!D1459)=2,CHAR(34),""))</f>
        <v>CITY="Trébons"</v>
      </c>
      <c r="E1459" t="str">
        <f>CONCATENATE(intermediate_sprints!E$1, "=",IF(TYPE(intermediate_sprints!E1459)=2,CHAR(34),""),intermediate_sprints!E1459,IF(TYPE(intermediate_sprints!E1459)=2,CHAR(34),""))</f>
        <v>COUNTRY="FRA"</v>
      </c>
      <c r="F1459" t="str">
        <f>CONCATENATE(intermediate_sprints!F$1, "=",IF(TYPE(intermediate_sprints!F1459)=2,CHAR(34),""),intermediate_sprints!F1459,IF(TYPE(intermediate_sprints!F1459)=2,CHAR(34),""))</f>
        <v>LATITUDE=43.1022</v>
      </c>
      <c r="G1459" t="str">
        <f>CONCATENATE(intermediate_sprints!G$1, "=",IF(TYPE(intermediate_sprints!G1459)=2,CHAR(34),""),intermediate_sprints!G1459,IF(TYPE(intermediate_sprints!G1459)=2,CHAR(34),""))</f>
        <v>LONGITUDE=0.1219</v>
      </c>
    </row>
    <row r="1460" spans="1:7" x14ac:dyDescent="0.25">
      <c r="A1460" t="str">
        <f>CONCATENATE(intermediate_sprints!A$1, "=",IF(TYPE(intermediate_sprints!A1460)=2,CHAR(34),""),intermediate_sprints!A1460,IF(TYPE(intermediate_sprints!A1460)=2,CHAR(34),""))</f>
        <v>INTERMEDIATE_SPRINT_ID=1459</v>
      </c>
      <c r="B1460" t="str">
        <f>CONCATENATE(intermediate_sprints!B$1, "=",IF(TYPE(intermediate_sprints!B1460)=2,CHAR(34),""),intermediate_sprints!B1460,IF(TYPE(intermediate_sprints!B1460)=2,CHAR(34),""))</f>
        <v>STAGE_NUMBER=1531</v>
      </c>
      <c r="C1460" t="str">
        <f>CONCATENATE(intermediate_sprints!C$1, "=",IF(TYPE(intermediate_sprints!C1460)=2,CHAR(34),""),intermediate_sprints!C1460,IF(TYPE(intermediate_sprints!C1460)=2,CHAR(34),""))</f>
        <v>AT_KM=130.5</v>
      </c>
      <c r="D1460" t="str">
        <f>CONCATENATE(intermediate_sprints!D$1, "=",IF(TYPE(intermediate_sprints!D1460)=2,CHAR(34),""),intermediate_sprints!D1460,IF(TYPE(intermediate_sprints!D1460)=2,CHAR(34),""))</f>
        <v>CITY="Tonneins"</v>
      </c>
      <c r="E1460" t="str">
        <f>CONCATENATE(intermediate_sprints!E$1, "=",IF(TYPE(intermediate_sprints!E1460)=2,CHAR(34),""),intermediate_sprints!E1460,IF(TYPE(intermediate_sprints!E1460)=2,CHAR(34),""))</f>
        <v>COUNTRY="FRA"</v>
      </c>
      <c r="F1460" t="str">
        <f>CONCATENATE(intermediate_sprints!F$1, "=",IF(TYPE(intermediate_sprints!F1460)=2,CHAR(34),""),intermediate_sprints!F1460,IF(TYPE(intermediate_sprints!F1460)=2,CHAR(34),""))</f>
        <v>LATITUDE=44.3906</v>
      </c>
      <c r="G1460" t="str">
        <f>CONCATENATE(intermediate_sprints!G$1, "=",IF(TYPE(intermediate_sprints!G1460)=2,CHAR(34),""),intermediate_sprints!G1460,IF(TYPE(intermediate_sprints!G1460)=2,CHAR(34),""))</f>
        <v>LONGITUDE=0.3092</v>
      </c>
    </row>
    <row r="1461" spans="1:7" x14ac:dyDescent="0.25">
      <c r="A1461" t="str">
        <f>CONCATENATE(intermediate_sprints!A$1, "=",IF(TYPE(intermediate_sprints!A1461)=2,CHAR(34),""),intermediate_sprints!A1461,IF(TYPE(intermediate_sprints!A1461)=2,CHAR(34),""))</f>
        <v>INTERMEDIATE_SPRINT_ID=1460</v>
      </c>
      <c r="B1461" t="str">
        <f>CONCATENATE(intermediate_sprints!B$1, "=",IF(TYPE(intermediate_sprints!B1461)=2,CHAR(34),""),intermediate_sprints!B1461,IF(TYPE(intermediate_sprints!B1461)=2,CHAR(34),""))</f>
        <v>STAGE_NUMBER=1533</v>
      </c>
      <c r="C1461" t="str">
        <f>CONCATENATE(intermediate_sprints!C$1, "=",IF(TYPE(intermediate_sprints!C1461)=2,CHAR(34),""),intermediate_sprints!C1461,IF(TYPE(intermediate_sprints!C1461)=2,CHAR(34),""))</f>
        <v>AT_KM=91</v>
      </c>
      <c r="D1461" t="str">
        <f>CONCATENATE(intermediate_sprints!D$1, "=",IF(TYPE(intermediate_sprints!D1461)=2,CHAR(34),""),intermediate_sprints!D1461,IF(TYPE(intermediate_sprints!D1461)=2,CHAR(34),""))</f>
        <v>CITY="Paris Champs-Élysées"</v>
      </c>
      <c r="E1461" t="str">
        <f>CONCATENATE(intermediate_sprints!E$1, "=",IF(TYPE(intermediate_sprints!E1461)=2,CHAR(34),""),intermediate_sprints!E1461,IF(TYPE(intermediate_sprints!E1461)=2,CHAR(34),""))</f>
        <v>COUNTRY="FRA"</v>
      </c>
      <c r="F1461" t="str">
        <f>CONCATENATE(intermediate_sprints!F$1, "=",IF(TYPE(intermediate_sprints!F1461)=2,CHAR(34),""),intermediate_sprints!F1461,IF(TYPE(intermediate_sprints!F1461)=2,CHAR(34),""))</f>
        <v>LATITUDE=48.8567</v>
      </c>
      <c r="G1461" t="str">
        <f>CONCATENATE(intermediate_sprints!G$1, "=",IF(TYPE(intermediate_sprints!G1461)=2,CHAR(34),""),intermediate_sprints!G1461,IF(TYPE(intermediate_sprints!G1461)=2,CHAR(34),""))</f>
        <v>LONGITUDE=2.3508</v>
      </c>
    </row>
    <row r="1462" spans="1:7" x14ac:dyDescent="0.25">
      <c r="A1462" t="str">
        <f>CONCATENATE(intermediate_sprints!A$1, "=",IF(TYPE(intermediate_sprints!A1462)=2,CHAR(34),""),intermediate_sprints!A1462,IF(TYPE(intermediate_sprints!A1462)=2,CHAR(34),""))</f>
        <v>INTERMEDIATE_SPRINT_ID=1461</v>
      </c>
      <c r="B1462" t="str">
        <f>CONCATENATE(intermediate_sprints!B$1, "=",IF(TYPE(intermediate_sprints!B1462)=2,CHAR(34),""),intermediate_sprints!B1462,IF(TYPE(intermediate_sprints!B1462)=2,CHAR(34),""))</f>
        <v>STAGE_NUMBER=1534</v>
      </c>
      <c r="C1462" t="str">
        <f>CONCATENATE(intermediate_sprints!C$1, "=",IF(TYPE(intermediate_sprints!C1462)=2,CHAR(34),""),intermediate_sprints!C1462,IF(TYPE(intermediate_sprints!C1462)=2,CHAR(34),""))</f>
        <v>AT_KM=77</v>
      </c>
      <c r="D1462" t="str">
        <f>CONCATENATE(intermediate_sprints!D$1, "=",IF(TYPE(intermediate_sprints!D1462)=2,CHAR(34),""),intermediate_sprints!D1462,IF(TYPE(intermediate_sprints!D1462)=2,CHAR(34),""))</f>
        <v>CITY="Newbiggin"</v>
      </c>
      <c r="E1462" t="str">
        <f>CONCATENATE(intermediate_sprints!E$1, "=",IF(TYPE(intermediate_sprints!E1462)=2,CHAR(34),""),intermediate_sprints!E1462,IF(TYPE(intermediate_sprints!E1462)=2,CHAR(34),""))</f>
        <v>COUNTRY="ENG"</v>
      </c>
      <c r="F1462" t="str">
        <f>CONCATENATE(intermediate_sprints!F$1, "=",IF(TYPE(intermediate_sprints!F1462)=2,CHAR(34),""),intermediate_sprints!F1462,IF(TYPE(intermediate_sprints!F1462)=2,CHAR(34),""))</f>
        <v>LATITUDE=54.26929</v>
      </c>
      <c r="G1462" t="str">
        <f>CONCATENATE(intermediate_sprints!G$1, "=",IF(TYPE(intermediate_sprints!G1462)=2,CHAR(34),""),intermediate_sprints!G1462,IF(TYPE(intermediate_sprints!G1462)=2,CHAR(34),""))</f>
        <v>LONGITUDE=-2.00449</v>
      </c>
    </row>
    <row r="1463" spans="1:7" x14ac:dyDescent="0.25">
      <c r="A1463" t="str">
        <f>CONCATENATE(intermediate_sprints!A$1, "=",IF(TYPE(intermediate_sprints!A1463)=2,CHAR(34),""),intermediate_sprints!A1463,IF(TYPE(intermediate_sprints!A1463)=2,CHAR(34),""))</f>
        <v>INTERMEDIATE_SPRINT_ID=1462</v>
      </c>
      <c r="B1463" t="str">
        <f>CONCATENATE(intermediate_sprints!B$1, "=",IF(TYPE(intermediate_sprints!B1463)=2,CHAR(34),""),intermediate_sprints!B1463,IF(TYPE(intermediate_sprints!B1463)=2,CHAR(34),""))</f>
        <v>STAGE_NUMBER=1535</v>
      </c>
      <c r="C1463" t="str">
        <f>CONCATENATE(intermediate_sprints!C$1, "=",IF(TYPE(intermediate_sprints!C1463)=2,CHAR(34),""),intermediate_sprints!C1463,IF(TYPE(intermediate_sprints!C1463)=2,CHAR(34),""))</f>
        <v>AT_KM=68.5</v>
      </c>
      <c r="D1463" t="str">
        <f>CONCATENATE(intermediate_sprints!D$1, "=",IF(TYPE(intermediate_sprints!D1463)=2,CHAR(34),""),intermediate_sprints!D1463,IF(TYPE(intermediate_sprints!D1463)=2,CHAR(34),""))</f>
        <v>CITY="Keighley"</v>
      </c>
      <c r="E1463" t="str">
        <f>CONCATENATE(intermediate_sprints!E$1, "=",IF(TYPE(intermediate_sprints!E1463)=2,CHAR(34),""),intermediate_sprints!E1463,IF(TYPE(intermediate_sprints!E1463)=2,CHAR(34),""))</f>
        <v>COUNTRY="ENG"</v>
      </c>
      <c r="F1463" t="str">
        <f>CONCATENATE(intermediate_sprints!F$1, "=",IF(TYPE(intermediate_sprints!F1463)=2,CHAR(34),""),intermediate_sprints!F1463,IF(TYPE(intermediate_sprints!F1463)=2,CHAR(34),""))</f>
        <v>LATITUDE=53.867</v>
      </c>
      <c r="G1463" t="str">
        <f>CONCATENATE(intermediate_sprints!G$1, "=",IF(TYPE(intermediate_sprints!G1463)=2,CHAR(34),""),intermediate_sprints!G1463,IF(TYPE(intermediate_sprints!G1463)=2,CHAR(34),""))</f>
        <v>LONGITUDE=-1.911</v>
      </c>
    </row>
    <row r="1464" spans="1:7" x14ac:dyDescent="0.25">
      <c r="A1464" t="str">
        <f>CONCATENATE(intermediate_sprints!A$1, "=",IF(TYPE(intermediate_sprints!A1464)=2,CHAR(34),""),intermediate_sprints!A1464,IF(TYPE(intermediate_sprints!A1464)=2,CHAR(34),""))</f>
        <v>INTERMEDIATE_SPRINT_ID=1463</v>
      </c>
      <c r="B1464" t="str">
        <f>CONCATENATE(intermediate_sprints!B$1, "=",IF(TYPE(intermediate_sprints!B1464)=2,CHAR(34),""),intermediate_sprints!B1464,IF(TYPE(intermediate_sprints!B1464)=2,CHAR(34),""))</f>
        <v>STAGE_NUMBER=1536</v>
      </c>
      <c r="C1464" t="str">
        <f>CONCATENATE(intermediate_sprints!C$1, "=",IF(TYPE(intermediate_sprints!C1464)=2,CHAR(34),""),intermediate_sprints!C1464,IF(TYPE(intermediate_sprints!C1464)=2,CHAR(34),""))</f>
        <v>AT_KM=108</v>
      </c>
      <c r="D1464" t="str">
        <f>CONCATENATE(intermediate_sprints!D$1, "=",IF(TYPE(intermediate_sprints!D1464)=2,CHAR(34),""),intermediate_sprints!D1464,IF(TYPE(intermediate_sprints!D1464)=2,CHAR(34),""))</f>
        <v>CITY="Epping Forest"</v>
      </c>
      <c r="E1464" t="str">
        <f>CONCATENATE(intermediate_sprints!E$1, "=",IF(TYPE(intermediate_sprints!E1464)=2,CHAR(34),""),intermediate_sprints!E1464,IF(TYPE(intermediate_sprints!E1464)=2,CHAR(34),""))</f>
        <v>COUNTRY="ENG"</v>
      </c>
      <c r="F1464" t="str">
        <f>CONCATENATE(intermediate_sprints!F$1, "=",IF(TYPE(intermediate_sprints!F1464)=2,CHAR(34),""),intermediate_sprints!F1464,IF(TYPE(intermediate_sprints!F1464)=2,CHAR(34),""))</f>
        <v>LATITUDE=51.66</v>
      </c>
      <c r="G1464" t="str">
        <f>CONCATENATE(intermediate_sprints!G$1, "=",IF(TYPE(intermediate_sprints!G1464)=2,CHAR(34),""),intermediate_sprints!G1464,IF(TYPE(intermediate_sprints!G1464)=2,CHAR(34),""))</f>
        <v>LONGITUDE=0.05</v>
      </c>
    </row>
    <row r="1465" spans="1:7" x14ac:dyDescent="0.25">
      <c r="A1465" t="str">
        <f>CONCATENATE(intermediate_sprints!A$1, "=",IF(TYPE(intermediate_sprints!A1465)=2,CHAR(34),""),intermediate_sprints!A1465,IF(TYPE(intermediate_sprints!A1465)=2,CHAR(34),""))</f>
        <v>INTERMEDIATE_SPRINT_ID=1464</v>
      </c>
      <c r="B1465" t="str">
        <f>CONCATENATE(intermediate_sprints!B$1, "=",IF(TYPE(intermediate_sprints!B1465)=2,CHAR(34),""),intermediate_sprints!B1465,IF(TYPE(intermediate_sprints!B1465)=2,CHAR(34),""))</f>
        <v>STAGE_NUMBER=1537</v>
      </c>
      <c r="C1465" t="str">
        <f>CONCATENATE(intermediate_sprints!C$1, "=",IF(TYPE(intermediate_sprints!C1465)=2,CHAR(34),""),intermediate_sprints!C1465,IF(TYPE(intermediate_sprints!C1465)=2,CHAR(34),""))</f>
        <v>AT_KM=92</v>
      </c>
      <c r="D1465" t="str">
        <f>CONCATENATE(intermediate_sprints!D$1, "=",IF(TYPE(intermediate_sprints!D1465)=2,CHAR(34),""),intermediate_sprints!D1465,IF(TYPE(intermediate_sprints!D1465)=2,CHAR(34),""))</f>
        <v>CITY="Cassel"</v>
      </c>
      <c r="E1465" t="str">
        <f>CONCATENATE(intermediate_sprints!E$1, "=",IF(TYPE(intermediate_sprints!E1465)=2,CHAR(34),""),intermediate_sprints!E1465,IF(TYPE(intermediate_sprints!E1465)=2,CHAR(34),""))</f>
        <v>COUNTRY="FRA"</v>
      </c>
      <c r="F1465" t="str">
        <f>CONCATENATE(intermediate_sprints!F$1, "=",IF(TYPE(intermediate_sprints!F1465)=2,CHAR(34),""),intermediate_sprints!F1465,IF(TYPE(intermediate_sprints!F1465)=2,CHAR(34),""))</f>
        <v>LATITUDE=50.8006</v>
      </c>
      <c r="G1465" t="str">
        <f>CONCATENATE(intermediate_sprints!G$1, "=",IF(TYPE(intermediate_sprints!G1465)=2,CHAR(34),""),intermediate_sprints!G1465,IF(TYPE(intermediate_sprints!G1465)=2,CHAR(34),""))</f>
        <v>LONGITUDE=2.4883</v>
      </c>
    </row>
    <row r="1466" spans="1:7" x14ac:dyDescent="0.25">
      <c r="A1466" t="str">
        <f>CONCATENATE(intermediate_sprints!A$1, "=",IF(TYPE(intermediate_sprints!A1466)=2,CHAR(34),""),intermediate_sprints!A1466,IF(TYPE(intermediate_sprints!A1466)=2,CHAR(34),""))</f>
        <v>INTERMEDIATE_SPRINT_ID=1465</v>
      </c>
      <c r="B1466" t="str">
        <f>CONCATENATE(intermediate_sprints!B$1, "=",IF(TYPE(intermediate_sprints!B1466)=2,CHAR(34),""),intermediate_sprints!B1466,IF(TYPE(intermediate_sprints!B1466)=2,CHAR(34),""))</f>
        <v>STAGE_NUMBER=1538</v>
      </c>
      <c r="C1466" t="str">
        <f>CONCATENATE(intermediate_sprints!C$1, "=",IF(TYPE(intermediate_sprints!C1466)=2,CHAR(34),""),intermediate_sprints!C1466,IF(TYPE(intermediate_sprints!C1466)=2,CHAR(34),""))</f>
        <v>AT_KM=97</v>
      </c>
      <c r="D1466" t="str">
        <f>CONCATENATE(intermediate_sprints!D$1, "=",IF(TYPE(intermediate_sprints!D1466)=2,CHAR(34),""),intermediate_sprints!D1466,IF(TYPE(intermediate_sprints!D1466)=2,CHAR(34),""))</f>
        <v>CITY="Templeuve"</v>
      </c>
      <c r="E1466" t="str">
        <f>CONCATENATE(intermediate_sprints!E$1, "=",IF(TYPE(intermediate_sprints!E1466)=2,CHAR(34),""),intermediate_sprints!E1466,IF(TYPE(intermediate_sprints!E1466)=2,CHAR(34),""))</f>
        <v>COUNTRY="FRA"</v>
      </c>
      <c r="F1466" t="str">
        <f>CONCATENATE(intermediate_sprints!F$1, "=",IF(TYPE(intermediate_sprints!F1466)=2,CHAR(34),""),intermediate_sprints!F1466,IF(TYPE(intermediate_sprints!F1466)=2,CHAR(34),""))</f>
        <v>LATITUDE=50.5272</v>
      </c>
      <c r="G1466" t="str">
        <f>CONCATENATE(intermediate_sprints!G$1, "=",IF(TYPE(intermediate_sprints!G1466)=2,CHAR(34),""),intermediate_sprints!G1466,IF(TYPE(intermediate_sprints!G1466)=2,CHAR(34),""))</f>
        <v>LONGITUDE=3.1758</v>
      </c>
    </row>
    <row r="1467" spans="1:7" x14ac:dyDescent="0.25">
      <c r="A1467" t="str">
        <f>CONCATENATE(intermediate_sprints!A$1, "=",IF(TYPE(intermediate_sprints!A1467)=2,CHAR(34),""),intermediate_sprints!A1467,IF(TYPE(intermediate_sprints!A1467)=2,CHAR(34),""))</f>
        <v>INTERMEDIATE_SPRINT_ID=1466</v>
      </c>
      <c r="B1467" t="str">
        <f>CONCATENATE(intermediate_sprints!B$1, "=",IF(TYPE(intermediate_sprints!B1467)=2,CHAR(34),""),intermediate_sprints!B1467,IF(TYPE(intermediate_sprints!B1467)=2,CHAR(34),""))</f>
        <v>STAGE_NUMBER=1539</v>
      </c>
      <c r="C1467" t="str">
        <f>CONCATENATE(intermediate_sprints!C$1, "=",IF(TYPE(intermediate_sprints!C1467)=2,CHAR(34),""),intermediate_sprints!C1467,IF(TYPE(intermediate_sprints!C1467)=2,CHAR(34),""))</f>
        <v>AT_KM=119</v>
      </c>
      <c r="D1467" t="str">
        <f>CONCATENATE(intermediate_sprints!D$1, "=",IF(TYPE(intermediate_sprints!D1467)=2,CHAR(34),""),intermediate_sprints!D1467,IF(TYPE(intermediate_sprints!D1467)=2,CHAR(34),""))</f>
        <v>CITY="Pinon"</v>
      </c>
      <c r="E1467" t="str">
        <f>CONCATENATE(intermediate_sprints!E$1, "=",IF(TYPE(intermediate_sprints!E1467)=2,CHAR(34),""),intermediate_sprints!E1467,IF(TYPE(intermediate_sprints!E1467)=2,CHAR(34),""))</f>
        <v>COUNTRY="FRA"</v>
      </c>
      <c r="F1467" t="str">
        <f>CONCATENATE(intermediate_sprints!F$1, "=",IF(TYPE(intermediate_sprints!F1467)=2,CHAR(34),""),intermediate_sprints!F1467,IF(TYPE(intermediate_sprints!F1467)=2,CHAR(34),""))</f>
        <v>LATITUDE=49.4883</v>
      </c>
      <c r="G1467" t="str">
        <f>CONCATENATE(intermediate_sprints!G$1, "=",IF(TYPE(intermediate_sprints!G1467)=2,CHAR(34),""),intermediate_sprints!G1467,IF(TYPE(intermediate_sprints!G1467)=2,CHAR(34),""))</f>
        <v>LONGITUDE=3.4464</v>
      </c>
    </row>
    <row r="1468" spans="1:7" x14ac:dyDescent="0.25">
      <c r="A1468" t="str">
        <f>CONCATENATE(intermediate_sprints!A$1, "=",IF(TYPE(intermediate_sprints!A1468)=2,CHAR(34),""),intermediate_sprints!A1468,IF(TYPE(intermediate_sprints!A1468)=2,CHAR(34),""))</f>
        <v>INTERMEDIATE_SPRINT_ID=1467</v>
      </c>
      <c r="B1468" t="str">
        <f>CONCATENATE(intermediate_sprints!B$1, "=",IF(TYPE(intermediate_sprints!B1468)=2,CHAR(34),""),intermediate_sprints!B1468,IF(TYPE(intermediate_sprints!B1468)=2,CHAR(34),""))</f>
        <v>STAGE_NUMBER=1540</v>
      </c>
      <c r="C1468" t="str">
        <f>CONCATENATE(intermediate_sprints!C$1, "=",IF(TYPE(intermediate_sprints!C1468)=2,CHAR(34),""),intermediate_sprints!C1468,IF(TYPE(intermediate_sprints!C1468)=2,CHAR(34),""))</f>
        <v>AT_KM=148</v>
      </c>
      <c r="D1468" t="str">
        <f>CONCATENATE(intermediate_sprints!D$1, "=",IF(TYPE(intermediate_sprints!D1468)=2,CHAR(34),""),intermediate_sprints!D1468,IF(TYPE(intermediate_sprints!D1468)=2,CHAR(34),""))</f>
        <v>CITY="Hannonville-Sous-Les-Côtes"</v>
      </c>
      <c r="E1468" t="str">
        <f>CONCATENATE(intermediate_sprints!E$1, "=",IF(TYPE(intermediate_sprints!E1468)=2,CHAR(34),""),intermediate_sprints!E1468,IF(TYPE(intermediate_sprints!E1468)=2,CHAR(34),""))</f>
        <v>COUNTRY="FRA"</v>
      </c>
      <c r="F1468" t="str">
        <f>CONCATENATE(intermediate_sprints!F$1, "=",IF(TYPE(intermediate_sprints!F1468)=2,CHAR(34),""),intermediate_sprints!F1468,IF(TYPE(intermediate_sprints!F1468)=2,CHAR(34),""))</f>
        <v>LATITUDE=49.0408</v>
      </c>
      <c r="G1468" t="str">
        <f>CONCATENATE(intermediate_sprints!G$1, "=",IF(TYPE(intermediate_sprints!G1468)=2,CHAR(34),""),intermediate_sprints!G1468,IF(TYPE(intermediate_sprints!G1468)=2,CHAR(34),""))</f>
        <v>LONGITUDE=5.6592</v>
      </c>
    </row>
    <row r="1469" spans="1:7" x14ac:dyDescent="0.25">
      <c r="A1469" t="str">
        <f>CONCATENATE(intermediate_sprints!A$1, "=",IF(TYPE(intermediate_sprints!A1469)=2,CHAR(34),""),intermediate_sprints!A1469,IF(TYPE(intermediate_sprints!A1469)=2,CHAR(34),""))</f>
        <v>INTERMEDIATE_SPRINT_ID=1468</v>
      </c>
      <c r="B1469" t="str">
        <f>CONCATENATE(intermediate_sprints!B$1, "=",IF(TYPE(intermediate_sprints!B1469)=2,CHAR(34),""),intermediate_sprints!B1469,IF(TYPE(intermediate_sprints!B1469)=2,CHAR(34),""))</f>
        <v>STAGE_NUMBER=1541</v>
      </c>
      <c r="C1469" t="str">
        <f>CONCATENATE(intermediate_sprints!C$1, "=",IF(TYPE(intermediate_sprints!C1469)=2,CHAR(34),""),intermediate_sprints!C1469,IF(TYPE(intermediate_sprints!C1469)=2,CHAR(34),""))</f>
        <v>AT_KM=100</v>
      </c>
      <c r="D1469" t="str">
        <f>CONCATENATE(intermediate_sprints!D$1, "=",IF(TYPE(intermediate_sprints!D1469)=2,CHAR(34),""),intermediate_sprints!D1469,IF(TYPE(intermediate_sprints!D1469)=2,CHAR(34),""))</f>
        <v>CITY="Dinozé"</v>
      </c>
      <c r="E1469" t="str">
        <f>CONCATENATE(intermediate_sprints!E$1, "=",IF(TYPE(intermediate_sprints!E1469)=2,CHAR(34),""),intermediate_sprints!E1469,IF(TYPE(intermediate_sprints!E1469)=2,CHAR(34),""))</f>
        <v>COUNTRY="FRA"</v>
      </c>
      <c r="F1469" t="str">
        <f>CONCATENATE(intermediate_sprints!F$1, "=",IF(TYPE(intermediate_sprints!F1469)=2,CHAR(34),""),intermediate_sprints!F1469,IF(TYPE(intermediate_sprints!F1469)=2,CHAR(34),""))</f>
        <v>LATITUDE=48.1411</v>
      </c>
      <c r="G1469" t="str">
        <f>CONCATENATE(intermediate_sprints!G$1, "=",IF(TYPE(intermediate_sprints!G1469)=2,CHAR(34),""),intermediate_sprints!G1469,IF(TYPE(intermediate_sprints!G1469)=2,CHAR(34),""))</f>
        <v>LONGITUDE=6.4772</v>
      </c>
    </row>
    <row r="1470" spans="1:7" x14ac:dyDescent="0.25">
      <c r="A1470" t="str">
        <f>CONCATENATE(intermediate_sprints!A$1, "=",IF(TYPE(intermediate_sprints!A1470)=2,CHAR(34),""),intermediate_sprints!A1470,IF(TYPE(intermediate_sprints!A1470)=2,CHAR(34),""))</f>
        <v>INTERMEDIATE_SPRINT_ID=1469</v>
      </c>
      <c r="B1470" t="str">
        <f>CONCATENATE(intermediate_sprints!B$1, "=",IF(TYPE(intermediate_sprints!B1470)=2,CHAR(34),""),intermediate_sprints!B1470,IF(TYPE(intermediate_sprints!B1470)=2,CHAR(34),""))</f>
        <v>STAGE_NUMBER=1542</v>
      </c>
      <c r="C1470" t="str">
        <f>CONCATENATE(intermediate_sprints!C$1, "=",IF(TYPE(intermediate_sprints!C1470)=2,CHAR(34),""),intermediate_sprints!C1470,IF(TYPE(intermediate_sprints!C1470)=2,CHAR(34),""))</f>
        <v>AT_KM=105</v>
      </c>
      <c r="D1470" t="str">
        <f>CONCATENATE(intermediate_sprints!D$1, "=",IF(TYPE(intermediate_sprints!D1470)=2,CHAR(34),""),intermediate_sprints!D1470,IF(TYPE(intermediate_sprints!D1470)=2,CHAR(34),""))</f>
        <v>CITY="Linthal"</v>
      </c>
      <c r="E1470" t="str">
        <f>CONCATENATE(intermediate_sprints!E$1, "=",IF(TYPE(intermediate_sprints!E1470)=2,CHAR(34),""),intermediate_sprints!E1470,IF(TYPE(intermediate_sprints!E1470)=2,CHAR(34),""))</f>
        <v>COUNTRY="FRA"</v>
      </c>
      <c r="F1470" t="str">
        <f>CONCATENATE(intermediate_sprints!F$1, "=",IF(TYPE(intermediate_sprints!F1470)=2,CHAR(34),""),intermediate_sprints!F1470,IF(TYPE(intermediate_sprints!F1470)=2,CHAR(34),""))</f>
        <v>LATITUDE=47.9475</v>
      </c>
      <c r="G1470" t="str">
        <f>CONCATENATE(intermediate_sprints!G$1, "=",IF(TYPE(intermediate_sprints!G1470)=2,CHAR(34),""),intermediate_sprints!G1470,IF(TYPE(intermediate_sprints!G1470)=2,CHAR(34),""))</f>
        <v>LONGITUDE=7.1311</v>
      </c>
    </row>
    <row r="1471" spans="1:7" x14ac:dyDescent="0.25">
      <c r="A1471" t="str">
        <f>CONCATENATE(intermediate_sprints!A$1, "=",IF(TYPE(intermediate_sprints!A1471)=2,CHAR(34),""),intermediate_sprints!A1471,IF(TYPE(intermediate_sprints!A1471)=2,CHAR(34),""))</f>
        <v>INTERMEDIATE_SPRINT_ID=1470</v>
      </c>
      <c r="B1471" t="str">
        <f>CONCATENATE(intermediate_sprints!B$1, "=",IF(TYPE(intermediate_sprints!B1471)=2,CHAR(34),""),intermediate_sprints!B1471,IF(TYPE(intermediate_sprints!B1471)=2,CHAR(34),""))</f>
        <v>STAGE_NUMBER=1543</v>
      </c>
      <c r="C1471" t="str">
        <f>CONCATENATE(intermediate_sprints!C$1, "=",IF(TYPE(intermediate_sprints!C1471)=2,CHAR(34),""),intermediate_sprints!C1471,IF(TYPE(intermediate_sprints!C1471)=2,CHAR(34),""))</f>
        <v>AT_KM=39.5</v>
      </c>
      <c r="D1471" t="str">
        <f>CONCATENATE(intermediate_sprints!D$1, "=",IF(TYPE(intermediate_sprints!D1471)=2,CHAR(34),""),intermediate_sprints!D1471,IF(TYPE(intermediate_sprints!D1471)=2,CHAR(34),""))</f>
        <v>CITY="Muhlele (Gunsbach)"</v>
      </c>
      <c r="E1471" t="str">
        <f>CONCATENATE(intermediate_sprints!E$1, "=",IF(TYPE(intermediate_sprints!E1471)=2,CHAR(34),""),intermediate_sprints!E1471,IF(TYPE(intermediate_sprints!E1471)=2,CHAR(34),""))</f>
        <v>COUNTRY="FRA"</v>
      </c>
      <c r="F1471" t="str">
        <f>CONCATENATE(intermediate_sprints!F$1, "=",IF(TYPE(intermediate_sprints!F1471)=2,CHAR(34),""),intermediate_sprints!F1471,IF(TYPE(intermediate_sprints!F1471)=2,CHAR(34),""))</f>
        <v>LATITUDE=48.0483</v>
      </c>
      <c r="G1471" t="str">
        <f>CONCATENATE(intermediate_sprints!G$1, "=",IF(TYPE(intermediate_sprints!G1471)=2,CHAR(34),""),intermediate_sprints!G1471,IF(TYPE(intermediate_sprints!G1471)=2,CHAR(34),""))</f>
        <v>LONGITUDE=7.1767</v>
      </c>
    </row>
    <row r="1472" spans="1:7" x14ac:dyDescent="0.25">
      <c r="A1472" t="str">
        <f>CONCATENATE(intermediate_sprints!A$1, "=",IF(TYPE(intermediate_sprints!A1472)=2,CHAR(34),""),intermediate_sprints!A1472,IF(TYPE(intermediate_sprints!A1472)=2,CHAR(34),""))</f>
        <v>INTERMEDIATE_SPRINT_ID=1471</v>
      </c>
      <c r="B1472" t="str">
        <f>CONCATENATE(intermediate_sprints!B$1, "=",IF(TYPE(intermediate_sprints!B1472)=2,CHAR(34),""),intermediate_sprints!B1472,IF(TYPE(intermediate_sprints!B1472)=2,CHAR(34),""))</f>
        <v>STAGE_NUMBER=1544</v>
      </c>
      <c r="C1472" t="str">
        <f>CONCATENATE(intermediate_sprints!C$1, "=",IF(TYPE(intermediate_sprints!C1472)=2,CHAR(34),""),intermediate_sprints!C1472,IF(TYPE(intermediate_sprints!C1472)=2,CHAR(34),""))</f>
        <v>AT_KM=89</v>
      </c>
      <c r="D1472" t="str">
        <f>CONCATENATE(intermediate_sprints!D$1, "=",IF(TYPE(intermediate_sprints!D1472)=2,CHAR(34),""),intermediate_sprints!D1472,IF(TYPE(intermediate_sprints!D1472)=2,CHAR(34),""))</f>
        <v>CITY="Charcier"</v>
      </c>
      <c r="E1472" t="str">
        <f>CONCATENATE(intermediate_sprints!E$1, "=",IF(TYPE(intermediate_sprints!E1472)=2,CHAR(34),""),intermediate_sprints!E1472,IF(TYPE(intermediate_sprints!E1472)=2,CHAR(34),""))</f>
        <v>COUNTRY="FRA"</v>
      </c>
      <c r="F1472" t="str">
        <f>CONCATENATE(intermediate_sprints!F$1, "=",IF(TYPE(intermediate_sprints!F1472)=2,CHAR(34),""),intermediate_sprints!F1472,IF(TYPE(intermediate_sprints!F1472)=2,CHAR(34),""))</f>
        <v>LATITUDE=46.6281</v>
      </c>
      <c r="G1472" t="str">
        <f>CONCATENATE(intermediate_sprints!G$1, "=",IF(TYPE(intermediate_sprints!G1472)=2,CHAR(34),""),intermediate_sprints!G1472,IF(TYPE(intermediate_sprints!G1472)=2,CHAR(34),""))</f>
        <v>LONGITUDE=5.7514</v>
      </c>
    </row>
    <row r="1473" spans="1:7" x14ac:dyDescent="0.25">
      <c r="A1473" t="str">
        <f>CONCATENATE(intermediate_sprints!A$1, "=",IF(TYPE(intermediate_sprints!A1473)=2,CHAR(34),""),intermediate_sprints!A1473,IF(TYPE(intermediate_sprints!A1473)=2,CHAR(34),""))</f>
        <v>INTERMEDIATE_SPRINT_ID=1472</v>
      </c>
      <c r="B1473" t="str">
        <f>CONCATENATE(intermediate_sprints!B$1, "=",IF(TYPE(intermediate_sprints!B1473)=2,CHAR(34),""),intermediate_sprints!B1473,IF(TYPE(intermediate_sprints!B1473)=2,CHAR(34),""))</f>
        <v>STAGE_NUMBER=1545</v>
      </c>
      <c r="C1473" t="str">
        <f>CONCATENATE(intermediate_sprints!C$1, "=",IF(TYPE(intermediate_sprints!C1473)=2,CHAR(34),""),intermediate_sprints!C1473,IF(TYPE(intermediate_sprints!C1473)=2,CHAR(34),""))</f>
        <v>AT_KM=39.5</v>
      </c>
      <c r="D1473" t="str">
        <f>CONCATENATE(intermediate_sprints!D$1, "=",IF(TYPE(intermediate_sprints!D1473)=2,CHAR(34),""),intermediate_sprints!D1473,IF(TYPE(intermediate_sprints!D1473)=2,CHAR(34),""))</f>
        <v>CITY="Romanèche-Thorins"</v>
      </c>
      <c r="E1473" t="str">
        <f>CONCATENATE(intermediate_sprints!E$1, "=",IF(TYPE(intermediate_sprints!E1473)=2,CHAR(34),""),intermediate_sprints!E1473,IF(TYPE(intermediate_sprints!E1473)=2,CHAR(34),""))</f>
        <v>COUNTRY="FRA"</v>
      </c>
      <c r="F1473" t="str">
        <f>CONCATENATE(intermediate_sprints!F$1, "=",IF(TYPE(intermediate_sprints!F1473)=2,CHAR(34),""),intermediate_sprints!F1473,IF(TYPE(intermediate_sprints!F1473)=2,CHAR(34),""))</f>
        <v>LATITUDE=46.1906</v>
      </c>
      <c r="G1473" t="str">
        <f>CONCATENATE(intermediate_sprints!G$1, "=",IF(TYPE(intermediate_sprints!G1473)=2,CHAR(34),""),intermediate_sprints!G1473,IF(TYPE(intermediate_sprints!G1473)=2,CHAR(34),""))</f>
        <v>LONGITUDE=4.7369</v>
      </c>
    </row>
    <row r="1474" spans="1:7" x14ac:dyDescent="0.25">
      <c r="A1474" t="str">
        <f>CONCATENATE(intermediate_sprints!A$1, "=",IF(TYPE(intermediate_sprints!A1474)=2,CHAR(34),""),intermediate_sprints!A1474,IF(TYPE(intermediate_sprints!A1474)=2,CHAR(34),""))</f>
        <v>INTERMEDIATE_SPRINT_ID=1473</v>
      </c>
      <c r="B1474" t="str">
        <f>CONCATENATE(intermediate_sprints!B$1, "=",IF(TYPE(intermediate_sprints!B1474)=2,CHAR(34),""),intermediate_sprints!B1474,IF(TYPE(intermediate_sprints!B1474)=2,CHAR(34),""))</f>
        <v>STAGE_NUMBER=1546</v>
      </c>
      <c r="C1474" t="str">
        <f>CONCATENATE(intermediate_sprints!C$1, "=",IF(TYPE(intermediate_sprints!C1474)=2,CHAR(34),""),intermediate_sprints!C1474,IF(TYPE(intermediate_sprints!C1474)=2,CHAR(34),""))</f>
        <v>AT_KM=169.5</v>
      </c>
      <c r="D1474" t="str">
        <f>CONCATENATE(intermediate_sprints!D$1, "=",IF(TYPE(intermediate_sprints!D1474)=2,CHAR(34),""),intermediate_sprints!D1474,IF(TYPE(intermediate_sprints!D1474)=2,CHAR(34),""))</f>
        <v>CITY="Saint-Martin-D'hères"</v>
      </c>
      <c r="E1474" t="str">
        <f>CONCATENATE(intermediate_sprints!E$1, "=",IF(TYPE(intermediate_sprints!E1474)=2,CHAR(34),""),intermediate_sprints!E1474,IF(TYPE(intermediate_sprints!E1474)=2,CHAR(34),""))</f>
        <v>COUNTRY="FRA"</v>
      </c>
      <c r="F1474" t="str">
        <f>CONCATENATE(intermediate_sprints!F$1, "=",IF(TYPE(intermediate_sprints!F1474)=2,CHAR(34),""),intermediate_sprints!F1474,IF(TYPE(intermediate_sprints!F1474)=2,CHAR(34),""))</f>
        <v>LATITUDE=45.1672</v>
      </c>
      <c r="G1474" t="str">
        <f>CONCATENATE(intermediate_sprints!G$1, "=",IF(TYPE(intermediate_sprints!G1474)=2,CHAR(34),""),intermediate_sprints!G1474,IF(TYPE(intermediate_sprints!G1474)=2,CHAR(34),""))</f>
        <v>LONGITUDE=5.7653</v>
      </c>
    </row>
    <row r="1475" spans="1:7" x14ac:dyDescent="0.25">
      <c r="A1475" t="str">
        <f>CONCATENATE(intermediate_sprints!A$1, "=",IF(TYPE(intermediate_sprints!A1475)=2,CHAR(34),""),intermediate_sprints!A1475,IF(TYPE(intermediate_sprints!A1475)=2,CHAR(34),""))</f>
        <v>INTERMEDIATE_SPRINT_ID=1474</v>
      </c>
      <c r="B1475" t="str">
        <f>CONCATENATE(intermediate_sprints!B$1, "=",IF(TYPE(intermediate_sprints!B1475)=2,CHAR(34),""),intermediate_sprints!B1475,IF(TYPE(intermediate_sprints!B1475)=2,CHAR(34),""))</f>
        <v>STAGE_NUMBER=1547</v>
      </c>
      <c r="C1475" t="str">
        <f>CONCATENATE(intermediate_sprints!C$1, "=",IF(TYPE(intermediate_sprints!C1475)=2,CHAR(34),""),intermediate_sprints!C1475,IF(TYPE(intermediate_sprints!C1475)=2,CHAR(34),""))</f>
        <v>AT_KM=40</v>
      </c>
      <c r="D1475" t="str">
        <f>CONCATENATE(intermediate_sprints!D$1, "=",IF(TYPE(intermediate_sprints!D1475)=2,CHAR(34),""),intermediate_sprints!D1475,IF(TYPE(intermediate_sprints!D1475)=2,CHAR(34),""))</f>
        <v>CITY="La Paute (Bourg-D'oisans)"</v>
      </c>
      <c r="E1475" t="str">
        <f>CONCATENATE(intermediate_sprints!E$1, "=",IF(TYPE(intermediate_sprints!E1475)=2,CHAR(34),""),intermediate_sprints!E1475,IF(TYPE(intermediate_sprints!E1475)=2,CHAR(34),""))</f>
        <v>COUNTRY="FRA"</v>
      </c>
      <c r="F1475" t="str">
        <f>CONCATENATE(intermediate_sprints!F$1, "=",IF(TYPE(intermediate_sprints!F1475)=2,CHAR(34),""),intermediate_sprints!F1475,IF(TYPE(intermediate_sprints!F1475)=2,CHAR(34),""))</f>
        <v>LATITUDE=45.0558</v>
      </c>
      <c r="G1475" t="str">
        <f>CONCATENATE(intermediate_sprints!G$1, "=",IF(TYPE(intermediate_sprints!G1475)=2,CHAR(34),""),intermediate_sprints!G1475,IF(TYPE(intermediate_sprints!G1475)=2,CHAR(34),""))</f>
        <v>LONGITUDE=6.0303</v>
      </c>
    </row>
    <row r="1476" spans="1:7" x14ac:dyDescent="0.25">
      <c r="A1476" t="str">
        <f>CONCATENATE(intermediate_sprints!A$1, "=",IF(TYPE(intermediate_sprints!A1476)=2,CHAR(34),""),intermediate_sprints!A1476,IF(TYPE(intermediate_sprints!A1476)=2,CHAR(34),""))</f>
        <v>INTERMEDIATE_SPRINT_ID=1475</v>
      </c>
      <c r="B1476" t="str">
        <f>CONCATENATE(intermediate_sprints!B$1, "=",IF(TYPE(intermediate_sprints!B1476)=2,CHAR(34),""),intermediate_sprints!B1476,IF(TYPE(intermediate_sprints!B1476)=2,CHAR(34),""))</f>
        <v>STAGE_NUMBER=1548</v>
      </c>
      <c r="C1476" t="str">
        <f>CONCATENATE(intermediate_sprints!C$1, "=",IF(TYPE(intermediate_sprints!C1476)=2,CHAR(34),""),intermediate_sprints!C1476,IF(TYPE(intermediate_sprints!C1476)=2,CHAR(34),""))</f>
        <v>AT_KM=175.5</v>
      </c>
      <c r="D1476" t="str">
        <f>CONCATENATE(intermediate_sprints!D$1, "=",IF(TYPE(intermediate_sprints!D1476)=2,CHAR(34),""),intermediate_sprints!D1476,IF(TYPE(intermediate_sprints!D1476)=2,CHAR(34),""))</f>
        <v>CITY="La Galine (Saint-Rémy-De-Provence)"</v>
      </c>
      <c r="E1476" t="str">
        <f>CONCATENATE(intermediate_sprints!E$1, "=",IF(TYPE(intermediate_sprints!E1476)=2,CHAR(34),""),intermediate_sprints!E1476,IF(TYPE(intermediate_sprints!E1476)=2,CHAR(34),""))</f>
        <v>COUNTRY="FRA"</v>
      </c>
      <c r="F1476" t="str">
        <f>CONCATENATE(intermediate_sprints!F$1, "=",IF(TYPE(intermediate_sprints!F1476)=2,CHAR(34),""),intermediate_sprints!F1476,IF(TYPE(intermediate_sprints!F1476)=2,CHAR(34),""))</f>
        <v>LATITUDE=43.79</v>
      </c>
      <c r="G1476" t="str">
        <f>CONCATENATE(intermediate_sprints!G$1, "=",IF(TYPE(intermediate_sprints!G1476)=2,CHAR(34),""),intermediate_sprints!G1476,IF(TYPE(intermediate_sprints!G1476)=2,CHAR(34),""))</f>
        <v>LONGITUDE=4.8325</v>
      </c>
    </row>
    <row r="1477" spans="1:7" x14ac:dyDescent="0.25">
      <c r="A1477" t="str">
        <f>CONCATENATE(intermediate_sprints!A$1, "=",IF(TYPE(intermediate_sprints!A1477)=2,CHAR(34),""),intermediate_sprints!A1477,IF(TYPE(intermediate_sprints!A1477)=2,CHAR(34),""))</f>
        <v>INTERMEDIATE_SPRINT_ID=1476</v>
      </c>
      <c r="B1477" t="str">
        <f>CONCATENATE(intermediate_sprints!B$1, "=",IF(TYPE(intermediate_sprints!B1477)=2,CHAR(34),""),intermediate_sprints!B1477,IF(TYPE(intermediate_sprints!B1477)=2,CHAR(34),""))</f>
        <v>STAGE_NUMBER=1549</v>
      </c>
      <c r="C1477" t="str">
        <f>CONCATENATE(intermediate_sprints!C$1, "=",IF(TYPE(intermediate_sprints!C1477)=2,CHAR(34),""),intermediate_sprints!C1477,IF(TYPE(intermediate_sprints!C1477)=2,CHAR(34),""))</f>
        <v>AT_KM=123.5</v>
      </c>
      <c r="D1477" t="str">
        <f>CONCATENATE(intermediate_sprints!D$1, "=",IF(TYPE(intermediate_sprints!D1477)=2,CHAR(34),""),intermediate_sprints!D1477,IF(TYPE(intermediate_sprints!D1477)=2,CHAR(34),""))</f>
        <v>CITY="Saint-Girons"</v>
      </c>
      <c r="E1477" t="str">
        <f>CONCATENATE(intermediate_sprints!E$1, "=",IF(TYPE(intermediate_sprints!E1477)=2,CHAR(34),""),intermediate_sprints!E1477,IF(TYPE(intermediate_sprints!E1477)=2,CHAR(34),""))</f>
        <v>COUNTRY="FRA"</v>
      </c>
      <c r="F1477" t="str">
        <f>CONCATENATE(intermediate_sprints!F$1, "=",IF(TYPE(intermediate_sprints!F1477)=2,CHAR(34),""),intermediate_sprints!F1477,IF(TYPE(intermediate_sprints!F1477)=2,CHAR(34),""))</f>
        <v>LATITUDE=42.9858</v>
      </c>
      <c r="G1477" t="str">
        <f>CONCATENATE(intermediate_sprints!G$1, "=",IF(TYPE(intermediate_sprints!G1477)=2,CHAR(34),""),intermediate_sprints!G1477,IF(TYPE(intermediate_sprints!G1477)=2,CHAR(34),""))</f>
        <v>LONGITUDE=1.1467</v>
      </c>
    </row>
    <row r="1478" spans="1:7" x14ac:dyDescent="0.25">
      <c r="A1478" t="str">
        <f>CONCATENATE(intermediate_sprints!A$1, "=",IF(TYPE(intermediate_sprints!A1478)=2,CHAR(34),""),intermediate_sprints!A1478,IF(TYPE(intermediate_sprints!A1478)=2,CHAR(34),""))</f>
        <v>INTERMEDIATE_SPRINT_ID=1477</v>
      </c>
      <c r="B1478" t="str">
        <f>CONCATENATE(intermediate_sprints!B$1, "=",IF(TYPE(intermediate_sprints!B1478)=2,CHAR(34),""),intermediate_sprints!B1478,IF(TYPE(intermediate_sprints!B1478)=2,CHAR(34),""))</f>
        <v>STAGE_NUMBER=1550</v>
      </c>
      <c r="C1478" t="str">
        <f>CONCATENATE(intermediate_sprints!C$1, "=",IF(TYPE(intermediate_sprints!C1478)=2,CHAR(34),""),intermediate_sprints!C1478,IF(TYPE(intermediate_sprints!C1478)=2,CHAR(34),""))</f>
        <v>AT_KM=31</v>
      </c>
      <c r="D1478" t="str">
        <f>CONCATENATE(intermediate_sprints!D$1, "=",IF(TYPE(intermediate_sprints!D1478)=2,CHAR(34),""),intermediate_sprints!D1478,IF(TYPE(intermediate_sprints!D1478)=2,CHAR(34),""))</f>
        <v>CITY="Saint-Béat"</v>
      </c>
      <c r="E1478" t="str">
        <f>CONCATENATE(intermediate_sprints!E$1, "=",IF(TYPE(intermediate_sprints!E1478)=2,CHAR(34),""),intermediate_sprints!E1478,IF(TYPE(intermediate_sprints!E1478)=2,CHAR(34),""))</f>
        <v>COUNTRY="FRA"</v>
      </c>
      <c r="F1478" t="str">
        <f>CONCATENATE(intermediate_sprints!F$1, "=",IF(TYPE(intermediate_sprints!F1478)=2,CHAR(34),""),intermediate_sprints!F1478,IF(TYPE(intermediate_sprints!F1478)=2,CHAR(34),""))</f>
        <v>LATITUDE=42.915</v>
      </c>
      <c r="G1478" t="str">
        <f>CONCATENATE(intermediate_sprints!G$1, "=",IF(TYPE(intermediate_sprints!G1478)=2,CHAR(34),""),intermediate_sprints!G1478,IF(TYPE(intermediate_sprints!G1478)=2,CHAR(34),""))</f>
        <v>LONGITUDE=0.6933</v>
      </c>
    </row>
    <row r="1479" spans="1:7" x14ac:dyDescent="0.25">
      <c r="A1479" t="str">
        <f>CONCATENATE(intermediate_sprints!A$1, "=",IF(TYPE(intermediate_sprints!A1479)=2,CHAR(34),""),intermediate_sprints!A1479,IF(TYPE(intermediate_sprints!A1479)=2,CHAR(34),""))</f>
        <v>INTERMEDIATE_SPRINT_ID=1478</v>
      </c>
      <c r="B1479" t="str">
        <f>CONCATENATE(intermediate_sprints!B$1, "=",IF(TYPE(intermediate_sprints!B1479)=2,CHAR(34),""),intermediate_sprints!B1479,IF(TYPE(intermediate_sprints!B1479)=2,CHAR(34),""))</f>
        <v>STAGE_NUMBER=1551</v>
      </c>
      <c r="C1479" t="str">
        <f>CONCATENATE(intermediate_sprints!C$1, "=",IF(TYPE(intermediate_sprints!C1479)=2,CHAR(34),""),intermediate_sprints!C1479,IF(TYPE(intermediate_sprints!C1479)=2,CHAR(34),""))</f>
        <v>AT_KM=61.5</v>
      </c>
      <c r="D1479" t="str">
        <f>CONCATENATE(intermediate_sprints!D$1, "=",IF(TYPE(intermediate_sprints!D1479)=2,CHAR(34),""),intermediate_sprints!D1479,IF(TYPE(intermediate_sprints!D1479)=2,CHAR(34),""))</f>
        <v>CITY="Trébons"</v>
      </c>
      <c r="E1479" t="str">
        <f>CONCATENATE(intermediate_sprints!E$1, "=",IF(TYPE(intermediate_sprints!E1479)=2,CHAR(34),""),intermediate_sprints!E1479,IF(TYPE(intermediate_sprints!E1479)=2,CHAR(34),""))</f>
        <v>COUNTRY="FRA"</v>
      </c>
      <c r="F1479" t="str">
        <f>CONCATENATE(intermediate_sprints!F$1, "=",IF(TYPE(intermediate_sprints!F1479)=2,CHAR(34),""),intermediate_sprints!F1479,IF(TYPE(intermediate_sprints!F1479)=2,CHAR(34),""))</f>
        <v>LATITUDE=43.1022</v>
      </c>
      <c r="G1479" t="str">
        <f>CONCATENATE(intermediate_sprints!G$1, "=",IF(TYPE(intermediate_sprints!G1479)=2,CHAR(34),""),intermediate_sprints!G1479,IF(TYPE(intermediate_sprints!G1479)=2,CHAR(34),""))</f>
        <v>LONGITUDE=0.1219</v>
      </c>
    </row>
    <row r="1480" spans="1:7" x14ac:dyDescent="0.25">
      <c r="A1480" t="str">
        <f>CONCATENATE(intermediate_sprints!A$1, "=",IF(TYPE(intermediate_sprints!A1480)=2,CHAR(34),""),intermediate_sprints!A1480,IF(TYPE(intermediate_sprints!A1480)=2,CHAR(34),""))</f>
        <v>INTERMEDIATE_SPRINT_ID=1479</v>
      </c>
      <c r="B1480" t="str">
        <f>CONCATENATE(intermediate_sprints!B$1, "=",IF(TYPE(intermediate_sprints!B1480)=2,CHAR(34),""),intermediate_sprints!B1480,IF(TYPE(intermediate_sprints!B1480)=2,CHAR(34),""))</f>
        <v>STAGE_NUMBER=1552</v>
      </c>
      <c r="C1480" t="str">
        <f>CONCATENATE(intermediate_sprints!C$1, "=",IF(TYPE(intermediate_sprints!C1480)=2,CHAR(34),""),intermediate_sprints!C1480,IF(TYPE(intermediate_sprints!C1480)=2,CHAR(34),""))</f>
        <v>AT_KM=130.5</v>
      </c>
      <c r="D1480" t="str">
        <f>CONCATENATE(intermediate_sprints!D$1, "=",IF(TYPE(intermediate_sprints!D1480)=2,CHAR(34),""),intermediate_sprints!D1480,IF(TYPE(intermediate_sprints!D1480)=2,CHAR(34),""))</f>
        <v>CITY="Tonneins"</v>
      </c>
      <c r="E1480" t="str">
        <f>CONCATENATE(intermediate_sprints!E$1, "=",IF(TYPE(intermediate_sprints!E1480)=2,CHAR(34),""),intermediate_sprints!E1480,IF(TYPE(intermediate_sprints!E1480)=2,CHAR(34),""))</f>
        <v>COUNTRY="FRA"</v>
      </c>
      <c r="F1480" t="str">
        <f>CONCATENATE(intermediate_sprints!F$1, "=",IF(TYPE(intermediate_sprints!F1480)=2,CHAR(34),""),intermediate_sprints!F1480,IF(TYPE(intermediate_sprints!F1480)=2,CHAR(34),""))</f>
        <v>LATITUDE=44.3906</v>
      </c>
      <c r="G1480" t="str">
        <f>CONCATENATE(intermediate_sprints!G$1, "=",IF(TYPE(intermediate_sprints!G1480)=2,CHAR(34),""),intermediate_sprints!G1480,IF(TYPE(intermediate_sprints!G1480)=2,CHAR(34),""))</f>
        <v>LONGITUDE=0.3092</v>
      </c>
    </row>
    <row r="1481" spans="1:7" x14ac:dyDescent="0.25">
      <c r="A1481" t="str">
        <f>CONCATENATE(intermediate_sprints!A$1, "=",IF(TYPE(intermediate_sprints!A1481)=2,CHAR(34),""),intermediate_sprints!A1481,IF(TYPE(intermediate_sprints!A1481)=2,CHAR(34),""))</f>
        <v>INTERMEDIATE_SPRINT_ID=1480</v>
      </c>
      <c r="B1481" t="str">
        <f>CONCATENATE(intermediate_sprints!B$1, "=",IF(TYPE(intermediate_sprints!B1481)=2,CHAR(34),""),intermediate_sprints!B1481,IF(TYPE(intermediate_sprints!B1481)=2,CHAR(34),""))</f>
        <v>STAGE_NUMBER=1554</v>
      </c>
      <c r="C1481" t="str">
        <f>CONCATENATE(intermediate_sprints!C$1, "=",IF(TYPE(intermediate_sprints!C1481)=2,CHAR(34),""),intermediate_sprints!C1481,IF(TYPE(intermediate_sprints!C1481)=2,CHAR(34),""))</f>
        <v>AT_KM=91</v>
      </c>
      <c r="D1481" t="str">
        <f>CONCATENATE(intermediate_sprints!D$1, "=",IF(TYPE(intermediate_sprints!D1481)=2,CHAR(34),""),intermediate_sprints!D1481,IF(TYPE(intermediate_sprints!D1481)=2,CHAR(34),""))</f>
        <v>CITY="Paris Champs-Élysées"</v>
      </c>
      <c r="E1481" t="str">
        <f>CONCATENATE(intermediate_sprints!E$1, "=",IF(TYPE(intermediate_sprints!E1481)=2,CHAR(34),""),intermediate_sprints!E1481,IF(TYPE(intermediate_sprints!E1481)=2,CHAR(34),""))</f>
        <v>COUNTRY="FRA"</v>
      </c>
      <c r="F1481" t="str">
        <f>CONCATENATE(intermediate_sprints!F$1, "=",IF(TYPE(intermediate_sprints!F1481)=2,CHAR(34),""),intermediate_sprints!F1481,IF(TYPE(intermediate_sprints!F1481)=2,CHAR(34),""))</f>
        <v>LATITUDE=48.8567</v>
      </c>
      <c r="G1481" t="str">
        <f>CONCATENATE(intermediate_sprints!G$1, "=",IF(TYPE(intermediate_sprints!G1481)=2,CHAR(34),""),intermediate_sprints!G1481,IF(TYPE(intermediate_sprints!G1481)=2,CHAR(34),""))</f>
        <v>LONGITUDE=2.3508</v>
      </c>
    </row>
    <row r="1482" spans="1:7" x14ac:dyDescent="0.25">
      <c r="A1482" t="str">
        <f>CONCATENATE(intermediate_sprints!A$1, "=",IF(TYPE(intermediate_sprints!A1482)=2,CHAR(34),""),intermediate_sprints!A1482,IF(TYPE(intermediate_sprints!A1482)=2,CHAR(34),""))</f>
        <v>INTERMEDIATE_SPRINT_ID=1481</v>
      </c>
      <c r="B1482" t="str">
        <f>CONCATENATE(intermediate_sprints!B$1, "=",IF(TYPE(intermediate_sprints!B1482)=2,CHAR(34),""),intermediate_sprints!B1482,IF(TYPE(intermediate_sprints!B1482)=2,CHAR(34),""))</f>
        <v>STAGE_NUMBER=1555</v>
      </c>
      <c r="C1482" t="str">
        <f>CONCATENATE(intermediate_sprints!C$1, "=",IF(TYPE(intermediate_sprints!C1482)=2,CHAR(34),""),intermediate_sprints!C1482,IF(TYPE(intermediate_sprints!C1482)=2,CHAR(34),""))</f>
        <v>AT_KM=77</v>
      </c>
      <c r="D1482" t="str">
        <f>CONCATENATE(intermediate_sprints!D$1, "=",IF(TYPE(intermediate_sprints!D1482)=2,CHAR(34),""),intermediate_sprints!D1482,IF(TYPE(intermediate_sprints!D1482)=2,CHAR(34),""))</f>
        <v>CITY="Newbiggin"</v>
      </c>
      <c r="E1482" t="str">
        <f>CONCATENATE(intermediate_sprints!E$1, "=",IF(TYPE(intermediate_sprints!E1482)=2,CHAR(34),""),intermediate_sprints!E1482,IF(TYPE(intermediate_sprints!E1482)=2,CHAR(34),""))</f>
        <v>COUNTRY="ENG"</v>
      </c>
      <c r="F1482" t="str">
        <f>CONCATENATE(intermediate_sprints!F$1, "=",IF(TYPE(intermediate_sprints!F1482)=2,CHAR(34),""),intermediate_sprints!F1482,IF(TYPE(intermediate_sprints!F1482)=2,CHAR(34),""))</f>
        <v>LATITUDE=54.26929</v>
      </c>
      <c r="G1482" t="str">
        <f>CONCATENATE(intermediate_sprints!G$1, "=",IF(TYPE(intermediate_sprints!G1482)=2,CHAR(34),""),intermediate_sprints!G1482,IF(TYPE(intermediate_sprints!G1482)=2,CHAR(34),""))</f>
        <v>LONGITUDE=-2.00449</v>
      </c>
    </row>
    <row r="1483" spans="1:7" x14ac:dyDescent="0.25">
      <c r="A1483" t="str">
        <f>CONCATENATE(intermediate_sprints!A$1, "=",IF(TYPE(intermediate_sprints!A1483)=2,CHAR(34),""),intermediate_sprints!A1483,IF(TYPE(intermediate_sprints!A1483)=2,CHAR(34),""))</f>
        <v>INTERMEDIATE_SPRINT_ID=1482</v>
      </c>
      <c r="B1483" t="str">
        <f>CONCATENATE(intermediate_sprints!B$1, "=",IF(TYPE(intermediate_sprints!B1483)=2,CHAR(34),""),intermediate_sprints!B1483,IF(TYPE(intermediate_sprints!B1483)=2,CHAR(34),""))</f>
        <v>STAGE_NUMBER=1556</v>
      </c>
      <c r="C1483" t="str">
        <f>CONCATENATE(intermediate_sprints!C$1, "=",IF(TYPE(intermediate_sprints!C1483)=2,CHAR(34),""),intermediate_sprints!C1483,IF(TYPE(intermediate_sprints!C1483)=2,CHAR(34),""))</f>
        <v>AT_KM=68.5</v>
      </c>
      <c r="D1483" t="str">
        <f>CONCATENATE(intermediate_sprints!D$1, "=",IF(TYPE(intermediate_sprints!D1483)=2,CHAR(34),""),intermediate_sprints!D1483,IF(TYPE(intermediate_sprints!D1483)=2,CHAR(34),""))</f>
        <v>CITY="Keighley"</v>
      </c>
      <c r="E1483" t="str">
        <f>CONCATENATE(intermediate_sprints!E$1, "=",IF(TYPE(intermediate_sprints!E1483)=2,CHAR(34),""),intermediate_sprints!E1483,IF(TYPE(intermediate_sprints!E1483)=2,CHAR(34),""))</f>
        <v>COUNTRY="ENG"</v>
      </c>
      <c r="F1483" t="str">
        <f>CONCATENATE(intermediate_sprints!F$1, "=",IF(TYPE(intermediate_sprints!F1483)=2,CHAR(34),""),intermediate_sprints!F1483,IF(TYPE(intermediate_sprints!F1483)=2,CHAR(34),""))</f>
        <v>LATITUDE=53.867</v>
      </c>
      <c r="G1483" t="str">
        <f>CONCATENATE(intermediate_sprints!G$1, "=",IF(TYPE(intermediate_sprints!G1483)=2,CHAR(34),""),intermediate_sprints!G1483,IF(TYPE(intermediate_sprints!G1483)=2,CHAR(34),""))</f>
        <v>LONGITUDE=-1.911</v>
      </c>
    </row>
    <row r="1484" spans="1:7" x14ac:dyDescent="0.25">
      <c r="A1484" t="str">
        <f>CONCATENATE(intermediate_sprints!A$1, "=",IF(TYPE(intermediate_sprints!A1484)=2,CHAR(34),""),intermediate_sprints!A1484,IF(TYPE(intermediate_sprints!A1484)=2,CHAR(34),""))</f>
        <v>INTERMEDIATE_SPRINT_ID=1483</v>
      </c>
      <c r="B1484" t="str">
        <f>CONCATENATE(intermediate_sprints!B$1, "=",IF(TYPE(intermediate_sprints!B1484)=2,CHAR(34),""),intermediate_sprints!B1484,IF(TYPE(intermediate_sprints!B1484)=2,CHAR(34),""))</f>
        <v>STAGE_NUMBER=1557</v>
      </c>
      <c r="C1484" t="str">
        <f>CONCATENATE(intermediate_sprints!C$1, "=",IF(TYPE(intermediate_sprints!C1484)=2,CHAR(34),""),intermediate_sprints!C1484,IF(TYPE(intermediate_sprints!C1484)=2,CHAR(34),""))</f>
        <v>AT_KM=108</v>
      </c>
      <c r="D1484" t="str">
        <f>CONCATENATE(intermediate_sprints!D$1, "=",IF(TYPE(intermediate_sprints!D1484)=2,CHAR(34),""),intermediate_sprints!D1484,IF(TYPE(intermediate_sprints!D1484)=2,CHAR(34),""))</f>
        <v>CITY="Epping Forest"</v>
      </c>
      <c r="E1484" t="str">
        <f>CONCATENATE(intermediate_sprints!E$1, "=",IF(TYPE(intermediate_sprints!E1484)=2,CHAR(34),""),intermediate_sprints!E1484,IF(TYPE(intermediate_sprints!E1484)=2,CHAR(34),""))</f>
        <v>COUNTRY="ENG"</v>
      </c>
      <c r="F1484" t="str">
        <f>CONCATENATE(intermediate_sprints!F$1, "=",IF(TYPE(intermediate_sprints!F1484)=2,CHAR(34),""),intermediate_sprints!F1484,IF(TYPE(intermediate_sprints!F1484)=2,CHAR(34),""))</f>
        <v>LATITUDE=51.66</v>
      </c>
      <c r="G1484" t="str">
        <f>CONCATENATE(intermediate_sprints!G$1, "=",IF(TYPE(intermediate_sprints!G1484)=2,CHAR(34),""),intermediate_sprints!G1484,IF(TYPE(intermediate_sprints!G1484)=2,CHAR(34),""))</f>
        <v>LONGITUDE=0.05</v>
      </c>
    </row>
    <row r="1485" spans="1:7" x14ac:dyDescent="0.25">
      <c r="A1485" t="str">
        <f>CONCATENATE(intermediate_sprints!A$1, "=",IF(TYPE(intermediate_sprints!A1485)=2,CHAR(34),""),intermediate_sprints!A1485,IF(TYPE(intermediate_sprints!A1485)=2,CHAR(34),""))</f>
        <v>INTERMEDIATE_SPRINT_ID=1484</v>
      </c>
      <c r="B1485" t="str">
        <f>CONCATENATE(intermediate_sprints!B$1, "=",IF(TYPE(intermediate_sprints!B1485)=2,CHAR(34),""),intermediate_sprints!B1485,IF(TYPE(intermediate_sprints!B1485)=2,CHAR(34),""))</f>
        <v>STAGE_NUMBER=1558</v>
      </c>
      <c r="C1485" t="str">
        <f>CONCATENATE(intermediate_sprints!C$1, "=",IF(TYPE(intermediate_sprints!C1485)=2,CHAR(34),""),intermediate_sprints!C1485,IF(TYPE(intermediate_sprints!C1485)=2,CHAR(34),""))</f>
        <v>AT_KM=92</v>
      </c>
      <c r="D1485" t="str">
        <f>CONCATENATE(intermediate_sprints!D$1, "=",IF(TYPE(intermediate_sprints!D1485)=2,CHAR(34),""),intermediate_sprints!D1485,IF(TYPE(intermediate_sprints!D1485)=2,CHAR(34),""))</f>
        <v>CITY="Cassel"</v>
      </c>
      <c r="E1485" t="str">
        <f>CONCATENATE(intermediate_sprints!E$1, "=",IF(TYPE(intermediate_sprints!E1485)=2,CHAR(34),""),intermediate_sprints!E1485,IF(TYPE(intermediate_sprints!E1485)=2,CHAR(34),""))</f>
        <v>COUNTRY="FRA"</v>
      </c>
      <c r="F1485" t="str">
        <f>CONCATENATE(intermediate_sprints!F$1, "=",IF(TYPE(intermediate_sprints!F1485)=2,CHAR(34),""),intermediate_sprints!F1485,IF(TYPE(intermediate_sprints!F1485)=2,CHAR(34),""))</f>
        <v>LATITUDE=50.8006</v>
      </c>
      <c r="G1485" t="str">
        <f>CONCATENATE(intermediate_sprints!G$1, "=",IF(TYPE(intermediate_sprints!G1485)=2,CHAR(34),""),intermediate_sprints!G1485,IF(TYPE(intermediate_sprints!G1485)=2,CHAR(34),""))</f>
        <v>LONGITUDE=2.4883</v>
      </c>
    </row>
    <row r="1486" spans="1:7" x14ac:dyDescent="0.25">
      <c r="A1486" t="str">
        <f>CONCATENATE(intermediate_sprints!A$1, "=",IF(TYPE(intermediate_sprints!A1486)=2,CHAR(34),""),intermediate_sprints!A1486,IF(TYPE(intermediate_sprints!A1486)=2,CHAR(34),""))</f>
        <v>INTERMEDIATE_SPRINT_ID=1485</v>
      </c>
      <c r="B1486" t="str">
        <f>CONCATENATE(intermediate_sprints!B$1, "=",IF(TYPE(intermediate_sprints!B1486)=2,CHAR(34),""),intermediate_sprints!B1486,IF(TYPE(intermediate_sprints!B1486)=2,CHAR(34),""))</f>
        <v>STAGE_NUMBER=1559</v>
      </c>
      <c r="C1486" t="str">
        <f>CONCATENATE(intermediate_sprints!C$1, "=",IF(TYPE(intermediate_sprints!C1486)=2,CHAR(34),""),intermediate_sprints!C1486,IF(TYPE(intermediate_sprints!C1486)=2,CHAR(34),""))</f>
        <v>AT_KM=97</v>
      </c>
      <c r="D1486" t="str">
        <f>CONCATENATE(intermediate_sprints!D$1, "=",IF(TYPE(intermediate_sprints!D1486)=2,CHAR(34),""),intermediate_sprints!D1486,IF(TYPE(intermediate_sprints!D1486)=2,CHAR(34),""))</f>
        <v>CITY="Templeuve"</v>
      </c>
      <c r="E1486" t="str">
        <f>CONCATENATE(intermediate_sprints!E$1, "=",IF(TYPE(intermediate_sprints!E1486)=2,CHAR(34),""),intermediate_sprints!E1486,IF(TYPE(intermediate_sprints!E1486)=2,CHAR(34),""))</f>
        <v>COUNTRY="FRA"</v>
      </c>
      <c r="F1486" t="str">
        <f>CONCATENATE(intermediate_sprints!F$1, "=",IF(TYPE(intermediate_sprints!F1486)=2,CHAR(34),""),intermediate_sprints!F1486,IF(TYPE(intermediate_sprints!F1486)=2,CHAR(34),""))</f>
        <v>LATITUDE=50.5272</v>
      </c>
      <c r="G1486" t="str">
        <f>CONCATENATE(intermediate_sprints!G$1, "=",IF(TYPE(intermediate_sprints!G1486)=2,CHAR(34),""),intermediate_sprints!G1486,IF(TYPE(intermediate_sprints!G1486)=2,CHAR(34),""))</f>
        <v>LONGITUDE=3.1758</v>
      </c>
    </row>
    <row r="1487" spans="1:7" x14ac:dyDescent="0.25">
      <c r="A1487" t="str">
        <f>CONCATENATE(intermediate_sprints!A$1, "=",IF(TYPE(intermediate_sprints!A1487)=2,CHAR(34),""),intermediate_sprints!A1487,IF(TYPE(intermediate_sprints!A1487)=2,CHAR(34),""))</f>
        <v>INTERMEDIATE_SPRINT_ID=1486</v>
      </c>
      <c r="B1487" t="str">
        <f>CONCATENATE(intermediate_sprints!B$1, "=",IF(TYPE(intermediate_sprints!B1487)=2,CHAR(34),""),intermediate_sprints!B1487,IF(TYPE(intermediate_sprints!B1487)=2,CHAR(34),""))</f>
        <v>STAGE_NUMBER=1560</v>
      </c>
      <c r="C1487" t="str">
        <f>CONCATENATE(intermediate_sprints!C$1, "=",IF(TYPE(intermediate_sprints!C1487)=2,CHAR(34),""),intermediate_sprints!C1487,IF(TYPE(intermediate_sprints!C1487)=2,CHAR(34),""))</f>
        <v>AT_KM=119</v>
      </c>
      <c r="D1487" t="str">
        <f>CONCATENATE(intermediate_sprints!D$1, "=",IF(TYPE(intermediate_sprints!D1487)=2,CHAR(34),""),intermediate_sprints!D1487,IF(TYPE(intermediate_sprints!D1487)=2,CHAR(34),""))</f>
        <v>CITY="Pinon"</v>
      </c>
      <c r="E1487" t="str">
        <f>CONCATENATE(intermediate_sprints!E$1, "=",IF(TYPE(intermediate_sprints!E1487)=2,CHAR(34),""),intermediate_sprints!E1487,IF(TYPE(intermediate_sprints!E1487)=2,CHAR(34),""))</f>
        <v>COUNTRY="FRA"</v>
      </c>
      <c r="F1487" t="str">
        <f>CONCATENATE(intermediate_sprints!F$1, "=",IF(TYPE(intermediate_sprints!F1487)=2,CHAR(34),""),intermediate_sprints!F1487,IF(TYPE(intermediate_sprints!F1487)=2,CHAR(34),""))</f>
        <v>LATITUDE=49.4883</v>
      </c>
      <c r="G1487" t="str">
        <f>CONCATENATE(intermediate_sprints!G$1, "=",IF(TYPE(intermediate_sprints!G1487)=2,CHAR(34),""),intermediate_sprints!G1487,IF(TYPE(intermediate_sprints!G1487)=2,CHAR(34),""))</f>
        <v>LONGITUDE=3.4464</v>
      </c>
    </row>
    <row r="1488" spans="1:7" x14ac:dyDescent="0.25">
      <c r="A1488" t="str">
        <f>CONCATENATE(intermediate_sprints!A$1, "=",IF(TYPE(intermediate_sprints!A1488)=2,CHAR(34),""),intermediate_sprints!A1488,IF(TYPE(intermediate_sprints!A1488)=2,CHAR(34),""))</f>
        <v>INTERMEDIATE_SPRINT_ID=1487</v>
      </c>
      <c r="B1488" t="str">
        <f>CONCATENATE(intermediate_sprints!B$1, "=",IF(TYPE(intermediate_sprints!B1488)=2,CHAR(34),""),intermediate_sprints!B1488,IF(TYPE(intermediate_sprints!B1488)=2,CHAR(34),""))</f>
        <v>STAGE_NUMBER=1561</v>
      </c>
      <c r="C1488" t="str">
        <f>CONCATENATE(intermediate_sprints!C$1, "=",IF(TYPE(intermediate_sprints!C1488)=2,CHAR(34),""),intermediate_sprints!C1488,IF(TYPE(intermediate_sprints!C1488)=2,CHAR(34),""))</f>
        <v>AT_KM=148</v>
      </c>
      <c r="D1488" t="str">
        <f>CONCATENATE(intermediate_sprints!D$1, "=",IF(TYPE(intermediate_sprints!D1488)=2,CHAR(34),""),intermediate_sprints!D1488,IF(TYPE(intermediate_sprints!D1488)=2,CHAR(34),""))</f>
        <v>CITY="Hannonville-Sous-Les-Côtes"</v>
      </c>
      <c r="E1488" t="str">
        <f>CONCATENATE(intermediate_sprints!E$1, "=",IF(TYPE(intermediate_sprints!E1488)=2,CHAR(34),""),intermediate_sprints!E1488,IF(TYPE(intermediate_sprints!E1488)=2,CHAR(34),""))</f>
        <v>COUNTRY="FRA"</v>
      </c>
      <c r="F1488" t="str">
        <f>CONCATENATE(intermediate_sprints!F$1, "=",IF(TYPE(intermediate_sprints!F1488)=2,CHAR(34),""),intermediate_sprints!F1488,IF(TYPE(intermediate_sprints!F1488)=2,CHAR(34),""))</f>
        <v>LATITUDE=49.0408</v>
      </c>
      <c r="G1488" t="str">
        <f>CONCATENATE(intermediate_sprints!G$1, "=",IF(TYPE(intermediate_sprints!G1488)=2,CHAR(34),""),intermediate_sprints!G1488,IF(TYPE(intermediate_sprints!G1488)=2,CHAR(34),""))</f>
        <v>LONGITUDE=5.6592</v>
      </c>
    </row>
    <row r="1489" spans="1:7" x14ac:dyDescent="0.25">
      <c r="A1489" t="str">
        <f>CONCATENATE(intermediate_sprints!A$1, "=",IF(TYPE(intermediate_sprints!A1489)=2,CHAR(34),""),intermediate_sprints!A1489,IF(TYPE(intermediate_sprints!A1489)=2,CHAR(34),""))</f>
        <v>INTERMEDIATE_SPRINT_ID=1488</v>
      </c>
      <c r="B1489" t="str">
        <f>CONCATENATE(intermediate_sprints!B$1, "=",IF(TYPE(intermediate_sprints!B1489)=2,CHAR(34),""),intermediate_sprints!B1489,IF(TYPE(intermediate_sprints!B1489)=2,CHAR(34),""))</f>
        <v>STAGE_NUMBER=1562</v>
      </c>
      <c r="C1489" t="str">
        <f>CONCATENATE(intermediate_sprints!C$1, "=",IF(TYPE(intermediate_sprints!C1489)=2,CHAR(34),""),intermediate_sprints!C1489,IF(TYPE(intermediate_sprints!C1489)=2,CHAR(34),""))</f>
        <v>AT_KM=100</v>
      </c>
      <c r="D1489" t="str">
        <f>CONCATENATE(intermediate_sprints!D$1, "=",IF(TYPE(intermediate_sprints!D1489)=2,CHAR(34),""),intermediate_sprints!D1489,IF(TYPE(intermediate_sprints!D1489)=2,CHAR(34),""))</f>
        <v>CITY="Dinozé"</v>
      </c>
      <c r="E1489" t="str">
        <f>CONCATENATE(intermediate_sprints!E$1, "=",IF(TYPE(intermediate_sprints!E1489)=2,CHAR(34),""),intermediate_sprints!E1489,IF(TYPE(intermediate_sprints!E1489)=2,CHAR(34),""))</f>
        <v>COUNTRY="FRA"</v>
      </c>
      <c r="F1489" t="str">
        <f>CONCATENATE(intermediate_sprints!F$1, "=",IF(TYPE(intermediate_sprints!F1489)=2,CHAR(34),""),intermediate_sprints!F1489,IF(TYPE(intermediate_sprints!F1489)=2,CHAR(34),""))</f>
        <v>LATITUDE=48.1411</v>
      </c>
      <c r="G1489" t="str">
        <f>CONCATENATE(intermediate_sprints!G$1, "=",IF(TYPE(intermediate_sprints!G1489)=2,CHAR(34),""),intermediate_sprints!G1489,IF(TYPE(intermediate_sprints!G1489)=2,CHAR(34),""))</f>
        <v>LONGITUDE=6.4772</v>
      </c>
    </row>
    <row r="1490" spans="1:7" x14ac:dyDescent="0.25">
      <c r="A1490" t="str">
        <f>CONCATENATE(intermediate_sprints!A$1, "=",IF(TYPE(intermediate_sprints!A1490)=2,CHAR(34),""),intermediate_sprints!A1490,IF(TYPE(intermediate_sprints!A1490)=2,CHAR(34),""))</f>
        <v>INTERMEDIATE_SPRINT_ID=1489</v>
      </c>
      <c r="B1490" t="str">
        <f>CONCATENATE(intermediate_sprints!B$1, "=",IF(TYPE(intermediate_sprints!B1490)=2,CHAR(34),""),intermediate_sprints!B1490,IF(TYPE(intermediate_sprints!B1490)=2,CHAR(34),""))</f>
        <v>STAGE_NUMBER=1563</v>
      </c>
      <c r="C1490" t="str">
        <f>CONCATENATE(intermediate_sprints!C$1, "=",IF(TYPE(intermediate_sprints!C1490)=2,CHAR(34),""),intermediate_sprints!C1490,IF(TYPE(intermediate_sprints!C1490)=2,CHAR(34),""))</f>
        <v>AT_KM=105</v>
      </c>
      <c r="D1490" t="str">
        <f>CONCATENATE(intermediate_sprints!D$1, "=",IF(TYPE(intermediate_sprints!D1490)=2,CHAR(34),""),intermediate_sprints!D1490,IF(TYPE(intermediate_sprints!D1490)=2,CHAR(34),""))</f>
        <v>CITY="Linthal"</v>
      </c>
      <c r="E1490" t="str">
        <f>CONCATENATE(intermediate_sprints!E$1, "=",IF(TYPE(intermediate_sprints!E1490)=2,CHAR(34),""),intermediate_sprints!E1490,IF(TYPE(intermediate_sprints!E1490)=2,CHAR(34),""))</f>
        <v>COUNTRY="FRA"</v>
      </c>
      <c r="F1490" t="str">
        <f>CONCATENATE(intermediate_sprints!F$1, "=",IF(TYPE(intermediate_sprints!F1490)=2,CHAR(34),""),intermediate_sprints!F1490,IF(TYPE(intermediate_sprints!F1490)=2,CHAR(34),""))</f>
        <v>LATITUDE=47.9475</v>
      </c>
      <c r="G1490" t="str">
        <f>CONCATENATE(intermediate_sprints!G$1, "=",IF(TYPE(intermediate_sprints!G1490)=2,CHAR(34),""),intermediate_sprints!G1490,IF(TYPE(intermediate_sprints!G1490)=2,CHAR(34),""))</f>
        <v>LONGITUDE=7.1311</v>
      </c>
    </row>
    <row r="1491" spans="1:7" x14ac:dyDescent="0.25">
      <c r="A1491" t="str">
        <f>CONCATENATE(intermediate_sprints!A$1, "=",IF(TYPE(intermediate_sprints!A1491)=2,CHAR(34),""),intermediate_sprints!A1491,IF(TYPE(intermediate_sprints!A1491)=2,CHAR(34),""))</f>
        <v>INTERMEDIATE_SPRINT_ID=1490</v>
      </c>
      <c r="B1491" t="str">
        <f>CONCATENATE(intermediate_sprints!B$1, "=",IF(TYPE(intermediate_sprints!B1491)=2,CHAR(34),""),intermediate_sprints!B1491,IF(TYPE(intermediate_sprints!B1491)=2,CHAR(34),""))</f>
        <v>STAGE_NUMBER=1564</v>
      </c>
      <c r="C1491" t="str">
        <f>CONCATENATE(intermediate_sprints!C$1, "=",IF(TYPE(intermediate_sprints!C1491)=2,CHAR(34),""),intermediate_sprints!C1491,IF(TYPE(intermediate_sprints!C1491)=2,CHAR(34),""))</f>
        <v>AT_KM=39.5</v>
      </c>
      <c r="D1491" t="str">
        <f>CONCATENATE(intermediate_sprints!D$1, "=",IF(TYPE(intermediate_sprints!D1491)=2,CHAR(34),""),intermediate_sprints!D1491,IF(TYPE(intermediate_sprints!D1491)=2,CHAR(34),""))</f>
        <v>CITY="Muhlele (Gunsbach)"</v>
      </c>
      <c r="E1491" t="str">
        <f>CONCATENATE(intermediate_sprints!E$1, "=",IF(TYPE(intermediate_sprints!E1491)=2,CHAR(34),""),intermediate_sprints!E1491,IF(TYPE(intermediate_sprints!E1491)=2,CHAR(34),""))</f>
        <v>COUNTRY="FRA"</v>
      </c>
      <c r="F1491" t="str">
        <f>CONCATENATE(intermediate_sprints!F$1, "=",IF(TYPE(intermediate_sprints!F1491)=2,CHAR(34),""),intermediate_sprints!F1491,IF(TYPE(intermediate_sprints!F1491)=2,CHAR(34),""))</f>
        <v>LATITUDE=48.0483</v>
      </c>
      <c r="G1491" t="str">
        <f>CONCATENATE(intermediate_sprints!G$1, "=",IF(TYPE(intermediate_sprints!G1491)=2,CHAR(34),""),intermediate_sprints!G1491,IF(TYPE(intermediate_sprints!G1491)=2,CHAR(34),""))</f>
        <v>LONGITUDE=7.1767</v>
      </c>
    </row>
    <row r="1492" spans="1:7" x14ac:dyDescent="0.25">
      <c r="A1492" t="str">
        <f>CONCATENATE(intermediate_sprints!A$1, "=",IF(TYPE(intermediate_sprints!A1492)=2,CHAR(34),""),intermediate_sprints!A1492,IF(TYPE(intermediate_sprints!A1492)=2,CHAR(34),""))</f>
        <v>INTERMEDIATE_SPRINT_ID=1491</v>
      </c>
      <c r="B1492" t="str">
        <f>CONCATENATE(intermediate_sprints!B$1, "=",IF(TYPE(intermediate_sprints!B1492)=2,CHAR(34),""),intermediate_sprints!B1492,IF(TYPE(intermediate_sprints!B1492)=2,CHAR(34),""))</f>
        <v>STAGE_NUMBER=1565</v>
      </c>
      <c r="C1492" t="str">
        <f>CONCATENATE(intermediate_sprints!C$1, "=",IF(TYPE(intermediate_sprints!C1492)=2,CHAR(34),""),intermediate_sprints!C1492,IF(TYPE(intermediate_sprints!C1492)=2,CHAR(34),""))</f>
        <v>AT_KM=89</v>
      </c>
      <c r="D1492" t="str">
        <f>CONCATENATE(intermediate_sprints!D$1, "=",IF(TYPE(intermediate_sprints!D1492)=2,CHAR(34),""),intermediate_sprints!D1492,IF(TYPE(intermediate_sprints!D1492)=2,CHAR(34),""))</f>
        <v>CITY="Charcier"</v>
      </c>
      <c r="E1492" t="str">
        <f>CONCATENATE(intermediate_sprints!E$1, "=",IF(TYPE(intermediate_sprints!E1492)=2,CHAR(34),""),intermediate_sprints!E1492,IF(TYPE(intermediate_sprints!E1492)=2,CHAR(34),""))</f>
        <v>COUNTRY="FRA"</v>
      </c>
      <c r="F1492" t="str">
        <f>CONCATENATE(intermediate_sprints!F$1, "=",IF(TYPE(intermediate_sprints!F1492)=2,CHAR(34),""),intermediate_sprints!F1492,IF(TYPE(intermediate_sprints!F1492)=2,CHAR(34),""))</f>
        <v>LATITUDE=46.6281</v>
      </c>
      <c r="G1492" t="str">
        <f>CONCATENATE(intermediate_sprints!G$1, "=",IF(TYPE(intermediate_sprints!G1492)=2,CHAR(34),""),intermediate_sprints!G1492,IF(TYPE(intermediate_sprints!G1492)=2,CHAR(34),""))</f>
        <v>LONGITUDE=5.7514</v>
      </c>
    </row>
    <row r="1493" spans="1:7" x14ac:dyDescent="0.25">
      <c r="A1493" t="str">
        <f>CONCATENATE(intermediate_sprints!A$1, "=",IF(TYPE(intermediate_sprints!A1493)=2,CHAR(34),""),intermediate_sprints!A1493,IF(TYPE(intermediate_sprints!A1493)=2,CHAR(34),""))</f>
        <v>INTERMEDIATE_SPRINT_ID=1492</v>
      </c>
      <c r="B1493" t="str">
        <f>CONCATENATE(intermediate_sprints!B$1, "=",IF(TYPE(intermediate_sprints!B1493)=2,CHAR(34),""),intermediate_sprints!B1493,IF(TYPE(intermediate_sprints!B1493)=2,CHAR(34),""))</f>
        <v>STAGE_NUMBER=1566</v>
      </c>
      <c r="C1493" t="str">
        <f>CONCATENATE(intermediate_sprints!C$1, "=",IF(TYPE(intermediate_sprints!C1493)=2,CHAR(34),""),intermediate_sprints!C1493,IF(TYPE(intermediate_sprints!C1493)=2,CHAR(34),""))</f>
        <v>AT_KM=39.5</v>
      </c>
      <c r="D1493" t="str">
        <f>CONCATENATE(intermediate_sprints!D$1, "=",IF(TYPE(intermediate_sprints!D1493)=2,CHAR(34),""),intermediate_sprints!D1493,IF(TYPE(intermediate_sprints!D1493)=2,CHAR(34),""))</f>
        <v>CITY="Romanèche-Thorins"</v>
      </c>
      <c r="E1493" t="str">
        <f>CONCATENATE(intermediate_sprints!E$1, "=",IF(TYPE(intermediate_sprints!E1493)=2,CHAR(34),""),intermediate_sprints!E1493,IF(TYPE(intermediate_sprints!E1493)=2,CHAR(34),""))</f>
        <v>COUNTRY="FRA"</v>
      </c>
      <c r="F1493" t="str">
        <f>CONCATENATE(intermediate_sprints!F$1, "=",IF(TYPE(intermediate_sprints!F1493)=2,CHAR(34),""),intermediate_sprints!F1493,IF(TYPE(intermediate_sprints!F1493)=2,CHAR(34),""))</f>
        <v>LATITUDE=46.1906</v>
      </c>
      <c r="G1493" t="str">
        <f>CONCATENATE(intermediate_sprints!G$1, "=",IF(TYPE(intermediate_sprints!G1493)=2,CHAR(34),""),intermediate_sprints!G1493,IF(TYPE(intermediate_sprints!G1493)=2,CHAR(34),""))</f>
        <v>LONGITUDE=4.7369</v>
      </c>
    </row>
    <row r="1494" spans="1:7" x14ac:dyDescent="0.25">
      <c r="A1494" t="str">
        <f>CONCATENATE(intermediate_sprints!A$1, "=",IF(TYPE(intermediate_sprints!A1494)=2,CHAR(34),""),intermediate_sprints!A1494,IF(TYPE(intermediate_sprints!A1494)=2,CHAR(34),""))</f>
        <v>INTERMEDIATE_SPRINT_ID=1493</v>
      </c>
      <c r="B1494" t="str">
        <f>CONCATENATE(intermediate_sprints!B$1, "=",IF(TYPE(intermediate_sprints!B1494)=2,CHAR(34),""),intermediate_sprints!B1494,IF(TYPE(intermediate_sprints!B1494)=2,CHAR(34),""))</f>
        <v>STAGE_NUMBER=1567</v>
      </c>
      <c r="C1494" t="str">
        <f>CONCATENATE(intermediate_sprints!C$1, "=",IF(TYPE(intermediate_sprints!C1494)=2,CHAR(34),""),intermediate_sprints!C1494,IF(TYPE(intermediate_sprints!C1494)=2,CHAR(34),""))</f>
        <v>AT_KM=169.5</v>
      </c>
      <c r="D1494" t="str">
        <f>CONCATENATE(intermediate_sprints!D$1, "=",IF(TYPE(intermediate_sprints!D1494)=2,CHAR(34),""),intermediate_sprints!D1494,IF(TYPE(intermediate_sprints!D1494)=2,CHAR(34),""))</f>
        <v>CITY="Saint-Martin-D'hères"</v>
      </c>
      <c r="E1494" t="str">
        <f>CONCATENATE(intermediate_sprints!E$1, "=",IF(TYPE(intermediate_sprints!E1494)=2,CHAR(34),""),intermediate_sprints!E1494,IF(TYPE(intermediate_sprints!E1494)=2,CHAR(34),""))</f>
        <v>COUNTRY="FRA"</v>
      </c>
      <c r="F1494" t="str">
        <f>CONCATENATE(intermediate_sprints!F$1, "=",IF(TYPE(intermediate_sprints!F1494)=2,CHAR(34),""),intermediate_sprints!F1494,IF(TYPE(intermediate_sprints!F1494)=2,CHAR(34),""))</f>
        <v>LATITUDE=45.1672</v>
      </c>
      <c r="G1494" t="str">
        <f>CONCATENATE(intermediate_sprints!G$1, "=",IF(TYPE(intermediate_sprints!G1494)=2,CHAR(34),""),intermediate_sprints!G1494,IF(TYPE(intermediate_sprints!G1494)=2,CHAR(34),""))</f>
        <v>LONGITUDE=5.7653</v>
      </c>
    </row>
    <row r="1495" spans="1:7" x14ac:dyDescent="0.25">
      <c r="A1495" t="str">
        <f>CONCATENATE(intermediate_sprints!A$1, "=",IF(TYPE(intermediate_sprints!A1495)=2,CHAR(34),""),intermediate_sprints!A1495,IF(TYPE(intermediate_sprints!A1495)=2,CHAR(34),""))</f>
        <v>INTERMEDIATE_SPRINT_ID=1494</v>
      </c>
      <c r="B1495" t="str">
        <f>CONCATENATE(intermediate_sprints!B$1, "=",IF(TYPE(intermediate_sprints!B1495)=2,CHAR(34),""),intermediate_sprints!B1495,IF(TYPE(intermediate_sprints!B1495)=2,CHAR(34),""))</f>
        <v>STAGE_NUMBER=1568</v>
      </c>
      <c r="C1495" t="str">
        <f>CONCATENATE(intermediate_sprints!C$1, "=",IF(TYPE(intermediate_sprints!C1495)=2,CHAR(34),""),intermediate_sprints!C1495,IF(TYPE(intermediate_sprints!C1495)=2,CHAR(34),""))</f>
        <v>AT_KM=40</v>
      </c>
      <c r="D1495" t="str">
        <f>CONCATENATE(intermediate_sprints!D$1, "=",IF(TYPE(intermediate_sprints!D1495)=2,CHAR(34),""),intermediate_sprints!D1495,IF(TYPE(intermediate_sprints!D1495)=2,CHAR(34),""))</f>
        <v>CITY="La Paute (Bourg-D'oisans)"</v>
      </c>
      <c r="E1495" t="str">
        <f>CONCATENATE(intermediate_sprints!E$1, "=",IF(TYPE(intermediate_sprints!E1495)=2,CHAR(34),""),intermediate_sprints!E1495,IF(TYPE(intermediate_sprints!E1495)=2,CHAR(34),""))</f>
        <v>COUNTRY="FRA"</v>
      </c>
      <c r="F1495" t="str">
        <f>CONCATENATE(intermediate_sprints!F$1, "=",IF(TYPE(intermediate_sprints!F1495)=2,CHAR(34),""),intermediate_sprints!F1495,IF(TYPE(intermediate_sprints!F1495)=2,CHAR(34),""))</f>
        <v>LATITUDE=45.0558</v>
      </c>
      <c r="G1495" t="str">
        <f>CONCATENATE(intermediate_sprints!G$1, "=",IF(TYPE(intermediate_sprints!G1495)=2,CHAR(34),""),intermediate_sprints!G1495,IF(TYPE(intermediate_sprints!G1495)=2,CHAR(34),""))</f>
        <v>LONGITUDE=6.0303</v>
      </c>
    </row>
    <row r="1496" spans="1:7" x14ac:dyDescent="0.25">
      <c r="A1496" t="str">
        <f>CONCATENATE(intermediate_sprints!A$1, "=",IF(TYPE(intermediate_sprints!A1496)=2,CHAR(34),""),intermediate_sprints!A1496,IF(TYPE(intermediate_sprints!A1496)=2,CHAR(34),""))</f>
        <v>INTERMEDIATE_SPRINT_ID=1495</v>
      </c>
      <c r="B1496" t="str">
        <f>CONCATENATE(intermediate_sprints!B$1, "=",IF(TYPE(intermediate_sprints!B1496)=2,CHAR(34),""),intermediate_sprints!B1496,IF(TYPE(intermediate_sprints!B1496)=2,CHAR(34),""))</f>
        <v>STAGE_NUMBER=1569</v>
      </c>
      <c r="C1496" t="str">
        <f>CONCATENATE(intermediate_sprints!C$1, "=",IF(TYPE(intermediate_sprints!C1496)=2,CHAR(34),""),intermediate_sprints!C1496,IF(TYPE(intermediate_sprints!C1496)=2,CHAR(34),""))</f>
        <v>AT_KM=175.5</v>
      </c>
      <c r="D1496" t="str">
        <f>CONCATENATE(intermediate_sprints!D$1, "=",IF(TYPE(intermediate_sprints!D1496)=2,CHAR(34),""),intermediate_sprints!D1496,IF(TYPE(intermediate_sprints!D1496)=2,CHAR(34),""))</f>
        <v>CITY="La Galine (Saint-Rémy-De-Provence)"</v>
      </c>
      <c r="E1496" t="str">
        <f>CONCATENATE(intermediate_sprints!E$1, "=",IF(TYPE(intermediate_sprints!E1496)=2,CHAR(34),""),intermediate_sprints!E1496,IF(TYPE(intermediate_sprints!E1496)=2,CHAR(34),""))</f>
        <v>COUNTRY="FRA"</v>
      </c>
      <c r="F1496" t="str">
        <f>CONCATENATE(intermediate_sprints!F$1, "=",IF(TYPE(intermediate_sprints!F1496)=2,CHAR(34),""),intermediate_sprints!F1496,IF(TYPE(intermediate_sprints!F1496)=2,CHAR(34),""))</f>
        <v>LATITUDE=43.79</v>
      </c>
      <c r="G1496" t="str">
        <f>CONCATENATE(intermediate_sprints!G$1, "=",IF(TYPE(intermediate_sprints!G1496)=2,CHAR(34),""),intermediate_sprints!G1496,IF(TYPE(intermediate_sprints!G1496)=2,CHAR(34),""))</f>
        <v>LONGITUDE=4.8325</v>
      </c>
    </row>
    <row r="1497" spans="1:7" x14ac:dyDescent="0.25">
      <c r="A1497" t="str">
        <f>CONCATENATE(intermediate_sprints!A$1, "=",IF(TYPE(intermediate_sprints!A1497)=2,CHAR(34),""),intermediate_sprints!A1497,IF(TYPE(intermediate_sprints!A1497)=2,CHAR(34),""))</f>
        <v>INTERMEDIATE_SPRINT_ID=1496</v>
      </c>
      <c r="B1497" t="str">
        <f>CONCATENATE(intermediate_sprints!B$1, "=",IF(TYPE(intermediate_sprints!B1497)=2,CHAR(34),""),intermediate_sprints!B1497,IF(TYPE(intermediate_sprints!B1497)=2,CHAR(34),""))</f>
        <v>STAGE_NUMBER=1570</v>
      </c>
      <c r="C1497" t="str">
        <f>CONCATENATE(intermediate_sprints!C$1, "=",IF(TYPE(intermediate_sprints!C1497)=2,CHAR(34),""),intermediate_sprints!C1497,IF(TYPE(intermediate_sprints!C1497)=2,CHAR(34),""))</f>
        <v>AT_KM=123.5</v>
      </c>
      <c r="D1497" t="str">
        <f>CONCATENATE(intermediate_sprints!D$1, "=",IF(TYPE(intermediate_sprints!D1497)=2,CHAR(34),""),intermediate_sprints!D1497,IF(TYPE(intermediate_sprints!D1497)=2,CHAR(34),""))</f>
        <v>CITY="Saint-Girons"</v>
      </c>
      <c r="E1497" t="str">
        <f>CONCATENATE(intermediate_sprints!E$1, "=",IF(TYPE(intermediate_sprints!E1497)=2,CHAR(34),""),intermediate_sprints!E1497,IF(TYPE(intermediate_sprints!E1497)=2,CHAR(34),""))</f>
        <v>COUNTRY="FRA"</v>
      </c>
      <c r="F1497" t="str">
        <f>CONCATENATE(intermediate_sprints!F$1, "=",IF(TYPE(intermediate_sprints!F1497)=2,CHAR(34),""),intermediate_sprints!F1497,IF(TYPE(intermediate_sprints!F1497)=2,CHAR(34),""))</f>
        <v>LATITUDE=42.9858</v>
      </c>
      <c r="G1497" t="str">
        <f>CONCATENATE(intermediate_sprints!G$1, "=",IF(TYPE(intermediate_sprints!G1497)=2,CHAR(34),""),intermediate_sprints!G1497,IF(TYPE(intermediate_sprints!G1497)=2,CHAR(34),""))</f>
        <v>LONGITUDE=1.1467</v>
      </c>
    </row>
    <row r="1498" spans="1:7" x14ac:dyDescent="0.25">
      <c r="A1498" t="str">
        <f>CONCATENATE(intermediate_sprints!A$1, "=",IF(TYPE(intermediate_sprints!A1498)=2,CHAR(34),""),intermediate_sprints!A1498,IF(TYPE(intermediate_sprints!A1498)=2,CHAR(34),""))</f>
        <v>INTERMEDIATE_SPRINT_ID=1497</v>
      </c>
      <c r="B1498" t="str">
        <f>CONCATENATE(intermediate_sprints!B$1, "=",IF(TYPE(intermediate_sprints!B1498)=2,CHAR(34),""),intermediate_sprints!B1498,IF(TYPE(intermediate_sprints!B1498)=2,CHAR(34),""))</f>
        <v>STAGE_NUMBER=1571</v>
      </c>
      <c r="C1498" t="str">
        <f>CONCATENATE(intermediate_sprints!C$1, "=",IF(TYPE(intermediate_sprints!C1498)=2,CHAR(34),""),intermediate_sprints!C1498,IF(TYPE(intermediate_sprints!C1498)=2,CHAR(34),""))</f>
        <v>AT_KM=31</v>
      </c>
      <c r="D1498" t="str">
        <f>CONCATENATE(intermediate_sprints!D$1, "=",IF(TYPE(intermediate_sprints!D1498)=2,CHAR(34),""),intermediate_sprints!D1498,IF(TYPE(intermediate_sprints!D1498)=2,CHAR(34),""))</f>
        <v>CITY="Saint-Béat"</v>
      </c>
      <c r="E1498" t="str">
        <f>CONCATENATE(intermediate_sprints!E$1, "=",IF(TYPE(intermediate_sprints!E1498)=2,CHAR(34),""),intermediate_sprints!E1498,IF(TYPE(intermediate_sprints!E1498)=2,CHAR(34),""))</f>
        <v>COUNTRY="FRA"</v>
      </c>
      <c r="F1498" t="str">
        <f>CONCATENATE(intermediate_sprints!F$1, "=",IF(TYPE(intermediate_sprints!F1498)=2,CHAR(34),""),intermediate_sprints!F1498,IF(TYPE(intermediate_sprints!F1498)=2,CHAR(34),""))</f>
        <v>LATITUDE=42.915</v>
      </c>
      <c r="G1498" t="str">
        <f>CONCATENATE(intermediate_sprints!G$1, "=",IF(TYPE(intermediate_sprints!G1498)=2,CHAR(34),""),intermediate_sprints!G1498,IF(TYPE(intermediate_sprints!G1498)=2,CHAR(34),""))</f>
        <v>LONGITUDE=0.6933</v>
      </c>
    </row>
    <row r="1499" spans="1:7" x14ac:dyDescent="0.25">
      <c r="A1499" t="str">
        <f>CONCATENATE(intermediate_sprints!A$1, "=",IF(TYPE(intermediate_sprints!A1499)=2,CHAR(34),""),intermediate_sprints!A1499,IF(TYPE(intermediate_sprints!A1499)=2,CHAR(34),""))</f>
        <v>INTERMEDIATE_SPRINT_ID=1498</v>
      </c>
      <c r="B1499" t="str">
        <f>CONCATENATE(intermediate_sprints!B$1, "=",IF(TYPE(intermediate_sprints!B1499)=2,CHAR(34),""),intermediate_sprints!B1499,IF(TYPE(intermediate_sprints!B1499)=2,CHAR(34),""))</f>
        <v>STAGE_NUMBER=1572</v>
      </c>
      <c r="C1499" t="str">
        <f>CONCATENATE(intermediate_sprints!C$1, "=",IF(TYPE(intermediate_sprints!C1499)=2,CHAR(34),""),intermediate_sprints!C1499,IF(TYPE(intermediate_sprints!C1499)=2,CHAR(34),""))</f>
        <v>AT_KM=61.5</v>
      </c>
      <c r="D1499" t="str">
        <f>CONCATENATE(intermediate_sprints!D$1, "=",IF(TYPE(intermediate_sprints!D1499)=2,CHAR(34),""),intermediate_sprints!D1499,IF(TYPE(intermediate_sprints!D1499)=2,CHAR(34),""))</f>
        <v>CITY="Trébons"</v>
      </c>
      <c r="E1499" t="str">
        <f>CONCATENATE(intermediate_sprints!E$1, "=",IF(TYPE(intermediate_sprints!E1499)=2,CHAR(34),""),intermediate_sprints!E1499,IF(TYPE(intermediate_sprints!E1499)=2,CHAR(34),""))</f>
        <v>COUNTRY="FRA"</v>
      </c>
      <c r="F1499" t="str">
        <f>CONCATENATE(intermediate_sprints!F$1, "=",IF(TYPE(intermediate_sprints!F1499)=2,CHAR(34),""),intermediate_sprints!F1499,IF(TYPE(intermediate_sprints!F1499)=2,CHAR(34),""))</f>
        <v>LATITUDE=43.1022</v>
      </c>
      <c r="G1499" t="str">
        <f>CONCATENATE(intermediate_sprints!G$1, "=",IF(TYPE(intermediate_sprints!G1499)=2,CHAR(34),""),intermediate_sprints!G1499,IF(TYPE(intermediate_sprints!G1499)=2,CHAR(34),""))</f>
        <v>LONGITUDE=0.1219</v>
      </c>
    </row>
    <row r="1500" spans="1:7" x14ac:dyDescent="0.25">
      <c r="A1500" t="str">
        <f>CONCATENATE(intermediate_sprints!A$1, "=",IF(TYPE(intermediate_sprints!A1500)=2,CHAR(34),""),intermediate_sprints!A1500,IF(TYPE(intermediate_sprints!A1500)=2,CHAR(34),""))</f>
        <v>INTERMEDIATE_SPRINT_ID=1499</v>
      </c>
      <c r="B1500" t="str">
        <f>CONCATENATE(intermediate_sprints!B$1, "=",IF(TYPE(intermediate_sprints!B1500)=2,CHAR(34),""),intermediate_sprints!B1500,IF(TYPE(intermediate_sprints!B1500)=2,CHAR(34),""))</f>
        <v>STAGE_NUMBER=1573</v>
      </c>
      <c r="C1500" t="str">
        <f>CONCATENATE(intermediate_sprints!C$1, "=",IF(TYPE(intermediate_sprints!C1500)=2,CHAR(34),""),intermediate_sprints!C1500,IF(TYPE(intermediate_sprints!C1500)=2,CHAR(34),""))</f>
        <v>AT_KM=130.5</v>
      </c>
      <c r="D1500" t="str">
        <f>CONCATENATE(intermediate_sprints!D$1, "=",IF(TYPE(intermediate_sprints!D1500)=2,CHAR(34),""),intermediate_sprints!D1500,IF(TYPE(intermediate_sprints!D1500)=2,CHAR(34),""))</f>
        <v>CITY="Tonneins"</v>
      </c>
      <c r="E1500" t="str">
        <f>CONCATENATE(intermediate_sprints!E$1, "=",IF(TYPE(intermediate_sprints!E1500)=2,CHAR(34),""),intermediate_sprints!E1500,IF(TYPE(intermediate_sprints!E1500)=2,CHAR(34),""))</f>
        <v>COUNTRY="FRA"</v>
      </c>
      <c r="F1500" t="str">
        <f>CONCATENATE(intermediate_sprints!F$1, "=",IF(TYPE(intermediate_sprints!F1500)=2,CHAR(34),""),intermediate_sprints!F1500,IF(TYPE(intermediate_sprints!F1500)=2,CHAR(34),""))</f>
        <v>LATITUDE=44.3906</v>
      </c>
      <c r="G1500" t="str">
        <f>CONCATENATE(intermediate_sprints!G$1, "=",IF(TYPE(intermediate_sprints!G1500)=2,CHAR(34),""),intermediate_sprints!G1500,IF(TYPE(intermediate_sprints!G1500)=2,CHAR(34),""))</f>
        <v>LONGITUDE=0.3092</v>
      </c>
    </row>
    <row r="1501" spans="1:7" x14ac:dyDescent="0.25">
      <c r="A1501" t="str">
        <f>CONCATENATE(intermediate_sprints!A$1, "=",IF(TYPE(intermediate_sprints!A1501)=2,CHAR(34),""),intermediate_sprints!A1501,IF(TYPE(intermediate_sprints!A1501)=2,CHAR(34),""))</f>
        <v>INTERMEDIATE_SPRINT_ID=1500</v>
      </c>
      <c r="B1501" t="str">
        <f>CONCATENATE(intermediate_sprints!B$1, "=",IF(TYPE(intermediate_sprints!B1501)=2,CHAR(34),""),intermediate_sprints!B1501,IF(TYPE(intermediate_sprints!B1501)=2,CHAR(34),""))</f>
        <v>STAGE_NUMBER=1575</v>
      </c>
      <c r="C1501" t="str">
        <f>CONCATENATE(intermediate_sprints!C$1, "=",IF(TYPE(intermediate_sprints!C1501)=2,CHAR(34),""),intermediate_sprints!C1501,IF(TYPE(intermediate_sprints!C1501)=2,CHAR(34),""))</f>
        <v>AT_KM=91</v>
      </c>
      <c r="D1501" t="str">
        <f>CONCATENATE(intermediate_sprints!D$1, "=",IF(TYPE(intermediate_sprints!D1501)=2,CHAR(34),""),intermediate_sprints!D1501,IF(TYPE(intermediate_sprints!D1501)=2,CHAR(34),""))</f>
        <v>CITY="Paris Champs-Élysées"</v>
      </c>
      <c r="E1501" t="str">
        <f>CONCATENATE(intermediate_sprints!E$1, "=",IF(TYPE(intermediate_sprints!E1501)=2,CHAR(34),""),intermediate_sprints!E1501,IF(TYPE(intermediate_sprints!E1501)=2,CHAR(34),""))</f>
        <v>COUNTRY="FRA"</v>
      </c>
      <c r="F1501" t="str">
        <f>CONCATENATE(intermediate_sprints!F$1, "=",IF(TYPE(intermediate_sprints!F1501)=2,CHAR(34),""),intermediate_sprints!F1501,IF(TYPE(intermediate_sprints!F1501)=2,CHAR(34),""))</f>
        <v>LATITUDE=48.8567</v>
      </c>
      <c r="G1501" t="str">
        <f>CONCATENATE(intermediate_sprints!G$1, "=",IF(TYPE(intermediate_sprints!G1501)=2,CHAR(34),""),intermediate_sprints!G1501,IF(TYPE(intermediate_sprints!G1501)=2,CHAR(34),""))</f>
        <v>LONGITUDE=2.3508</v>
      </c>
    </row>
    <row r="1502" spans="1:7" x14ac:dyDescent="0.25">
      <c r="A1502" t="str">
        <f>CONCATENATE(intermediate_sprints!A$1, "=",IF(TYPE(intermediate_sprints!A1502)=2,CHAR(34),""),intermediate_sprints!A1502,IF(TYPE(intermediate_sprints!A1502)=2,CHAR(34),""))</f>
        <v>INTERMEDIATE_SPRINT_ID=1501</v>
      </c>
      <c r="B1502" t="str">
        <f>CONCATENATE(intermediate_sprints!B$1, "=",IF(TYPE(intermediate_sprints!B1502)=2,CHAR(34),""),intermediate_sprints!B1502,IF(TYPE(intermediate_sprints!B1502)=2,CHAR(34),""))</f>
        <v>STAGE_NUMBER=1576</v>
      </c>
      <c r="C1502" t="str">
        <f>CONCATENATE(intermediate_sprints!C$1, "=",IF(TYPE(intermediate_sprints!C1502)=2,CHAR(34),""),intermediate_sprints!C1502,IF(TYPE(intermediate_sprints!C1502)=2,CHAR(34),""))</f>
        <v>AT_KM=77</v>
      </c>
      <c r="D1502" t="str">
        <f>CONCATENATE(intermediate_sprints!D$1, "=",IF(TYPE(intermediate_sprints!D1502)=2,CHAR(34),""),intermediate_sprints!D1502,IF(TYPE(intermediate_sprints!D1502)=2,CHAR(34),""))</f>
        <v>CITY="Newbiggin"</v>
      </c>
      <c r="E1502" t="str">
        <f>CONCATENATE(intermediate_sprints!E$1, "=",IF(TYPE(intermediate_sprints!E1502)=2,CHAR(34),""),intermediate_sprints!E1502,IF(TYPE(intermediate_sprints!E1502)=2,CHAR(34),""))</f>
        <v>COUNTRY="ENG"</v>
      </c>
      <c r="F1502" t="str">
        <f>CONCATENATE(intermediate_sprints!F$1, "=",IF(TYPE(intermediate_sprints!F1502)=2,CHAR(34),""),intermediate_sprints!F1502,IF(TYPE(intermediate_sprints!F1502)=2,CHAR(34),""))</f>
        <v>LATITUDE=54.26929</v>
      </c>
      <c r="G1502" t="str">
        <f>CONCATENATE(intermediate_sprints!G$1, "=",IF(TYPE(intermediate_sprints!G1502)=2,CHAR(34),""),intermediate_sprints!G1502,IF(TYPE(intermediate_sprints!G1502)=2,CHAR(34),""))</f>
        <v>LONGITUDE=-2.00449</v>
      </c>
    </row>
    <row r="1503" spans="1:7" x14ac:dyDescent="0.25">
      <c r="A1503" t="str">
        <f>CONCATENATE(intermediate_sprints!A$1, "=",IF(TYPE(intermediate_sprints!A1503)=2,CHAR(34),""),intermediate_sprints!A1503,IF(TYPE(intermediate_sprints!A1503)=2,CHAR(34),""))</f>
        <v>INTERMEDIATE_SPRINT_ID=1502</v>
      </c>
      <c r="B1503" t="str">
        <f>CONCATENATE(intermediate_sprints!B$1, "=",IF(TYPE(intermediate_sprints!B1503)=2,CHAR(34),""),intermediate_sprints!B1503,IF(TYPE(intermediate_sprints!B1503)=2,CHAR(34),""))</f>
        <v>STAGE_NUMBER=1577</v>
      </c>
      <c r="C1503" t="str">
        <f>CONCATENATE(intermediate_sprints!C$1, "=",IF(TYPE(intermediate_sprints!C1503)=2,CHAR(34),""),intermediate_sprints!C1503,IF(TYPE(intermediate_sprints!C1503)=2,CHAR(34),""))</f>
        <v>AT_KM=68.5</v>
      </c>
      <c r="D1503" t="str">
        <f>CONCATENATE(intermediate_sprints!D$1, "=",IF(TYPE(intermediate_sprints!D1503)=2,CHAR(34),""),intermediate_sprints!D1503,IF(TYPE(intermediate_sprints!D1503)=2,CHAR(34),""))</f>
        <v>CITY="Keighley"</v>
      </c>
      <c r="E1503" t="str">
        <f>CONCATENATE(intermediate_sprints!E$1, "=",IF(TYPE(intermediate_sprints!E1503)=2,CHAR(34),""),intermediate_sprints!E1503,IF(TYPE(intermediate_sprints!E1503)=2,CHAR(34),""))</f>
        <v>COUNTRY="ENG"</v>
      </c>
      <c r="F1503" t="str">
        <f>CONCATENATE(intermediate_sprints!F$1, "=",IF(TYPE(intermediate_sprints!F1503)=2,CHAR(34),""),intermediate_sprints!F1503,IF(TYPE(intermediate_sprints!F1503)=2,CHAR(34),""))</f>
        <v>LATITUDE=53.867</v>
      </c>
      <c r="G1503" t="str">
        <f>CONCATENATE(intermediate_sprints!G$1, "=",IF(TYPE(intermediate_sprints!G1503)=2,CHAR(34),""),intermediate_sprints!G1503,IF(TYPE(intermediate_sprints!G1503)=2,CHAR(34),""))</f>
        <v>LONGITUDE=-1.911</v>
      </c>
    </row>
    <row r="1504" spans="1:7" x14ac:dyDescent="0.25">
      <c r="A1504" t="str">
        <f>CONCATENATE(intermediate_sprints!A$1, "=",IF(TYPE(intermediate_sprints!A1504)=2,CHAR(34),""),intermediate_sprints!A1504,IF(TYPE(intermediate_sprints!A1504)=2,CHAR(34),""))</f>
        <v>INTERMEDIATE_SPRINT_ID=1503</v>
      </c>
      <c r="B1504" t="str">
        <f>CONCATENATE(intermediate_sprints!B$1, "=",IF(TYPE(intermediate_sprints!B1504)=2,CHAR(34),""),intermediate_sprints!B1504,IF(TYPE(intermediate_sprints!B1504)=2,CHAR(34),""))</f>
        <v>STAGE_NUMBER=1578</v>
      </c>
      <c r="C1504" t="str">
        <f>CONCATENATE(intermediate_sprints!C$1, "=",IF(TYPE(intermediate_sprints!C1504)=2,CHAR(34),""),intermediate_sprints!C1504,IF(TYPE(intermediate_sprints!C1504)=2,CHAR(34),""))</f>
        <v>AT_KM=108</v>
      </c>
      <c r="D1504" t="str">
        <f>CONCATENATE(intermediate_sprints!D$1, "=",IF(TYPE(intermediate_sprints!D1504)=2,CHAR(34),""),intermediate_sprints!D1504,IF(TYPE(intermediate_sprints!D1504)=2,CHAR(34),""))</f>
        <v>CITY="Epping Forest"</v>
      </c>
      <c r="E1504" t="str">
        <f>CONCATENATE(intermediate_sprints!E$1, "=",IF(TYPE(intermediate_sprints!E1504)=2,CHAR(34),""),intermediate_sprints!E1504,IF(TYPE(intermediate_sprints!E1504)=2,CHAR(34),""))</f>
        <v>COUNTRY="ENG"</v>
      </c>
      <c r="F1504" t="str">
        <f>CONCATENATE(intermediate_sprints!F$1, "=",IF(TYPE(intermediate_sprints!F1504)=2,CHAR(34),""),intermediate_sprints!F1504,IF(TYPE(intermediate_sprints!F1504)=2,CHAR(34),""))</f>
        <v>LATITUDE=51.66</v>
      </c>
      <c r="G1504" t="str">
        <f>CONCATENATE(intermediate_sprints!G$1, "=",IF(TYPE(intermediate_sprints!G1504)=2,CHAR(34),""),intermediate_sprints!G1504,IF(TYPE(intermediate_sprints!G1504)=2,CHAR(34),""))</f>
        <v>LONGITUDE=0.05</v>
      </c>
    </row>
    <row r="1505" spans="1:7" x14ac:dyDescent="0.25">
      <c r="A1505" t="str">
        <f>CONCATENATE(intermediate_sprints!A$1, "=",IF(TYPE(intermediate_sprints!A1505)=2,CHAR(34),""),intermediate_sprints!A1505,IF(TYPE(intermediate_sprints!A1505)=2,CHAR(34),""))</f>
        <v>INTERMEDIATE_SPRINT_ID=1504</v>
      </c>
      <c r="B1505" t="str">
        <f>CONCATENATE(intermediate_sprints!B$1, "=",IF(TYPE(intermediate_sprints!B1505)=2,CHAR(34),""),intermediate_sprints!B1505,IF(TYPE(intermediate_sprints!B1505)=2,CHAR(34),""))</f>
        <v>STAGE_NUMBER=1579</v>
      </c>
      <c r="C1505" t="str">
        <f>CONCATENATE(intermediate_sprints!C$1, "=",IF(TYPE(intermediate_sprints!C1505)=2,CHAR(34),""),intermediate_sprints!C1505,IF(TYPE(intermediate_sprints!C1505)=2,CHAR(34),""))</f>
        <v>AT_KM=92</v>
      </c>
      <c r="D1505" t="str">
        <f>CONCATENATE(intermediate_sprints!D$1, "=",IF(TYPE(intermediate_sprints!D1505)=2,CHAR(34),""),intermediate_sprints!D1505,IF(TYPE(intermediate_sprints!D1505)=2,CHAR(34),""))</f>
        <v>CITY="Cassel"</v>
      </c>
      <c r="E1505" t="str">
        <f>CONCATENATE(intermediate_sprints!E$1, "=",IF(TYPE(intermediate_sprints!E1505)=2,CHAR(34),""),intermediate_sprints!E1505,IF(TYPE(intermediate_sprints!E1505)=2,CHAR(34),""))</f>
        <v>COUNTRY="FRA"</v>
      </c>
      <c r="F1505" t="str">
        <f>CONCATENATE(intermediate_sprints!F$1, "=",IF(TYPE(intermediate_sprints!F1505)=2,CHAR(34),""),intermediate_sprints!F1505,IF(TYPE(intermediate_sprints!F1505)=2,CHAR(34),""))</f>
        <v>LATITUDE=50.8006</v>
      </c>
      <c r="G1505" t="str">
        <f>CONCATENATE(intermediate_sprints!G$1, "=",IF(TYPE(intermediate_sprints!G1505)=2,CHAR(34),""),intermediate_sprints!G1505,IF(TYPE(intermediate_sprints!G1505)=2,CHAR(34),""))</f>
        <v>LONGITUDE=2.4883</v>
      </c>
    </row>
    <row r="1506" spans="1:7" x14ac:dyDescent="0.25">
      <c r="A1506" t="str">
        <f>CONCATENATE(intermediate_sprints!A$1, "=",IF(TYPE(intermediate_sprints!A1506)=2,CHAR(34),""),intermediate_sprints!A1506,IF(TYPE(intermediate_sprints!A1506)=2,CHAR(34),""))</f>
        <v>INTERMEDIATE_SPRINT_ID=1505</v>
      </c>
      <c r="B1506" t="str">
        <f>CONCATENATE(intermediate_sprints!B$1, "=",IF(TYPE(intermediate_sprints!B1506)=2,CHAR(34),""),intermediate_sprints!B1506,IF(TYPE(intermediate_sprints!B1506)=2,CHAR(34),""))</f>
        <v>STAGE_NUMBER=1580</v>
      </c>
      <c r="C1506" t="str">
        <f>CONCATENATE(intermediate_sprints!C$1, "=",IF(TYPE(intermediate_sprints!C1506)=2,CHAR(34),""),intermediate_sprints!C1506,IF(TYPE(intermediate_sprints!C1506)=2,CHAR(34),""))</f>
        <v>AT_KM=97</v>
      </c>
      <c r="D1506" t="str">
        <f>CONCATENATE(intermediate_sprints!D$1, "=",IF(TYPE(intermediate_sprints!D1506)=2,CHAR(34),""),intermediate_sprints!D1506,IF(TYPE(intermediate_sprints!D1506)=2,CHAR(34),""))</f>
        <v>CITY="Templeuve"</v>
      </c>
      <c r="E1506" t="str">
        <f>CONCATENATE(intermediate_sprints!E$1, "=",IF(TYPE(intermediate_sprints!E1506)=2,CHAR(34),""),intermediate_sprints!E1506,IF(TYPE(intermediate_sprints!E1506)=2,CHAR(34),""))</f>
        <v>COUNTRY="FRA"</v>
      </c>
      <c r="F1506" t="str">
        <f>CONCATENATE(intermediate_sprints!F$1, "=",IF(TYPE(intermediate_sprints!F1506)=2,CHAR(34),""),intermediate_sprints!F1506,IF(TYPE(intermediate_sprints!F1506)=2,CHAR(34),""))</f>
        <v>LATITUDE=50.5272</v>
      </c>
      <c r="G1506" t="str">
        <f>CONCATENATE(intermediate_sprints!G$1, "=",IF(TYPE(intermediate_sprints!G1506)=2,CHAR(34),""),intermediate_sprints!G1506,IF(TYPE(intermediate_sprints!G1506)=2,CHAR(34),""))</f>
        <v>LONGITUDE=3.1758</v>
      </c>
    </row>
    <row r="1507" spans="1:7" x14ac:dyDescent="0.25">
      <c r="A1507" t="str">
        <f>CONCATENATE(intermediate_sprints!A$1, "=",IF(TYPE(intermediate_sprints!A1507)=2,CHAR(34),""),intermediate_sprints!A1507,IF(TYPE(intermediate_sprints!A1507)=2,CHAR(34),""))</f>
        <v>INTERMEDIATE_SPRINT_ID=1506</v>
      </c>
      <c r="B1507" t="str">
        <f>CONCATENATE(intermediate_sprints!B$1, "=",IF(TYPE(intermediate_sprints!B1507)=2,CHAR(34),""),intermediate_sprints!B1507,IF(TYPE(intermediate_sprints!B1507)=2,CHAR(34),""))</f>
        <v>STAGE_NUMBER=1581</v>
      </c>
      <c r="C1507" t="str">
        <f>CONCATENATE(intermediate_sprints!C$1, "=",IF(TYPE(intermediate_sprints!C1507)=2,CHAR(34),""),intermediate_sprints!C1507,IF(TYPE(intermediate_sprints!C1507)=2,CHAR(34),""))</f>
        <v>AT_KM=119</v>
      </c>
      <c r="D1507" t="str">
        <f>CONCATENATE(intermediate_sprints!D$1, "=",IF(TYPE(intermediate_sprints!D1507)=2,CHAR(34),""),intermediate_sprints!D1507,IF(TYPE(intermediate_sprints!D1507)=2,CHAR(34),""))</f>
        <v>CITY="Pinon"</v>
      </c>
      <c r="E1507" t="str">
        <f>CONCATENATE(intermediate_sprints!E$1, "=",IF(TYPE(intermediate_sprints!E1507)=2,CHAR(34),""),intermediate_sprints!E1507,IF(TYPE(intermediate_sprints!E1507)=2,CHAR(34),""))</f>
        <v>COUNTRY="FRA"</v>
      </c>
      <c r="F1507" t="str">
        <f>CONCATENATE(intermediate_sprints!F$1, "=",IF(TYPE(intermediate_sprints!F1507)=2,CHAR(34),""),intermediate_sprints!F1507,IF(TYPE(intermediate_sprints!F1507)=2,CHAR(34),""))</f>
        <v>LATITUDE=49.4883</v>
      </c>
      <c r="G1507" t="str">
        <f>CONCATENATE(intermediate_sprints!G$1, "=",IF(TYPE(intermediate_sprints!G1507)=2,CHAR(34),""),intermediate_sprints!G1507,IF(TYPE(intermediate_sprints!G1507)=2,CHAR(34),""))</f>
        <v>LONGITUDE=3.4464</v>
      </c>
    </row>
    <row r="1508" spans="1:7" x14ac:dyDescent="0.25">
      <c r="A1508" t="str">
        <f>CONCATENATE(intermediate_sprints!A$1, "=",IF(TYPE(intermediate_sprints!A1508)=2,CHAR(34),""),intermediate_sprints!A1508,IF(TYPE(intermediate_sprints!A1508)=2,CHAR(34),""))</f>
        <v>INTERMEDIATE_SPRINT_ID=1507</v>
      </c>
      <c r="B1508" t="str">
        <f>CONCATENATE(intermediate_sprints!B$1, "=",IF(TYPE(intermediate_sprints!B1508)=2,CHAR(34),""),intermediate_sprints!B1508,IF(TYPE(intermediate_sprints!B1508)=2,CHAR(34),""))</f>
        <v>STAGE_NUMBER=1582</v>
      </c>
      <c r="C1508" t="str">
        <f>CONCATENATE(intermediate_sprints!C$1, "=",IF(TYPE(intermediate_sprints!C1508)=2,CHAR(34),""),intermediate_sprints!C1508,IF(TYPE(intermediate_sprints!C1508)=2,CHAR(34),""))</f>
        <v>AT_KM=148</v>
      </c>
      <c r="D1508" t="str">
        <f>CONCATENATE(intermediate_sprints!D$1, "=",IF(TYPE(intermediate_sprints!D1508)=2,CHAR(34),""),intermediate_sprints!D1508,IF(TYPE(intermediate_sprints!D1508)=2,CHAR(34),""))</f>
        <v>CITY="Hannonville-Sous-Les-Côtes"</v>
      </c>
      <c r="E1508" t="str">
        <f>CONCATENATE(intermediate_sprints!E$1, "=",IF(TYPE(intermediate_sprints!E1508)=2,CHAR(34),""),intermediate_sprints!E1508,IF(TYPE(intermediate_sprints!E1508)=2,CHAR(34),""))</f>
        <v>COUNTRY="FRA"</v>
      </c>
      <c r="F1508" t="str">
        <f>CONCATENATE(intermediate_sprints!F$1, "=",IF(TYPE(intermediate_sprints!F1508)=2,CHAR(34),""),intermediate_sprints!F1508,IF(TYPE(intermediate_sprints!F1508)=2,CHAR(34),""))</f>
        <v>LATITUDE=49.0408</v>
      </c>
      <c r="G1508" t="str">
        <f>CONCATENATE(intermediate_sprints!G$1, "=",IF(TYPE(intermediate_sprints!G1508)=2,CHAR(34),""),intermediate_sprints!G1508,IF(TYPE(intermediate_sprints!G1508)=2,CHAR(34),""))</f>
        <v>LONGITUDE=5.6592</v>
      </c>
    </row>
    <row r="1509" spans="1:7" x14ac:dyDescent="0.25">
      <c r="A1509" t="str">
        <f>CONCATENATE(intermediate_sprints!A$1, "=",IF(TYPE(intermediate_sprints!A1509)=2,CHAR(34),""),intermediate_sprints!A1509,IF(TYPE(intermediate_sprints!A1509)=2,CHAR(34),""))</f>
        <v>INTERMEDIATE_SPRINT_ID=1508</v>
      </c>
      <c r="B1509" t="str">
        <f>CONCATENATE(intermediate_sprints!B$1, "=",IF(TYPE(intermediate_sprints!B1509)=2,CHAR(34),""),intermediate_sprints!B1509,IF(TYPE(intermediate_sprints!B1509)=2,CHAR(34),""))</f>
        <v>STAGE_NUMBER=1583</v>
      </c>
      <c r="C1509" t="str">
        <f>CONCATENATE(intermediate_sprints!C$1, "=",IF(TYPE(intermediate_sprints!C1509)=2,CHAR(34),""),intermediate_sprints!C1509,IF(TYPE(intermediate_sprints!C1509)=2,CHAR(34),""))</f>
        <v>AT_KM=100</v>
      </c>
      <c r="D1509" t="str">
        <f>CONCATENATE(intermediate_sprints!D$1, "=",IF(TYPE(intermediate_sprints!D1509)=2,CHAR(34),""),intermediate_sprints!D1509,IF(TYPE(intermediate_sprints!D1509)=2,CHAR(34),""))</f>
        <v>CITY="Dinozé"</v>
      </c>
      <c r="E1509" t="str">
        <f>CONCATENATE(intermediate_sprints!E$1, "=",IF(TYPE(intermediate_sprints!E1509)=2,CHAR(34),""),intermediate_sprints!E1509,IF(TYPE(intermediate_sprints!E1509)=2,CHAR(34),""))</f>
        <v>COUNTRY="FRA"</v>
      </c>
      <c r="F1509" t="str">
        <f>CONCATENATE(intermediate_sprints!F$1, "=",IF(TYPE(intermediate_sprints!F1509)=2,CHAR(34),""),intermediate_sprints!F1509,IF(TYPE(intermediate_sprints!F1509)=2,CHAR(34),""))</f>
        <v>LATITUDE=48.1411</v>
      </c>
      <c r="G1509" t="str">
        <f>CONCATENATE(intermediate_sprints!G$1, "=",IF(TYPE(intermediate_sprints!G1509)=2,CHAR(34),""),intermediate_sprints!G1509,IF(TYPE(intermediate_sprints!G1509)=2,CHAR(34),""))</f>
        <v>LONGITUDE=6.4772</v>
      </c>
    </row>
    <row r="1510" spans="1:7" x14ac:dyDescent="0.25">
      <c r="A1510" t="str">
        <f>CONCATENATE(intermediate_sprints!A$1, "=",IF(TYPE(intermediate_sprints!A1510)=2,CHAR(34),""),intermediate_sprints!A1510,IF(TYPE(intermediate_sprints!A1510)=2,CHAR(34),""))</f>
        <v>INTERMEDIATE_SPRINT_ID=1509</v>
      </c>
      <c r="B1510" t="str">
        <f>CONCATENATE(intermediate_sprints!B$1, "=",IF(TYPE(intermediate_sprints!B1510)=2,CHAR(34),""),intermediate_sprints!B1510,IF(TYPE(intermediate_sprints!B1510)=2,CHAR(34),""))</f>
        <v>STAGE_NUMBER=1584</v>
      </c>
      <c r="C1510" t="str">
        <f>CONCATENATE(intermediate_sprints!C$1, "=",IF(TYPE(intermediate_sprints!C1510)=2,CHAR(34),""),intermediate_sprints!C1510,IF(TYPE(intermediate_sprints!C1510)=2,CHAR(34),""))</f>
        <v>AT_KM=105</v>
      </c>
      <c r="D1510" t="str">
        <f>CONCATENATE(intermediate_sprints!D$1, "=",IF(TYPE(intermediate_sprints!D1510)=2,CHAR(34),""),intermediate_sprints!D1510,IF(TYPE(intermediate_sprints!D1510)=2,CHAR(34),""))</f>
        <v>CITY="Linthal"</v>
      </c>
      <c r="E1510" t="str">
        <f>CONCATENATE(intermediate_sprints!E$1, "=",IF(TYPE(intermediate_sprints!E1510)=2,CHAR(34),""),intermediate_sprints!E1510,IF(TYPE(intermediate_sprints!E1510)=2,CHAR(34),""))</f>
        <v>COUNTRY="FRA"</v>
      </c>
      <c r="F1510" t="str">
        <f>CONCATENATE(intermediate_sprints!F$1, "=",IF(TYPE(intermediate_sprints!F1510)=2,CHAR(34),""),intermediate_sprints!F1510,IF(TYPE(intermediate_sprints!F1510)=2,CHAR(34),""))</f>
        <v>LATITUDE=47.9475</v>
      </c>
      <c r="G1510" t="str">
        <f>CONCATENATE(intermediate_sprints!G$1, "=",IF(TYPE(intermediate_sprints!G1510)=2,CHAR(34),""),intermediate_sprints!G1510,IF(TYPE(intermediate_sprints!G1510)=2,CHAR(34),""))</f>
        <v>LONGITUDE=7.1311</v>
      </c>
    </row>
    <row r="1511" spans="1:7" x14ac:dyDescent="0.25">
      <c r="A1511" t="str">
        <f>CONCATENATE(intermediate_sprints!A$1, "=",IF(TYPE(intermediate_sprints!A1511)=2,CHAR(34),""),intermediate_sprints!A1511,IF(TYPE(intermediate_sprints!A1511)=2,CHAR(34),""))</f>
        <v>INTERMEDIATE_SPRINT_ID=1510</v>
      </c>
      <c r="B1511" t="str">
        <f>CONCATENATE(intermediate_sprints!B$1, "=",IF(TYPE(intermediate_sprints!B1511)=2,CHAR(34),""),intermediate_sprints!B1511,IF(TYPE(intermediate_sprints!B1511)=2,CHAR(34),""))</f>
        <v>STAGE_NUMBER=1585</v>
      </c>
      <c r="C1511" t="str">
        <f>CONCATENATE(intermediate_sprints!C$1, "=",IF(TYPE(intermediate_sprints!C1511)=2,CHAR(34),""),intermediate_sprints!C1511,IF(TYPE(intermediate_sprints!C1511)=2,CHAR(34),""))</f>
        <v>AT_KM=39.5</v>
      </c>
      <c r="D1511" t="str">
        <f>CONCATENATE(intermediate_sprints!D$1, "=",IF(TYPE(intermediate_sprints!D1511)=2,CHAR(34),""),intermediate_sprints!D1511,IF(TYPE(intermediate_sprints!D1511)=2,CHAR(34),""))</f>
        <v>CITY="Muhlele (Gunsbach)"</v>
      </c>
      <c r="E1511" t="str">
        <f>CONCATENATE(intermediate_sprints!E$1, "=",IF(TYPE(intermediate_sprints!E1511)=2,CHAR(34),""),intermediate_sprints!E1511,IF(TYPE(intermediate_sprints!E1511)=2,CHAR(34),""))</f>
        <v>COUNTRY="FRA"</v>
      </c>
      <c r="F1511" t="str">
        <f>CONCATENATE(intermediate_sprints!F$1, "=",IF(TYPE(intermediate_sprints!F1511)=2,CHAR(34),""),intermediate_sprints!F1511,IF(TYPE(intermediate_sprints!F1511)=2,CHAR(34),""))</f>
        <v>LATITUDE=48.0483</v>
      </c>
      <c r="G1511" t="str">
        <f>CONCATENATE(intermediate_sprints!G$1, "=",IF(TYPE(intermediate_sprints!G1511)=2,CHAR(34),""),intermediate_sprints!G1511,IF(TYPE(intermediate_sprints!G1511)=2,CHAR(34),""))</f>
        <v>LONGITUDE=7.1767</v>
      </c>
    </row>
    <row r="1512" spans="1:7" x14ac:dyDescent="0.25">
      <c r="A1512" t="str">
        <f>CONCATENATE(intermediate_sprints!A$1, "=",IF(TYPE(intermediate_sprints!A1512)=2,CHAR(34),""),intermediate_sprints!A1512,IF(TYPE(intermediate_sprints!A1512)=2,CHAR(34),""))</f>
        <v>INTERMEDIATE_SPRINT_ID=1511</v>
      </c>
      <c r="B1512" t="str">
        <f>CONCATENATE(intermediate_sprints!B$1, "=",IF(TYPE(intermediate_sprints!B1512)=2,CHAR(34),""),intermediate_sprints!B1512,IF(TYPE(intermediate_sprints!B1512)=2,CHAR(34),""))</f>
        <v>STAGE_NUMBER=1586</v>
      </c>
      <c r="C1512" t="str">
        <f>CONCATENATE(intermediate_sprints!C$1, "=",IF(TYPE(intermediate_sprints!C1512)=2,CHAR(34),""),intermediate_sprints!C1512,IF(TYPE(intermediate_sprints!C1512)=2,CHAR(34),""))</f>
        <v>AT_KM=89</v>
      </c>
      <c r="D1512" t="str">
        <f>CONCATENATE(intermediate_sprints!D$1, "=",IF(TYPE(intermediate_sprints!D1512)=2,CHAR(34),""),intermediate_sprints!D1512,IF(TYPE(intermediate_sprints!D1512)=2,CHAR(34),""))</f>
        <v>CITY="Charcier"</v>
      </c>
      <c r="E1512" t="str">
        <f>CONCATENATE(intermediate_sprints!E$1, "=",IF(TYPE(intermediate_sprints!E1512)=2,CHAR(34),""),intermediate_sprints!E1512,IF(TYPE(intermediate_sprints!E1512)=2,CHAR(34),""))</f>
        <v>COUNTRY="FRA"</v>
      </c>
      <c r="F1512" t="str">
        <f>CONCATENATE(intermediate_sprints!F$1, "=",IF(TYPE(intermediate_sprints!F1512)=2,CHAR(34),""),intermediate_sprints!F1512,IF(TYPE(intermediate_sprints!F1512)=2,CHAR(34),""))</f>
        <v>LATITUDE=46.6281</v>
      </c>
      <c r="G1512" t="str">
        <f>CONCATENATE(intermediate_sprints!G$1, "=",IF(TYPE(intermediate_sprints!G1512)=2,CHAR(34),""),intermediate_sprints!G1512,IF(TYPE(intermediate_sprints!G1512)=2,CHAR(34),""))</f>
        <v>LONGITUDE=5.7514</v>
      </c>
    </row>
    <row r="1513" spans="1:7" x14ac:dyDescent="0.25">
      <c r="A1513" t="str">
        <f>CONCATENATE(intermediate_sprints!A$1, "=",IF(TYPE(intermediate_sprints!A1513)=2,CHAR(34),""),intermediate_sprints!A1513,IF(TYPE(intermediate_sprints!A1513)=2,CHAR(34),""))</f>
        <v>INTERMEDIATE_SPRINT_ID=1512</v>
      </c>
      <c r="B1513" t="str">
        <f>CONCATENATE(intermediate_sprints!B$1, "=",IF(TYPE(intermediate_sprints!B1513)=2,CHAR(34),""),intermediate_sprints!B1513,IF(TYPE(intermediate_sprints!B1513)=2,CHAR(34),""))</f>
        <v>STAGE_NUMBER=1587</v>
      </c>
      <c r="C1513" t="str">
        <f>CONCATENATE(intermediate_sprints!C$1, "=",IF(TYPE(intermediate_sprints!C1513)=2,CHAR(34),""),intermediate_sprints!C1513,IF(TYPE(intermediate_sprints!C1513)=2,CHAR(34),""))</f>
        <v>AT_KM=39.5</v>
      </c>
      <c r="D1513" t="str">
        <f>CONCATENATE(intermediate_sprints!D$1, "=",IF(TYPE(intermediate_sprints!D1513)=2,CHAR(34),""),intermediate_sprints!D1513,IF(TYPE(intermediate_sprints!D1513)=2,CHAR(34),""))</f>
        <v>CITY="Romanèche-Thorins"</v>
      </c>
      <c r="E1513" t="str">
        <f>CONCATENATE(intermediate_sprints!E$1, "=",IF(TYPE(intermediate_sprints!E1513)=2,CHAR(34),""),intermediate_sprints!E1513,IF(TYPE(intermediate_sprints!E1513)=2,CHAR(34),""))</f>
        <v>COUNTRY="FRA"</v>
      </c>
      <c r="F1513" t="str">
        <f>CONCATENATE(intermediate_sprints!F$1, "=",IF(TYPE(intermediate_sprints!F1513)=2,CHAR(34),""),intermediate_sprints!F1513,IF(TYPE(intermediate_sprints!F1513)=2,CHAR(34),""))</f>
        <v>LATITUDE=46.1906</v>
      </c>
      <c r="G1513" t="str">
        <f>CONCATENATE(intermediate_sprints!G$1, "=",IF(TYPE(intermediate_sprints!G1513)=2,CHAR(34),""),intermediate_sprints!G1513,IF(TYPE(intermediate_sprints!G1513)=2,CHAR(34),""))</f>
        <v>LONGITUDE=4.7369</v>
      </c>
    </row>
    <row r="1514" spans="1:7" x14ac:dyDescent="0.25">
      <c r="A1514" t="str">
        <f>CONCATENATE(intermediate_sprints!A$1, "=",IF(TYPE(intermediate_sprints!A1514)=2,CHAR(34),""),intermediate_sprints!A1514,IF(TYPE(intermediate_sprints!A1514)=2,CHAR(34),""))</f>
        <v>INTERMEDIATE_SPRINT_ID=1513</v>
      </c>
      <c r="B1514" t="str">
        <f>CONCATENATE(intermediate_sprints!B$1, "=",IF(TYPE(intermediate_sprints!B1514)=2,CHAR(34),""),intermediate_sprints!B1514,IF(TYPE(intermediate_sprints!B1514)=2,CHAR(34),""))</f>
        <v>STAGE_NUMBER=1588</v>
      </c>
      <c r="C1514" t="str">
        <f>CONCATENATE(intermediate_sprints!C$1, "=",IF(TYPE(intermediate_sprints!C1514)=2,CHAR(34),""),intermediate_sprints!C1514,IF(TYPE(intermediate_sprints!C1514)=2,CHAR(34),""))</f>
        <v>AT_KM=169.5</v>
      </c>
      <c r="D1514" t="str">
        <f>CONCATENATE(intermediate_sprints!D$1, "=",IF(TYPE(intermediate_sprints!D1514)=2,CHAR(34),""),intermediate_sprints!D1514,IF(TYPE(intermediate_sprints!D1514)=2,CHAR(34),""))</f>
        <v>CITY="Saint-Martin-D'hères"</v>
      </c>
      <c r="E1514" t="str">
        <f>CONCATENATE(intermediate_sprints!E$1, "=",IF(TYPE(intermediate_sprints!E1514)=2,CHAR(34),""),intermediate_sprints!E1514,IF(TYPE(intermediate_sprints!E1514)=2,CHAR(34),""))</f>
        <v>COUNTRY="FRA"</v>
      </c>
      <c r="F1514" t="str">
        <f>CONCATENATE(intermediate_sprints!F$1, "=",IF(TYPE(intermediate_sprints!F1514)=2,CHAR(34),""),intermediate_sprints!F1514,IF(TYPE(intermediate_sprints!F1514)=2,CHAR(34),""))</f>
        <v>LATITUDE=45.1672</v>
      </c>
      <c r="G1514" t="str">
        <f>CONCATENATE(intermediate_sprints!G$1, "=",IF(TYPE(intermediate_sprints!G1514)=2,CHAR(34),""),intermediate_sprints!G1514,IF(TYPE(intermediate_sprints!G1514)=2,CHAR(34),""))</f>
        <v>LONGITUDE=5.7653</v>
      </c>
    </row>
    <row r="1515" spans="1:7" x14ac:dyDescent="0.25">
      <c r="A1515" t="str">
        <f>CONCATENATE(intermediate_sprints!A$1, "=",IF(TYPE(intermediate_sprints!A1515)=2,CHAR(34),""),intermediate_sprints!A1515,IF(TYPE(intermediate_sprints!A1515)=2,CHAR(34),""))</f>
        <v>INTERMEDIATE_SPRINT_ID=1514</v>
      </c>
      <c r="B1515" t="str">
        <f>CONCATENATE(intermediate_sprints!B$1, "=",IF(TYPE(intermediate_sprints!B1515)=2,CHAR(34),""),intermediate_sprints!B1515,IF(TYPE(intermediate_sprints!B1515)=2,CHAR(34),""))</f>
        <v>STAGE_NUMBER=1589</v>
      </c>
      <c r="C1515" t="str">
        <f>CONCATENATE(intermediate_sprints!C$1, "=",IF(TYPE(intermediate_sprints!C1515)=2,CHAR(34),""),intermediate_sprints!C1515,IF(TYPE(intermediate_sprints!C1515)=2,CHAR(34),""))</f>
        <v>AT_KM=40</v>
      </c>
      <c r="D1515" t="str">
        <f>CONCATENATE(intermediate_sprints!D$1, "=",IF(TYPE(intermediate_sprints!D1515)=2,CHAR(34),""),intermediate_sprints!D1515,IF(TYPE(intermediate_sprints!D1515)=2,CHAR(34),""))</f>
        <v>CITY="La Paute (Bourg-D'oisans)"</v>
      </c>
      <c r="E1515" t="str">
        <f>CONCATENATE(intermediate_sprints!E$1, "=",IF(TYPE(intermediate_sprints!E1515)=2,CHAR(34),""),intermediate_sprints!E1515,IF(TYPE(intermediate_sprints!E1515)=2,CHAR(34),""))</f>
        <v>COUNTRY="FRA"</v>
      </c>
      <c r="F1515" t="str">
        <f>CONCATENATE(intermediate_sprints!F$1, "=",IF(TYPE(intermediate_sprints!F1515)=2,CHAR(34),""),intermediate_sprints!F1515,IF(TYPE(intermediate_sprints!F1515)=2,CHAR(34),""))</f>
        <v>LATITUDE=45.0558</v>
      </c>
      <c r="G1515" t="str">
        <f>CONCATENATE(intermediate_sprints!G$1, "=",IF(TYPE(intermediate_sprints!G1515)=2,CHAR(34),""),intermediate_sprints!G1515,IF(TYPE(intermediate_sprints!G1515)=2,CHAR(34),""))</f>
        <v>LONGITUDE=6.0303</v>
      </c>
    </row>
    <row r="1516" spans="1:7" x14ac:dyDescent="0.25">
      <c r="A1516" t="str">
        <f>CONCATENATE(intermediate_sprints!A$1, "=",IF(TYPE(intermediate_sprints!A1516)=2,CHAR(34),""),intermediate_sprints!A1516,IF(TYPE(intermediate_sprints!A1516)=2,CHAR(34),""))</f>
        <v>INTERMEDIATE_SPRINT_ID=1515</v>
      </c>
      <c r="B1516" t="str">
        <f>CONCATENATE(intermediate_sprints!B$1, "=",IF(TYPE(intermediate_sprints!B1516)=2,CHAR(34),""),intermediate_sprints!B1516,IF(TYPE(intermediate_sprints!B1516)=2,CHAR(34),""))</f>
        <v>STAGE_NUMBER=1590</v>
      </c>
      <c r="C1516" t="str">
        <f>CONCATENATE(intermediate_sprints!C$1, "=",IF(TYPE(intermediate_sprints!C1516)=2,CHAR(34),""),intermediate_sprints!C1516,IF(TYPE(intermediate_sprints!C1516)=2,CHAR(34),""))</f>
        <v>AT_KM=175.5</v>
      </c>
      <c r="D1516" t="str">
        <f>CONCATENATE(intermediate_sprints!D$1, "=",IF(TYPE(intermediate_sprints!D1516)=2,CHAR(34),""),intermediate_sprints!D1516,IF(TYPE(intermediate_sprints!D1516)=2,CHAR(34),""))</f>
        <v>CITY="La Galine (Saint-Rémy-De-Provence)"</v>
      </c>
      <c r="E1516" t="str">
        <f>CONCATENATE(intermediate_sprints!E$1, "=",IF(TYPE(intermediate_sprints!E1516)=2,CHAR(34),""),intermediate_sprints!E1516,IF(TYPE(intermediate_sprints!E1516)=2,CHAR(34),""))</f>
        <v>COUNTRY="FRA"</v>
      </c>
      <c r="F1516" t="str">
        <f>CONCATENATE(intermediate_sprints!F$1, "=",IF(TYPE(intermediate_sprints!F1516)=2,CHAR(34),""),intermediate_sprints!F1516,IF(TYPE(intermediate_sprints!F1516)=2,CHAR(34),""))</f>
        <v>LATITUDE=43.79</v>
      </c>
      <c r="G1516" t="str">
        <f>CONCATENATE(intermediate_sprints!G$1, "=",IF(TYPE(intermediate_sprints!G1516)=2,CHAR(34),""),intermediate_sprints!G1516,IF(TYPE(intermediate_sprints!G1516)=2,CHAR(34),""))</f>
        <v>LONGITUDE=4.8325</v>
      </c>
    </row>
    <row r="1517" spans="1:7" x14ac:dyDescent="0.25">
      <c r="A1517" t="str">
        <f>CONCATENATE(intermediate_sprints!A$1, "=",IF(TYPE(intermediate_sprints!A1517)=2,CHAR(34),""),intermediate_sprints!A1517,IF(TYPE(intermediate_sprints!A1517)=2,CHAR(34),""))</f>
        <v>INTERMEDIATE_SPRINT_ID=1516</v>
      </c>
      <c r="B1517" t="str">
        <f>CONCATENATE(intermediate_sprints!B$1, "=",IF(TYPE(intermediate_sprints!B1517)=2,CHAR(34),""),intermediate_sprints!B1517,IF(TYPE(intermediate_sprints!B1517)=2,CHAR(34),""))</f>
        <v>STAGE_NUMBER=1591</v>
      </c>
      <c r="C1517" t="str">
        <f>CONCATENATE(intermediate_sprints!C$1, "=",IF(TYPE(intermediate_sprints!C1517)=2,CHAR(34),""),intermediate_sprints!C1517,IF(TYPE(intermediate_sprints!C1517)=2,CHAR(34),""))</f>
        <v>AT_KM=123.5</v>
      </c>
      <c r="D1517" t="str">
        <f>CONCATENATE(intermediate_sprints!D$1, "=",IF(TYPE(intermediate_sprints!D1517)=2,CHAR(34),""),intermediate_sprints!D1517,IF(TYPE(intermediate_sprints!D1517)=2,CHAR(34),""))</f>
        <v>CITY="Saint-Girons"</v>
      </c>
      <c r="E1517" t="str">
        <f>CONCATENATE(intermediate_sprints!E$1, "=",IF(TYPE(intermediate_sprints!E1517)=2,CHAR(34),""),intermediate_sprints!E1517,IF(TYPE(intermediate_sprints!E1517)=2,CHAR(34),""))</f>
        <v>COUNTRY="FRA"</v>
      </c>
      <c r="F1517" t="str">
        <f>CONCATENATE(intermediate_sprints!F$1, "=",IF(TYPE(intermediate_sprints!F1517)=2,CHAR(34),""),intermediate_sprints!F1517,IF(TYPE(intermediate_sprints!F1517)=2,CHAR(34),""))</f>
        <v>LATITUDE=42.9858</v>
      </c>
      <c r="G1517" t="str">
        <f>CONCATENATE(intermediate_sprints!G$1, "=",IF(TYPE(intermediate_sprints!G1517)=2,CHAR(34),""),intermediate_sprints!G1517,IF(TYPE(intermediate_sprints!G1517)=2,CHAR(34),""))</f>
        <v>LONGITUDE=1.1467</v>
      </c>
    </row>
    <row r="1518" spans="1:7" x14ac:dyDescent="0.25">
      <c r="A1518" t="str">
        <f>CONCATENATE(intermediate_sprints!A$1, "=",IF(TYPE(intermediate_sprints!A1518)=2,CHAR(34),""),intermediate_sprints!A1518,IF(TYPE(intermediate_sprints!A1518)=2,CHAR(34),""))</f>
        <v>INTERMEDIATE_SPRINT_ID=1517</v>
      </c>
      <c r="B1518" t="str">
        <f>CONCATENATE(intermediate_sprints!B$1, "=",IF(TYPE(intermediate_sprints!B1518)=2,CHAR(34),""),intermediate_sprints!B1518,IF(TYPE(intermediate_sprints!B1518)=2,CHAR(34),""))</f>
        <v>STAGE_NUMBER=1592</v>
      </c>
      <c r="C1518" t="str">
        <f>CONCATENATE(intermediate_sprints!C$1, "=",IF(TYPE(intermediate_sprints!C1518)=2,CHAR(34),""),intermediate_sprints!C1518,IF(TYPE(intermediate_sprints!C1518)=2,CHAR(34),""))</f>
        <v>AT_KM=31</v>
      </c>
      <c r="D1518" t="str">
        <f>CONCATENATE(intermediate_sprints!D$1, "=",IF(TYPE(intermediate_sprints!D1518)=2,CHAR(34),""),intermediate_sprints!D1518,IF(TYPE(intermediate_sprints!D1518)=2,CHAR(34),""))</f>
        <v>CITY="Saint-Béat"</v>
      </c>
      <c r="E1518" t="str">
        <f>CONCATENATE(intermediate_sprints!E$1, "=",IF(TYPE(intermediate_sprints!E1518)=2,CHAR(34),""),intermediate_sprints!E1518,IF(TYPE(intermediate_sprints!E1518)=2,CHAR(34),""))</f>
        <v>COUNTRY="FRA"</v>
      </c>
      <c r="F1518" t="str">
        <f>CONCATENATE(intermediate_sprints!F$1, "=",IF(TYPE(intermediate_sprints!F1518)=2,CHAR(34),""),intermediate_sprints!F1518,IF(TYPE(intermediate_sprints!F1518)=2,CHAR(34),""))</f>
        <v>LATITUDE=42.915</v>
      </c>
      <c r="G1518" t="str">
        <f>CONCATENATE(intermediate_sprints!G$1, "=",IF(TYPE(intermediate_sprints!G1518)=2,CHAR(34),""),intermediate_sprints!G1518,IF(TYPE(intermediate_sprints!G1518)=2,CHAR(34),""))</f>
        <v>LONGITUDE=0.6933</v>
      </c>
    </row>
    <row r="1519" spans="1:7" x14ac:dyDescent="0.25">
      <c r="A1519" t="str">
        <f>CONCATENATE(intermediate_sprints!A$1, "=",IF(TYPE(intermediate_sprints!A1519)=2,CHAR(34),""),intermediate_sprints!A1519,IF(TYPE(intermediate_sprints!A1519)=2,CHAR(34),""))</f>
        <v>INTERMEDIATE_SPRINT_ID=1518</v>
      </c>
      <c r="B1519" t="str">
        <f>CONCATENATE(intermediate_sprints!B$1, "=",IF(TYPE(intermediate_sprints!B1519)=2,CHAR(34),""),intermediate_sprints!B1519,IF(TYPE(intermediate_sprints!B1519)=2,CHAR(34),""))</f>
        <v>STAGE_NUMBER=1593</v>
      </c>
      <c r="C1519" t="str">
        <f>CONCATENATE(intermediate_sprints!C$1, "=",IF(TYPE(intermediate_sprints!C1519)=2,CHAR(34),""),intermediate_sprints!C1519,IF(TYPE(intermediate_sprints!C1519)=2,CHAR(34),""))</f>
        <v>AT_KM=61.5</v>
      </c>
      <c r="D1519" t="str">
        <f>CONCATENATE(intermediate_sprints!D$1, "=",IF(TYPE(intermediate_sprints!D1519)=2,CHAR(34),""),intermediate_sprints!D1519,IF(TYPE(intermediate_sprints!D1519)=2,CHAR(34),""))</f>
        <v>CITY="Trébons"</v>
      </c>
      <c r="E1519" t="str">
        <f>CONCATENATE(intermediate_sprints!E$1, "=",IF(TYPE(intermediate_sprints!E1519)=2,CHAR(34),""),intermediate_sprints!E1519,IF(TYPE(intermediate_sprints!E1519)=2,CHAR(34),""))</f>
        <v>COUNTRY="FRA"</v>
      </c>
      <c r="F1519" t="str">
        <f>CONCATENATE(intermediate_sprints!F$1, "=",IF(TYPE(intermediate_sprints!F1519)=2,CHAR(34),""),intermediate_sprints!F1519,IF(TYPE(intermediate_sprints!F1519)=2,CHAR(34),""))</f>
        <v>LATITUDE=43.1022</v>
      </c>
      <c r="G1519" t="str">
        <f>CONCATENATE(intermediate_sprints!G$1, "=",IF(TYPE(intermediate_sprints!G1519)=2,CHAR(34),""),intermediate_sprints!G1519,IF(TYPE(intermediate_sprints!G1519)=2,CHAR(34),""))</f>
        <v>LONGITUDE=0.1219</v>
      </c>
    </row>
    <row r="1520" spans="1:7" x14ac:dyDescent="0.25">
      <c r="A1520" t="str">
        <f>CONCATENATE(intermediate_sprints!A$1, "=",IF(TYPE(intermediate_sprints!A1520)=2,CHAR(34),""),intermediate_sprints!A1520,IF(TYPE(intermediate_sprints!A1520)=2,CHAR(34),""))</f>
        <v>INTERMEDIATE_SPRINT_ID=1519</v>
      </c>
      <c r="B1520" t="str">
        <f>CONCATENATE(intermediate_sprints!B$1, "=",IF(TYPE(intermediate_sprints!B1520)=2,CHAR(34),""),intermediate_sprints!B1520,IF(TYPE(intermediate_sprints!B1520)=2,CHAR(34),""))</f>
        <v>STAGE_NUMBER=1594</v>
      </c>
      <c r="C1520" t="str">
        <f>CONCATENATE(intermediate_sprints!C$1, "=",IF(TYPE(intermediate_sprints!C1520)=2,CHAR(34),""),intermediate_sprints!C1520,IF(TYPE(intermediate_sprints!C1520)=2,CHAR(34),""))</f>
        <v>AT_KM=130.5</v>
      </c>
      <c r="D1520" t="str">
        <f>CONCATENATE(intermediate_sprints!D$1, "=",IF(TYPE(intermediate_sprints!D1520)=2,CHAR(34),""),intermediate_sprints!D1520,IF(TYPE(intermediate_sprints!D1520)=2,CHAR(34),""))</f>
        <v>CITY="Tonneins"</v>
      </c>
      <c r="E1520" t="str">
        <f>CONCATENATE(intermediate_sprints!E$1, "=",IF(TYPE(intermediate_sprints!E1520)=2,CHAR(34),""),intermediate_sprints!E1520,IF(TYPE(intermediate_sprints!E1520)=2,CHAR(34),""))</f>
        <v>COUNTRY="FRA"</v>
      </c>
      <c r="F1520" t="str">
        <f>CONCATENATE(intermediate_sprints!F$1, "=",IF(TYPE(intermediate_sprints!F1520)=2,CHAR(34),""),intermediate_sprints!F1520,IF(TYPE(intermediate_sprints!F1520)=2,CHAR(34),""))</f>
        <v>LATITUDE=44.3906</v>
      </c>
      <c r="G1520" t="str">
        <f>CONCATENATE(intermediate_sprints!G$1, "=",IF(TYPE(intermediate_sprints!G1520)=2,CHAR(34),""),intermediate_sprints!G1520,IF(TYPE(intermediate_sprints!G1520)=2,CHAR(34),""))</f>
        <v>LONGITUDE=0.3092</v>
      </c>
    </row>
    <row r="1521" spans="1:7" x14ac:dyDescent="0.25">
      <c r="A1521" t="str">
        <f>CONCATENATE(intermediate_sprints!A$1, "=",IF(TYPE(intermediate_sprints!A1521)=2,CHAR(34),""),intermediate_sprints!A1521,IF(TYPE(intermediate_sprints!A1521)=2,CHAR(34),""))</f>
        <v>INTERMEDIATE_SPRINT_ID=1520</v>
      </c>
      <c r="B1521" t="str">
        <f>CONCATENATE(intermediate_sprints!B$1, "=",IF(TYPE(intermediate_sprints!B1521)=2,CHAR(34),""),intermediate_sprints!B1521,IF(TYPE(intermediate_sprints!B1521)=2,CHAR(34),""))</f>
        <v>STAGE_NUMBER=1596</v>
      </c>
      <c r="C1521" t="str">
        <f>CONCATENATE(intermediate_sprints!C$1, "=",IF(TYPE(intermediate_sprints!C1521)=2,CHAR(34),""),intermediate_sprints!C1521,IF(TYPE(intermediate_sprints!C1521)=2,CHAR(34),""))</f>
        <v>AT_KM=91</v>
      </c>
      <c r="D1521" t="str">
        <f>CONCATENATE(intermediate_sprints!D$1, "=",IF(TYPE(intermediate_sprints!D1521)=2,CHAR(34),""),intermediate_sprints!D1521,IF(TYPE(intermediate_sprints!D1521)=2,CHAR(34),""))</f>
        <v>CITY="Paris Champs-Élysées"</v>
      </c>
      <c r="E1521" t="str">
        <f>CONCATENATE(intermediate_sprints!E$1, "=",IF(TYPE(intermediate_sprints!E1521)=2,CHAR(34),""),intermediate_sprints!E1521,IF(TYPE(intermediate_sprints!E1521)=2,CHAR(34),""))</f>
        <v>COUNTRY="FRA"</v>
      </c>
      <c r="F1521" t="str">
        <f>CONCATENATE(intermediate_sprints!F$1, "=",IF(TYPE(intermediate_sprints!F1521)=2,CHAR(34),""),intermediate_sprints!F1521,IF(TYPE(intermediate_sprints!F1521)=2,CHAR(34),""))</f>
        <v>LATITUDE=48.8567</v>
      </c>
      <c r="G1521" t="str">
        <f>CONCATENATE(intermediate_sprints!G$1, "=",IF(TYPE(intermediate_sprints!G1521)=2,CHAR(34),""),intermediate_sprints!G1521,IF(TYPE(intermediate_sprints!G1521)=2,CHAR(34),""))</f>
        <v>LONGITUDE=2.3508</v>
      </c>
    </row>
    <row r="1522" spans="1:7" x14ac:dyDescent="0.25">
      <c r="A1522" t="str">
        <f>CONCATENATE(intermediate_sprints!A$1, "=",IF(TYPE(intermediate_sprints!A1522)=2,CHAR(34),""),intermediate_sprints!A1522,IF(TYPE(intermediate_sprints!A1522)=2,CHAR(34),""))</f>
        <v>INTERMEDIATE_SPRINT_ID=1521</v>
      </c>
      <c r="B1522" t="str">
        <f>CONCATENATE(intermediate_sprints!B$1, "=",IF(TYPE(intermediate_sprints!B1522)=2,CHAR(34),""),intermediate_sprints!B1522,IF(TYPE(intermediate_sprints!B1522)=2,CHAR(34),""))</f>
        <v>STAGE_NUMBER=1597</v>
      </c>
      <c r="C1522" t="str">
        <f>CONCATENATE(intermediate_sprints!C$1, "=",IF(TYPE(intermediate_sprints!C1522)=2,CHAR(34),""),intermediate_sprints!C1522,IF(TYPE(intermediate_sprints!C1522)=2,CHAR(34),""))</f>
        <v>AT_KM=77</v>
      </c>
      <c r="D1522" t="str">
        <f>CONCATENATE(intermediate_sprints!D$1, "=",IF(TYPE(intermediate_sprints!D1522)=2,CHAR(34),""),intermediate_sprints!D1522,IF(TYPE(intermediate_sprints!D1522)=2,CHAR(34),""))</f>
        <v>CITY="Newbiggin"</v>
      </c>
      <c r="E1522" t="str">
        <f>CONCATENATE(intermediate_sprints!E$1, "=",IF(TYPE(intermediate_sprints!E1522)=2,CHAR(34),""),intermediate_sprints!E1522,IF(TYPE(intermediate_sprints!E1522)=2,CHAR(34),""))</f>
        <v>COUNTRY="ENG"</v>
      </c>
      <c r="F1522" t="str">
        <f>CONCATENATE(intermediate_sprints!F$1, "=",IF(TYPE(intermediate_sprints!F1522)=2,CHAR(34),""),intermediate_sprints!F1522,IF(TYPE(intermediate_sprints!F1522)=2,CHAR(34),""))</f>
        <v>LATITUDE=54.26929</v>
      </c>
      <c r="G1522" t="str">
        <f>CONCATENATE(intermediate_sprints!G$1, "=",IF(TYPE(intermediate_sprints!G1522)=2,CHAR(34),""),intermediate_sprints!G1522,IF(TYPE(intermediate_sprints!G1522)=2,CHAR(34),""))</f>
        <v>LONGITUDE=-2.00449</v>
      </c>
    </row>
    <row r="1523" spans="1:7" x14ac:dyDescent="0.25">
      <c r="A1523" t="str">
        <f>CONCATENATE(intermediate_sprints!A$1, "=",IF(TYPE(intermediate_sprints!A1523)=2,CHAR(34),""),intermediate_sprints!A1523,IF(TYPE(intermediate_sprints!A1523)=2,CHAR(34),""))</f>
        <v>INTERMEDIATE_SPRINT_ID=1522</v>
      </c>
      <c r="B1523" t="str">
        <f>CONCATENATE(intermediate_sprints!B$1, "=",IF(TYPE(intermediate_sprints!B1523)=2,CHAR(34),""),intermediate_sprints!B1523,IF(TYPE(intermediate_sprints!B1523)=2,CHAR(34),""))</f>
        <v>STAGE_NUMBER=1598</v>
      </c>
      <c r="C1523" t="str">
        <f>CONCATENATE(intermediate_sprints!C$1, "=",IF(TYPE(intermediate_sprints!C1523)=2,CHAR(34),""),intermediate_sprints!C1523,IF(TYPE(intermediate_sprints!C1523)=2,CHAR(34),""))</f>
        <v>AT_KM=68.5</v>
      </c>
      <c r="D1523" t="str">
        <f>CONCATENATE(intermediate_sprints!D$1, "=",IF(TYPE(intermediate_sprints!D1523)=2,CHAR(34),""),intermediate_sprints!D1523,IF(TYPE(intermediate_sprints!D1523)=2,CHAR(34),""))</f>
        <v>CITY="Keighley"</v>
      </c>
      <c r="E1523" t="str">
        <f>CONCATENATE(intermediate_sprints!E$1, "=",IF(TYPE(intermediate_sprints!E1523)=2,CHAR(34),""),intermediate_sprints!E1523,IF(TYPE(intermediate_sprints!E1523)=2,CHAR(34),""))</f>
        <v>COUNTRY="ENG"</v>
      </c>
      <c r="F1523" t="str">
        <f>CONCATENATE(intermediate_sprints!F$1, "=",IF(TYPE(intermediate_sprints!F1523)=2,CHAR(34),""),intermediate_sprints!F1523,IF(TYPE(intermediate_sprints!F1523)=2,CHAR(34),""))</f>
        <v>LATITUDE=53.867</v>
      </c>
      <c r="G1523" t="str">
        <f>CONCATENATE(intermediate_sprints!G$1, "=",IF(TYPE(intermediate_sprints!G1523)=2,CHAR(34),""),intermediate_sprints!G1523,IF(TYPE(intermediate_sprints!G1523)=2,CHAR(34),""))</f>
        <v>LONGITUDE=-1.911</v>
      </c>
    </row>
    <row r="1524" spans="1:7" x14ac:dyDescent="0.25">
      <c r="A1524" t="str">
        <f>CONCATENATE(intermediate_sprints!A$1, "=",IF(TYPE(intermediate_sprints!A1524)=2,CHAR(34),""),intermediate_sprints!A1524,IF(TYPE(intermediate_sprints!A1524)=2,CHAR(34),""))</f>
        <v>INTERMEDIATE_SPRINT_ID=1523</v>
      </c>
      <c r="B1524" t="str">
        <f>CONCATENATE(intermediate_sprints!B$1, "=",IF(TYPE(intermediate_sprints!B1524)=2,CHAR(34),""),intermediate_sprints!B1524,IF(TYPE(intermediate_sprints!B1524)=2,CHAR(34),""))</f>
        <v>STAGE_NUMBER=1599</v>
      </c>
      <c r="C1524" t="str">
        <f>CONCATENATE(intermediate_sprints!C$1, "=",IF(TYPE(intermediate_sprints!C1524)=2,CHAR(34),""),intermediate_sprints!C1524,IF(TYPE(intermediate_sprints!C1524)=2,CHAR(34),""))</f>
        <v>AT_KM=108</v>
      </c>
      <c r="D1524" t="str">
        <f>CONCATENATE(intermediate_sprints!D$1, "=",IF(TYPE(intermediate_sprints!D1524)=2,CHAR(34),""),intermediate_sprints!D1524,IF(TYPE(intermediate_sprints!D1524)=2,CHAR(34),""))</f>
        <v>CITY="Epping Forest"</v>
      </c>
      <c r="E1524" t="str">
        <f>CONCATENATE(intermediate_sprints!E$1, "=",IF(TYPE(intermediate_sprints!E1524)=2,CHAR(34),""),intermediate_sprints!E1524,IF(TYPE(intermediate_sprints!E1524)=2,CHAR(34),""))</f>
        <v>COUNTRY="ENG"</v>
      </c>
      <c r="F1524" t="str">
        <f>CONCATENATE(intermediate_sprints!F$1, "=",IF(TYPE(intermediate_sprints!F1524)=2,CHAR(34),""),intermediate_sprints!F1524,IF(TYPE(intermediate_sprints!F1524)=2,CHAR(34),""))</f>
        <v>LATITUDE=51.66</v>
      </c>
      <c r="G1524" t="str">
        <f>CONCATENATE(intermediate_sprints!G$1, "=",IF(TYPE(intermediate_sprints!G1524)=2,CHAR(34),""),intermediate_sprints!G1524,IF(TYPE(intermediate_sprints!G1524)=2,CHAR(34),""))</f>
        <v>LONGITUDE=0.05</v>
      </c>
    </row>
    <row r="1525" spans="1:7" x14ac:dyDescent="0.25">
      <c r="A1525" t="str">
        <f>CONCATENATE(intermediate_sprints!A$1, "=",IF(TYPE(intermediate_sprints!A1525)=2,CHAR(34),""),intermediate_sprints!A1525,IF(TYPE(intermediate_sprints!A1525)=2,CHAR(34),""))</f>
        <v>INTERMEDIATE_SPRINT_ID=1524</v>
      </c>
      <c r="B1525" t="str">
        <f>CONCATENATE(intermediate_sprints!B$1, "=",IF(TYPE(intermediate_sprints!B1525)=2,CHAR(34),""),intermediate_sprints!B1525,IF(TYPE(intermediate_sprints!B1525)=2,CHAR(34),""))</f>
        <v>STAGE_NUMBER=1600</v>
      </c>
      <c r="C1525" t="str">
        <f>CONCATENATE(intermediate_sprints!C$1, "=",IF(TYPE(intermediate_sprints!C1525)=2,CHAR(34),""),intermediate_sprints!C1525,IF(TYPE(intermediate_sprints!C1525)=2,CHAR(34),""))</f>
        <v>AT_KM=92</v>
      </c>
      <c r="D1525" t="str">
        <f>CONCATENATE(intermediate_sprints!D$1, "=",IF(TYPE(intermediate_sprints!D1525)=2,CHAR(34),""),intermediate_sprints!D1525,IF(TYPE(intermediate_sprints!D1525)=2,CHAR(34),""))</f>
        <v>CITY="Cassel"</v>
      </c>
      <c r="E1525" t="str">
        <f>CONCATENATE(intermediate_sprints!E$1, "=",IF(TYPE(intermediate_sprints!E1525)=2,CHAR(34),""),intermediate_sprints!E1525,IF(TYPE(intermediate_sprints!E1525)=2,CHAR(34),""))</f>
        <v>COUNTRY="FRA"</v>
      </c>
      <c r="F1525" t="str">
        <f>CONCATENATE(intermediate_sprints!F$1, "=",IF(TYPE(intermediate_sprints!F1525)=2,CHAR(34),""),intermediate_sprints!F1525,IF(TYPE(intermediate_sprints!F1525)=2,CHAR(34),""))</f>
        <v>LATITUDE=50.8006</v>
      </c>
      <c r="G1525" t="str">
        <f>CONCATENATE(intermediate_sprints!G$1, "=",IF(TYPE(intermediate_sprints!G1525)=2,CHAR(34),""),intermediate_sprints!G1525,IF(TYPE(intermediate_sprints!G1525)=2,CHAR(34),""))</f>
        <v>LONGITUDE=2.4883</v>
      </c>
    </row>
    <row r="1526" spans="1:7" x14ac:dyDescent="0.25">
      <c r="A1526" t="str">
        <f>CONCATENATE(intermediate_sprints!A$1, "=",IF(TYPE(intermediate_sprints!A1526)=2,CHAR(34),""),intermediate_sprints!A1526,IF(TYPE(intermediate_sprints!A1526)=2,CHAR(34),""))</f>
        <v>INTERMEDIATE_SPRINT_ID=1525</v>
      </c>
      <c r="B1526" t="str">
        <f>CONCATENATE(intermediate_sprints!B$1, "=",IF(TYPE(intermediate_sprints!B1526)=2,CHAR(34),""),intermediate_sprints!B1526,IF(TYPE(intermediate_sprints!B1526)=2,CHAR(34),""))</f>
        <v>STAGE_NUMBER=1601</v>
      </c>
      <c r="C1526" t="str">
        <f>CONCATENATE(intermediate_sprints!C$1, "=",IF(TYPE(intermediate_sprints!C1526)=2,CHAR(34),""),intermediate_sprints!C1526,IF(TYPE(intermediate_sprints!C1526)=2,CHAR(34),""))</f>
        <v>AT_KM=97</v>
      </c>
      <c r="D1526" t="str">
        <f>CONCATENATE(intermediate_sprints!D$1, "=",IF(TYPE(intermediate_sprints!D1526)=2,CHAR(34),""),intermediate_sprints!D1526,IF(TYPE(intermediate_sprints!D1526)=2,CHAR(34),""))</f>
        <v>CITY="Templeuve"</v>
      </c>
      <c r="E1526" t="str">
        <f>CONCATENATE(intermediate_sprints!E$1, "=",IF(TYPE(intermediate_sprints!E1526)=2,CHAR(34),""),intermediate_sprints!E1526,IF(TYPE(intermediate_sprints!E1526)=2,CHAR(34),""))</f>
        <v>COUNTRY="FRA"</v>
      </c>
      <c r="F1526" t="str">
        <f>CONCATENATE(intermediate_sprints!F$1, "=",IF(TYPE(intermediate_sprints!F1526)=2,CHAR(34),""),intermediate_sprints!F1526,IF(TYPE(intermediate_sprints!F1526)=2,CHAR(34),""))</f>
        <v>LATITUDE=50.5272</v>
      </c>
      <c r="G1526" t="str">
        <f>CONCATENATE(intermediate_sprints!G$1, "=",IF(TYPE(intermediate_sprints!G1526)=2,CHAR(34),""),intermediate_sprints!G1526,IF(TYPE(intermediate_sprints!G1526)=2,CHAR(34),""))</f>
        <v>LONGITUDE=3.1758</v>
      </c>
    </row>
    <row r="1527" spans="1:7" x14ac:dyDescent="0.25">
      <c r="A1527" t="str">
        <f>CONCATENATE(intermediate_sprints!A$1, "=",IF(TYPE(intermediate_sprints!A1527)=2,CHAR(34),""),intermediate_sprints!A1527,IF(TYPE(intermediate_sprints!A1527)=2,CHAR(34),""))</f>
        <v>INTERMEDIATE_SPRINT_ID=1526</v>
      </c>
      <c r="B1527" t="str">
        <f>CONCATENATE(intermediate_sprints!B$1, "=",IF(TYPE(intermediate_sprints!B1527)=2,CHAR(34),""),intermediate_sprints!B1527,IF(TYPE(intermediate_sprints!B1527)=2,CHAR(34),""))</f>
        <v>STAGE_NUMBER=1602</v>
      </c>
      <c r="C1527" t="str">
        <f>CONCATENATE(intermediate_sprints!C$1, "=",IF(TYPE(intermediate_sprints!C1527)=2,CHAR(34),""),intermediate_sprints!C1527,IF(TYPE(intermediate_sprints!C1527)=2,CHAR(34),""))</f>
        <v>AT_KM=119</v>
      </c>
      <c r="D1527" t="str">
        <f>CONCATENATE(intermediate_sprints!D$1, "=",IF(TYPE(intermediate_sprints!D1527)=2,CHAR(34),""),intermediate_sprints!D1527,IF(TYPE(intermediate_sprints!D1527)=2,CHAR(34),""))</f>
        <v>CITY="Pinon"</v>
      </c>
      <c r="E1527" t="str">
        <f>CONCATENATE(intermediate_sprints!E$1, "=",IF(TYPE(intermediate_sprints!E1527)=2,CHAR(34),""),intermediate_sprints!E1527,IF(TYPE(intermediate_sprints!E1527)=2,CHAR(34),""))</f>
        <v>COUNTRY="FRA"</v>
      </c>
      <c r="F1527" t="str">
        <f>CONCATENATE(intermediate_sprints!F$1, "=",IF(TYPE(intermediate_sprints!F1527)=2,CHAR(34),""),intermediate_sprints!F1527,IF(TYPE(intermediate_sprints!F1527)=2,CHAR(34),""))</f>
        <v>LATITUDE=49.4883</v>
      </c>
      <c r="G1527" t="str">
        <f>CONCATENATE(intermediate_sprints!G$1, "=",IF(TYPE(intermediate_sprints!G1527)=2,CHAR(34),""),intermediate_sprints!G1527,IF(TYPE(intermediate_sprints!G1527)=2,CHAR(34),""))</f>
        <v>LONGITUDE=3.4464</v>
      </c>
    </row>
    <row r="1528" spans="1:7" x14ac:dyDescent="0.25">
      <c r="A1528" t="str">
        <f>CONCATENATE(intermediate_sprints!A$1, "=",IF(TYPE(intermediate_sprints!A1528)=2,CHAR(34),""),intermediate_sprints!A1528,IF(TYPE(intermediate_sprints!A1528)=2,CHAR(34),""))</f>
        <v>INTERMEDIATE_SPRINT_ID=1527</v>
      </c>
      <c r="B1528" t="str">
        <f>CONCATENATE(intermediate_sprints!B$1, "=",IF(TYPE(intermediate_sprints!B1528)=2,CHAR(34),""),intermediate_sprints!B1528,IF(TYPE(intermediate_sprints!B1528)=2,CHAR(34),""))</f>
        <v>STAGE_NUMBER=1603</v>
      </c>
      <c r="C1528" t="str">
        <f>CONCATENATE(intermediate_sprints!C$1, "=",IF(TYPE(intermediate_sprints!C1528)=2,CHAR(34),""),intermediate_sprints!C1528,IF(TYPE(intermediate_sprints!C1528)=2,CHAR(34),""))</f>
        <v>AT_KM=148</v>
      </c>
      <c r="D1528" t="str">
        <f>CONCATENATE(intermediate_sprints!D$1, "=",IF(TYPE(intermediate_sprints!D1528)=2,CHAR(34),""),intermediate_sprints!D1528,IF(TYPE(intermediate_sprints!D1528)=2,CHAR(34),""))</f>
        <v>CITY="Hannonville-Sous-Les-Côtes"</v>
      </c>
      <c r="E1528" t="str">
        <f>CONCATENATE(intermediate_sprints!E$1, "=",IF(TYPE(intermediate_sprints!E1528)=2,CHAR(34),""),intermediate_sprints!E1528,IF(TYPE(intermediate_sprints!E1528)=2,CHAR(34),""))</f>
        <v>COUNTRY="FRA"</v>
      </c>
      <c r="F1528" t="str">
        <f>CONCATENATE(intermediate_sprints!F$1, "=",IF(TYPE(intermediate_sprints!F1528)=2,CHAR(34),""),intermediate_sprints!F1528,IF(TYPE(intermediate_sprints!F1528)=2,CHAR(34),""))</f>
        <v>LATITUDE=49.0408</v>
      </c>
      <c r="G1528" t="str">
        <f>CONCATENATE(intermediate_sprints!G$1, "=",IF(TYPE(intermediate_sprints!G1528)=2,CHAR(34),""),intermediate_sprints!G1528,IF(TYPE(intermediate_sprints!G1528)=2,CHAR(34),""))</f>
        <v>LONGITUDE=5.6592</v>
      </c>
    </row>
    <row r="1529" spans="1:7" x14ac:dyDescent="0.25">
      <c r="A1529" t="str">
        <f>CONCATENATE(intermediate_sprints!A$1, "=",IF(TYPE(intermediate_sprints!A1529)=2,CHAR(34),""),intermediate_sprints!A1529,IF(TYPE(intermediate_sprints!A1529)=2,CHAR(34),""))</f>
        <v>INTERMEDIATE_SPRINT_ID=1528</v>
      </c>
      <c r="B1529" t="str">
        <f>CONCATENATE(intermediate_sprints!B$1, "=",IF(TYPE(intermediate_sprints!B1529)=2,CHAR(34),""),intermediate_sprints!B1529,IF(TYPE(intermediate_sprints!B1529)=2,CHAR(34),""))</f>
        <v>STAGE_NUMBER=1604</v>
      </c>
      <c r="C1529" t="str">
        <f>CONCATENATE(intermediate_sprints!C$1, "=",IF(TYPE(intermediate_sprints!C1529)=2,CHAR(34),""),intermediate_sprints!C1529,IF(TYPE(intermediate_sprints!C1529)=2,CHAR(34),""))</f>
        <v>AT_KM=100</v>
      </c>
      <c r="D1529" t="str">
        <f>CONCATENATE(intermediate_sprints!D$1, "=",IF(TYPE(intermediate_sprints!D1529)=2,CHAR(34),""),intermediate_sprints!D1529,IF(TYPE(intermediate_sprints!D1529)=2,CHAR(34),""))</f>
        <v>CITY="Dinozé"</v>
      </c>
      <c r="E1529" t="str">
        <f>CONCATENATE(intermediate_sprints!E$1, "=",IF(TYPE(intermediate_sprints!E1529)=2,CHAR(34),""),intermediate_sprints!E1529,IF(TYPE(intermediate_sprints!E1529)=2,CHAR(34),""))</f>
        <v>COUNTRY="FRA"</v>
      </c>
      <c r="F1529" t="str">
        <f>CONCATENATE(intermediate_sprints!F$1, "=",IF(TYPE(intermediate_sprints!F1529)=2,CHAR(34),""),intermediate_sprints!F1529,IF(TYPE(intermediate_sprints!F1529)=2,CHAR(34),""))</f>
        <v>LATITUDE=48.1411</v>
      </c>
      <c r="G1529" t="str">
        <f>CONCATENATE(intermediate_sprints!G$1, "=",IF(TYPE(intermediate_sprints!G1529)=2,CHAR(34),""),intermediate_sprints!G1529,IF(TYPE(intermediate_sprints!G1529)=2,CHAR(34),""))</f>
        <v>LONGITUDE=6.4772</v>
      </c>
    </row>
    <row r="1530" spans="1:7" x14ac:dyDescent="0.25">
      <c r="A1530" t="str">
        <f>CONCATENATE(intermediate_sprints!A$1, "=",IF(TYPE(intermediate_sprints!A1530)=2,CHAR(34),""),intermediate_sprints!A1530,IF(TYPE(intermediate_sprints!A1530)=2,CHAR(34),""))</f>
        <v>INTERMEDIATE_SPRINT_ID=1529</v>
      </c>
      <c r="B1530" t="str">
        <f>CONCATENATE(intermediate_sprints!B$1, "=",IF(TYPE(intermediate_sprints!B1530)=2,CHAR(34),""),intermediate_sprints!B1530,IF(TYPE(intermediate_sprints!B1530)=2,CHAR(34),""))</f>
        <v>STAGE_NUMBER=1605</v>
      </c>
      <c r="C1530" t="str">
        <f>CONCATENATE(intermediate_sprints!C$1, "=",IF(TYPE(intermediate_sprints!C1530)=2,CHAR(34),""),intermediate_sprints!C1530,IF(TYPE(intermediate_sprints!C1530)=2,CHAR(34),""))</f>
        <v>AT_KM=105</v>
      </c>
      <c r="D1530" t="str">
        <f>CONCATENATE(intermediate_sprints!D$1, "=",IF(TYPE(intermediate_sprints!D1530)=2,CHAR(34),""),intermediate_sprints!D1530,IF(TYPE(intermediate_sprints!D1530)=2,CHAR(34),""))</f>
        <v>CITY="Linthal"</v>
      </c>
      <c r="E1530" t="str">
        <f>CONCATENATE(intermediate_sprints!E$1, "=",IF(TYPE(intermediate_sprints!E1530)=2,CHAR(34),""),intermediate_sprints!E1530,IF(TYPE(intermediate_sprints!E1530)=2,CHAR(34),""))</f>
        <v>COUNTRY="FRA"</v>
      </c>
      <c r="F1530" t="str">
        <f>CONCATENATE(intermediate_sprints!F$1, "=",IF(TYPE(intermediate_sprints!F1530)=2,CHAR(34),""),intermediate_sprints!F1530,IF(TYPE(intermediate_sprints!F1530)=2,CHAR(34),""))</f>
        <v>LATITUDE=47.9475</v>
      </c>
      <c r="G1530" t="str">
        <f>CONCATENATE(intermediate_sprints!G$1, "=",IF(TYPE(intermediate_sprints!G1530)=2,CHAR(34),""),intermediate_sprints!G1530,IF(TYPE(intermediate_sprints!G1530)=2,CHAR(34),""))</f>
        <v>LONGITUDE=7.1311</v>
      </c>
    </row>
    <row r="1531" spans="1:7" x14ac:dyDescent="0.25">
      <c r="A1531" t="str">
        <f>CONCATENATE(intermediate_sprints!A$1, "=",IF(TYPE(intermediate_sprints!A1531)=2,CHAR(34),""),intermediate_sprints!A1531,IF(TYPE(intermediate_sprints!A1531)=2,CHAR(34),""))</f>
        <v>INTERMEDIATE_SPRINT_ID=1530</v>
      </c>
      <c r="B1531" t="str">
        <f>CONCATENATE(intermediate_sprints!B$1, "=",IF(TYPE(intermediate_sprints!B1531)=2,CHAR(34),""),intermediate_sprints!B1531,IF(TYPE(intermediate_sprints!B1531)=2,CHAR(34),""))</f>
        <v>STAGE_NUMBER=1606</v>
      </c>
      <c r="C1531" t="str">
        <f>CONCATENATE(intermediate_sprints!C$1, "=",IF(TYPE(intermediate_sprints!C1531)=2,CHAR(34),""),intermediate_sprints!C1531,IF(TYPE(intermediate_sprints!C1531)=2,CHAR(34),""))</f>
        <v>AT_KM=39.5</v>
      </c>
      <c r="D1531" t="str">
        <f>CONCATENATE(intermediate_sprints!D$1, "=",IF(TYPE(intermediate_sprints!D1531)=2,CHAR(34),""),intermediate_sprints!D1531,IF(TYPE(intermediate_sprints!D1531)=2,CHAR(34),""))</f>
        <v>CITY="Muhlele (Gunsbach)"</v>
      </c>
      <c r="E1531" t="str">
        <f>CONCATENATE(intermediate_sprints!E$1, "=",IF(TYPE(intermediate_sprints!E1531)=2,CHAR(34),""),intermediate_sprints!E1531,IF(TYPE(intermediate_sprints!E1531)=2,CHAR(34),""))</f>
        <v>COUNTRY="FRA"</v>
      </c>
      <c r="F1531" t="str">
        <f>CONCATENATE(intermediate_sprints!F$1, "=",IF(TYPE(intermediate_sprints!F1531)=2,CHAR(34),""),intermediate_sprints!F1531,IF(TYPE(intermediate_sprints!F1531)=2,CHAR(34),""))</f>
        <v>LATITUDE=48.0483</v>
      </c>
      <c r="G1531" t="str">
        <f>CONCATENATE(intermediate_sprints!G$1, "=",IF(TYPE(intermediate_sprints!G1531)=2,CHAR(34),""),intermediate_sprints!G1531,IF(TYPE(intermediate_sprints!G1531)=2,CHAR(34),""))</f>
        <v>LONGITUDE=7.1767</v>
      </c>
    </row>
    <row r="1532" spans="1:7" x14ac:dyDescent="0.25">
      <c r="A1532" t="str">
        <f>CONCATENATE(intermediate_sprints!A$1, "=",IF(TYPE(intermediate_sprints!A1532)=2,CHAR(34),""),intermediate_sprints!A1532,IF(TYPE(intermediate_sprints!A1532)=2,CHAR(34),""))</f>
        <v>INTERMEDIATE_SPRINT_ID=1531</v>
      </c>
      <c r="B1532" t="str">
        <f>CONCATENATE(intermediate_sprints!B$1, "=",IF(TYPE(intermediate_sprints!B1532)=2,CHAR(34),""),intermediate_sprints!B1532,IF(TYPE(intermediate_sprints!B1532)=2,CHAR(34),""))</f>
        <v>STAGE_NUMBER=1607</v>
      </c>
      <c r="C1532" t="str">
        <f>CONCATENATE(intermediate_sprints!C$1, "=",IF(TYPE(intermediate_sprints!C1532)=2,CHAR(34),""),intermediate_sprints!C1532,IF(TYPE(intermediate_sprints!C1532)=2,CHAR(34),""))</f>
        <v>AT_KM=89</v>
      </c>
      <c r="D1532" t="str">
        <f>CONCATENATE(intermediate_sprints!D$1, "=",IF(TYPE(intermediate_sprints!D1532)=2,CHAR(34),""),intermediate_sprints!D1532,IF(TYPE(intermediate_sprints!D1532)=2,CHAR(34),""))</f>
        <v>CITY="Charcier"</v>
      </c>
      <c r="E1532" t="str">
        <f>CONCATENATE(intermediate_sprints!E$1, "=",IF(TYPE(intermediate_sprints!E1532)=2,CHAR(34),""),intermediate_sprints!E1532,IF(TYPE(intermediate_sprints!E1532)=2,CHAR(34),""))</f>
        <v>COUNTRY="FRA"</v>
      </c>
      <c r="F1532" t="str">
        <f>CONCATENATE(intermediate_sprints!F$1, "=",IF(TYPE(intermediate_sprints!F1532)=2,CHAR(34),""),intermediate_sprints!F1532,IF(TYPE(intermediate_sprints!F1532)=2,CHAR(34),""))</f>
        <v>LATITUDE=46.6281</v>
      </c>
      <c r="G1532" t="str">
        <f>CONCATENATE(intermediate_sprints!G$1, "=",IF(TYPE(intermediate_sprints!G1532)=2,CHAR(34),""),intermediate_sprints!G1532,IF(TYPE(intermediate_sprints!G1532)=2,CHAR(34),""))</f>
        <v>LONGITUDE=5.7514</v>
      </c>
    </row>
    <row r="1533" spans="1:7" x14ac:dyDescent="0.25">
      <c r="A1533" t="str">
        <f>CONCATENATE(intermediate_sprints!A$1, "=",IF(TYPE(intermediate_sprints!A1533)=2,CHAR(34),""),intermediate_sprints!A1533,IF(TYPE(intermediate_sprints!A1533)=2,CHAR(34),""))</f>
        <v>INTERMEDIATE_SPRINT_ID=1532</v>
      </c>
      <c r="B1533" t="str">
        <f>CONCATENATE(intermediate_sprints!B$1, "=",IF(TYPE(intermediate_sprints!B1533)=2,CHAR(34),""),intermediate_sprints!B1533,IF(TYPE(intermediate_sprints!B1533)=2,CHAR(34),""))</f>
        <v>STAGE_NUMBER=1608</v>
      </c>
      <c r="C1533" t="str">
        <f>CONCATENATE(intermediate_sprints!C$1, "=",IF(TYPE(intermediate_sprints!C1533)=2,CHAR(34),""),intermediate_sprints!C1533,IF(TYPE(intermediate_sprints!C1533)=2,CHAR(34),""))</f>
        <v>AT_KM=39.5</v>
      </c>
      <c r="D1533" t="str">
        <f>CONCATENATE(intermediate_sprints!D$1, "=",IF(TYPE(intermediate_sprints!D1533)=2,CHAR(34),""),intermediate_sprints!D1533,IF(TYPE(intermediate_sprints!D1533)=2,CHAR(34),""))</f>
        <v>CITY="Romanèche-Thorins"</v>
      </c>
      <c r="E1533" t="str">
        <f>CONCATENATE(intermediate_sprints!E$1, "=",IF(TYPE(intermediate_sprints!E1533)=2,CHAR(34),""),intermediate_sprints!E1533,IF(TYPE(intermediate_sprints!E1533)=2,CHAR(34),""))</f>
        <v>COUNTRY="FRA"</v>
      </c>
      <c r="F1533" t="str">
        <f>CONCATENATE(intermediate_sprints!F$1, "=",IF(TYPE(intermediate_sprints!F1533)=2,CHAR(34),""),intermediate_sprints!F1533,IF(TYPE(intermediate_sprints!F1533)=2,CHAR(34),""))</f>
        <v>LATITUDE=46.1906</v>
      </c>
      <c r="G1533" t="str">
        <f>CONCATENATE(intermediate_sprints!G$1, "=",IF(TYPE(intermediate_sprints!G1533)=2,CHAR(34),""),intermediate_sprints!G1533,IF(TYPE(intermediate_sprints!G1533)=2,CHAR(34),""))</f>
        <v>LONGITUDE=4.7369</v>
      </c>
    </row>
    <row r="1534" spans="1:7" x14ac:dyDescent="0.25">
      <c r="A1534" t="str">
        <f>CONCATENATE(intermediate_sprints!A$1, "=",IF(TYPE(intermediate_sprints!A1534)=2,CHAR(34),""),intermediate_sprints!A1534,IF(TYPE(intermediate_sprints!A1534)=2,CHAR(34),""))</f>
        <v>INTERMEDIATE_SPRINT_ID=1533</v>
      </c>
      <c r="B1534" t="str">
        <f>CONCATENATE(intermediate_sprints!B$1, "=",IF(TYPE(intermediate_sprints!B1534)=2,CHAR(34),""),intermediate_sprints!B1534,IF(TYPE(intermediate_sprints!B1534)=2,CHAR(34),""))</f>
        <v>STAGE_NUMBER=1609</v>
      </c>
      <c r="C1534" t="str">
        <f>CONCATENATE(intermediate_sprints!C$1, "=",IF(TYPE(intermediate_sprints!C1534)=2,CHAR(34),""),intermediate_sprints!C1534,IF(TYPE(intermediate_sprints!C1534)=2,CHAR(34),""))</f>
        <v>AT_KM=169.5</v>
      </c>
      <c r="D1534" t="str">
        <f>CONCATENATE(intermediate_sprints!D$1, "=",IF(TYPE(intermediate_sprints!D1534)=2,CHAR(34),""),intermediate_sprints!D1534,IF(TYPE(intermediate_sprints!D1534)=2,CHAR(34),""))</f>
        <v>CITY="Saint-Martin-D'hères"</v>
      </c>
      <c r="E1534" t="str">
        <f>CONCATENATE(intermediate_sprints!E$1, "=",IF(TYPE(intermediate_sprints!E1534)=2,CHAR(34),""),intermediate_sprints!E1534,IF(TYPE(intermediate_sprints!E1534)=2,CHAR(34),""))</f>
        <v>COUNTRY="FRA"</v>
      </c>
      <c r="F1534" t="str">
        <f>CONCATENATE(intermediate_sprints!F$1, "=",IF(TYPE(intermediate_sprints!F1534)=2,CHAR(34),""),intermediate_sprints!F1534,IF(TYPE(intermediate_sprints!F1534)=2,CHAR(34),""))</f>
        <v>LATITUDE=45.1672</v>
      </c>
      <c r="G1534" t="str">
        <f>CONCATENATE(intermediate_sprints!G$1, "=",IF(TYPE(intermediate_sprints!G1534)=2,CHAR(34),""),intermediate_sprints!G1534,IF(TYPE(intermediate_sprints!G1534)=2,CHAR(34),""))</f>
        <v>LONGITUDE=5.7653</v>
      </c>
    </row>
    <row r="1535" spans="1:7" x14ac:dyDescent="0.25">
      <c r="A1535" t="str">
        <f>CONCATENATE(intermediate_sprints!A$1, "=",IF(TYPE(intermediate_sprints!A1535)=2,CHAR(34),""),intermediate_sprints!A1535,IF(TYPE(intermediate_sprints!A1535)=2,CHAR(34),""))</f>
        <v>INTERMEDIATE_SPRINT_ID=1534</v>
      </c>
      <c r="B1535" t="str">
        <f>CONCATENATE(intermediate_sprints!B$1, "=",IF(TYPE(intermediate_sprints!B1535)=2,CHAR(34),""),intermediate_sprints!B1535,IF(TYPE(intermediate_sprints!B1535)=2,CHAR(34),""))</f>
        <v>STAGE_NUMBER=1610</v>
      </c>
      <c r="C1535" t="str">
        <f>CONCATENATE(intermediate_sprints!C$1, "=",IF(TYPE(intermediate_sprints!C1535)=2,CHAR(34),""),intermediate_sprints!C1535,IF(TYPE(intermediate_sprints!C1535)=2,CHAR(34),""))</f>
        <v>AT_KM=40</v>
      </c>
      <c r="D1535" t="str">
        <f>CONCATENATE(intermediate_sprints!D$1, "=",IF(TYPE(intermediate_sprints!D1535)=2,CHAR(34),""),intermediate_sprints!D1535,IF(TYPE(intermediate_sprints!D1535)=2,CHAR(34),""))</f>
        <v>CITY="La Paute (Bourg-D'oisans)"</v>
      </c>
      <c r="E1535" t="str">
        <f>CONCATENATE(intermediate_sprints!E$1, "=",IF(TYPE(intermediate_sprints!E1535)=2,CHAR(34),""),intermediate_sprints!E1535,IF(TYPE(intermediate_sprints!E1535)=2,CHAR(34),""))</f>
        <v>COUNTRY="FRA"</v>
      </c>
      <c r="F1535" t="str">
        <f>CONCATENATE(intermediate_sprints!F$1, "=",IF(TYPE(intermediate_sprints!F1535)=2,CHAR(34),""),intermediate_sprints!F1535,IF(TYPE(intermediate_sprints!F1535)=2,CHAR(34),""))</f>
        <v>LATITUDE=45.0558</v>
      </c>
      <c r="G1535" t="str">
        <f>CONCATENATE(intermediate_sprints!G$1, "=",IF(TYPE(intermediate_sprints!G1535)=2,CHAR(34),""),intermediate_sprints!G1535,IF(TYPE(intermediate_sprints!G1535)=2,CHAR(34),""))</f>
        <v>LONGITUDE=6.0303</v>
      </c>
    </row>
    <row r="1536" spans="1:7" x14ac:dyDescent="0.25">
      <c r="A1536" t="str">
        <f>CONCATENATE(intermediate_sprints!A$1, "=",IF(TYPE(intermediate_sprints!A1536)=2,CHAR(34),""),intermediate_sprints!A1536,IF(TYPE(intermediate_sprints!A1536)=2,CHAR(34),""))</f>
        <v>INTERMEDIATE_SPRINT_ID=1535</v>
      </c>
      <c r="B1536" t="str">
        <f>CONCATENATE(intermediate_sprints!B$1, "=",IF(TYPE(intermediate_sprints!B1536)=2,CHAR(34),""),intermediate_sprints!B1536,IF(TYPE(intermediate_sprints!B1536)=2,CHAR(34),""))</f>
        <v>STAGE_NUMBER=1611</v>
      </c>
      <c r="C1536" t="str">
        <f>CONCATENATE(intermediate_sprints!C$1, "=",IF(TYPE(intermediate_sprints!C1536)=2,CHAR(34),""),intermediate_sprints!C1536,IF(TYPE(intermediate_sprints!C1536)=2,CHAR(34),""))</f>
        <v>AT_KM=175.5</v>
      </c>
      <c r="D1536" t="str">
        <f>CONCATENATE(intermediate_sprints!D$1, "=",IF(TYPE(intermediate_sprints!D1536)=2,CHAR(34),""),intermediate_sprints!D1536,IF(TYPE(intermediate_sprints!D1536)=2,CHAR(34),""))</f>
        <v>CITY="La Galine (Saint-Rémy-De-Provence)"</v>
      </c>
      <c r="E1536" t="str">
        <f>CONCATENATE(intermediate_sprints!E$1, "=",IF(TYPE(intermediate_sprints!E1536)=2,CHAR(34),""),intermediate_sprints!E1536,IF(TYPE(intermediate_sprints!E1536)=2,CHAR(34),""))</f>
        <v>COUNTRY="FRA"</v>
      </c>
      <c r="F1536" t="str">
        <f>CONCATENATE(intermediate_sprints!F$1, "=",IF(TYPE(intermediate_sprints!F1536)=2,CHAR(34),""),intermediate_sprints!F1536,IF(TYPE(intermediate_sprints!F1536)=2,CHAR(34),""))</f>
        <v>LATITUDE=43.79</v>
      </c>
      <c r="G1536" t="str">
        <f>CONCATENATE(intermediate_sprints!G$1, "=",IF(TYPE(intermediate_sprints!G1536)=2,CHAR(34),""),intermediate_sprints!G1536,IF(TYPE(intermediate_sprints!G1536)=2,CHAR(34),""))</f>
        <v>LONGITUDE=4.8325</v>
      </c>
    </row>
    <row r="1537" spans="1:7" x14ac:dyDescent="0.25">
      <c r="A1537" t="str">
        <f>CONCATENATE(intermediate_sprints!A$1, "=",IF(TYPE(intermediate_sprints!A1537)=2,CHAR(34),""),intermediate_sprints!A1537,IF(TYPE(intermediate_sprints!A1537)=2,CHAR(34),""))</f>
        <v>INTERMEDIATE_SPRINT_ID=1536</v>
      </c>
      <c r="B1537" t="str">
        <f>CONCATENATE(intermediate_sprints!B$1, "=",IF(TYPE(intermediate_sprints!B1537)=2,CHAR(34),""),intermediate_sprints!B1537,IF(TYPE(intermediate_sprints!B1537)=2,CHAR(34),""))</f>
        <v>STAGE_NUMBER=1612</v>
      </c>
      <c r="C1537" t="str">
        <f>CONCATENATE(intermediate_sprints!C$1, "=",IF(TYPE(intermediate_sprints!C1537)=2,CHAR(34),""),intermediate_sprints!C1537,IF(TYPE(intermediate_sprints!C1537)=2,CHAR(34),""))</f>
        <v>AT_KM=123.5</v>
      </c>
      <c r="D1537" t="str">
        <f>CONCATENATE(intermediate_sprints!D$1, "=",IF(TYPE(intermediate_sprints!D1537)=2,CHAR(34),""),intermediate_sprints!D1537,IF(TYPE(intermediate_sprints!D1537)=2,CHAR(34),""))</f>
        <v>CITY="Saint-Girons"</v>
      </c>
      <c r="E1537" t="str">
        <f>CONCATENATE(intermediate_sprints!E$1, "=",IF(TYPE(intermediate_sprints!E1537)=2,CHAR(34),""),intermediate_sprints!E1537,IF(TYPE(intermediate_sprints!E1537)=2,CHAR(34),""))</f>
        <v>COUNTRY="FRA"</v>
      </c>
      <c r="F1537" t="str">
        <f>CONCATENATE(intermediate_sprints!F$1, "=",IF(TYPE(intermediate_sprints!F1537)=2,CHAR(34),""),intermediate_sprints!F1537,IF(TYPE(intermediate_sprints!F1537)=2,CHAR(34),""))</f>
        <v>LATITUDE=42.9858</v>
      </c>
      <c r="G1537" t="str">
        <f>CONCATENATE(intermediate_sprints!G$1, "=",IF(TYPE(intermediate_sprints!G1537)=2,CHAR(34),""),intermediate_sprints!G1537,IF(TYPE(intermediate_sprints!G1537)=2,CHAR(34),""))</f>
        <v>LONGITUDE=1.1467</v>
      </c>
    </row>
    <row r="1538" spans="1:7" x14ac:dyDescent="0.25">
      <c r="A1538" t="str">
        <f>CONCATENATE(intermediate_sprints!A$1, "=",IF(TYPE(intermediate_sprints!A1538)=2,CHAR(34),""),intermediate_sprints!A1538,IF(TYPE(intermediate_sprints!A1538)=2,CHAR(34),""))</f>
        <v>INTERMEDIATE_SPRINT_ID=1537</v>
      </c>
      <c r="B1538" t="str">
        <f>CONCATENATE(intermediate_sprints!B$1, "=",IF(TYPE(intermediate_sprints!B1538)=2,CHAR(34),""),intermediate_sprints!B1538,IF(TYPE(intermediate_sprints!B1538)=2,CHAR(34),""))</f>
        <v>STAGE_NUMBER=1613</v>
      </c>
      <c r="C1538" t="str">
        <f>CONCATENATE(intermediate_sprints!C$1, "=",IF(TYPE(intermediate_sprints!C1538)=2,CHAR(34),""),intermediate_sprints!C1538,IF(TYPE(intermediate_sprints!C1538)=2,CHAR(34),""))</f>
        <v>AT_KM=31</v>
      </c>
      <c r="D1538" t="str">
        <f>CONCATENATE(intermediate_sprints!D$1, "=",IF(TYPE(intermediate_sprints!D1538)=2,CHAR(34),""),intermediate_sprints!D1538,IF(TYPE(intermediate_sprints!D1538)=2,CHAR(34),""))</f>
        <v>CITY="Saint-Béat"</v>
      </c>
      <c r="E1538" t="str">
        <f>CONCATENATE(intermediate_sprints!E$1, "=",IF(TYPE(intermediate_sprints!E1538)=2,CHAR(34),""),intermediate_sprints!E1538,IF(TYPE(intermediate_sprints!E1538)=2,CHAR(34),""))</f>
        <v>COUNTRY="FRA"</v>
      </c>
      <c r="F1538" t="str">
        <f>CONCATENATE(intermediate_sprints!F$1, "=",IF(TYPE(intermediate_sprints!F1538)=2,CHAR(34),""),intermediate_sprints!F1538,IF(TYPE(intermediate_sprints!F1538)=2,CHAR(34),""))</f>
        <v>LATITUDE=42.915</v>
      </c>
      <c r="G1538" t="str">
        <f>CONCATENATE(intermediate_sprints!G$1, "=",IF(TYPE(intermediate_sprints!G1538)=2,CHAR(34),""),intermediate_sprints!G1538,IF(TYPE(intermediate_sprints!G1538)=2,CHAR(34),""))</f>
        <v>LONGITUDE=0.6933</v>
      </c>
    </row>
    <row r="1539" spans="1:7" x14ac:dyDescent="0.25">
      <c r="A1539" t="str">
        <f>CONCATENATE(intermediate_sprints!A$1, "=",IF(TYPE(intermediate_sprints!A1539)=2,CHAR(34),""),intermediate_sprints!A1539,IF(TYPE(intermediate_sprints!A1539)=2,CHAR(34),""))</f>
        <v>INTERMEDIATE_SPRINT_ID=1538</v>
      </c>
      <c r="B1539" t="str">
        <f>CONCATENATE(intermediate_sprints!B$1, "=",IF(TYPE(intermediate_sprints!B1539)=2,CHAR(34),""),intermediate_sprints!B1539,IF(TYPE(intermediate_sprints!B1539)=2,CHAR(34),""))</f>
        <v>STAGE_NUMBER=1614</v>
      </c>
      <c r="C1539" t="str">
        <f>CONCATENATE(intermediate_sprints!C$1, "=",IF(TYPE(intermediate_sprints!C1539)=2,CHAR(34),""),intermediate_sprints!C1539,IF(TYPE(intermediate_sprints!C1539)=2,CHAR(34),""))</f>
        <v>AT_KM=61.5</v>
      </c>
      <c r="D1539" t="str">
        <f>CONCATENATE(intermediate_sprints!D$1, "=",IF(TYPE(intermediate_sprints!D1539)=2,CHAR(34),""),intermediate_sprints!D1539,IF(TYPE(intermediate_sprints!D1539)=2,CHAR(34),""))</f>
        <v>CITY="Trébons"</v>
      </c>
      <c r="E1539" t="str">
        <f>CONCATENATE(intermediate_sprints!E$1, "=",IF(TYPE(intermediate_sprints!E1539)=2,CHAR(34),""),intermediate_sprints!E1539,IF(TYPE(intermediate_sprints!E1539)=2,CHAR(34),""))</f>
        <v>COUNTRY="FRA"</v>
      </c>
      <c r="F1539" t="str">
        <f>CONCATENATE(intermediate_sprints!F$1, "=",IF(TYPE(intermediate_sprints!F1539)=2,CHAR(34),""),intermediate_sprints!F1539,IF(TYPE(intermediate_sprints!F1539)=2,CHAR(34),""))</f>
        <v>LATITUDE=43.1022</v>
      </c>
      <c r="G1539" t="str">
        <f>CONCATENATE(intermediate_sprints!G$1, "=",IF(TYPE(intermediate_sprints!G1539)=2,CHAR(34),""),intermediate_sprints!G1539,IF(TYPE(intermediate_sprints!G1539)=2,CHAR(34),""))</f>
        <v>LONGITUDE=0.1219</v>
      </c>
    </row>
    <row r="1540" spans="1:7" x14ac:dyDescent="0.25">
      <c r="A1540" t="str">
        <f>CONCATENATE(intermediate_sprints!A$1, "=",IF(TYPE(intermediate_sprints!A1540)=2,CHAR(34),""),intermediate_sprints!A1540,IF(TYPE(intermediate_sprints!A1540)=2,CHAR(34),""))</f>
        <v>INTERMEDIATE_SPRINT_ID=1539</v>
      </c>
      <c r="B1540" t="str">
        <f>CONCATENATE(intermediate_sprints!B$1, "=",IF(TYPE(intermediate_sprints!B1540)=2,CHAR(34),""),intermediate_sprints!B1540,IF(TYPE(intermediate_sprints!B1540)=2,CHAR(34),""))</f>
        <v>STAGE_NUMBER=1615</v>
      </c>
      <c r="C1540" t="str">
        <f>CONCATENATE(intermediate_sprints!C$1, "=",IF(TYPE(intermediate_sprints!C1540)=2,CHAR(34),""),intermediate_sprints!C1540,IF(TYPE(intermediate_sprints!C1540)=2,CHAR(34),""))</f>
        <v>AT_KM=130.5</v>
      </c>
      <c r="D1540" t="str">
        <f>CONCATENATE(intermediate_sprints!D$1, "=",IF(TYPE(intermediate_sprints!D1540)=2,CHAR(34),""),intermediate_sprints!D1540,IF(TYPE(intermediate_sprints!D1540)=2,CHAR(34),""))</f>
        <v>CITY="Tonneins"</v>
      </c>
      <c r="E1540" t="str">
        <f>CONCATENATE(intermediate_sprints!E$1, "=",IF(TYPE(intermediate_sprints!E1540)=2,CHAR(34),""),intermediate_sprints!E1540,IF(TYPE(intermediate_sprints!E1540)=2,CHAR(34),""))</f>
        <v>COUNTRY="FRA"</v>
      </c>
      <c r="F1540" t="str">
        <f>CONCATENATE(intermediate_sprints!F$1, "=",IF(TYPE(intermediate_sprints!F1540)=2,CHAR(34),""),intermediate_sprints!F1540,IF(TYPE(intermediate_sprints!F1540)=2,CHAR(34),""))</f>
        <v>LATITUDE=44.3906</v>
      </c>
      <c r="G1540" t="str">
        <f>CONCATENATE(intermediate_sprints!G$1, "=",IF(TYPE(intermediate_sprints!G1540)=2,CHAR(34),""),intermediate_sprints!G1540,IF(TYPE(intermediate_sprints!G1540)=2,CHAR(34),""))</f>
        <v>LONGITUDE=0.3092</v>
      </c>
    </row>
    <row r="1541" spans="1:7" x14ac:dyDescent="0.25">
      <c r="A1541" t="str">
        <f>CONCATENATE(intermediate_sprints!A$1, "=",IF(TYPE(intermediate_sprints!A1541)=2,CHAR(34),""),intermediate_sprints!A1541,IF(TYPE(intermediate_sprints!A1541)=2,CHAR(34),""))</f>
        <v>INTERMEDIATE_SPRINT_ID=1540</v>
      </c>
      <c r="B1541" t="str">
        <f>CONCATENATE(intermediate_sprints!B$1, "=",IF(TYPE(intermediate_sprints!B1541)=2,CHAR(34),""),intermediate_sprints!B1541,IF(TYPE(intermediate_sprints!B1541)=2,CHAR(34),""))</f>
        <v>STAGE_NUMBER=1617</v>
      </c>
      <c r="C1541" t="str">
        <f>CONCATENATE(intermediate_sprints!C$1, "=",IF(TYPE(intermediate_sprints!C1541)=2,CHAR(34),""),intermediate_sprints!C1541,IF(TYPE(intermediate_sprints!C1541)=2,CHAR(34),""))</f>
        <v>AT_KM=91</v>
      </c>
      <c r="D1541" t="str">
        <f>CONCATENATE(intermediate_sprints!D$1, "=",IF(TYPE(intermediate_sprints!D1541)=2,CHAR(34),""),intermediate_sprints!D1541,IF(TYPE(intermediate_sprints!D1541)=2,CHAR(34),""))</f>
        <v>CITY="Paris Champs-Élysées"</v>
      </c>
      <c r="E1541" t="str">
        <f>CONCATENATE(intermediate_sprints!E$1, "=",IF(TYPE(intermediate_sprints!E1541)=2,CHAR(34),""),intermediate_sprints!E1541,IF(TYPE(intermediate_sprints!E1541)=2,CHAR(34),""))</f>
        <v>COUNTRY="FRA"</v>
      </c>
      <c r="F1541" t="str">
        <f>CONCATENATE(intermediate_sprints!F$1, "=",IF(TYPE(intermediate_sprints!F1541)=2,CHAR(34),""),intermediate_sprints!F1541,IF(TYPE(intermediate_sprints!F1541)=2,CHAR(34),""))</f>
        <v>LATITUDE=48.8567</v>
      </c>
      <c r="G1541" t="str">
        <f>CONCATENATE(intermediate_sprints!G$1, "=",IF(TYPE(intermediate_sprints!G1541)=2,CHAR(34),""),intermediate_sprints!G1541,IF(TYPE(intermediate_sprints!G1541)=2,CHAR(34),""))</f>
        <v>LONGITUDE=2.3508</v>
      </c>
    </row>
    <row r="1542" spans="1:7" x14ac:dyDescent="0.25">
      <c r="A1542" t="str">
        <f>CONCATENATE(intermediate_sprints!A$1, "=",IF(TYPE(intermediate_sprints!A1542)=2,CHAR(34),""),intermediate_sprints!A1542,IF(TYPE(intermediate_sprints!A1542)=2,CHAR(34),""))</f>
        <v>INTERMEDIATE_SPRINT_ID=1541</v>
      </c>
      <c r="B1542" t="str">
        <f>CONCATENATE(intermediate_sprints!B$1, "=",IF(TYPE(intermediate_sprints!B1542)=2,CHAR(34),""),intermediate_sprints!B1542,IF(TYPE(intermediate_sprints!B1542)=2,CHAR(34),""))</f>
        <v>STAGE_NUMBER=1618</v>
      </c>
      <c r="C1542" t="str">
        <f>CONCATENATE(intermediate_sprints!C$1, "=",IF(TYPE(intermediate_sprints!C1542)=2,CHAR(34),""),intermediate_sprints!C1542,IF(TYPE(intermediate_sprints!C1542)=2,CHAR(34),""))</f>
        <v>AT_KM=77</v>
      </c>
      <c r="D1542" t="str">
        <f>CONCATENATE(intermediate_sprints!D$1, "=",IF(TYPE(intermediate_sprints!D1542)=2,CHAR(34),""),intermediate_sprints!D1542,IF(TYPE(intermediate_sprints!D1542)=2,CHAR(34),""))</f>
        <v>CITY="Newbiggin"</v>
      </c>
      <c r="E1542" t="str">
        <f>CONCATENATE(intermediate_sprints!E$1, "=",IF(TYPE(intermediate_sprints!E1542)=2,CHAR(34),""),intermediate_sprints!E1542,IF(TYPE(intermediate_sprints!E1542)=2,CHAR(34),""))</f>
        <v>COUNTRY="ENG"</v>
      </c>
      <c r="F1542" t="str">
        <f>CONCATENATE(intermediate_sprints!F$1, "=",IF(TYPE(intermediate_sprints!F1542)=2,CHAR(34),""),intermediate_sprints!F1542,IF(TYPE(intermediate_sprints!F1542)=2,CHAR(34),""))</f>
        <v>LATITUDE=54.26929</v>
      </c>
      <c r="G1542" t="str">
        <f>CONCATENATE(intermediate_sprints!G$1, "=",IF(TYPE(intermediate_sprints!G1542)=2,CHAR(34),""),intermediate_sprints!G1542,IF(TYPE(intermediate_sprints!G1542)=2,CHAR(34),""))</f>
        <v>LONGITUDE=-2.00449</v>
      </c>
    </row>
    <row r="1543" spans="1:7" x14ac:dyDescent="0.25">
      <c r="A1543" t="str">
        <f>CONCATENATE(intermediate_sprints!A$1, "=",IF(TYPE(intermediate_sprints!A1543)=2,CHAR(34),""),intermediate_sprints!A1543,IF(TYPE(intermediate_sprints!A1543)=2,CHAR(34),""))</f>
        <v>INTERMEDIATE_SPRINT_ID=1542</v>
      </c>
      <c r="B1543" t="str">
        <f>CONCATENATE(intermediate_sprints!B$1, "=",IF(TYPE(intermediate_sprints!B1543)=2,CHAR(34),""),intermediate_sprints!B1543,IF(TYPE(intermediate_sprints!B1543)=2,CHAR(34),""))</f>
        <v>STAGE_NUMBER=1619</v>
      </c>
      <c r="C1543" t="str">
        <f>CONCATENATE(intermediate_sprints!C$1, "=",IF(TYPE(intermediate_sprints!C1543)=2,CHAR(34),""),intermediate_sprints!C1543,IF(TYPE(intermediate_sprints!C1543)=2,CHAR(34),""))</f>
        <v>AT_KM=68.5</v>
      </c>
      <c r="D1543" t="str">
        <f>CONCATENATE(intermediate_sprints!D$1, "=",IF(TYPE(intermediate_sprints!D1543)=2,CHAR(34),""),intermediate_sprints!D1543,IF(TYPE(intermediate_sprints!D1543)=2,CHAR(34),""))</f>
        <v>CITY="Keighley"</v>
      </c>
      <c r="E1543" t="str">
        <f>CONCATENATE(intermediate_sprints!E$1, "=",IF(TYPE(intermediate_sprints!E1543)=2,CHAR(34),""),intermediate_sprints!E1543,IF(TYPE(intermediate_sprints!E1543)=2,CHAR(34),""))</f>
        <v>COUNTRY="ENG"</v>
      </c>
      <c r="F1543" t="str">
        <f>CONCATENATE(intermediate_sprints!F$1, "=",IF(TYPE(intermediate_sprints!F1543)=2,CHAR(34),""),intermediate_sprints!F1543,IF(TYPE(intermediate_sprints!F1543)=2,CHAR(34),""))</f>
        <v>LATITUDE=53.867</v>
      </c>
      <c r="G1543" t="str">
        <f>CONCATENATE(intermediate_sprints!G$1, "=",IF(TYPE(intermediate_sprints!G1543)=2,CHAR(34),""),intermediate_sprints!G1543,IF(TYPE(intermediate_sprints!G1543)=2,CHAR(34),""))</f>
        <v>LONGITUDE=-1.911</v>
      </c>
    </row>
    <row r="1544" spans="1:7" x14ac:dyDescent="0.25">
      <c r="A1544" t="str">
        <f>CONCATENATE(intermediate_sprints!A$1, "=",IF(TYPE(intermediate_sprints!A1544)=2,CHAR(34),""),intermediate_sprints!A1544,IF(TYPE(intermediate_sprints!A1544)=2,CHAR(34),""))</f>
        <v>INTERMEDIATE_SPRINT_ID=1543</v>
      </c>
      <c r="B1544" t="str">
        <f>CONCATENATE(intermediate_sprints!B$1, "=",IF(TYPE(intermediate_sprints!B1544)=2,CHAR(34),""),intermediate_sprints!B1544,IF(TYPE(intermediate_sprints!B1544)=2,CHAR(34),""))</f>
        <v>STAGE_NUMBER=1620</v>
      </c>
      <c r="C1544" t="str">
        <f>CONCATENATE(intermediate_sprints!C$1, "=",IF(TYPE(intermediate_sprints!C1544)=2,CHAR(34),""),intermediate_sprints!C1544,IF(TYPE(intermediate_sprints!C1544)=2,CHAR(34),""))</f>
        <v>AT_KM=108</v>
      </c>
      <c r="D1544" t="str">
        <f>CONCATENATE(intermediate_sprints!D$1, "=",IF(TYPE(intermediate_sprints!D1544)=2,CHAR(34),""),intermediate_sprints!D1544,IF(TYPE(intermediate_sprints!D1544)=2,CHAR(34),""))</f>
        <v>CITY="Epping Forest"</v>
      </c>
      <c r="E1544" t="str">
        <f>CONCATENATE(intermediate_sprints!E$1, "=",IF(TYPE(intermediate_sprints!E1544)=2,CHAR(34),""),intermediate_sprints!E1544,IF(TYPE(intermediate_sprints!E1544)=2,CHAR(34),""))</f>
        <v>COUNTRY="ENG"</v>
      </c>
      <c r="F1544" t="str">
        <f>CONCATENATE(intermediate_sprints!F$1, "=",IF(TYPE(intermediate_sprints!F1544)=2,CHAR(34),""),intermediate_sprints!F1544,IF(TYPE(intermediate_sprints!F1544)=2,CHAR(34),""))</f>
        <v>LATITUDE=51.66</v>
      </c>
      <c r="G1544" t="str">
        <f>CONCATENATE(intermediate_sprints!G$1, "=",IF(TYPE(intermediate_sprints!G1544)=2,CHAR(34),""),intermediate_sprints!G1544,IF(TYPE(intermediate_sprints!G1544)=2,CHAR(34),""))</f>
        <v>LONGITUDE=0.05</v>
      </c>
    </row>
    <row r="1545" spans="1:7" x14ac:dyDescent="0.25">
      <c r="A1545" t="str">
        <f>CONCATENATE(intermediate_sprints!A$1, "=",IF(TYPE(intermediate_sprints!A1545)=2,CHAR(34),""),intermediate_sprints!A1545,IF(TYPE(intermediate_sprints!A1545)=2,CHAR(34),""))</f>
        <v>INTERMEDIATE_SPRINT_ID=1544</v>
      </c>
      <c r="B1545" t="str">
        <f>CONCATENATE(intermediate_sprints!B$1, "=",IF(TYPE(intermediate_sprints!B1545)=2,CHAR(34),""),intermediate_sprints!B1545,IF(TYPE(intermediate_sprints!B1545)=2,CHAR(34),""))</f>
        <v>STAGE_NUMBER=1621</v>
      </c>
      <c r="C1545" t="str">
        <f>CONCATENATE(intermediate_sprints!C$1, "=",IF(TYPE(intermediate_sprints!C1545)=2,CHAR(34),""),intermediate_sprints!C1545,IF(TYPE(intermediate_sprints!C1545)=2,CHAR(34),""))</f>
        <v>AT_KM=92</v>
      </c>
      <c r="D1545" t="str">
        <f>CONCATENATE(intermediate_sprints!D$1, "=",IF(TYPE(intermediate_sprints!D1545)=2,CHAR(34),""),intermediate_sprints!D1545,IF(TYPE(intermediate_sprints!D1545)=2,CHAR(34),""))</f>
        <v>CITY="Cassel"</v>
      </c>
      <c r="E1545" t="str">
        <f>CONCATENATE(intermediate_sprints!E$1, "=",IF(TYPE(intermediate_sprints!E1545)=2,CHAR(34),""),intermediate_sprints!E1545,IF(TYPE(intermediate_sprints!E1545)=2,CHAR(34),""))</f>
        <v>COUNTRY="FRA"</v>
      </c>
      <c r="F1545" t="str">
        <f>CONCATENATE(intermediate_sprints!F$1, "=",IF(TYPE(intermediate_sprints!F1545)=2,CHAR(34),""),intermediate_sprints!F1545,IF(TYPE(intermediate_sprints!F1545)=2,CHAR(34),""))</f>
        <v>LATITUDE=50.8006</v>
      </c>
      <c r="G1545" t="str">
        <f>CONCATENATE(intermediate_sprints!G$1, "=",IF(TYPE(intermediate_sprints!G1545)=2,CHAR(34),""),intermediate_sprints!G1545,IF(TYPE(intermediate_sprints!G1545)=2,CHAR(34),""))</f>
        <v>LONGITUDE=2.4883</v>
      </c>
    </row>
    <row r="1546" spans="1:7" x14ac:dyDescent="0.25">
      <c r="A1546" t="str">
        <f>CONCATENATE(intermediate_sprints!A$1, "=",IF(TYPE(intermediate_sprints!A1546)=2,CHAR(34),""),intermediate_sprints!A1546,IF(TYPE(intermediate_sprints!A1546)=2,CHAR(34),""))</f>
        <v>INTERMEDIATE_SPRINT_ID=1545</v>
      </c>
      <c r="B1546" t="str">
        <f>CONCATENATE(intermediate_sprints!B$1, "=",IF(TYPE(intermediate_sprints!B1546)=2,CHAR(34),""),intermediate_sprints!B1546,IF(TYPE(intermediate_sprints!B1546)=2,CHAR(34),""))</f>
        <v>STAGE_NUMBER=1622</v>
      </c>
      <c r="C1546" t="str">
        <f>CONCATENATE(intermediate_sprints!C$1, "=",IF(TYPE(intermediate_sprints!C1546)=2,CHAR(34),""),intermediate_sprints!C1546,IF(TYPE(intermediate_sprints!C1546)=2,CHAR(34),""))</f>
        <v>AT_KM=97</v>
      </c>
      <c r="D1546" t="str">
        <f>CONCATENATE(intermediate_sprints!D$1, "=",IF(TYPE(intermediate_sprints!D1546)=2,CHAR(34),""),intermediate_sprints!D1546,IF(TYPE(intermediate_sprints!D1546)=2,CHAR(34),""))</f>
        <v>CITY="Templeuve"</v>
      </c>
      <c r="E1546" t="str">
        <f>CONCATENATE(intermediate_sprints!E$1, "=",IF(TYPE(intermediate_sprints!E1546)=2,CHAR(34),""),intermediate_sprints!E1546,IF(TYPE(intermediate_sprints!E1546)=2,CHAR(34),""))</f>
        <v>COUNTRY="FRA"</v>
      </c>
      <c r="F1546" t="str">
        <f>CONCATENATE(intermediate_sprints!F$1, "=",IF(TYPE(intermediate_sprints!F1546)=2,CHAR(34),""),intermediate_sprints!F1546,IF(TYPE(intermediate_sprints!F1546)=2,CHAR(34),""))</f>
        <v>LATITUDE=50.5272</v>
      </c>
      <c r="G1546" t="str">
        <f>CONCATENATE(intermediate_sprints!G$1, "=",IF(TYPE(intermediate_sprints!G1546)=2,CHAR(34),""),intermediate_sprints!G1546,IF(TYPE(intermediate_sprints!G1546)=2,CHAR(34),""))</f>
        <v>LONGITUDE=3.1758</v>
      </c>
    </row>
    <row r="1547" spans="1:7" x14ac:dyDescent="0.25">
      <c r="A1547" t="str">
        <f>CONCATENATE(intermediate_sprints!A$1, "=",IF(TYPE(intermediate_sprints!A1547)=2,CHAR(34),""),intermediate_sprints!A1547,IF(TYPE(intermediate_sprints!A1547)=2,CHAR(34),""))</f>
        <v>INTERMEDIATE_SPRINT_ID=1546</v>
      </c>
      <c r="B1547" t="str">
        <f>CONCATENATE(intermediate_sprints!B$1, "=",IF(TYPE(intermediate_sprints!B1547)=2,CHAR(34),""),intermediate_sprints!B1547,IF(TYPE(intermediate_sprints!B1547)=2,CHAR(34),""))</f>
        <v>STAGE_NUMBER=1623</v>
      </c>
      <c r="C1547" t="str">
        <f>CONCATENATE(intermediate_sprints!C$1, "=",IF(TYPE(intermediate_sprints!C1547)=2,CHAR(34),""),intermediate_sprints!C1547,IF(TYPE(intermediate_sprints!C1547)=2,CHAR(34),""))</f>
        <v>AT_KM=119</v>
      </c>
      <c r="D1547" t="str">
        <f>CONCATENATE(intermediate_sprints!D$1, "=",IF(TYPE(intermediate_sprints!D1547)=2,CHAR(34),""),intermediate_sprints!D1547,IF(TYPE(intermediate_sprints!D1547)=2,CHAR(34),""))</f>
        <v>CITY="Pinon"</v>
      </c>
      <c r="E1547" t="str">
        <f>CONCATENATE(intermediate_sprints!E$1, "=",IF(TYPE(intermediate_sprints!E1547)=2,CHAR(34),""),intermediate_sprints!E1547,IF(TYPE(intermediate_sprints!E1547)=2,CHAR(34),""))</f>
        <v>COUNTRY="FRA"</v>
      </c>
      <c r="F1547" t="str">
        <f>CONCATENATE(intermediate_sprints!F$1, "=",IF(TYPE(intermediate_sprints!F1547)=2,CHAR(34),""),intermediate_sprints!F1547,IF(TYPE(intermediate_sprints!F1547)=2,CHAR(34),""))</f>
        <v>LATITUDE=49.4883</v>
      </c>
      <c r="G1547" t="str">
        <f>CONCATENATE(intermediate_sprints!G$1, "=",IF(TYPE(intermediate_sprints!G1547)=2,CHAR(34),""),intermediate_sprints!G1547,IF(TYPE(intermediate_sprints!G1547)=2,CHAR(34),""))</f>
        <v>LONGITUDE=3.4464</v>
      </c>
    </row>
    <row r="1548" spans="1:7" x14ac:dyDescent="0.25">
      <c r="A1548" t="str">
        <f>CONCATENATE(intermediate_sprints!A$1, "=",IF(TYPE(intermediate_sprints!A1548)=2,CHAR(34),""),intermediate_sprints!A1548,IF(TYPE(intermediate_sprints!A1548)=2,CHAR(34),""))</f>
        <v>INTERMEDIATE_SPRINT_ID=1547</v>
      </c>
      <c r="B1548" t="str">
        <f>CONCATENATE(intermediate_sprints!B$1, "=",IF(TYPE(intermediate_sprints!B1548)=2,CHAR(34),""),intermediate_sprints!B1548,IF(TYPE(intermediate_sprints!B1548)=2,CHAR(34),""))</f>
        <v>STAGE_NUMBER=1624</v>
      </c>
      <c r="C1548" t="str">
        <f>CONCATENATE(intermediate_sprints!C$1, "=",IF(TYPE(intermediate_sprints!C1548)=2,CHAR(34),""),intermediate_sprints!C1548,IF(TYPE(intermediate_sprints!C1548)=2,CHAR(34),""))</f>
        <v>AT_KM=148</v>
      </c>
      <c r="D1548" t="str">
        <f>CONCATENATE(intermediate_sprints!D$1, "=",IF(TYPE(intermediate_sprints!D1548)=2,CHAR(34),""),intermediate_sprints!D1548,IF(TYPE(intermediate_sprints!D1548)=2,CHAR(34),""))</f>
        <v>CITY="Hannonville-Sous-Les-Côtes"</v>
      </c>
      <c r="E1548" t="str">
        <f>CONCATENATE(intermediate_sprints!E$1, "=",IF(TYPE(intermediate_sprints!E1548)=2,CHAR(34),""),intermediate_sprints!E1548,IF(TYPE(intermediate_sprints!E1548)=2,CHAR(34),""))</f>
        <v>COUNTRY="FRA"</v>
      </c>
      <c r="F1548" t="str">
        <f>CONCATENATE(intermediate_sprints!F$1, "=",IF(TYPE(intermediate_sprints!F1548)=2,CHAR(34),""),intermediate_sprints!F1548,IF(TYPE(intermediate_sprints!F1548)=2,CHAR(34),""))</f>
        <v>LATITUDE=49.0408</v>
      </c>
      <c r="G1548" t="str">
        <f>CONCATENATE(intermediate_sprints!G$1, "=",IF(TYPE(intermediate_sprints!G1548)=2,CHAR(34),""),intermediate_sprints!G1548,IF(TYPE(intermediate_sprints!G1548)=2,CHAR(34),""))</f>
        <v>LONGITUDE=5.6592</v>
      </c>
    </row>
    <row r="1549" spans="1:7" x14ac:dyDescent="0.25">
      <c r="A1549" t="str">
        <f>CONCATENATE(intermediate_sprints!A$1, "=",IF(TYPE(intermediate_sprints!A1549)=2,CHAR(34),""),intermediate_sprints!A1549,IF(TYPE(intermediate_sprints!A1549)=2,CHAR(34),""))</f>
        <v>INTERMEDIATE_SPRINT_ID=1548</v>
      </c>
      <c r="B1549" t="str">
        <f>CONCATENATE(intermediate_sprints!B$1, "=",IF(TYPE(intermediate_sprints!B1549)=2,CHAR(34),""),intermediate_sprints!B1549,IF(TYPE(intermediate_sprints!B1549)=2,CHAR(34),""))</f>
        <v>STAGE_NUMBER=1625</v>
      </c>
      <c r="C1549" t="str">
        <f>CONCATENATE(intermediate_sprints!C$1, "=",IF(TYPE(intermediate_sprints!C1549)=2,CHAR(34),""),intermediate_sprints!C1549,IF(TYPE(intermediate_sprints!C1549)=2,CHAR(34),""))</f>
        <v>AT_KM=100</v>
      </c>
      <c r="D1549" t="str">
        <f>CONCATENATE(intermediate_sprints!D$1, "=",IF(TYPE(intermediate_sprints!D1549)=2,CHAR(34),""),intermediate_sprints!D1549,IF(TYPE(intermediate_sprints!D1549)=2,CHAR(34),""))</f>
        <v>CITY="Dinozé"</v>
      </c>
      <c r="E1549" t="str">
        <f>CONCATENATE(intermediate_sprints!E$1, "=",IF(TYPE(intermediate_sprints!E1549)=2,CHAR(34),""),intermediate_sprints!E1549,IF(TYPE(intermediate_sprints!E1549)=2,CHAR(34),""))</f>
        <v>COUNTRY="FRA"</v>
      </c>
      <c r="F1549" t="str">
        <f>CONCATENATE(intermediate_sprints!F$1, "=",IF(TYPE(intermediate_sprints!F1549)=2,CHAR(34),""),intermediate_sprints!F1549,IF(TYPE(intermediate_sprints!F1549)=2,CHAR(34),""))</f>
        <v>LATITUDE=48.1411</v>
      </c>
      <c r="G1549" t="str">
        <f>CONCATENATE(intermediate_sprints!G$1, "=",IF(TYPE(intermediate_sprints!G1549)=2,CHAR(34),""),intermediate_sprints!G1549,IF(TYPE(intermediate_sprints!G1549)=2,CHAR(34),""))</f>
        <v>LONGITUDE=6.4772</v>
      </c>
    </row>
    <row r="1550" spans="1:7" x14ac:dyDescent="0.25">
      <c r="A1550" t="str">
        <f>CONCATENATE(intermediate_sprints!A$1, "=",IF(TYPE(intermediate_sprints!A1550)=2,CHAR(34),""),intermediate_sprints!A1550,IF(TYPE(intermediate_sprints!A1550)=2,CHAR(34),""))</f>
        <v>INTERMEDIATE_SPRINT_ID=1549</v>
      </c>
      <c r="B1550" t="str">
        <f>CONCATENATE(intermediate_sprints!B$1, "=",IF(TYPE(intermediate_sprints!B1550)=2,CHAR(34),""),intermediate_sprints!B1550,IF(TYPE(intermediate_sprints!B1550)=2,CHAR(34),""))</f>
        <v>STAGE_NUMBER=1626</v>
      </c>
      <c r="C1550" t="str">
        <f>CONCATENATE(intermediate_sprints!C$1, "=",IF(TYPE(intermediate_sprints!C1550)=2,CHAR(34),""),intermediate_sprints!C1550,IF(TYPE(intermediate_sprints!C1550)=2,CHAR(34),""))</f>
        <v>AT_KM=105</v>
      </c>
      <c r="D1550" t="str">
        <f>CONCATENATE(intermediate_sprints!D$1, "=",IF(TYPE(intermediate_sprints!D1550)=2,CHAR(34),""),intermediate_sprints!D1550,IF(TYPE(intermediate_sprints!D1550)=2,CHAR(34),""))</f>
        <v>CITY="Linthal"</v>
      </c>
      <c r="E1550" t="str">
        <f>CONCATENATE(intermediate_sprints!E$1, "=",IF(TYPE(intermediate_sprints!E1550)=2,CHAR(34),""),intermediate_sprints!E1550,IF(TYPE(intermediate_sprints!E1550)=2,CHAR(34),""))</f>
        <v>COUNTRY="FRA"</v>
      </c>
      <c r="F1550" t="str">
        <f>CONCATENATE(intermediate_sprints!F$1, "=",IF(TYPE(intermediate_sprints!F1550)=2,CHAR(34),""),intermediate_sprints!F1550,IF(TYPE(intermediate_sprints!F1550)=2,CHAR(34),""))</f>
        <v>LATITUDE=47.9475</v>
      </c>
      <c r="G1550" t="str">
        <f>CONCATENATE(intermediate_sprints!G$1, "=",IF(TYPE(intermediate_sprints!G1550)=2,CHAR(34),""),intermediate_sprints!G1550,IF(TYPE(intermediate_sprints!G1550)=2,CHAR(34),""))</f>
        <v>LONGITUDE=7.1311</v>
      </c>
    </row>
    <row r="1551" spans="1:7" x14ac:dyDescent="0.25">
      <c r="A1551" t="str">
        <f>CONCATENATE(intermediate_sprints!A$1, "=",IF(TYPE(intermediate_sprints!A1551)=2,CHAR(34),""),intermediate_sprints!A1551,IF(TYPE(intermediate_sprints!A1551)=2,CHAR(34),""))</f>
        <v>INTERMEDIATE_SPRINT_ID=1550</v>
      </c>
      <c r="B1551" t="str">
        <f>CONCATENATE(intermediate_sprints!B$1, "=",IF(TYPE(intermediate_sprints!B1551)=2,CHAR(34),""),intermediate_sprints!B1551,IF(TYPE(intermediate_sprints!B1551)=2,CHAR(34),""))</f>
        <v>STAGE_NUMBER=1627</v>
      </c>
      <c r="C1551" t="str">
        <f>CONCATENATE(intermediate_sprints!C$1, "=",IF(TYPE(intermediate_sprints!C1551)=2,CHAR(34),""),intermediate_sprints!C1551,IF(TYPE(intermediate_sprints!C1551)=2,CHAR(34),""))</f>
        <v>AT_KM=39.5</v>
      </c>
      <c r="D1551" t="str">
        <f>CONCATENATE(intermediate_sprints!D$1, "=",IF(TYPE(intermediate_sprints!D1551)=2,CHAR(34),""),intermediate_sprints!D1551,IF(TYPE(intermediate_sprints!D1551)=2,CHAR(34),""))</f>
        <v>CITY="Muhlele (Gunsbach)"</v>
      </c>
      <c r="E1551" t="str">
        <f>CONCATENATE(intermediate_sprints!E$1, "=",IF(TYPE(intermediate_sprints!E1551)=2,CHAR(34),""),intermediate_sprints!E1551,IF(TYPE(intermediate_sprints!E1551)=2,CHAR(34),""))</f>
        <v>COUNTRY="FRA"</v>
      </c>
      <c r="F1551" t="str">
        <f>CONCATENATE(intermediate_sprints!F$1, "=",IF(TYPE(intermediate_sprints!F1551)=2,CHAR(34),""),intermediate_sprints!F1551,IF(TYPE(intermediate_sprints!F1551)=2,CHAR(34),""))</f>
        <v>LATITUDE=48.0483</v>
      </c>
      <c r="G1551" t="str">
        <f>CONCATENATE(intermediate_sprints!G$1, "=",IF(TYPE(intermediate_sprints!G1551)=2,CHAR(34),""),intermediate_sprints!G1551,IF(TYPE(intermediate_sprints!G1551)=2,CHAR(34),""))</f>
        <v>LONGITUDE=7.1767</v>
      </c>
    </row>
    <row r="1552" spans="1:7" x14ac:dyDescent="0.25">
      <c r="A1552" t="str">
        <f>CONCATENATE(intermediate_sprints!A$1, "=",IF(TYPE(intermediate_sprints!A1552)=2,CHAR(34),""),intermediate_sprints!A1552,IF(TYPE(intermediate_sprints!A1552)=2,CHAR(34),""))</f>
        <v>INTERMEDIATE_SPRINT_ID=1551</v>
      </c>
      <c r="B1552" t="str">
        <f>CONCATENATE(intermediate_sprints!B$1, "=",IF(TYPE(intermediate_sprints!B1552)=2,CHAR(34),""),intermediate_sprints!B1552,IF(TYPE(intermediate_sprints!B1552)=2,CHAR(34),""))</f>
        <v>STAGE_NUMBER=1628</v>
      </c>
      <c r="C1552" t="str">
        <f>CONCATENATE(intermediate_sprints!C$1, "=",IF(TYPE(intermediate_sprints!C1552)=2,CHAR(34),""),intermediate_sprints!C1552,IF(TYPE(intermediate_sprints!C1552)=2,CHAR(34),""))</f>
        <v>AT_KM=89</v>
      </c>
      <c r="D1552" t="str">
        <f>CONCATENATE(intermediate_sprints!D$1, "=",IF(TYPE(intermediate_sprints!D1552)=2,CHAR(34),""),intermediate_sprints!D1552,IF(TYPE(intermediate_sprints!D1552)=2,CHAR(34),""))</f>
        <v>CITY="Charcier"</v>
      </c>
      <c r="E1552" t="str">
        <f>CONCATENATE(intermediate_sprints!E$1, "=",IF(TYPE(intermediate_sprints!E1552)=2,CHAR(34),""),intermediate_sprints!E1552,IF(TYPE(intermediate_sprints!E1552)=2,CHAR(34),""))</f>
        <v>COUNTRY="FRA"</v>
      </c>
      <c r="F1552" t="str">
        <f>CONCATENATE(intermediate_sprints!F$1, "=",IF(TYPE(intermediate_sprints!F1552)=2,CHAR(34),""),intermediate_sprints!F1552,IF(TYPE(intermediate_sprints!F1552)=2,CHAR(34),""))</f>
        <v>LATITUDE=46.6281</v>
      </c>
      <c r="G1552" t="str">
        <f>CONCATENATE(intermediate_sprints!G$1, "=",IF(TYPE(intermediate_sprints!G1552)=2,CHAR(34),""),intermediate_sprints!G1552,IF(TYPE(intermediate_sprints!G1552)=2,CHAR(34),""))</f>
        <v>LONGITUDE=5.7514</v>
      </c>
    </row>
    <row r="1553" spans="1:7" x14ac:dyDescent="0.25">
      <c r="A1553" t="str">
        <f>CONCATENATE(intermediate_sprints!A$1, "=",IF(TYPE(intermediate_sprints!A1553)=2,CHAR(34),""),intermediate_sprints!A1553,IF(TYPE(intermediate_sprints!A1553)=2,CHAR(34),""))</f>
        <v>INTERMEDIATE_SPRINT_ID=1552</v>
      </c>
      <c r="B1553" t="str">
        <f>CONCATENATE(intermediate_sprints!B$1, "=",IF(TYPE(intermediate_sprints!B1553)=2,CHAR(34),""),intermediate_sprints!B1553,IF(TYPE(intermediate_sprints!B1553)=2,CHAR(34),""))</f>
        <v>STAGE_NUMBER=1629</v>
      </c>
      <c r="C1553" t="str">
        <f>CONCATENATE(intermediate_sprints!C$1, "=",IF(TYPE(intermediate_sprints!C1553)=2,CHAR(34),""),intermediate_sprints!C1553,IF(TYPE(intermediate_sprints!C1553)=2,CHAR(34),""))</f>
        <v>AT_KM=39.5</v>
      </c>
      <c r="D1553" t="str">
        <f>CONCATENATE(intermediate_sprints!D$1, "=",IF(TYPE(intermediate_sprints!D1553)=2,CHAR(34),""),intermediate_sprints!D1553,IF(TYPE(intermediate_sprints!D1553)=2,CHAR(34),""))</f>
        <v>CITY="Romanèche-Thorins"</v>
      </c>
      <c r="E1553" t="str">
        <f>CONCATENATE(intermediate_sprints!E$1, "=",IF(TYPE(intermediate_sprints!E1553)=2,CHAR(34),""),intermediate_sprints!E1553,IF(TYPE(intermediate_sprints!E1553)=2,CHAR(34),""))</f>
        <v>COUNTRY="FRA"</v>
      </c>
      <c r="F1553" t="str">
        <f>CONCATENATE(intermediate_sprints!F$1, "=",IF(TYPE(intermediate_sprints!F1553)=2,CHAR(34),""),intermediate_sprints!F1553,IF(TYPE(intermediate_sprints!F1553)=2,CHAR(34),""))</f>
        <v>LATITUDE=46.1906</v>
      </c>
      <c r="G1553" t="str">
        <f>CONCATENATE(intermediate_sprints!G$1, "=",IF(TYPE(intermediate_sprints!G1553)=2,CHAR(34),""),intermediate_sprints!G1553,IF(TYPE(intermediate_sprints!G1553)=2,CHAR(34),""))</f>
        <v>LONGITUDE=4.7369</v>
      </c>
    </row>
    <row r="1554" spans="1:7" x14ac:dyDescent="0.25">
      <c r="A1554" t="str">
        <f>CONCATENATE(intermediate_sprints!A$1, "=",IF(TYPE(intermediate_sprints!A1554)=2,CHAR(34),""),intermediate_sprints!A1554,IF(TYPE(intermediate_sprints!A1554)=2,CHAR(34),""))</f>
        <v>INTERMEDIATE_SPRINT_ID=1553</v>
      </c>
      <c r="B1554" t="str">
        <f>CONCATENATE(intermediate_sprints!B$1, "=",IF(TYPE(intermediate_sprints!B1554)=2,CHAR(34),""),intermediate_sprints!B1554,IF(TYPE(intermediate_sprints!B1554)=2,CHAR(34),""))</f>
        <v>STAGE_NUMBER=1630</v>
      </c>
      <c r="C1554" t="str">
        <f>CONCATENATE(intermediate_sprints!C$1, "=",IF(TYPE(intermediate_sprints!C1554)=2,CHAR(34),""),intermediate_sprints!C1554,IF(TYPE(intermediate_sprints!C1554)=2,CHAR(34),""))</f>
        <v>AT_KM=169.5</v>
      </c>
      <c r="D1554" t="str">
        <f>CONCATENATE(intermediate_sprints!D$1, "=",IF(TYPE(intermediate_sprints!D1554)=2,CHAR(34),""),intermediate_sprints!D1554,IF(TYPE(intermediate_sprints!D1554)=2,CHAR(34),""))</f>
        <v>CITY="Saint-Martin-D'hères"</v>
      </c>
      <c r="E1554" t="str">
        <f>CONCATENATE(intermediate_sprints!E$1, "=",IF(TYPE(intermediate_sprints!E1554)=2,CHAR(34),""),intermediate_sprints!E1554,IF(TYPE(intermediate_sprints!E1554)=2,CHAR(34),""))</f>
        <v>COUNTRY="FRA"</v>
      </c>
      <c r="F1554" t="str">
        <f>CONCATENATE(intermediate_sprints!F$1, "=",IF(TYPE(intermediate_sprints!F1554)=2,CHAR(34),""),intermediate_sprints!F1554,IF(TYPE(intermediate_sprints!F1554)=2,CHAR(34),""))</f>
        <v>LATITUDE=45.1672</v>
      </c>
      <c r="G1554" t="str">
        <f>CONCATENATE(intermediate_sprints!G$1, "=",IF(TYPE(intermediate_sprints!G1554)=2,CHAR(34),""),intermediate_sprints!G1554,IF(TYPE(intermediate_sprints!G1554)=2,CHAR(34),""))</f>
        <v>LONGITUDE=5.7653</v>
      </c>
    </row>
    <row r="1555" spans="1:7" x14ac:dyDescent="0.25">
      <c r="A1555" t="str">
        <f>CONCATENATE(intermediate_sprints!A$1, "=",IF(TYPE(intermediate_sprints!A1555)=2,CHAR(34),""),intermediate_sprints!A1555,IF(TYPE(intermediate_sprints!A1555)=2,CHAR(34),""))</f>
        <v>INTERMEDIATE_SPRINT_ID=1554</v>
      </c>
      <c r="B1555" t="str">
        <f>CONCATENATE(intermediate_sprints!B$1, "=",IF(TYPE(intermediate_sprints!B1555)=2,CHAR(34),""),intermediate_sprints!B1555,IF(TYPE(intermediate_sprints!B1555)=2,CHAR(34),""))</f>
        <v>STAGE_NUMBER=1631</v>
      </c>
      <c r="C1555" t="str">
        <f>CONCATENATE(intermediate_sprints!C$1, "=",IF(TYPE(intermediate_sprints!C1555)=2,CHAR(34),""),intermediate_sprints!C1555,IF(TYPE(intermediate_sprints!C1555)=2,CHAR(34),""))</f>
        <v>AT_KM=40</v>
      </c>
      <c r="D1555" t="str">
        <f>CONCATENATE(intermediate_sprints!D$1, "=",IF(TYPE(intermediate_sprints!D1555)=2,CHAR(34),""),intermediate_sprints!D1555,IF(TYPE(intermediate_sprints!D1555)=2,CHAR(34),""))</f>
        <v>CITY="La Paute (Bourg-D'oisans)"</v>
      </c>
      <c r="E1555" t="str">
        <f>CONCATENATE(intermediate_sprints!E$1, "=",IF(TYPE(intermediate_sprints!E1555)=2,CHAR(34),""),intermediate_sprints!E1555,IF(TYPE(intermediate_sprints!E1555)=2,CHAR(34),""))</f>
        <v>COUNTRY="FRA"</v>
      </c>
      <c r="F1555" t="str">
        <f>CONCATENATE(intermediate_sprints!F$1, "=",IF(TYPE(intermediate_sprints!F1555)=2,CHAR(34),""),intermediate_sprints!F1555,IF(TYPE(intermediate_sprints!F1555)=2,CHAR(34),""))</f>
        <v>LATITUDE=45.0558</v>
      </c>
      <c r="G1555" t="str">
        <f>CONCATENATE(intermediate_sprints!G$1, "=",IF(TYPE(intermediate_sprints!G1555)=2,CHAR(34),""),intermediate_sprints!G1555,IF(TYPE(intermediate_sprints!G1555)=2,CHAR(34),""))</f>
        <v>LONGITUDE=6.0303</v>
      </c>
    </row>
    <row r="1556" spans="1:7" x14ac:dyDescent="0.25">
      <c r="A1556" t="str">
        <f>CONCATENATE(intermediate_sprints!A$1, "=",IF(TYPE(intermediate_sprints!A1556)=2,CHAR(34),""),intermediate_sprints!A1556,IF(TYPE(intermediate_sprints!A1556)=2,CHAR(34),""))</f>
        <v>INTERMEDIATE_SPRINT_ID=1555</v>
      </c>
      <c r="B1556" t="str">
        <f>CONCATENATE(intermediate_sprints!B$1, "=",IF(TYPE(intermediate_sprints!B1556)=2,CHAR(34),""),intermediate_sprints!B1556,IF(TYPE(intermediate_sprints!B1556)=2,CHAR(34),""))</f>
        <v>STAGE_NUMBER=1632</v>
      </c>
      <c r="C1556" t="str">
        <f>CONCATENATE(intermediate_sprints!C$1, "=",IF(TYPE(intermediate_sprints!C1556)=2,CHAR(34),""),intermediate_sprints!C1556,IF(TYPE(intermediate_sprints!C1556)=2,CHAR(34),""))</f>
        <v>AT_KM=175.5</v>
      </c>
      <c r="D1556" t="str">
        <f>CONCATENATE(intermediate_sprints!D$1, "=",IF(TYPE(intermediate_sprints!D1556)=2,CHAR(34),""),intermediate_sprints!D1556,IF(TYPE(intermediate_sprints!D1556)=2,CHAR(34),""))</f>
        <v>CITY="La Galine (Saint-Rémy-De-Provence)"</v>
      </c>
      <c r="E1556" t="str">
        <f>CONCATENATE(intermediate_sprints!E$1, "=",IF(TYPE(intermediate_sprints!E1556)=2,CHAR(34),""),intermediate_sprints!E1556,IF(TYPE(intermediate_sprints!E1556)=2,CHAR(34),""))</f>
        <v>COUNTRY="FRA"</v>
      </c>
      <c r="F1556" t="str">
        <f>CONCATENATE(intermediate_sprints!F$1, "=",IF(TYPE(intermediate_sprints!F1556)=2,CHAR(34),""),intermediate_sprints!F1556,IF(TYPE(intermediate_sprints!F1556)=2,CHAR(34),""))</f>
        <v>LATITUDE=43.79</v>
      </c>
      <c r="G1556" t="str">
        <f>CONCATENATE(intermediate_sprints!G$1, "=",IF(TYPE(intermediate_sprints!G1556)=2,CHAR(34),""),intermediate_sprints!G1556,IF(TYPE(intermediate_sprints!G1556)=2,CHAR(34),""))</f>
        <v>LONGITUDE=4.8325</v>
      </c>
    </row>
    <row r="1557" spans="1:7" x14ac:dyDescent="0.25">
      <c r="A1557" t="str">
        <f>CONCATENATE(intermediate_sprints!A$1, "=",IF(TYPE(intermediate_sprints!A1557)=2,CHAR(34),""),intermediate_sprints!A1557,IF(TYPE(intermediate_sprints!A1557)=2,CHAR(34),""))</f>
        <v>INTERMEDIATE_SPRINT_ID=1556</v>
      </c>
      <c r="B1557" t="str">
        <f>CONCATENATE(intermediate_sprints!B$1, "=",IF(TYPE(intermediate_sprints!B1557)=2,CHAR(34),""),intermediate_sprints!B1557,IF(TYPE(intermediate_sprints!B1557)=2,CHAR(34),""))</f>
        <v>STAGE_NUMBER=1633</v>
      </c>
      <c r="C1557" t="str">
        <f>CONCATENATE(intermediate_sprints!C$1, "=",IF(TYPE(intermediate_sprints!C1557)=2,CHAR(34),""),intermediate_sprints!C1557,IF(TYPE(intermediate_sprints!C1557)=2,CHAR(34),""))</f>
        <v>AT_KM=123.5</v>
      </c>
      <c r="D1557" t="str">
        <f>CONCATENATE(intermediate_sprints!D$1, "=",IF(TYPE(intermediate_sprints!D1557)=2,CHAR(34),""),intermediate_sprints!D1557,IF(TYPE(intermediate_sprints!D1557)=2,CHAR(34),""))</f>
        <v>CITY="Saint-Girons"</v>
      </c>
      <c r="E1557" t="str">
        <f>CONCATENATE(intermediate_sprints!E$1, "=",IF(TYPE(intermediate_sprints!E1557)=2,CHAR(34),""),intermediate_sprints!E1557,IF(TYPE(intermediate_sprints!E1557)=2,CHAR(34),""))</f>
        <v>COUNTRY="FRA"</v>
      </c>
      <c r="F1557" t="str">
        <f>CONCATENATE(intermediate_sprints!F$1, "=",IF(TYPE(intermediate_sprints!F1557)=2,CHAR(34),""),intermediate_sprints!F1557,IF(TYPE(intermediate_sprints!F1557)=2,CHAR(34),""))</f>
        <v>LATITUDE=42.9858</v>
      </c>
      <c r="G1557" t="str">
        <f>CONCATENATE(intermediate_sprints!G$1, "=",IF(TYPE(intermediate_sprints!G1557)=2,CHAR(34),""),intermediate_sprints!G1557,IF(TYPE(intermediate_sprints!G1557)=2,CHAR(34),""))</f>
        <v>LONGITUDE=1.1467</v>
      </c>
    </row>
    <row r="1558" spans="1:7" x14ac:dyDescent="0.25">
      <c r="A1558" t="str">
        <f>CONCATENATE(intermediate_sprints!A$1, "=",IF(TYPE(intermediate_sprints!A1558)=2,CHAR(34),""),intermediate_sprints!A1558,IF(TYPE(intermediate_sprints!A1558)=2,CHAR(34),""))</f>
        <v>INTERMEDIATE_SPRINT_ID=1557</v>
      </c>
      <c r="B1558" t="str">
        <f>CONCATENATE(intermediate_sprints!B$1, "=",IF(TYPE(intermediate_sprints!B1558)=2,CHAR(34),""),intermediate_sprints!B1558,IF(TYPE(intermediate_sprints!B1558)=2,CHAR(34),""))</f>
        <v>STAGE_NUMBER=1634</v>
      </c>
      <c r="C1558" t="str">
        <f>CONCATENATE(intermediate_sprints!C$1, "=",IF(TYPE(intermediate_sprints!C1558)=2,CHAR(34),""),intermediate_sprints!C1558,IF(TYPE(intermediate_sprints!C1558)=2,CHAR(34),""))</f>
        <v>AT_KM=31</v>
      </c>
      <c r="D1558" t="str">
        <f>CONCATENATE(intermediate_sprints!D$1, "=",IF(TYPE(intermediate_sprints!D1558)=2,CHAR(34),""),intermediate_sprints!D1558,IF(TYPE(intermediate_sprints!D1558)=2,CHAR(34),""))</f>
        <v>CITY="Saint-Béat"</v>
      </c>
      <c r="E1558" t="str">
        <f>CONCATENATE(intermediate_sprints!E$1, "=",IF(TYPE(intermediate_sprints!E1558)=2,CHAR(34),""),intermediate_sprints!E1558,IF(TYPE(intermediate_sprints!E1558)=2,CHAR(34),""))</f>
        <v>COUNTRY="FRA"</v>
      </c>
      <c r="F1558" t="str">
        <f>CONCATENATE(intermediate_sprints!F$1, "=",IF(TYPE(intermediate_sprints!F1558)=2,CHAR(34),""),intermediate_sprints!F1558,IF(TYPE(intermediate_sprints!F1558)=2,CHAR(34),""))</f>
        <v>LATITUDE=42.915</v>
      </c>
      <c r="G1558" t="str">
        <f>CONCATENATE(intermediate_sprints!G$1, "=",IF(TYPE(intermediate_sprints!G1558)=2,CHAR(34),""),intermediate_sprints!G1558,IF(TYPE(intermediate_sprints!G1558)=2,CHAR(34),""))</f>
        <v>LONGITUDE=0.6933</v>
      </c>
    </row>
    <row r="1559" spans="1:7" x14ac:dyDescent="0.25">
      <c r="A1559" t="str">
        <f>CONCATENATE(intermediate_sprints!A$1, "=",IF(TYPE(intermediate_sprints!A1559)=2,CHAR(34),""),intermediate_sprints!A1559,IF(TYPE(intermediate_sprints!A1559)=2,CHAR(34),""))</f>
        <v>INTERMEDIATE_SPRINT_ID=1558</v>
      </c>
      <c r="B1559" t="str">
        <f>CONCATENATE(intermediate_sprints!B$1, "=",IF(TYPE(intermediate_sprints!B1559)=2,CHAR(34),""),intermediate_sprints!B1559,IF(TYPE(intermediate_sprints!B1559)=2,CHAR(34),""))</f>
        <v>STAGE_NUMBER=1635</v>
      </c>
      <c r="C1559" t="str">
        <f>CONCATENATE(intermediate_sprints!C$1, "=",IF(TYPE(intermediate_sprints!C1559)=2,CHAR(34),""),intermediate_sprints!C1559,IF(TYPE(intermediate_sprints!C1559)=2,CHAR(34),""))</f>
        <v>AT_KM=61.5</v>
      </c>
      <c r="D1559" t="str">
        <f>CONCATENATE(intermediate_sprints!D$1, "=",IF(TYPE(intermediate_sprints!D1559)=2,CHAR(34),""),intermediate_sprints!D1559,IF(TYPE(intermediate_sprints!D1559)=2,CHAR(34),""))</f>
        <v>CITY="Trébons"</v>
      </c>
      <c r="E1559" t="str">
        <f>CONCATENATE(intermediate_sprints!E$1, "=",IF(TYPE(intermediate_sprints!E1559)=2,CHAR(34),""),intermediate_sprints!E1559,IF(TYPE(intermediate_sprints!E1559)=2,CHAR(34),""))</f>
        <v>COUNTRY="FRA"</v>
      </c>
      <c r="F1559" t="str">
        <f>CONCATENATE(intermediate_sprints!F$1, "=",IF(TYPE(intermediate_sprints!F1559)=2,CHAR(34),""),intermediate_sprints!F1559,IF(TYPE(intermediate_sprints!F1559)=2,CHAR(34),""))</f>
        <v>LATITUDE=43.1022</v>
      </c>
      <c r="G1559" t="str">
        <f>CONCATENATE(intermediate_sprints!G$1, "=",IF(TYPE(intermediate_sprints!G1559)=2,CHAR(34),""),intermediate_sprints!G1559,IF(TYPE(intermediate_sprints!G1559)=2,CHAR(34),""))</f>
        <v>LONGITUDE=0.1219</v>
      </c>
    </row>
    <row r="1560" spans="1:7" x14ac:dyDescent="0.25">
      <c r="A1560" t="str">
        <f>CONCATENATE(intermediate_sprints!A$1, "=",IF(TYPE(intermediate_sprints!A1560)=2,CHAR(34),""),intermediate_sprints!A1560,IF(TYPE(intermediate_sprints!A1560)=2,CHAR(34),""))</f>
        <v>INTERMEDIATE_SPRINT_ID=1559</v>
      </c>
      <c r="B1560" t="str">
        <f>CONCATENATE(intermediate_sprints!B$1, "=",IF(TYPE(intermediate_sprints!B1560)=2,CHAR(34),""),intermediate_sprints!B1560,IF(TYPE(intermediate_sprints!B1560)=2,CHAR(34),""))</f>
        <v>STAGE_NUMBER=1636</v>
      </c>
      <c r="C1560" t="str">
        <f>CONCATENATE(intermediate_sprints!C$1, "=",IF(TYPE(intermediate_sprints!C1560)=2,CHAR(34),""),intermediate_sprints!C1560,IF(TYPE(intermediate_sprints!C1560)=2,CHAR(34),""))</f>
        <v>AT_KM=130.5</v>
      </c>
      <c r="D1560" t="str">
        <f>CONCATENATE(intermediate_sprints!D$1, "=",IF(TYPE(intermediate_sprints!D1560)=2,CHAR(34),""),intermediate_sprints!D1560,IF(TYPE(intermediate_sprints!D1560)=2,CHAR(34),""))</f>
        <v>CITY="Tonneins"</v>
      </c>
      <c r="E1560" t="str">
        <f>CONCATENATE(intermediate_sprints!E$1, "=",IF(TYPE(intermediate_sprints!E1560)=2,CHAR(34),""),intermediate_sprints!E1560,IF(TYPE(intermediate_sprints!E1560)=2,CHAR(34),""))</f>
        <v>COUNTRY="FRA"</v>
      </c>
      <c r="F1560" t="str">
        <f>CONCATENATE(intermediate_sprints!F$1, "=",IF(TYPE(intermediate_sprints!F1560)=2,CHAR(34),""),intermediate_sprints!F1560,IF(TYPE(intermediate_sprints!F1560)=2,CHAR(34),""))</f>
        <v>LATITUDE=44.3906</v>
      </c>
      <c r="G1560" t="str">
        <f>CONCATENATE(intermediate_sprints!G$1, "=",IF(TYPE(intermediate_sprints!G1560)=2,CHAR(34),""),intermediate_sprints!G1560,IF(TYPE(intermediate_sprints!G1560)=2,CHAR(34),""))</f>
        <v>LONGITUDE=0.3092</v>
      </c>
    </row>
    <row r="1561" spans="1:7" x14ac:dyDescent="0.25">
      <c r="A1561" t="str">
        <f>CONCATENATE(intermediate_sprints!A$1, "=",IF(TYPE(intermediate_sprints!A1561)=2,CHAR(34),""),intermediate_sprints!A1561,IF(TYPE(intermediate_sprints!A1561)=2,CHAR(34),""))</f>
        <v>INTERMEDIATE_SPRINT_ID=1560</v>
      </c>
      <c r="B1561" t="str">
        <f>CONCATENATE(intermediate_sprints!B$1, "=",IF(TYPE(intermediate_sprints!B1561)=2,CHAR(34),""),intermediate_sprints!B1561,IF(TYPE(intermediate_sprints!B1561)=2,CHAR(34),""))</f>
        <v>STAGE_NUMBER=1638</v>
      </c>
      <c r="C1561" t="str">
        <f>CONCATENATE(intermediate_sprints!C$1, "=",IF(TYPE(intermediate_sprints!C1561)=2,CHAR(34),""),intermediate_sprints!C1561,IF(TYPE(intermediate_sprints!C1561)=2,CHAR(34),""))</f>
        <v>AT_KM=91</v>
      </c>
      <c r="D1561" t="str">
        <f>CONCATENATE(intermediate_sprints!D$1, "=",IF(TYPE(intermediate_sprints!D1561)=2,CHAR(34),""),intermediate_sprints!D1561,IF(TYPE(intermediate_sprints!D1561)=2,CHAR(34),""))</f>
        <v>CITY="Paris Champs-Élysées"</v>
      </c>
      <c r="E1561" t="str">
        <f>CONCATENATE(intermediate_sprints!E$1, "=",IF(TYPE(intermediate_sprints!E1561)=2,CHAR(34),""),intermediate_sprints!E1561,IF(TYPE(intermediate_sprints!E1561)=2,CHAR(34),""))</f>
        <v>COUNTRY="FRA"</v>
      </c>
      <c r="F1561" t="str">
        <f>CONCATENATE(intermediate_sprints!F$1, "=",IF(TYPE(intermediate_sprints!F1561)=2,CHAR(34),""),intermediate_sprints!F1561,IF(TYPE(intermediate_sprints!F1561)=2,CHAR(34),""))</f>
        <v>LATITUDE=48.8567</v>
      </c>
      <c r="G1561" t="str">
        <f>CONCATENATE(intermediate_sprints!G$1, "=",IF(TYPE(intermediate_sprints!G1561)=2,CHAR(34),""),intermediate_sprints!G1561,IF(TYPE(intermediate_sprints!G1561)=2,CHAR(34),""))</f>
        <v>LONGITUDE=2.3508</v>
      </c>
    </row>
    <row r="1562" spans="1:7" x14ac:dyDescent="0.25">
      <c r="A1562" t="str">
        <f>CONCATENATE(intermediate_sprints!A$1, "=",IF(TYPE(intermediate_sprints!A1562)=2,CHAR(34),""),intermediate_sprints!A1562,IF(TYPE(intermediate_sprints!A1562)=2,CHAR(34),""))</f>
        <v>INTERMEDIATE_SPRINT_ID=1561</v>
      </c>
      <c r="B1562" t="str">
        <f>CONCATENATE(intermediate_sprints!B$1, "=",IF(TYPE(intermediate_sprints!B1562)=2,CHAR(34),""),intermediate_sprints!B1562,IF(TYPE(intermediate_sprints!B1562)=2,CHAR(34),""))</f>
        <v>STAGE_NUMBER=1639</v>
      </c>
      <c r="C1562" t="str">
        <f>CONCATENATE(intermediate_sprints!C$1, "=",IF(TYPE(intermediate_sprints!C1562)=2,CHAR(34),""),intermediate_sprints!C1562,IF(TYPE(intermediate_sprints!C1562)=2,CHAR(34),""))</f>
        <v>AT_KM=77</v>
      </c>
      <c r="D1562" t="str">
        <f>CONCATENATE(intermediate_sprints!D$1, "=",IF(TYPE(intermediate_sprints!D1562)=2,CHAR(34),""),intermediate_sprints!D1562,IF(TYPE(intermediate_sprints!D1562)=2,CHAR(34),""))</f>
        <v>CITY="Newbiggin"</v>
      </c>
      <c r="E1562" t="str">
        <f>CONCATENATE(intermediate_sprints!E$1, "=",IF(TYPE(intermediate_sprints!E1562)=2,CHAR(34),""),intermediate_sprints!E1562,IF(TYPE(intermediate_sprints!E1562)=2,CHAR(34),""))</f>
        <v>COUNTRY="ENG"</v>
      </c>
      <c r="F1562" t="str">
        <f>CONCATENATE(intermediate_sprints!F$1, "=",IF(TYPE(intermediate_sprints!F1562)=2,CHAR(34),""),intermediate_sprints!F1562,IF(TYPE(intermediate_sprints!F1562)=2,CHAR(34),""))</f>
        <v>LATITUDE=54.26929</v>
      </c>
      <c r="G1562" t="str">
        <f>CONCATENATE(intermediate_sprints!G$1, "=",IF(TYPE(intermediate_sprints!G1562)=2,CHAR(34),""),intermediate_sprints!G1562,IF(TYPE(intermediate_sprints!G1562)=2,CHAR(34),""))</f>
        <v>LONGITUDE=-2.00449</v>
      </c>
    </row>
    <row r="1563" spans="1:7" x14ac:dyDescent="0.25">
      <c r="A1563" t="str">
        <f>CONCATENATE(intermediate_sprints!A$1, "=",IF(TYPE(intermediate_sprints!A1563)=2,CHAR(34),""),intermediate_sprints!A1563,IF(TYPE(intermediate_sprints!A1563)=2,CHAR(34),""))</f>
        <v>INTERMEDIATE_SPRINT_ID=1562</v>
      </c>
      <c r="B1563" t="str">
        <f>CONCATENATE(intermediate_sprints!B$1, "=",IF(TYPE(intermediate_sprints!B1563)=2,CHAR(34),""),intermediate_sprints!B1563,IF(TYPE(intermediate_sprints!B1563)=2,CHAR(34),""))</f>
        <v>STAGE_NUMBER=1640</v>
      </c>
      <c r="C1563" t="str">
        <f>CONCATENATE(intermediate_sprints!C$1, "=",IF(TYPE(intermediate_sprints!C1563)=2,CHAR(34),""),intermediate_sprints!C1563,IF(TYPE(intermediate_sprints!C1563)=2,CHAR(34),""))</f>
        <v>AT_KM=68.5</v>
      </c>
      <c r="D1563" t="str">
        <f>CONCATENATE(intermediate_sprints!D$1, "=",IF(TYPE(intermediate_sprints!D1563)=2,CHAR(34),""),intermediate_sprints!D1563,IF(TYPE(intermediate_sprints!D1563)=2,CHAR(34),""))</f>
        <v>CITY="Keighley"</v>
      </c>
      <c r="E1563" t="str">
        <f>CONCATENATE(intermediate_sprints!E$1, "=",IF(TYPE(intermediate_sprints!E1563)=2,CHAR(34),""),intermediate_sprints!E1563,IF(TYPE(intermediate_sprints!E1563)=2,CHAR(34),""))</f>
        <v>COUNTRY="ENG"</v>
      </c>
      <c r="F1563" t="str">
        <f>CONCATENATE(intermediate_sprints!F$1, "=",IF(TYPE(intermediate_sprints!F1563)=2,CHAR(34),""),intermediate_sprints!F1563,IF(TYPE(intermediate_sprints!F1563)=2,CHAR(34),""))</f>
        <v>LATITUDE=53.867</v>
      </c>
      <c r="G1563" t="str">
        <f>CONCATENATE(intermediate_sprints!G$1, "=",IF(TYPE(intermediate_sprints!G1563)=2,CHAR(34),""),intermediate_sprints!G1563,IF(TYPE(intermediate_sprints!G1563)=2,CHAR(34),""))</f>
        <v>LONGITUDE=-1.911</v>
      </c>
    </row>
    <row r="1564" spans="1:7" x14ac:dyDescent="0.25">
      <c r="A1564" t="str">
        <f>CONCATENATE(intermediate_sprints!A$1, "=",IF(TYPE(intermediate_sprints!A1564)=2,CHAR(34),""),intermediate_sprints!A1564,IF(TYPE(intermediate_sprints!A1564)=2,CHAR(34),""))</f>
        <v>INTERMEDIATE_SPRINT_ID=1563</v>
      </c>
      <c r="B1564" t="str">
        <f>CONCATENATE(intermediate_sprints!B$1, "=",IF(TYPE(intermediate_sprints!B1564)=2,CHAR(34),""),intermediate_sprints!B1564,IF(TYPE(intermediate_sprints!B1564)=2,CHAR(34),""))</f>
        <v>STAGE_NUMBER=1641</v>
      </c>
      <c r="C1564" t="str">
        <f>CONCATENATE(intermediate_sprints!C$1, "=",IF(TYPE(intermediate_sprints!C1564)=2,CHAR(34),""),intermediate_sprints!C1564,IF(TYPE(intermediate_sprints!C1564)=2,CHAR(34),""))</f>
        <v>AT_KM=108</v>
      </c>
      <c r="D1564" t="str">
        <f>CONCATENATE(intermediate_sprints!D$1, "=",IF(TYPE(intermediate_sprints!D1564)=2,CHAR(34),""),intermediate_sprints!D1564,IF(TYPE(intermediate_sprints!D1564)=2,CHAR(34),""))</f>
        <v>CITY="Epping Forest"</v>
      </c>
      <c r="E1564" t="str">
        <f>CONCATENATE(intermediate_sprints!E$1, "=",IF(TYPE(intermediate_sprints!E1564)=2,CHAR(34),""),intermediate_sprints!E1564,IF(TYPE(intermediate_sprints!E1564)=2,CHAR(34),""))</f>
        <v>COUNTRY="ENG"</v>
      </c>
      <c r="F1564" t="str">
        <f>CONCATENATE(intermediate_sprints!F$1, "=",IF(TYPE(intermediate_sprints!F1564)=2,CHAR(34),""),intermediate_sprints!F1564,IF(TYPE(intermediate_sprints!F1564)=2,CHAR(34),""))</f>
        <v>LATITUDE=51.66</v>
      </c>
      <c r="G1564" t="str">
        <f>CONCATENATE(intermediate_sprints!G$1, "=",IF(TYPE(intermediate_sprints!G1564)=2,CHAR(34),""),intermediate_sprints!G1564,IF(TYPE(intermediate_sprints!G1564)=2,CHAR(34),""))</f>
        <v>LONGITUDE=0.05</v>
      </c>
    </row>
    <row r="1565" spans="1:7" x14ac:dyDescent="0.25">
      <c r="A1565" t="str">
        <f>CONCATENATE(intermediate_sprints!A$1, "=",IF(TYPE(intermediate_sprints!A1565)=2,CHAR(34),""),intermediate_sprints!A1565,IF(TYPE(intermediate_sprints!A1565)=2,CHAR(34),""))</f>
        <v>INTERMEDIATE_SPRINT_ID=1564</v>
      </c>
      <c r="B1565" t="str">
        <f>CONCATENATE(intermediate_sprints!B$1, "=",IF(TYPE(intermediate_sprints!B1565)=2,CHAR(34),""),intermediate_sprints!B1565,IF(TYPE(intermediate_sprints!B1565)=2,CHAR(34),""))</f>
        <v>STAGE_NUMBER=1642</v>
      </c>
      <c r="C1565" t="str">
        <f>CONCATENATE(intermediate_sprints!C$1, "=",IF(TYPE(intermediate_sprints!C1565)=2,CHAR(34),""),intermediate_sprints!C1565,IF(TYPE(intermediate_sprints!C1565)=2,CHAR(34),""))</f>
        <v>AT_KM=92</v>
      </c>
      <c r="D1565" t="str">
        <f>CONCATENATE(intermediate_sprints!D$1, "=",IF(TYPE(intermediate_sprints!D1565)=2,CHAR(34),""),intermediate_sprints!D1565,IF(TYPE(intermediate_sprints!D1565)=2,CHAR(34),""))</f>
        <v>CITY="Cassel"</v>
      </c>
      <c r="E1565" t="str">
        <f>CONCATENATE(intermediate_sprints!E$1, "=",IF(TYPE(intermediate_sprints!E1565)=2,CHAR(34),""),intermediate_sprints!E1565,IF(TYPE(intermediate_sprints!E1565)=2,CHAR(34),""))</f>
        <v>COUNTRY="FRA"</v>
      </c>
      <c r="F1565" t="str">
        <f>CONCATENATE(intermediate_sprints!F$1, "=",IF(TYPE(intermediate_sprints!F1565)=2,CHAR(34),""),intermediate_sprints!F1565,IF(TYPE(intermediate_sprints!F1565)=2,CHAR(34),""))</f>
        <v>LATITUDE=50.8006</v>
      </c>
      <c r="G1565" t="str">
        <f>CONCATENATE(intermediate_sprints!G$1, "=",IF(TYPE(intermediate_sprints!G1565)=2,CHAR(34),""),intermediate_sprints!G1565,IF(TYPE(intermediate_sprints!G1565)=2,CHAR(34),""))</f>
        <v>LONGITUDE=2.4883</v>
      </c>
    </row>
    <row r="1566" spans="1:7" x14ac:dyDescent="0.25">
      <c r="A1566" t="str">
        <f>CONCATENATE(intermediate_sprints!A$1, "=",IF(TYPE(intermediate_sprints!A1566)=2,CHAR(34),""),intermediate_sprints!A1566,IF(TYPE(intermediate_sprints!A1566)=2,CHAR(34),""))</f>
        <v>INTERMEDIATE_SPRINT_ID=1565</v>
      </c>
      <c r="B1566" t="str">
        <f>CONCATENATE(intermediate_sprints!B$1, "=",IF(TYPE(intermediate_sprints!B1566)=2,CHAR(34),""),intermediate_sprints!B1566,IF(TYPE(intermediate_sprints!B1566)=2,CHAR(34),""))</f>
        <v>STAGE_NUMBER=1643</v>
      </c>
      <c r="C1566" t="str">
        <f>CONCATENATE(intermediate_sprints!C$1, "=",IF(TYPE(intermediate_sprints!C1566)=2,CHAR(34),""),intermediate_sprints!C1566,IF(TYPE(intermediate_sprints!C1566)=2,CHAR(34),""))</f>
        <v>AT_KM=97</v>
      </c>
      <c r="D1566" t="str">
        <f>CONCATENATE(intermediate_sprints!D$1, "=",IF(TYPE(intermediate_sprints!D1566)=2,CHAR(34),""),intermediate_sprints!D1566,IF(TYPE(intermediate_sprints!D1566)=2,CHAR(34),""))</f>
        <v>CITY="Templeuve"</v>
      </c>
      <c r="E1566" t="str">
        <f>CONCATENATE(intermediate_sprints!E$1, "=",IF(TYPE(intermediate_sprints!E1566)=2,CHAR(34),""),intermediate_sprints!E1566,IF(TYPE(intermediate_sprints!E1566)=2,CHAR(34),""))</f>
        <v>COUNTRY="FRA"</v>
      </c>
      <c r="F1566" t="str">
        <f>CONCATENATE(intermediate_sprints!F$1, "=",IF(TYPE(intermediate_sprints!F1566)=2,CHAR(34),""),intermediate_sprints!F1566,IF(TYPE(intermediate_sprints!F1566)=2,CHAR(34),""))</f>
        <v>LATITUDE=50.5272</v>
      </c>
      <c r="G1566" t="str">
        <f>CONCATENATE(intermediate_sprints!G$1, "=",IF(TYPE(intermediate_sprints!G1566)=2,CHAR(34),""),intermediate_sprints!G1566,IF(TYPE(intermediate_sprints!G1566)=2,CHAR(34),""))</f>
        <v>LONGITUDE=3.1758</v>
      </c>
    </row>
    <row r="1567" spans="1:7" x14ac:dyDescent="0.25">
      <c r="A1567" t="str">
        <f>CONCATENATE(intermediate_sprints!A$1, "=",IF(TYPE(intermediate_sprints!A1567)=2,CHAR(34),""),intermediate_sprints!A1567,IF(TYPE(intermediate_sprints!A1567)=2,CHAR(34),""))</f>
        <v>INTERMEDIATE_SPRINT_ID=1566</v>
      </c>
      <c r="B1567" t="str">
        <f>CONCATENATE(intermediate_sprints!B$1, "=",IF(TYPE(intermediate_sprints!B1567)=2,CHAR(34),""),intermediate_sprints!B1567,IF(TYPE(intermediate_sprints!B1567)=2,CHAR(34),""))</f>
        <v>STAGE_NUMBER=1644</v>
      </c>
      <c r="C1567" t="str">
        <f>CONCATENATE(intermediate_sprints!C$1, "=",IF(TYPE(intermediate_sprints!C1567)=2,CHAR(34),""),intermediate_sprints!C1567,IF(TYPE(intermediate_sprints!C1567)=2,CHAR(34),""))</f>
        <v>AT_KM=119</v>
      </c>
      <c r="D1567" t="str">
        <f>CONCATENATE(intermediate_sprints!D$1, "=",IF(TYPE(intermediate_sprints!D1567)=2,CHAR(34),""),intermediate_sprints!D1567,IF(TYPE(intermediate_sprints!D1567)=2,CHAR(34),""))</f>
        <v>CITY="Pinon"</v>
      </c>
      <c r="E1567" t="str">
        <f>CONCATENATE(intermediate_sprints!E$1, "=",IF(TYPE(intermediate_sprints!E1567)=2,CHAR(34),""),intermediate_sprints!E1567,IF(TYPE(intermediate_sprints!E1567)=2,CHAR(34),""))</f>
        <v>COUNTRY="FRA"</v>
      </c>
      <c r="F1567" t="str">
        <f>CONCATENATE(intermediate_sprints!F$1, "=",IF(TYPE(intermediate_sprints!F1567)=2,CHAR(34),""),intermediate_sprints!F1567,IF(TYPE(intermediate_sprints!F1567)=2,CHAR(34),""))</f>
        <v>LATITUDE=49.4883</v>
      </c>
      <c r="G1567" t="str">
        <f>CONCATENATE(intermediate_sprints!G$1, "=",IF(TYPE(intermediate_sprints!G1567)=2,CHAR(34),""),intermediate_sprints!G1567,IF(TYPE(intermediate_sprints!G1567)=2,CHAR(34),""))</f>
        <v>LONGITUDE=3.4464</v>
      </c>
    </row>
    <row r="1568" spans="1:7" x14ac:dyDescent="0.25">
      <c r="A1568" t="str">
        <f>CONCATENATE(intermediate_sprints!A$1, "=",IF(TYPE(intermediate_sprints!A1568)=2,CHAR(34),""),intermediate_sprints!A1568,IF(TYPE(intermediate_sprints!A1568)=2,CHAR(34),""))</f>
        <v>INTERMEDIATE_SPRINT_ID=1567</v>
      </c>
      <c r="B1568" t="str">
        <f>CONCATENATE(intermediate_sprints!B$1, "=",IF(TYPE(intermediate_sprints!B1568)=2,CHAR(34),""),intermediate_sprints!B1568,IF(TYPE(intermediate_sprints!B1568)=2,CHAR(34),""))</f>
        <v>STAGE_NUMBER=1645</v>
      </c>
      <c r="C1568" t="str">
        <f>CONCATENATE(intermediate_sprints!C$1, "=",IF(TYPE(intermediate_sprints!C1568)=2,CHAR(34),""),intermediate_sprints!C1568,IF(TYPE(intermediate_sprints!C1568)=2,CHAR(34),""))</f>
        <v>AT_KM=148</v>
      </c>
      <c r="D1568" t="str">
        <f>CONCATENATE(intermediate_sprints!D$1, "=",IF(TYPE(intermediate_sprints!D1568)=2,CHAR(34),""),intermediate_sprints!D1568,IF(TYPE(intermediate_sprints!D1568)=2,CHAR(34),""))</f>
        <v>CITY="Hannonville-Sous-Les-Côtes"</v>
      </c>
      <c r="E1568" t="str">
        <f>CONCATENATE(intermediate_sprints!E$1, "=",IF(TYPE(intermediate_sprints!E1568)=2,CHAR(34),""),intermediate_sprints!E1568,IF(TYPE(intermediate_sprints!E1568)=2,CHAR(34),""))</f>
        <v>COUNTRY="FRA"</v>
      </c>
      <c r="F1568" t="str">
        <f>CONCATENATE(intermediate_sprints!F$1, "=",IF(TYPE(intermediate_sprints!F1568)=2,CHAR(34),""),intermediate_sprints!F1568,IF(TYPE(intermediate_sprints!F1568)=2,CHAR(34),""))</f>
        <v>LATITUDE=49.0408</v>
      </c>
      <c r="G1568" t="str">
        <f>CONCATENATE(intermediate_sprints!G$1, "=",IF(TYPE(intermediate_sprints!G1568)=2,CHAR(34),""),intermediate_sprints!G1568,IF(TYPE(intermediate_sprints!G1568)=2,CHAR(34),""))</f>
        <v>LONGITUDE=5.6592</v>
      </c>
    </row>
    <row r="1569" spans="1:7" x14ac:dyDescent="0.25">
      <c r="A1569" t="str">
        <f>CONCATENATE(intermediate_sprints!A$1, "=",IF(TYPE(intermediate_sprints!A1569)=2,CHAR(34),""),intermediate_sprints!A1569,IF(TYPE(intermediate_sprints!A1569)=2,CHAR(34),""))</f>
        <v>INTERMEDIATE_SPRINT_ID=1568</v>
      </c>
      <c r="B1569" t="str">
        <f>CONCATENATE(intermediate_sprints!B$1, "=",IF(TYPE(intermediate_sprints!B1569)=2,CHAR(34),""),intermediate_sprints!B1569,IF(TYPE(intermediate_sprints!B1569)=2,CHAR(34),""))</f>
        <v>STAGE_NUMBER=1646</v>
      </c>
      <c r="C1569" t="str">
        <f>CONCATENATE(intermediate_sprints!C$1, "=",IF(TYPE(intermediate_sprints!C1569)=2,CHAR(34),""),intermediate_sprints!C1569,IF(TYPE(intermediate_sprints!C1569)=2,CHAR(34),""))</f>
        <v>AT_KM=100</v>
      </c>
      <c r="D1569" t="str">
        <f>CONCATENATE(intermediate_sprints!D$1, "=",IF(TYPE(intermediate_sprints!D1569)=2,CHAR(34),""),intermediate_sprints!D1569,IF(TYPE(intermediate_sprints!D1569)=2,CHAR(34),""))</f>
        <v>CITY="Dinozé"</v>
      </c>
      <c r="E1569" t="str">
        <f>CONCATENATE(intermediate_sprints!E$1, "=",IF(TYPE(intermediate_sprints!E1569)=2,CHAR(34),""),intermediate_sprints!E1569,IF(TYPE(intermediate_sprints!E1569)=2,CHAR(34),""))</f>
        <v>COUNTRY="FRA"</v>
      </c>
      <c r="F1569" t="str">
        <f>CONCATENATE(intermediate_sprints!F$1, "=",IF(TYPE(intermediate_sprints!F1569)=2,CHAR(34),""),intermediate_sprints!F1569,IF(TYPE(intermediate_sprints!F1569)=2,CHAR(34),""))</f>
        <v>LATITUDE=48.1411</v>
      </c>
      <c r="G1569" t="str">
        <f>CONCATENATE(intermediate_sprints!G$1, "=",IF(TYPE(intermediate_sprints!G1569)=2,CHAR(34),""),intermediate_sprints!G1569,IF(TYPE(intermediate_sprints!G1569)=2,CHAR(34),""))</f>
        <v>LONGITUDE=6.4772</v>
      </c>
    </row>
    <row r="1570" spans="1:7" x14ac:dyDescent="0.25">
      <c r="A1570" t="str">
        <f>CONCATENATE(intermediate_sprints!A$1, "=",IF(TYPE(intermediate_sprints!A1570)=2,CHAR(34),""),intermediate_sprints!A1570,IF(TYPE(intermediate_sprints!A1570)=2,CHAR(34),""))</f>
        <v>INTERMEDIATE_SPRINT_ID=1569</v>
      </c>
      <c r="B1570" t="str">
        <f>CONCATENATE(intermediate_sprints!B$1, "=",IF(TYPE(intermediate_sprints!B1570)=2,CHAR(34),""),intermediate_sprints!B1570,IF(TYPE(intermediate_sprints!B1570)=2,CHAR(34),""))</f>
        <v>STAGE_NUMBER=1647</v>
      </c>
      <c r="C1570" t="str">
        <f>CONCATENATE(intermediate_sprints!C$1, "=",IF(TYPE(intermediate_sprints!C1570)=2,CHAR(34),""),intermediate_sprints!C1570,IF(TYPE(intermediate_sprints!C1570)=2,CHAR(34),""))</f>
        <v>AT_KM=105</v>
      </c>
      <c r="D1570" t="str">
        <f>CONCATENATE(intermediate_sprints!D$1, "=",IF(TYPE(intermediate_sprints!D1570)=2,CHAR(34),""),intermediate_sprints!D1570,IF(TYPE(intermediate_sprints!D1570)=2,CHAR(34),""))</f>
        <v>CITY="Linthal"</v>
      </c>
      <c r="E1570" t="str">
        <f>CONCATENATE(intermediate_sprints!E$1, "=",IF(TYPE(intermediate_sprints!E1570)=2,CHAR(34),""),intermediate_sprints!E1570,IF(TYPE(intermediate_sprints!E1570)=2,CHAR(34),""))</f>
        <v>COUNTRY="FRA"</v>
      </c>
      <c r="F1570" t="str">
        <f>CONCATENATE(intermediate_sprints!F$1, "=",IF(TYPE(intermediate_sprints!F1570)=2,CHAR(34),""),intermediate_sprints!F1570,IF(TYPE(intermediate_sprints!F1570)=2,CHAR(34),""))</f>
        <v>LATITUDE=47.9475</v>
      </c>
      <c r="G1570" t="str">
        <f>CONCATENATE(intermediate_sprints!G$1, "=",IF(TYPE(intermediate_sprints!G1570)=2,CHAR(34),""),intermediate_sprints!G1570,IF(TYPE(intermediate_sprints!G1570)=2,CHAR(34),""))</f>
        <v>LONGITUDE=7.1311</v>
      </c>
    </row>
    <row r="1571" spans="1:7" x14ac:dyDescent="0.25">
      <c r="A1571" t="str">
        <f>CONCATENATE(intermediate_sprints!A$1, "=",IF(TYPE(intermediate_sprints!A1571)=2,CHAR(34),""),intermediate_sprints!A1571,IF(TYPE(intermediate_sprints!A1571)=2,CHAR(34),""))</f>
        <v>INTERMEDIATE_SPRINT_ID=1570</v>
      </c>
      <c r="B1571" t="str">
        <f>CONCATENATE(intermediate_sprints!B$1, "=",IF(TYPE(intermediate_sprints!B1571)=2,CHAR(34),""),intermediate_sprints!B1571,IF(TYPE(intermediate_sprints!B1571)=2,CHAR(34),""))</f>
        <v>STAGE_NUMBER=1648</v>
      </c>
      <c r="C1571" t="str">
        <f>CONCATENATE(intermediate_sprints!C$1, "=",IF(TYPE(intermediate_sprints!C1571)=2,CHAR(34),""),intermediate_sprints!C1571,IF(TYPE(intermediate_sprints!C1571)=2,CHAR(34),""))</f>
        <v>AT_KM=39.5</v>
      </c>
      <c r="D1571" t="str">
        <f>CONCATENATE(intermediate_sprints!D$1, "=",IF(TYPE(intermediate_sprints!D1571)=2,CHAR(34),""),intermediate_sprints!D1571,IF(TYPE(intermediate_sprints!D1571)=2,CHAR(34),""))</f>
        <v>CITY="Muhlele (Gunsbach)"</v>
      </c>
      <c r="E1571" t="str">
        <f>CONCATENATE(intermediate_sprints!E$1, "=",IF(TYPE(intermediate_sprints!E1571)=2,CHAR(34),""),intermediate_sprints!E1571,IF(TYPE(intermediate_sprints!E1571)=2,CHAR(34),""))</f>
        <v>COUNTRY="FRA"</v>
      </c>
      <c r="F1571" t="str">
        <f>CONCATENATE(intermediate_sprints!F$1, "=",IF(TYPE(intermediate_sprints!F1571)=2,CHAR(34),""),intermediate_sprints!F1571,IF(TYPE(intermediate_sprints!F1571)=2,CHAR(34),""))</f>
        <v>LATITUDE=48.0483</v>
      </c>
      <c r="G1571" t="str">
        <f>CONCATENATE(intermediate_sprints!G$1, "=",IF(TYPE(intermediate_sprints!G1571)=2,CHAR(34),""),intermediate_sprints!G1571,IF(TYPE(intermediate_sprints!G1571)=2,CHAR(34),""))</f>
        <v>LONGITUDE=7.1767</v>
      </c>
    </row>
    <row r="1572" spans="1:7" x14ac:dyDescent="0.25">
      <c r="A1572" t="str">
        <f>CONCATENATE(intermediate_sprints!A$1, "=",IF(TYPE(intermediate_sprints!A1572)=2,CHAR(34),""),intermediate_sprints!A1572,IF(TYPE(intermediate_sprints!A1572)=2,CHAR(34),""))</f>
        <v>INTERMEDIATE_SPRINT_ID=1571</v>
      </c>
      <c r="B1572" t="str">
        <f>CONCATENATE(intermediate_sprints!B$1, "=",IF(TYPE(intermediate_sprints!B1572)=2,CHAR(34),""),intermediate_sprints!B1572,IF(TYPE(intermediate_sprints!B1572)=2,CHAR(34),""))</f>
        <v>STAGE_NUMBER=1649</v>
      </c>
      <c r="C1572" t="str">
        <f>CONCATENATE(intermediate_sprints!C$1, "=",IF(TYPE(intermediate_sprints!C1572)=2,CHAR(34),""),intermediate_sprints!C1572,IF(TYPE(intermediate_sprints!C1572)=2,CHAR(34),""))</f>
        <v>AT_KM=89</v>
      </c>
      <c r="D1572" t="str">
        <f>CONCATENATE(intermediate_sprints!D$1, "=",IF(TYPE(intermediate_sprints!D1572)=2,CHAR(34),""),intermediate_sprints!D1572,IF(TYPE(intermediate_sprints!D1572)=2,CHAR(34),""))</f>
        <v>CITY="Charcier"</v>
      </c>
      <c r="E1572" t="str">
        <f>CONCATENATE(intermediate_sprints!E$1, "=",IF(TYPE(intermediate_sprints!E1572)=2,CHAR(34),""),intermediate_sprints!E1572,IF(TYPE(intermediate_sprints!E1572)=2,CHAR(34),""))</f>
        <v>COUNTRY="FRA"</v>
      </c>
      <c r="F1572" t="str">
        <f>CONCATENATE(intermediate_sprints!F$1, "=",IF(TYPE(intermediate_sprints!F1572)=2,CHAR(34),""),intermediate_sprints!F1572,IF(TYPE(intermediate_sprints!F1572)=2,CHAR(34),""))</f>
        <v>LATITUDE=46.6281</v>
      </c>
      <c r="G1572" t="str">
        <f>CONCATENATE(intermediate_sprints!G$1, "=",IF(TYPE(intermediate_sprints!G1572)=2,CHAR(34),""),intermediate_sprints!G1572,IF(TYPE(intermediate_sprints!G1572)=2,CHAR(34),""))</f>
        <v>LONGITUDE=5.7514</v>
      </c>
    </row>
    <row r="1573" spans="1:7" x14ac:dyDescent="0.25">
      <c r="A1573" t="str">
        <f>CONCATENATE(intermediate_sprints!A$1, "=",IF(TYPE(intermediate_sprints!A1573)=2,CHAR(34),""),intermediate_sprints!A1573,IF(TYPE(intermediate_sprints!A1573)=2,CHAR(34),""))</f>
        <v>INTERMEDIATE_SPRINT_ID=1572</v>
      </c>
      <c r="B1573" t="str">
        <f>CONCATENATE(intermediate_sprints!B$1, "=",IF(TYPE(intermediate_sprints!B1573)=2,CHAR(34),""),intermediate_sprints!B1573,IF(TYPE(intermediate_sprints!B1573)=2,CHAR(34),""))</f>
        <v>STAGE_NUMBER=1650</v>
      </c>
      <c r="C1573" t="str">
        <f>CONCATENATE(intermediate_sprints!C$1, "=",IF(TYPE(intermediate_sprints!C1573)=2,CHAR(34),""),intermediate_sprints!C1573,IF(TYPE(intermediate_sprints!C1573)=2,CHAR(34),""))</f>
        <v>AT_KM=39.5</v>
      </c>
      <c r="D1573" t="str">
        <f>CONCATENATE(intermediate_sprints!D$1, "=",IF(TYPE(intermediate_sprints!D1573)=2,CHAR(34),""),intermediate_sprints!D1573,IF(TYPE(intermediate_sprints!D1573)=2,CHAR(34),""))</f>
        <v>CITY="Romanèche-Thorins"</v>
      </c>
      <c r="E1573" t="str">
        <f>CONCATENATE(intermediate_sprints!E$1, "=",IF(TYPE(intermediate_sprints!E1573)=2,CHAR(34),""),intermediate_sprints!E1573,IF(TYPE(intermediate_sprints!E1573)=2,CHAR(34),""))</f>
        <v>COUNTRY="FRA"</v>
      </c>
      <c r="F1573" t="str">
        <f>CONCATENATE(intermediate_sprints!F$1, "=",IF(TYPE(intermediate_sprints!F1573)=2,CHAR(34),""),intermediate_sprints!F1573,IF(TYPE(intermediate_sprints!F1573)=2,CHAR(34),""))</f>
        <v>LATITUDE=46.1906</v>
      </c>
      <c r="G1573" t="str">
        <f>CONCATENATE(intermediate_sprints!G$1, "=",IF(TYPE(intermediate_sprints!G1573)=2,CHAR(34),""),intermediate_sprints!G1573,IF(TYPE(intermediate_sprints!G1573)=2,CHAR(34),""))</f>
        <v>LONGITUDE=4.7369</v>
      </c>
    </row>
    <row r="1574" spans="1:7" x14ac:dyDescent="0.25">
      <c r="A1574" t="str">
        <f>CONCATENATE(intermediate_sprints!A$1, "=",IF(TYPE(intermediate_sprints!A1574)=2,CHAR(34),""),intermediate_sprints!A1574,IF(TYPE(intermediate_sprints!A1574)=2,CHAR(34),""))</f>
        <v>INTERMEDIATE_SPRINT_ID=1573</v>
      </c>
      <c r="B1574" t="str">
        <f>CONCATENATE(intermediate_sprints!B$1, "=",IF(TYPE(intermediate_sprints!B1574)=2,CHAR(34),""),intermediate_sprints!B1574,IF(TYPE(intermediate_sprints!B1574)=2,CHAR(34),""))</f>
        <v>STAGE_NUMBER=1651</v>
      </c>
      <c r="C1574" t="str">
        <f>CONCATENATE(intermediate_sprints!C$1, "=",IF(TYPE(intermediate_sprints!C1574)=2,CHAR(34),""),intermediate_sprints!C1574,IF(TYPE(intermediate_sprints!C1574)=2,CHAR(34),""))</f>
        <v>AT_KM=169.5</v>
      </c>
      <c r="D1574" t="str">
        <f>CONCATENATE(intermediate_sprints!D$1, "=",IF(TYPE(intermediate_sprints!D1574)=2,CHAR(34),""),intermediate_sprints!D1574,IF(TYPE(intermediate_sprints!D1574)=2,CHAR(34),""))</f>
        <v>CITY="Saint-Martin-D'hères"</v>
      </c>
      <c r="E1574" t="str">
        <f>CONCATENATE(intermediate_sprints!E$1, "=",IF(TYPE(intermediate_sprints!E1574)=2,CHAR(34),""),intermediate_sprints!E1574,IF(TYPE(intermediate_sprints!E1574)=2,CHAR(34),""))</f>
        <v>COUNTRY="FRA"</v>
      </c>
      <c r="F1574" t="str">
        <f>CONCATENATE(intermediate_sprints!F$1, "=",IF(TYPE(intermediate_sprints!F1574)=2,CHAR(34),""),intermediate_sprints!F1574,IF(TYPE(intermediate_sprints!F1574)=2,CHAR(34),""))</f>
        <v>LATITUDE=45.1672</v>
      </c>
      <c r="G1574" t="str">
        <f>CONCATENATE(intermediate_sprints!G$1, "=",IF(TYPE(intermediate_sprints!G1574)=2,CHAR(34),""),intermediate_sprints!G1574,IF(TYPE(intermediate_sprints!G1574)=2,CHAR(34),""))</f>
        <v>LONGITUDE=5.7653</v>
      </c>
    </row>
    <row r="1575" spans="1:7" x14ac:dyDescent="0.25">
      <c r="A1575" t="str">
        <f>CONCATENATE(intermediate_sprints!A$1, "=",IF(TYPE(intermediate_sprints!A1575)=2,CHAR(34),""),intermediate_sprints!A1575,IF(TYPE(intermediate_sprints!A1575)=2,CHAR(34),""))</f>
        <v>INTERMEDIATE_SPRINT_ID=1574</v>
      </c>
      <c r="B1575" t="str">
        <f>CONCATENATE(intermediate_sprints!B$1, "=",IF(TYPE(intermediate_sprints!B1575)=2,CHAR(34),""),intermediate_sprints!B1575,IF(TYPE(intermediate_sprints!B1575)=2,CHAR(34),""))</f>
        <v>STAGE_NUMBER=1652</v>
      </c>
      <c r="C1575" t="str">
        <f>CONCATENATE(intermediate_sprints!C$1, "=",IF(TYPE(intermediate_sprints!C1575)=2,CHAR(34),""),intermediate_sprints!C1575,IF(TYPE(intermediate_sprints!C1575)=2,CHAR(34),""))</f>
        <v>AT_KM=40</v>
      </c>
      <c r="D1575" t="str">
        <f>CONCATENATE(intermediate_sprints!D$1, "=",IF(TYPE(intermediate_sprints!D1575)=2,CHAR(34),""),intermediate_sprints!D1575,IF(TYPE(intermediate_sprints!D1575)=2,CHAR(34),""))</f>
        <v>CITY="La Paute (Bourg-D'oisans)"</v>
      </c>
      <c r="E1575" t="str">
        <f>CONCATENATE(intermediate_sprints!E$1, "=",IF(TYPE(intermediate_sprints!E1575)=2,CHAR(34),""),intermediate_sprints!E1575,IF(TYPE(intermediate_sprints!E1575)=2,CHAR(34),""))</f>
        <v>COUNTRY="FRA"</v>
      </c>
      <c r="F1575" t="str">
        <f>CONCATENATE(intermediate_sprints!F$1, "=",IF(TYPE(intermediate_sprints!F1575)=2,CHAR(34),""),intermediate_sprints!F1575,IF(TYPE(intermediate_sprints!F1575)=2,CHAR(34),""))</f>
        <v>LATITUDE=45.0558</v>
      </c>
      <c r="G1575" t="str">
        <f>CONCATENATE(intermediate_sprints!G$1, "=",IF(TYPE(intermediate_sprints!G1575)=2,CHAR(34),""),intermediate_sprints!G1575,IF(TYPE(intermediate_sprints!G1575)=2,CHAR(34),""))</f>
        <v>LONGITUDE=6.0303</v>
      </c>
    </row>
    <row r="1576" spans="1:7" x14ac:dyDescent="0.25">
      <c r="A1576" t="str">
        <f>CONCATENATE(intermediate_sprints!A$1, "=",IF(TYPE(intermediate_sprints!A1576)=2,CHAR(34),""),intermediate_sprints!A1576,IF(TYPE(intermediate_sprints!A1576)=2,CHAR(34),""))</f>
        <v>INTERMEDIATE_SPRINT_ID=1575</v>
      </c>
      <c r="B1576" t="str">
        <f>CONCATENATE(intermediate_sprints!B$1, "=",IF(TYPE(intermediate_sprints!B1576)=2,CHAR(34),""),intermediate_sprints!B1576,IF(TYPE(intermediate_sprints!B1576)=2,CHAR(34),""))</f>
        <v>STAGE_NUMBER=1653</v>
      </c>
      <c r="C1576" t="str">
        <f>CONCATENATE(intermediate_sprints!C$1, "=",IF(TYPE(intermediate_sprints!C1576)=2,CHAR(34),""),intermediate_sprints!C1576,IF(TYPE(intermediate_sprints!C1576)=2,CHAR(34),""))</f>
        <v>AT_KM=175.5</v>
      </c>
      <c r="D1576" t="str">
        <f>CONCATENATE(intermediate_sprints!D$1, "=",IF(TYPE(intermediate_sprints!D1576)=2,CHAR(34),""),intermediate_sprints!D1576,IF(TYPE(intermediate_sprints!D1576)=2,CHAR(34),""))</f>
        <v>CITY="La Galine (Saint-Rémy-De-Provence)"</v>
      </c>
      <c r="E1576" t="str">
        <f>CONCATENATE(intermediate_sprints!E$1, "=",IF(TYPE(intermediate_sprints!E1576)=2,CHAR(34),""),intermediate_sprints!E1576,IF(TYPE(intermediate_sprints!E1576)=2,CHAR(34),""))</f>
        <v>COUNTRY="FRA"</v>
      </c>
      <c r="F1576" t="str">
        <f>CONCATENATE(intermediate_sprints!F$1, "=",IF(TYPE(intermediate_sprints!F1576)=2,CHAR(34),""),intermediate_sprints!F1576,IF(TYPE(intermediate_sprints!F1576)=2,CHAR(34),""))</f>
        <v>LATITUDE=43.79</v>
      </c>
      <c r="G1576" t="str">
        <f>CONCATENATE(intermediate_sprints!G$1, "=",IF(TYPE(intermediate_sprints!G1576)=2,CHAR(34),""),intermediate_sprints!G1576,IF(TYPE(intermediate_sprints!G1576)=2,CHAR(34),""))</f>
        <v>LONGITUDE=4.8325</v>
      </c>
    </row>
    <row r="1577" spans="1:7" x14ac:dyDescent="0.25">
      <c r="A1577" t="str">
        <f>CONCATENATE(intermediate_sprints!A$1, "=",IF(TYPE(intermediate_sprints!A1577)=2,CHAR(34),""),intermediate_sprints!A1577,IF(TYPE(intermediate_sprints!A1577)=2,CHAR(34),""))</f>
        <v>INTERMEDIATE_SPRINT_ID=1576</v>
      </c>
      <c r="B1577" t="str">
        <f>CONCATENATE(intermediate_sprints!B$1, "=",IF(TYPE(intermediate_sprints!B1577)=2,CHAR(34),""),intermediate_sprints!B1577,IF(TYPE(intermediate_sprints!B1577)=2,CHAR(34),""))</f>
        <v>STAGE_NUMBER=1654</v>
      </c>
      <c r="C1577" t="str">
        <f>CONCATENATE(intermediate_sprints!C$1, "=",IF(TYPE(intermediate_sprints!C1577)=2,CHAR(34),""),intermediate_sprints!C1577,IF(TYPE(intermediate_sprints!C1577)=2,CHAR(34),""))</f>
        <v>AT_KM=123.5</v>
      </c>
      <c r="D1577" t="str">
        <f>CONCATENATE(intermediate_sprints!D$1, "=",IF(TYPE(intermediate_sprints!D1577)=2,CHAR(34),""),intermediate_sprints!D1577,IF(TYPE(intermediate_sprints!D1577)=2,CHAR(34),""))</f>
        <v>CITY="Saint-Girons"</v>
      </c>
      <c r="E1577" t="str">
        <f>CONCATENATE(intermediate_sprints!E$1, "=",IF(TYPE(intermediate_sprints!E1577)=2,CHAR(34),""),intermediate_sprints!E1577,IF(TYPE(intermediate_sprints!E1577)=2,CHAR(34),""))</f>
        <v>COUNTRY="FRA"</v>
      </c>
      <c r="F1577" t="str">
        <f>CONCATENATE(intermediate_sprints!F$1, "=",IF(TYPE(intermediate_sprints!F1577)=2,CHAR(34),""),intermediate_sprints!F1577,IF(TYPE(intermediate_sprints!F1577)=2,CHAR(34),""))</f>
        <v>LATITUDE=42.9858</v>
      </c>
      <c r="G1577" t="str">
        <f>CONCATENATE(intermediate_sprints!G$1, "=",IF(TYPE(intermediate_sprints!G1577)=2,CHAR(34),""),intermediate_sprints!G1577,IF(TYPE(intermediate_sprints!G1577)=2,CHAR(34),""))</f>
        <v>LONGITUDE=1.1467</v>
      </c>
    </row>
    <row r="1578" spans="1:7" x14ac:dyDescent="0.25">
      <c r="A1578" t="str">
        <f>CONCATENATE(intermediate_sprints!A$1, "=",IF(TYPE(intermediate_sprints!A1578)=2,CHAR(34),""),intermediate_sprints!A1578,IF(TYPE(intermediate_sprints!A1578)=2,CHAR(34),""))</f>
        <v>INTERMEDIATE_SPRINT_ID=1577</v>
      </c>
      <c r="B1578" t="str">
        <f>CONCATENATE(intermediate_sprints!B$1, "=",IF(TYPE(intermediate_sprints!B1578)=2,CHAR(34),""),intermediate_sprints!B1578,IF(TYPE(intermediate_sprints!B1578)=2,CHAR(34),""))</f>
        <v>STAGE_NUMBER=1655</v>
      </c>
      <c r="C1578" t="str">
        <f>CONCATENATE(intermediate_sprints!C$1, "=",IF(TYPE(intermediate_sprints!C1578)=2,CHAR(34),""),intermediate_sprints!C1578,IF(TYPE(intermediate_sprints!C1578)=2,CHAR(34),""))</f>
        <v>AT_KM=31</v>
      </c>
      <c r="D1578" t="str">
        <f>CONCATENATE(intermediate_sprints!D$1, "=",IF(TYPE(intermediate_sprints!D1578)=2,CHAR(34),""),intermediate_sprints!D1578,IF(TYPE(intermediate_sprints!D1578)=2,CHAR(34),""))</f>
        <v>CITY="Saint-Béat"</v>
      </c>
      <c r="E1578" t="str">
        <f>CONCATENATE(intermediate_sprints!E$1, "=",IF(TYPE(intermediate_sprints!E1578)=2,CHAR(34),""),intermediate_sprints!E1578,IF(TYPE(intermediate_sprints!E1578)=2,CHAR(34),""))</f>
        <v>COUNTRY="FRA"</v>
      </c>
      <c r="F1578" t="str">
        <f>CONCATENATE(intermediate_sprints!F$1, "=",IF(TYPE(intermediate_sprints!F1578)=2,CHAR(34),""),intermediate_sprints!F1578,IF(TYPE(intermediate_sprints!F1578)=2,CHAR(34),""))</f>
        <v>LATITUDE=42.915</v>
      </c>
      <c r="G1578" t="str">
        <f>CONCATENATE(intermediate_sprints!G$1, "=",IF(TYPE(intermediate_sprints!G1578)=2,CHAR(34),""),intermediate_sprints!G1578,IF(TYPE(intermediate_sprints!G1578)=2,CHAR(34),""))</f>
        <v>LONGITUDE=0.6933</v>
      </c>
    </row>
    <row r="1579" spans="1:7" x14ac:dyDescent="0.25">
      <c r="A1579" t="str">
        <f>CONCATENATE(intermediate_sprints!A$1, "=",IF(TYPE(intermediate_sprints!A1579)=2,CHAR(34),""),intermediate_sprints!A1579,IF(TYPE(intermediate_sprints!A1579)=2,CHAR(34),""))</f>
        <v>INTERMEDIATE_SPRINT_ID=1578</v>
      </c>
      <c r="B1579" t="str">
        <f>CONCATENATE(intermediate_sprints!B$1, "=",IF(TYPE(intermediate_sprints!B1579)=2,CHAR(34),""),intermediate_sprints!B1579,IF(TYPE(intermediate_sprints!B1579)=2,CHAR(34),""))</f>
        <v>STAGE_NUMBER=1656</v>
      </c>
      <c r="C1579" t="str">
        <f>CONCATENATE(intermediate_sprints!C$1, "=",IF(TYPE(intermediate_sprints!C1579)=2,CHAR(34),""),intermediate_sprints!C1579,IF(TYPE(intermediate_sprints!C1579)=2,CHAR(34),""))</f>
        <v>AT_KM=61.5</v>
      </c>
      <c r="D1579" t="str">
        <f>CONCATENATE(intermediate_sprints!D$1, "=",IF(TYPE(intermediate_sprints!D1579)=2,CHAR(34),""),intermediate_sprints!D1579,IF(TYPE(intermediate_sprints!D1579)=2,CHAR(34),""))</f>
        <v>CITY="Trébons"</v>
      </c>
      <c r="E1579" t="str">
        <f>CONCATENATE(intermediate_sprints!E$1, "=",IF(TYPE(intermediate_sprints!E1579)=2,CHAR(34),""),intermediate_sprints!E1579,IF(TYPE(intermediate_sprints!E1579)=2,CHAR(34),""))</f>
        <v>COUNTRY="FRA"</v>
      </c>
      <c r="F1579" t="str">
        <f>CONCATENATE(intermediate_sprints!F$1, "=",IF(TYPE(intermediate_sprints!F1579)=2,CHAR(34),""),intermediate_sprints!F1579,IF(TYPE(intermediate_sprints!F1579)=2,CHAR(34),""))</f>
        <v>LATITUDE=43.1022</v>
      </c>
      <c r="G1579" t="str">
        <f>CONCATENATE(intermediate_sprints!G$1, "=",IF(TYPE(intermediate_sprints!G1579)=2,CHAR(34),""),intermediate_sprints!G1579,IF(TYPE(intermediate_sprints!G1579)=2,CHAR(34),""))</f>
        <v>LONGITUDE=0.1219</v>
      </c>
    </row>
    <row r="1580" spans="1:7" x14ac:dyDescent="0.25">
      <c r="A1580" t="str">
        <f>CONCATENATE(intermediate_sprints!A$1, "=",IF(TYPE(intermediate_sprints!A1580)=2,CHAR(34),""),intermediate_sprints!A1580,IF(TYPE(intermediate_sprints!A1580)=2,CHAR(34),""))</f>
        <v>INTERMEDIATE_SPRINT_ID=1579</v>
      </c>
      <c r="B1580" t="str">
        <f>CONCATENATE(intermediate_sprints!B$1, "=",IF(TYPE(intermediate_sprints!B1580)=2,CHAR(34),""),intermediate_sprints!B1580,IF(TYPE(intermediate_sprints!B1580)=2,CHAR(34),""))</f>
        <v>STAGE_NUMBER=1657</v>
      </c>
      <c r="C1580" t="str">
        <f>CONCATENATE(intermediate_sprints!C$1, "=",IF(TYPE(intermediate_sprints!C1580)=2,CHAR(34),""),intermediate_sprints!C1580,IF(TYPE(intermediate_sprints!C1580)=2,CHAR(34),""))</f>
        <v>AT_KM=130.5</v>
      </c>
      <c r="D1580" t="str">
        <f>CONCATENATE(intermediate_sprints!D$1, "=",IF(TYPE(intermediate_sprints!D1580)=2,CHAR(34),""),intermediate_sprints!D1580,IF(TYPE(intermediate_sprints!D1580)=2,CHAR(34),""))</f>
        <v>CITY="Tonneins"</v>
      </c>
      <c r="E1580" t="str">
        <f>CONCATENATE(intermediate_sprints!E$1, "=",IF(TYPE(intermediate_sprints!E1580)=2,CHAR(34),""),intermediate_sprints!E1580,IF(TYPE(intermediate_sprints!E1580)=2,CHAR(34),""))</f>
        <v>COUNTRY="FRA"</v>
      </c>
      <c r="F1580" t="str">
        <f>CONCATENATE(intermediate_sprints!F$1, "=",IF(TYPE(intermediate_sprints!F1580)=2,CHAR(34),""),intermediate_sprints!F1580,IF(TYPE(intermediate_sprints!F1580)=2,CHAR(34),""))</f>
        <v>LATITUDE=44.3906</v>
      </c>
      <c r="G1580" t="str">
        <f>CONCATENATE(intermediate_sprints!G$1, "=",IF(TYPE(intermediate_sprints!G1580)=2,CHAR(34),""),intermediate_sprints!G1580,IF(TYPE(intermediate_sprints!G1580)=2,CHAR(34),""))</f>
        <v>LONGITUDE=0.3092</v>
      </c>
    </row>
    <row r="1581" spans="1:7" x14ac:dyDescent="0.25">
      <c r="A1581" t="str">
        <f>CONCATENATE(intermediate_sprints!A$1, "=",IF(TYPE(intermediate_sprints!A1581)=2,CHAR(34),""),intermediate_sprints!A1581,IF(TYPE(intermediate_sprints!A1581)=2,CHAR(34),""))</f>
        <v>INTERMEDIATE_SPRINT_ID=1580</v>
      </c>
      <c r="B1581" t="str">
        <f>CONCATENATE(intermediate_sprints!B$1, "=",IF(TYPE(intermediate_sprints!B1581)=2,CHAR(34),""),intermediate_sprints!B1581,IF(TYPE(intermediate_sprints!B1581)=2,CHAR(34),""))</f>
        <v>STAGE_NUMBER=1659</v>
      </c>
      <c r="C1581" t="str">
        <f>CONCATENATE(intermediate_sprints!C$1, "=",IF(TYPE(intermediate_sprints!C1581)=2,CHAR(34),""),intermediate_sprints!C1581,IF(TYPE(intermediate_sprints!C1581)=2,CHAR(34),""))</f>
        <v>AT_KM=91</v>
      </c>
      <c r="D1581" t="str">
        <f>CONCATENATE(intermediate_sprints!D$1, "=",IF(TYPE(intermediate_sprints!D1581)=2,CHAR(34),""),intermediate_sprints!D1581,IF(TYPE(intermediate_sprints!D1581)=2,CHAR(34),""))</f>
        <v>CITY="Paris Champs-Élysées"</v>
      </c>
      <c r="E1581" t="str">
        <f>CONCATENATE(intermediate_sprints!E$1, "=",IF(TYPE(intermediate_sprints!E1581)=2,CHAR(34),""),intermediate_sprints!E1581,IF(TYPE(intermediate_sprints!E1581)=2,CHAR(34),""))</f>
        <v>COUNTRY="FRA"</v>
      </c>
      <c r="F1581" t="str">
        <f>CONCATENATE(intermediate_sprints!F$1, "=",IF(TYPE(intermediate_sprints!F1581)=2,CHAR(34),""),intermediate_sprints!F1581,IF(TYPE(intermediate_sprints!F1581)=2,CHAR(34),""))</f>
        <v>LATITUDE=48.8567</v>
      </c>
      <c r="G1581" t="str">
        <f>CONCATENATE(intermediate_sprints!G$1, "=",IF(TYPE(intermediate_sprints!G1581)=2,CHAR(34),""),intermediate_sprints!G1581,IF(TYPE(intermediate_sprints!G1581)=2,CHAR(34),""))</f>
        <v>LONGITUDE=2.3508</v>
      </c>
    </row>
    <row r="1582" spans="1:7" x14ac:dyDescent="0.25">
      <c r="A1582" t="str">
        <f>CONCATENATE(intermediate_sprints!A$1, "=",IF(TYPE(intermediate_sprints!A1582)=2,CHAR(34),""),intermediate_sprints!A1582,IF(TYPE(intermediate_sprints!A1582)=2,CHAR(34),""))</f>
        <v>INTERMEDIATE_SPRINT_ID=1581</v>
      </c>
      <c r="B1582" t="str">
        <f>CONCATENATE(intermediate_sprints!B$1, "=",IF(TYPE(intermediate_sprints!B1582)=2,CHAR(34),""),intermediate_sprints!B1582,IF(TYPE(intermediate_sprints!B1582)=2,CHAR(34),""))</f>
        <v>STAGE_NUMBER=1660</v>
      </c>
      <c r="C1582" t="str">
        <f>CONCATENATE(intermediate_sprints!C$1, "=",IF(TYPE(intermediate_sprints!C1582)=2,CHAR(34),""),intermediate_sprints!C1582,IF(TYPE(intermediate_sprints!C1582)=2,CHAR(34),""))</f>
        <v>AT_KM=77</v>
      </c>
      <c r="D1582" t="str">
        <f>CONCATENATE(intermediate_sprints!D$1, "=",IF(TYPE(intermediate_sprints!D1582)=2,CHAR(34),""),intermediate_sprints!D1582,IF(TYPE(intermediate_sprints!D1582)=2,CHAR(34),""))</f>
        <v>CITY="Newbiggin"</v>
      </c>
      <c r="E1582" t="str">
        <f>CONCATENATE(intermediate_sprints!E$1, "=",IF(TYPE(intermediate_sprints!E1582)=2,CHAR(34),""),intermediate_sprints!E1582,IF(TYPE(intermediate_sprints!E1582)=2,CHAR(34),""))</f>
        <v>COUNTRY="ENG"</v>
      </c>
      <c r="F1582" t="str">
        <f>CONCATENATE(intermediate_sprints!F$1, "=",IF(TYPE(intermediate_sprints!F1582)=2,CHAR(34),""),intermediate_sprints!F1582,IF(TYPE(intermediate_sprints!F1582)=2,CHAR(34),""))</f>
        <v>LATITUDE=54.26929</v>
      </c>
      <c r="G1582" t="str">
        <f>CONCATENATE(intermediate_sprints!G$1, "=",IF(TYPE(intermediate_sprints!G1582)=2,CHAR(34),""),intermediate_sprints!G1582,IF(TYPE(intermediate_sprints!G1582)=2,CHAR(34),""))</f>
        <v>LONGITUDE=-2.00449</v>
      </c>
    </row>
    <row r="1583" spans="1:7" x14ac:dyDescent="0.25">
      <c r="A1583" t="str">
        <f>CONCATENATE(intermediate_sprints!A$1, "=",IF(TYPE(intermediate_sprints!A1583)=2,CHAR(34),""),intermediate_sprints!A1583,IF(TYPE(intermediate_sprints!A1583)=2,CHAR(34),""))</f>
        <v>INTERMEDIATE_SPRINT_ID=1582</v>
      </c>
      <c r="B1583" t="str">
        <f>CONCATENATE(intermediate_sprints!B$1, "=",IF(TYPE(intermediate_sprints!B1583)=2,CHAR(34),""),intermediate_sprints!B1583,IF(TYPE(intermediate_sprints!B1583)=2,CHAR(34),""))</f>
        <v>STAGE_NUMBER=1661</v>
      </c>
      <c r="C1583" t="str">
        <f>CONCATENATE(intermediate_sprints!C$1, "=",IF(TYPE(intermediate_sprints!C1583)=2,CHAR(34),""),intermediate_sprints!C1583,IF(TYPE(intermediate_sprints!C1583)=2,CHAR(34),""))</f>
        <v>AT_KM=68.5</v>
      </c>
      <c r="D1583" t="str">
        <f>CONCATENATE(intermediate_sprints!D$1, "=",IF(TYPE(intermediate_sprints!D1583)=2,CHAR(34),""),intermediate_sprints!D1583,IF(TYPE(intermediate_sprints!D1583)=2,CHAR(34),""))</f>
        <v>CITY="Keighley"</v>
      </c>
      <c r="E1583" t="str">
        <f>CONCATENATE(intermediate_sprints!E$1, "=",IF(TYPE(intermediate_sprints!E1583)=2,CHAR(34),""),intermediate_sprints!E1583,IF(TYPE(intermediate_sprints!E1583)=2,CHAR(34),""))</f>
        <v>COUNTRY="ENG"</v>
      </c>
      <c r="F1583" t="str">
        <f>CONCATENATE(intermediate_sprints!F$1, "=",IF(TYPE(intermediate_sprints!F1583)=2,CHAR(34),""),intermediate_sprints!F1583,IF(TYPE(intermediate_sprints!F1583)=2,CHAR(34),""))</f>
        <v>LATITUDE=53.867</v>
      </c>
      <c r="G1583" t="str">
        <f>CONCATENATE(intermediate_sprints!G$1, "=",IF(TYPE(intermediate_sprints!G1583)=2,CHAR(34),""),intermediate_sprints!G1583,IF(TYPE(intermediate_sprints!G1583)=2,CHAR(34),""))</f>
        <v>LONGITUDE=-1.911</v>
      </c>
    </row>
    <row r="1584" spans="1:7" x14ac:dyDescent="0.25">
      <c r="A1584" t="str">
        <f>CONCATENATE(intermediate_sprints!A$1, "=",IF(TYPE(intermediate_sprints!A1584)=2,CHAR(34),""),intermediate_sprints!A1584,IF(TYPE(intermediate_sprints!A1584)=2,CHAR(34),""))</f>
        <v>INTERMEDIATE_SPRINT_ID=1583</v>
      </c>
      <c r="B1584" t="str">
        <f>CONCATENATE(intermediate_sprints!B$1, "=",IF(TYPE(intermediate_sprints!B1584)=2,CHAR(34),""),intermediate_sprints!B1584,IF(TYPE(intermediate_sprints!B1584)=2,CHAR(34),""))</f>
        <v>STAGE_NUMBER=1662</v>
      </c>
      <c r="C1584" t="str">
        <f>CONCATENATE(intermediate_sprints!C$1, "=",IF(TYPE(intermediate_sprints!C1584)=2,CHAR(34),""),intermediate_sprints!C1584,IF(TYPE(intermediate_sprints!C1584)=2,CHAR(34),""))</f>
        <v>AT_KM=108</v>
      </c>
      <c r="D1584" t="str">
        <f>CONCATENATE(intermediate_sprints!D$1, "=",IF(TYPE(intermediate_sprints!D1584)=2,CHAR(34),""),intermediate_sprints!D1584,IF(TYPE(intermediate_sprints!D1584)=2,CHAR(34),""))</f>
        <v>CITY="Epping Forest"</v>
      </c>
      <c r="E1584" t="str">
        <f>CONCATENATE(intermediate_sprints!E$1, "=",IF(TYPE(intermediate_sprints!E1584)=2,CHAR(34),""),intermediate_sprints!E1584,IF(TYPE(intermediate_sprints!E1584)=2,CHAR(34),""))</f>
        <v>COUNTRY="ENG"</v>
      </c>
      <c r="F1584" t="str">
        <f>CONCATENATE(intermediate_sprints!F$1, "=",IF(TYPE(intermediate_sprints!F1584)=2,CHAR(34),""),intermediate_sprints!F1584,IF(TYPE(intermediate_sprints!F1584)=2,CHAR(34),""))</f>
        <v>LATITUDE=51.66</v>
      </c>
      <c r="G1584" t="str">
        <f>CONCATENATE(intermediate_sprints!G$1, "=",IF(TYPE(intermediate_sprints!G1584)=2,CHAR(34),""),intermediate_sprints!G1584,IF(TYPE(intermediate_sprints!G1584)=2,CHAR(34),""))</f>
        <v>LONGITUDE=0.05</v>
      </c>
    </row>
    <row r="1585" spans="1:7" x14ac:dyDescent="0.25">
      <c r="A1585" t="str">
        <f>CONCATENATE(intermediate_sprints!A$1, "=",IF(TYPE(intermediate_sprints!A1585)=2,CHAR(34),""),intermediate_sprints!A1585,IF(TYPE(intermediate_sprints!A1585)=2,CHAR(34),""))</f>
        <v>INTERMEDIATE_SPRINT_ID=1584</v>
      </c>
      <c r="B1585" t="str">
        <f>CONCATENATE(intermediate_sprints!B$1, "=",IF(TYPE(intermediate_sprints!B1585)=2,CHAR(34),""),intermediate_sprints!B1585,IF(TYPE(intermediate_sprints!B1585)=2,CHAR(34),""))</f>
        <v>STAGE_NUMBER=1663</v>
      </c>
      <c r="C1585" t="str">
        <f>CONCATENATE(intermediate_sprints!C$1, "=",IF(TYPE(intermediate_sprints!C1585)=2,CHAR(34),""),intermediate_sprints!C1585,IF(TYPE(intermediate_sprints!C1585)=2,CHAR(34),""))</f>
        <v>AT_KM=92</v>
      </c>
      <c r="D1585" t="str">
        <f>CONCATENATE(intermediate_sprints!D$1, "=",IF(TYPE(intermediate_sprints!D1585)=2,CHAR(34),""),intermediate_sprints!D1585,IF(TYPE(intermediate_sprints!D1585)=2,CHAR(34),""))</f>
        <v>CITY="Cassel"</v>
      </c>
      <c r="E1585" t="str">
        <f>CONCATENATE(intermediate_sprints!E$1, "=",IF(TYPE(intermediate_sprints!E1585)=2,CHAR(34),""),intermediate_sprints!E1585,IF(TYPE(intermediate_sprints!E1585)=2,CHAR(34),""))</f>
        <v>COUNTRY="FRA"</v>
      </c>
      <c r="F1585" t="str">
        <f>CONCATENATE(intermediate_sprints!F$1, "=",IF(TYPE(intermediate_sprints!F1585)=2,CHAR(34),""),intermediate_sprints!F1585,IF(TYPE(intermediate_sprints!F1585)=2,CHAR(34),""))</f>
        <v>LATITUDE=50.8006</v>
      </c>
      <c r="G1585" t="str">
        <f>CONCATENATE(intermediate_sprints!G$1, "=",IF(TYPE(intermediate_sprints!G1585)=2,CHAR(34),""),intermediate_sprints!G1585,IF(TYPE(intermediate_sprints!G1585)=2,CHAR(34),""))</f>
        <v>LONGITUDE=2.4883</v>
      </c>
    </row>
    <row r="1586" spans="1:7" x14ac:dyDescent="0.25">
      <c r="A1586" t="str">
        <f>CONCATENATE(intermediate_sprints!A$1, "=",IF(TYPE(intermediate_sprints!A1586)=2,CHAR(34),""),intermediate_sprints!A1586,IF(TYPE(intermediate_sprints!A1586)=2,CHAR(34),""))</f>
        <v>INTERMEDIATE_SPRINT_ID=1585</v>
      </c>
      <c r="B1586" t="str">
        <f>CONCATENATE(intermediate_sprints!B$1, "=",IF(TYPE(intermediate_sprints!B1586)=2,CHAR(34),""),intermediate_sprints!B1586,IF(TYPE(intermediate_sprints!B1586)=2,CHAR(34),""))</f>
        <v>STAGE_NUMBER=1664</v>
      </c>
      <c r="C1586" t="str">
        <f>CONCATENATE(intermediate_sprints!C$1, "=",IF(TYPE(intermediate_sprints!C1586)=2,CHAR(34),""),intermediate_sprints!C1586,IF(TYPE(intermediate_sprints!C1586)=2,CHAR(34),""))</f>
        <v>AT_KM=97</v>
      </c>
      <c r="D1586" t="str">
        <f>CONCATENATE(intermediate_sprints!D$1, "=",IF(TYPE(intermediate_sprints!D1586)=2,CHAR(34),""),intermediate_sprints!D1586,IF(TYPE(intermediate_sprints!D1586)=2,CHAR(34),""))</f>
        <v>CITY="Templeuve"</v>
      </c>
      <c r="E1586" t="str">
        <f>CONCATENATE(intermediate_sprints!E$1, "=",IF(TYPE(intermediate_sprints!E1586)=2,CHAR(34),""),intermediate_sprints!E1586,IF(TYPE(intermediate_sprints!E1586)=2,CHAR(34),""))</f>
        <v>COUNTRY="FRA"</v>
      </c>
      <c r="F1586" t="str">
        <f>CONCATENATE(intermediate_sprints!F$1, "=",IF(TYPE(intermediate_sprints!F1586)=2,CHAR(34),""),intermediate_sprints!F1586,IF(TYPE(intermediate_sprints!F1586)=2,CHAR(34),""))</f>
        <v>LATITUDE=50.5272</v>
      </c>
      <c r="G1586" t="str">
        <f>CONCATENATE(intermediate_sprints!G$1, "=",IF(TYPE(intermediate_sprints!G1586)=2,CHAR(34),""),intermediate_sprints!G1586,IF(TYPE(intermediate_sprints!G1586)=2,CHAR(34),""))</f>
        <v>LONGITUDE=3.1758</v>
      </c>
    </row>
    <row r="1587" spans="1:7" x14ac:dyDescent="0.25">
      <c r="A1587" t="str">
        <f>CONCATENATE(intermediate_sprints!A$1, "=",IF(TYPE(intermediate_sprints!A1587)=2,CHAR(34),""),intermediate_sprints!A1587,IF(TYPE(intermediate_sprints!A1587)=2,CHAR(34),""))</f>
        <v>INTERMEDIATE_SPRINT_ID=1586</v>
      </c>
      <c r="B1587" t="str">
        <f>CONCATENATE(intermediate_sprints!B$1, "=",IF(TYPE(intermediate_sprints!B1587)=2,CHAR(34),""),intermediate_sprints!B1587,IF(TYPE(intermediate_sprints!B1587)=2,CHAR(34),""))</f>
        <v>STAGE_NUMBER=1665</v>
      </c>
      <c r="C1587" t="str">
        <f>CONCATENATE(intermediate_sprints!C$1, "=",IF(TYPE(intermediate_sprints!C1587)=2,CHAR(34),""),intermediate_sprints!C1587,IF(TYPE(intermediate_sprints!C1587)=2,CHAR(34),""))</f>
        <v>AT_KM=119</v>
      </c>
      <c r="D1587" t="str">
        <f>CONCATENATE(intermediate_sprints!D$1, "=",IF(TYPE(intermediate_sprints!D1587)=2,CHAR(34),""),intermediate_sprints!D1587,IF(TYPE(intermediate_sprints!D1587)=2,CHAR(34),""))</f>
        <v>CITY="Pinon"</v>
      </c>
      <c r="E1587" t="str">
        <f>CONCATENATE(intermediate_sprints!E$1, "=",IF(TYPE(intermediate_sprints!E1587)=2,CHAR(34),""),intermediate_sprints!E1587,IF(TYPE(intermediate_sprints!E1587)=2,CHAR(34),""))</f>
        <v>COUNTRY="FRA"</v>
      </c>
      <c r="F1587" t="str">
        <f>CONCATENATE(intermediate_sprints!F$1, "=",IF(TYPE(intermediate_sprints!F1587)=2,CHAR(34),""),intermediate_sprints!F1587,IF(TYPE(intermediate_sprints!F1587)=2,CHAR(34),""))</f>
        <v>LATITUDE=49.4883</v>
      </c>
      <c r="G1587" t="str">
        <f>CONCATENATE(intermediate_sprints!G$1, "=",IF(TYPE(intermediate_sprints!G1587)=2,CHAR(34),""),intermediate_sprints!G1587,IF(TYPE(intermediate_sprints!G1587)=2,CHAR(34),""))</f>
        <v>LONGITUDE=3.4464</v>
      </c>
    </row>
    <row r="1588" spans="1:7" x14ac:dyDescent="0.25">
      <c r="A1588" t="str">
        <f>CONCATENATE(intermediate_sprints!A$1, "=",IF(TYPE(intermediate_sprints!A1588)=2,CHAR(34),""),intermediate_sprints!A1588,IF(TYPE(intermediate_sprints!A1588)=2,CHAR(34),""))</f>
        <v>INTERMEDIATE_SPRINT_ID=1587</v>
      </c>
      <c r="B1588" t="str">
        <f>CONCATENATE(intermediate_sprints!B$1, "=",IF(TYPE(intermediate_sprints!B1588)=2,CHAR(34),""),intermediate_sprints!B1588,IF(TYPE(intermediate_sprints!B1588)=2,CHAR(34),""))</f>
        <v>STAGE_NUMBER=1666</v>
      </c>
      <c r="C1588" t="str">
        <f>CONCATENATE(intermediate_sprints!C$1, "=",IF(TYPE(intermediate_sprints!C1588)=2,CHAR(34),""),intermediate_sprints!C1588,IF(TYPE(intermediate_sprints!C1588)=2,CHAR(34),""))</f>
        <v>AT_KM=148</v>
      </c>
      <c r="D1588" t="str">
        <f>CONCATENATE(intermediate_sprints!D$1, "=",IF(TYPE(intermediate_sprints!D1588)=2,CHAR(34),""),intermediate_sprints!D1588,IF(TYPE(intermediate_sprints!D1588)=2,CHAR(34),""))</f>
        <v>CITY="Hannonville-Sous-Les-Côtes"</v>
      </c>
      <c r="E1588" t="str">
        <f>CONCATENATE(intermediate_sprints!E$1, "=",IF(TYPE(intermediate_sprints!E1588)=2,CHAR(34),""),intermediate_sprints!E1588,IF(TYPE(intermediate_sprints!E1588)=2,CHAR(34),""))</f>
        <v>COUNTRY="FRA"</v>
      </c>
      <c r="F1588" t="str">
        <f>CONCATENATE(intermediate_sprints!F$1, "=",IF(TYPE(intermediate_sprints!F1588)=2,CHAR(34),""),intermediate_sprints!F1588,IF(TYPE(intermediate_sprints!F1588)=2,CHAR(34),""))</f>
        <v>LATITUDE=49.0408</v>
      </c>
      <c r="G1588" t="str">
        <f>CONCATENATE(intermediate_sprints!G$1, "=",IF(TYPE(intermediate_sprints!G1588)=2,CHAR(34),""),intermediate_sprints!G1588,IF(TYPE(intermediate_sprints!G1588)=2,CHAR(34),""))</f>
        <v>LONGITUDE=5.6592</v>
      </c>
    </row>
    <row r="1589" spans="1:7" x14ac:dyDescent="0.25">
      <c r="A1589" t="str">
        <f>CONCATENATE(intermediate_sprints!A$1, "=",IF(TYPE(intermediate_sprints!A1589)=2,CHAR(34),""),intermediate_sprints!A1589,IF(TYPE(intermediate_sprints!A1589)=2,CHAR(34),""))</f>
        <v>INTERMEDIATE_SPRINT_ID=1588</v>
      </c>
      <c r="B1589" t="str">
        <f>CONCATENATE(intermediate_sprints!B$1, "=",IF(TYPE(intermediate_sprints!B1589)=2,CHAR(34),""),intermediate_sprints!B1589,IF(TYPE(intermediate_sprints!B1589)=2,CHAR(34),""))</f>
        <v>STAGE_NUMBER=1667</v>
      </c>
      <c r="C1589" t="str">
        <f>CONCATENATE(intermediate_sprints!C$1, "=",IF(TYPE(intermediate_sprints!C1589)=2,CHAR(34),""),intermediate_sprints!C1589,IF(TYPE(intermediate_sprints!C1589)=2,CHAR(34),""))</f>
        <v>AT_KM=100</v>
      </c>
      <c r="D1589" t="str">
        <f>CONCATENATE(intermediate_sprints!D$1, "=",IF(TYPE(intermediate_sprints!D1589)=2,CHAR(34),""),intermediate_sprints!D1589,IF(TYPE(intermediate_sprints!D1589)=2,CHAR(34),""))</f>
        <v>CITY="Dinozé"</v>
      </c>
      <c r="E1589" t="str">
        <f>CONCATENATE(intermediate_sprints!E$1, "=",IF(TYPE(intermediate_sprints!E1589)=2,CHAR(34),""),intermediate_sprints!E1589,IF(TYPE(intermediate_sprints!E1589)=2,CHAR(34),""))</f>
        <v>COUNTRY="FRA"</v>
      </c>
      <c r="F1589" t="str">
        <f>CONCATENATE(intermediate_sprints!F$1, "=",IF(TYPE(intermediate_sprints!F1589)=2,CHAR(34),""),intermediate_sprints!F1589,IF(TYPE(intermediate_sprints!F1589)=2,CHAR(34),""))</f>
        <v>LATITUDE=48.1411</v>
      </c>
      <c r="G1589" t="str">
        <f>CONCATENATE(intermediate_sprints!G$1, "=",IF(TYPE(intermediate_sprints!G1589)=2,CHAR(34),""),intermediate_sprints!G1589,IF(TYPE(intermediate_sprints!G1589)=2,CHAR(34),""))</f>
        <v>LONGITUDE=6.4772</v>
      </c>
    </row>
    <row r="1590" spans="1:7" x14ac:dyDescent="0.25">
      <c r="A1590" t="str">
        <f>CONCATENATE(intermediate_sprints!A$1, "=",IF(TYPE(intermediate_sprints!A1590)=2,CHAR(34),""),intermediate_sprints!A1590,IF(TYPE(intermediate_sprints!A1590)=2,CHAR(34),""))</f>
        <v>INTERMEDIATE_SPRINT_ID=1589</v>
      </c>
      <c r="B1590" t="str">
        <f>CONCATENATE(intermediate_sprints!B$1, "=",IF(TYPE(intermediate_sprints!B1590)=2,CHAR(34),""),intermediate_sprints!B1590,IF(TYPE(intermediate_sprints!B1590)=2,CHAR(34),""))</f>
        <v>STAGE_NUMBER=1668</v>
      </c>
      <c r="C1590" t="str">
        <f>CONCATENATE(intermediate_sprints!C$1, "=",IF(TYPE(intermediate_sprints!C1590)=2,CHAR(34),""),intermediate_sprints!C1590,IF(TYPE(intermediate_sprints!C1590)=2,CHAR(34),""))</f>
        <v>AT_KM=105</v>
      </c>
      <c r="D1590" t="str">
        <f>CONCATENATE(intermediate_sprints!D$1, "=",IF(TYPE(intermediate_sprints!D1590)=2,CHAR(34),""),intermediate_sprints!D1590,IF(TYPE(intermediate_sprints!D1590)=2,CHAR(34),""))</f>
        <v>CITY="Linthal"</v>
      </c>
      <c r="E1590" t="str">
        <f>CONCATENATE(intermediate_sprints!E$1, "=",IF(TYPE(intermediate_sprints!E1590)=2,CHAR(34),""),intermediate_sprints!E1590,IF(TYPE(intermediate_sprints!E1590)=2,CHAR(34),""))</f>
        <v>COUNTRY="FRA"</v>
      </c>
      <c r="F1590" t="str">
        <f>CONCATENATE(intermediate_sprints!F$1, "=",IF(TYPE(intermediate_sprints!F1590)=2,CHAR(34),""),intermediate_sprints!F1590,IF(TYPE(intermediate_sprints!F1590)=2,CHAR(34),""))</f>
        <v>LATITUDE=47.9475</v>
      </c>
      <c r="G1590" t="str">
        <f>CONCATENATE(intermediate_sprints!G$1, "=",IF(TYPE(intermediate_sprints!G1590)=2,CHAR(34),""),intermediate_sprints!G1590,IF(TYPE(intermediate_sprints!G1590)=2,CHAR(34),""))</f>
        <v>LONGITUDE=7.1311</v>
      </c>
    </row>
    <row r="1591" spans="1:7" x14ac:dyDescent="0.25">
      <c r="A1591" t="str">
        <f>CONCATENATE(intermediate_sprints!A$1, "=",IF(TYPE(intermediate_sprints!A1591)=2,CHAR(34),""),intermediate_sprints!A1591,IF(TYPE(intermediate_sprints!A1591)=2,CHAR(34),""))</f>
        <v>INTERMEDIATE_SPRINT_ID=1590</v>
      </c>
      <c r="B1591" t="str">
        <f>CONCATENATE(intermediate_sprints!B$1, "=",IF(TYPE(intermediate_sprints!B1591)=2,CHAR(34),""),intermediate_sprints!B1591,IF(TYPE(intermediate_sprints!B1591)=2,CHAR(34),""))</f>
        <v>STAGE_NUMBER=1669</v>
      </c>
      <c r="C1591" t="str">
        <f>CONCATENATE(intermediate_sprints!C$1, "=",IF(TYPE(intermediate_sprints!C1591)=2,CHAR(34),""),intermediate_sprints!C1591,IF(TYPE(intermediate_sprints!C1591)=2,CHAR(34),""))</f>
        <v>AT_KM=39.5</v>
      </c>
      <c r="D1591" t="str">
        <f>CONCATENATE(intermediate_sprints!D$1, "=",IF(TYPE(intermediate_sprints!D1591)=2,CHAR(34),""),intermediate_sprints!D1591,IF(TYPE(intermediate_sprints!D1591)=2,CHAR(34),""))</f>
        <v>CITY="Muhlele (Gunsbach)"</v>
      </c>
      <c r="E1591" t="str">
        <f>CONCATENATE(intermediate_sprints!E$1, "=",IF(TYPE(intermediate_sprints!E1591)=2,CHAR(34),""),intermediate_sprints!E1591,IF(TYPE(intermediate_sprints!E1591)=2,CHAR(34),""))</f>
        <v>COUNTRY="FRA"</v>
      </c>
      <c r="F1591" t="str">
        <f>CONCATENATE(intermediate_sprints!F$1, "=",IF(TYPE(intermediate_sprints!F1591)=2,CHAR(34),""),intermediate_sprints!F1591,IF(TYPE(intermediate_sprints!F1591)=2,CHAR(34),""))</f>
        <v>LATITUDE=48.0483</v>
      </c>
      <c r="G1591" t="str">
        <f>CONCATENATE(intermediate_sprints!G$1, "=",IF(TYPE(intermediate_sprints!G1591)=2,CHAR(34),""),intermediate_sprints!G1591,IF(TYPE(intermediate_sprints!G1591)=2,CHAR(34),""))</f>
        <v>LONGITUDE=7.1767</v>
      </c>
    </row>
    <row r="1592" spans="1:7" x14ac:dyDescent="0.25">
      <c r="A1592" t="str">
        <f>CONCATENATE(intermediate_sprints!A$1, "=",IF(TYPE(intermediate_sprints!A1592)=2,CHAR(34),""),intermediate_sprints!A1592,IF(TYPE(intermediate_sprints!A1592)=2,CHAR(34),""))</f>
        <v>INTERMEDIATE_SPRINT_ID=1591</v>
      </c>
      <c r="B1592" t="str">
        <f>CONCATENATE(intermediate_sprints!B$1, "=",IF(TYPE(intermediate_sprints!B1592)=2,CHAR(34),""),intermediate_sprints!B1592,IF(TYPE(intermediate_sprints!B1592)=2,CHAR(34),""))</f>
        <v>STAGE_NUMBER=1670</v>
      </c>
      <c r="C1592" t="str">
        <f>CONCATENATE(intermediate_sprints!C$1, "=",IF(TYPE(intermediate_sprints!C1592)=2,CHAR(34),""),intermediate_sprints!C1592,IF(TYPE(intermediate_sprints!C1592)=2,CHAR(34),""))</f>
        <v>AT_KM=89</v>
      </c>
      <c r="D1592" t="str">
        <f>CONCATENATE(intermediate_sprints!D$1, "=",IF(TYPE(intermediate_sprints!D1592)=2,CHAR(34),""),intermediate_sprints!D1592,IF(TYPE(intermediate_sprints!D1592)=2,CHAR(34),""))</f>
        <v>CITY="Charcier"</v>
      </c>
      <c r="E1592" t="str">
        <f>CONCATENATE(intermediate_sprints!E$1, "=",IF(TYPE(intermediate_sprints!E1592)=2,CHAR(34),""),intermediate_sprints!E1592,IF(TYPE(intermediate_sprints!E1592)=2,CHAR(34),""))</f>
        <v>COUNTRY="FRA"</v>
      </c>
      <c r="F1592" t="str">
        <f>CONCATENATE(intermediate_sprints!F$1, "=",IF(TYPE(intermediate_sprints!F1592)=2,CHAR(34),""),intermediate_sprints!F1592,IF(TYPE(intermediate_sprints!F1592)=2,CHAR(34),""))</f>
        <v>LATITUDE=46.6281</v>
      </c>
      <c r="G1592" t="str">
        <f>CONCATENATE(intermediate_sprints!G$1, "=",IF(TYPE(intermediate_sprints!G1592)=2,CHAR(34),""),intermediate_sprints!G1592,IF(TYPE(intermediate_sprints!G1592)=2,CHAR(34),""))</f>
        <v>LONGITUDE=5.7514</v>
      </c>
    </row>
    <row r="1593" spans="1:7" x14ac:dyDescent="0.25">
      <c r="A1593" t="str">
        <f>CONCATENATE(intermediate_sprints!A$1, "=",IF(TYPE(intermediate_sprints!A1593)=2,CHAR(34),""),intermediate_sprints!A1593,IF(TYPE(intermediate_sprints!A1593)=2,CHAR(34),""))</f>
        <v>INTERMEDIATE_SPRINT_ID=1592</v>
      </c>
      <c r="B1593" t="str">
        <f>CONCATENATE(intermediate_sprints!B$1, "=",IF(TYPE(intermediate_sprints!B1593)=2,CHAR(34),""),intermediate_sprints!B1593,IF(TYPE(intermediate_sprints!B1593)=2,CHAR(34),""))</f>
        <v>STAGE_NUMBER=1671</v>
      </c>
      <c r="C1593" t="str">
        <f>CONCATENATE(intermediate_sprints!C$1, "=",IF(TYPE(intermediate_sprints!C1593)=2,CHAR(34),""),intermediate_sprints!C1593,IF(TYPE(intermediate_sprints!C1593)=2,CHAR(34),""))</f>
        <v>AT_KM=39.5</v>
      </c>
      <c r="D1593" t="str">
        <f>CONCATENATE(intermediate_sprints!D$1, "=",IF(TYPE(intermediate_sprints!D1593)=2,CHAR(34),""),intermediate_sprints!D1593,IF(TYPE(intermediate_sprints!D1593)=2,CHAR(34),""))</f>
        <v>CITY="Romanèche-Thorins"</v>
      </c>
      <c r="E1593" t="str">
        <f>CONCATENATE(intermediate_sprints!E$1, "=",IF(TYPE(intermediate_sprints!E1593)=2,CHAR(34),""),intermediate_sprints!E1593,IF(TYPE(intermediate_sprints!E1593)=2,CHAR(34),""))</f>
        <v>COUNTRY="FRA"</v>
      </c>
      <c r="F1593" t="str">
        <f>CONCATENATE(intermediate_sprints!F$1, "=",IF(TYPE(intermediate_sprints!F1593)=2,CHAR(34),""),intermediate_sprints!F1593,IF(TYPE(intermediate_sprints!F1593)=2,CHAR(34),""))</f>
        <v>LATITUDE=46.1906</v>
      </c>
      <c r="G1593" t="str">
        <f>CONCATENATE(intermediate_sprints!G$1, "=",IF(TYPE(intermediate_sprints!G1593)=2,CHAR(34),""),intermediate_sprints!G1593,IF(TYPE(intermediate_sprints!G1593)=2,CHAR(34),""))</f>
        <v>LONGITUDE=4.7369</v>
      </c>
    </row>
    <row r="1594" spans="1:7" x14ac:dyDescent="0.25">
      <c r="A1594" t="str">
        <f>CONCATENATE(intermediate_sprints!A$1, "=",IF(TYPE(intermediate_sprints!A1594)=2,CHAR(34),""),intermediate_sprints!A1594,IF(TYPE(intermediate_sprints!A1594)=2,CHAR(34),""))</f>
        <v>INTERMEDIATE_SPRINT_ID=1593</v>
      </c>
      <c r="B1594" t="str">
        <f>CONCATENATE(intermediate_sprints!B$1, "=",IF(TYPE(intermediate_sprints!B1594)=2,CHAR(34),""),intermediate_sprints!B1594,IF(TYPE(intermediate_sprints!B1594)=2,CHAR(34),""))</f>
        <v>STAGE_NUMBER=1672</v>
      </c>
      <c r="C1594" t="str">
        <f>CONCATENATE(intermediate_sprints!C$1, "=",IF(TYPE(intermediate_sprints!C1594)=2,CHAR(34),""),intermediate_sprints!C1594,IF(TYPE(intermediate_sprints!C1594)=2,CHAR(34),""))</f>
        <v>AT_KM=169.5</v>
      </c>
      <c r="D1594" t="str">
        <f>CONCATENATE(intermediate_sprints!D$1, "=",IF(TYPE(intermediate_sprints!D1594)=2,CHAR(34),""),intermediate_sprints!D1594,IF(TYPE(intermediate_sprints!D1594)=2,CHAR(34),""))</f>
        <v>CITY="Saint-Martin-D'hères"</v>
      </c>
      <c r="E1594" t="str">
        <f>CONCATENATE(intermediate_sprints!E$1, "=",IF(TYPE(intermediate_sprints!E1594)=2,CHAR(34),""),intermediate_sprints!E1594,IF(TYPE(intermediate_sprints!E1594)=2,CHAR(34),""))</f>
        <v>COUNTRY="FRA"</v>
      </c>
      <c r="F1594" t="str">
        <f>CONCATENATE(intermediate_sprints!F$1, "=",IF(TYPE(intermediate_sprints!F1594)=2,CHAR(34),""),intermediate_sprints!F1594,IF(TYPE(intermediate_sprints!F1594)=2,CHAR(34),""))</f>
        <v>LATITUDE=45.1672</v>
      </c>
      <c r="G1594" t="str">
        <f>CONCATENATE(intermediate_sprints!G$1, "=",IF(TYPE(intermediate_sprints!G1594)=2,CHAR(34),""),intermediate_sprints!G1594,IF(TYPE(intermediate_sprints!G1594)=2,CHAR(34),""))</f>
        <v>LONGITUDE=5.7653</v>
      </c>
    </row>
    <row r="1595" spans="1:7" x14ac:dyDescent="0.25">
      <c r="A1595" t="str">
        <f>CONCATENATE(intermediate_sprints!A$1, "=",IF(TYPE(intermediate_sprints!A1595)=2,CHAR(34),""),intermediate_sprints!A1595,IF(TYPE(intermediate_sprints!A1595)=2,CHAR(34),""))</f>
        <v>INTERMEDIATE_SPRINT_ID=1594</v>
      </c>
      <c r="B1595" t="str">
        <f>CONCATENATE(intermediate_sprints!B$1, "=",IF(TYPE(intermediate_sprints!B1595)=2,CHAR(34),""),intermediate_sprints!B1595,IF(TYPE(intermediate_sprints!B1595)=2,CHAR(34),""))</f>
        <v>STAGE_NUMBER=1673</v>
      </c>
      <c r="C1595" t="str">
        <f>CONCATENATE(intermediate_sprints!C$1, "=",IF(TYPE(intermediate_sprints!C1595)=2,CHAR(34),""),intermediate_sprints!C1595,IF(TYPE(intermediate_sprints!C1595)=2,CHAR(34),""))</f>
        <v>AT_KM=40</v>
      </c>
      <c r="D1595" t="str">
        <f>CONCATENATE(intermediate_sprints!D$1, "=",IF(TYPE(intermediate_sprints!D1595)=2,CHAR(34),""),intermediate_sprints!D1595,IF(TYPE(intermediate_sprints!D1595)=2,CHAR(34),""))</f>
        <v>CITY="La Paute (Bourg-D'oisans)"</v>
      </c>
      <c r="E1595" t="str">
        <f>CONCATENATE(intermediate_sprints!E$1, "=",IF(TYPE(intermediate_sprints!E1595)=2,CHAR(34),""),intermediate_sprints!E1595,IF(TYPE(intermediate_sprints!E1595)=2,CHAR(34),""))</f>
        <v>COUNTRY="FRA"</v>
      </c>
      <c r="F1595" t="str">
        <f>CONCATENATE(intermediate_sprints!F$1, "=",IF(TYPE(intermediate_sprints!F1595)=2,CHAR(34),""),intermediate_sprints!F1595,IF(TYPE(intermediate_sprints!F1595)=2,CHAR(34),""))</f>
        <v>LATITUDE=45.0558</v>
      </c>
      <c r="G1595" t="str">
        <f>CONCATENATE(intermediate_sprints!G$1, "=",IF(TYPE(intermediate_sprints!G1595)=2,CHAR(34),""),intermediate_sprints!G1595,IF(TYPE(intermediate_sprints!G1595)=2,CHAR(34),""))</f>
        <v>LONGITUDE=6.0303</v>
      </c>
    </row>
    <row r="1596" spans="1:7" x14ac:dyDescent="0.25">
      <c r="A1596" t="str">
        <f>CONCATENATE(intermediate_sprints!A$1, "=",IF(TYPE(intermediate_sprints!A1596)=2,CHAR(34),""),intermediate_sprints!A1596,IF(TYPE(intermediate_sprints!A1596)=2,CHAR(34),""))</f>
        <v>INTERMEDIATE_SPRINT_ID=1595</v>
      </c>
      <c r="B1596" t="str">
        <f>CONCATENATE(intermediate_sprints!B$1, "=",IF(TYPE(intermediate_sprints!B1596)=2,CHAR(34),""),intermediate_sprints!B1596,IF(TYPE(intermediate_sprints!B1596)=2,CHAR(34),""))</f>
        <v>STAGE_NUMBER=1674</v>
      </c>
      <c r="C1596" t="str">
        <f>CONCATENATE(intermediate_sprints!C$1, "=",IF(TYPE(intermediate_sprints!C1596)=2,CHAR(34),""),intermediate_sprints!C1596,IF(TYPE(intermediate_sprints!C1596)=2,CHAR(34),""))</f>
        <v>AT_KM=175.5</v>
      </c>
      <c r="D1596" t="str">
        <f>CONCATENATE(intermediate_sprints!D$1, "=",IF(TYPE(intermediate_sprints!D1596)=2,CHAR(34),""),intermediate_sprints!D1596,IF(TYPE(intermediate_sprints!D1596)=2,CHAR(34),""))</f>
        <v>CITY="La Galine (Saint-Rémy-De-Provence)"</v>
      </c>
      <c r="E1596" t="str">
        <f>CONCATENATE(intermediate_sprints!E$1, "=",IF(TYPE(intermediate_sprints!E1596)=2,CHAR(34),""),intermediate_sprints!E1596,IF(TYPE(intermediate_sprints!E1596)=2,CHAR(34),""))</f>
        <v>COUNTRY="FRA"</v>
      </c>
      <c r="F1596" t="str">
        <f>CONCATENATE(intermediate_sprints!F$1, "=",IF(TYPE(intermediate_sprints!F1596)=2,CHAR(34),""),intermediate_sprints!F1596,IF(TYPE(intermediate_sprints!F1596)=2,CHAR(34),""))</f>
        <v>LATITUDE=43.79</v>
      </c>
      <c r="G1596" t="str">
        <f>CONCATENATE(intermediate_sprints!G$1, "=",IF(TYPE(intermediate_sprints!G1596)=2,CHAR(34),""),intermediate_sprints!G1596,IF(TYPE(intermediate_sprints!G1596)=2,CHAR(34),""))</f>
        <v>LONGITUDE=4.8325</v>
      </c>
    </row>
    <row r="1597" spans="1:7" x14ac:dyDescent="0.25">
      <c r="A1597" t="str">
        <f>CONCATENATE(intermediate_sprints!A$1, "=",IF(TYPE(intermediate_sprints!A1597)=2,CHAR(34),""),intermediate_sprints!A1597,IF(TYPE(intermediate_sprints!A1597)=2,CHAR(34),""))</f>
        <v>INTERMEDIATE_SPRINT_ID=1596</v>
      </c>
      <c r="B1597" t="str">
        <f>CONCATENATE(intermediate_sprints!B$1, "=",IF(TYPE(intermediate_sprints!B1597)=2,CHAR(34),""),intermediate_sprints!B1597,IF(TYPE(intermediate_sprints!B1597)=2,CHAR(34),""))</f>
        <v>STAGE_NUMBER=1675</v>
      </c>
      <c r="C1597" t="str">
        <f>CONCATENATE(intermediate_sprints!C$1, "=",IF(TYPE(intermediate_sprints!C1597)=2,CHAR(34),""),intermediate_sprints!C1597,IF(TYPE(intermediate_sprints!C1597)=2,CHAR(34),""))</f>
        <v>AT_KM=123.5</v>
      </c>
      <c r="D1597" t="str">
        <f>CONCATENATE(intermediate_sprints!D$1, "=",IF(TYPE(intermediate_sprints!D1597)=2,CHAR(34),""),intermediate_sprints!D1597,IF(TYPE(intermediate_sprints!D1597)=2,CHAR(34),""))</f>
        <v>CITY="Saint-Girons"</v>
      </c>
      <c r="E1597" t="str">
        <f>CONCATENATE(intermediate_sprints!E$1, "=",IF(TYPE(intermediate_sprints!E1597)=2,CHAR(34),""),intermediate_sprints!E1597,IF(TYPE(intermediate_sprints!E1597)=2,CHAR(34),""))</f>
        <v>COUNTRY="FRA"</v>
      </c>
      <c r="F1597" t="str">
        <f>CONCATENATE(intermediate_sprints!F$1, "=",IF(TYPE(intermediate_sprints!F1597)=2,CHAR(34),""),intermediate_sprints!F1597,IF(TYPE(intermediate_sprints!F1597)=2,CHAR(34),""))</f>
        <v>LATITUDE=42.9858</v>
      </c>
      <c r="G1597" t="str">
        <f>CONCATENATE(intermediate_sprints!G$1, "=",IF(TYPE(intermediate_sprints!G1597)=2,CHAR(34),""),intermediate_sprints!G1597,IF(TYPE(intermediate_sprints!G1597)=2,CHAR(34),""))</f>
        <v>LONGITUDE=1.1467</v>
      </c>
    </row>
    <row r="1598" spans="1:7" x14ac:dyDescent="0.25">
      <c r="A1598" t="str">
        <f>CONCATENATE(intermediate_sprints!A$1, "=",IF(TYPE(intermediate_sprints!A1598)=2,CHAR(34),""),intermediate_sprints!A1598,IF(TYPE(intermediate_sprints!A1598)=2,CHAR(34),""))</f>
        <v>INTERMEDIATE_SPRINT_ID=1597</v>
      </c>
      <c r="B1598" t="str">
        <f>CONCATENATE(intermediate_sprints!B$1, "=",IF(TYPE(intermediate_sprints!B1598)=2,CHAR(34),""),intermediate_sprints!B1598,IF(TYPE(intermediate_sprints!B1598)=2,CHAR(34),""))</f>
        <v>STAGE_NUMBER=1676</v>
      </c>
      <c r="C1598" t="str">
        <f>CONCATENATE(intermediate_sprints!C$1, "=",IF(TYPE(intermediate_sprints!C1598)=2,CHAR(34),""),intermediate_sprints!C1598,IF(TYPE(intermediate_sprints!C1598)=2,CHAR(34),""))</f>
        <v>AT_KM=31</v>
      </c>
      <c r="D1598" t="str">
        <f>CONCATENATE(intermediate_sprints!D$1, "=",IF(TYPE(intermediate_sprints!D1598)=2,CHAR(34),""),intermediate_sprints!D1598,IF(TYPE(intermediate_sprints!D1598)=2,CHAR(34),""))</f>
        <v>CITY="Saint-Béat"</v>
      </c>
      <c r="E1598" t="str">
        <f>CONCATENATE(intermediate_sprints!E$1, "=",IF(TYPE(intermediate_sprints!E1598)=2,CHAR(34),""),intermediate_sprints!E1598,IF(TYPE(intermediate_sprints!E1598)=2,CHAR(34),""))</f>
        <v>COUNTRY="FRA"</v>
      </c>
      <c r="F1598" t="str">
        <f>CONCATENATE(intermediate_sprints!F$1, "=",IF(TYPE(intermediate_sprints!F1598)=2,CHAR(34),""),intermediate_sprints!F1598,IF(TYPE(intermediate_sprints!F1598)=2,CHAR(34),""))</f>
        <v>LATITUDE=42.915</v>
      </c>
      <c r="G1598" t="str">
        <f>CONCATENATE(intermediate_sprints!G$1, "=",IF(TYPE(intermediate_sprints!G1598)=2,CHAR(34),""),intermediate_sprints!G1598,IF(TYPE(intermediate_sprints!G1598)=2,CHAR(34),""))</f>
        <v>LONGITUDE=0.6933</v>
      </c>
    </row>
    <row r="1599" spans="1:7" x14ac:dyDescent="0.25">
      <c r="A1599" t="str">
        <f>CONCATENATE(intermediate_sprints!A$1, "=",IF(TYPE(intermediate_sprints!A1599)=2,CHAR(34),""),intermediate_sprints!A1599,IF(TYPE(intermediate_sprints!A1599)=2,CHAR(34),""))</f>
        <v>INTERMEDIATE_SPRINT_ID=1598</v>
      </c>
      <c r="B1599" t="str">
        <f>CONCATENATE(intermediate_sprints!B$1, "=",IF(TYPE(intermediate_sprints!B1599)=2,CHAR(34),""),intermediate_sprints!B1599,IF(TYPE(intermediate_sprints!B1599)=2,CHAR(34),""))</f>
        <v>STAGE_NUMBER=1677</v>
      </c>
      <c r="C1599" t="str">
        <f>CONCATENATE(intermediate_sprints!C$1, "=",IF(TYPE(intermediate_sprints!C1599)=2,CHAR(34),""),intermediate_sprints!C1599,IF(TYPE(intermediate_sprints!C1599)=2,CHAR(34),""))</f>
        <v>AT_KM=61.5</v>
      </c>
      <c r="D1599" t="str">
        <f>CONCATENATE(intermediate_sprints!D$1, "=",IF(TYPE(intermediate_sprints!D1599)=2,CHAR(34),""),intermediate_sprints!D1599,IF(TYPE(intermediate_sprints!D1599)=2,CHAR(34),""))</f>
        <v>CITY="Trébons"</v>
      </c>
      <c r="E1599" t="str">
        <f>CONCATENATE(intermediate_sprints!E$1, "=",IF(TYPE(intermediate_sprints!E1599)=2,CHAR(34),""),intermediate_sprints!E1599,IF(TYPE(intermediate_sprints!E1599)=2,CHAR(34),""))</f>
        <v>COUNTRY="FRA"</v>
      </c>
      <c r="F1599" t="str">
        <f>CONCATENATE(intermediate_sprints!F$1, "=",IF(TYPE(intermediate_sprints!F1599)=2,CHAR(34),""),intermediate_sprints!F1599,IF(TYPE(intermediate_sprints!F1599)=2,CHAR(34),""))</f>
        <v>LATITUDE=43.1022</v>
      </c>
      <c r="G1599" t="str">
        <f>CONCATENATE(intermediate_sprints!G$1, "=",IF(TYPE(intermediate_sprints!G1599)=2,CHAR(34),""),intermediate_sprints!G1599,IF(TYPE(intermediate_sprints!G1599)=2,CHAR(34),""))</f>
        <v>LONGITUDE=0.1219</v>
      </c>
    </row>
    <row r="1600" spans="1:7" x14ac:dyDescent="0.25">
      <c r="A1600" t="str">
        <f>CONCATENATE(intermediate_sprints!A$1, "=",IF(TYPE(intermediate_sprints!A1600)=2,CHAR(34),""),intermediate_sprints!A1600,IF(TYPE(intermediate_sprints!A1600)=2,CHAR(34),""))</f>
        <v>INTERMEDIATE_SPRINT_ID=1599</v>
      </c>
      <c r="B1600" t="str">
        <f>CONCATENATE(intermediate_sprints!B$1, "=",IF(TYPE(intermediate_sprints!B1600)=2,CHAR(34),""),intermediate_sprints!B1600,IF(TYPE(intermediate_sprints!B1600)=2,CHAR(34),""))</f>
        <v>STAGE_NUMBER=1678</v>
      </c>
      <c r="C1600" t="str">
        <f>CONCATENATE(intermediate_sprints!C$1, "=",IF(TYPE(intermediate_sprints!C1600)=2,CHAR(34),""),intermediate_sprints!C1600,IF(TYPE(intermediate_sprints!C1600)=2,CHAR(34),""))</f>
        <v>AT_KM=130.5</v>
      </c>
      <c r="D1600" t="str">
        <f>CONCATENATE(intermediate_sprints!D$1, "=",IF(TYPE(intermediate_sprints!D1600)=2,CHAR(34),""),intermediate_sprints!D1600,IF(TYPE(intermediate_sprints!D1600)=2,CHAR(34),""))</f>
        <v>CITY="Tonneins"</v>
      </c>
      <c r="E1600" t="str">
        <f>CONCATENATE(intermediate_sprints!E$1, "=",IF(TYPE(intermediate_sprints!E1600)=2,CHAR(34),""),intermediate_sprints!E1600,IF(TYPE(intermediate_sprints!E1600)=2,CHAR(34),""))</f>
        <v>COUNTRY="FRA"</v>
      </c>
      <c r="F1600" t="str">
        <f>CONCATENATE(intermediate_sprints!F$1, "=",IF(TYPE(intermediate_sprints!F1600)=2,CHAR(34),""),intermediate_sprints!F1600,IF(TYPE(intermediate_sprints!F1600)=2,CHAR(34),""))</f>
        <v>LATITUDE=44.3906</v>
      </c>
      <c r="G1600" t="str">
        <f>CONCATENATE(intermediate_sprints!G$1, "=",IF(TYPE(intermediate_sprints!G1600)=2,CHAR(34),""),intermediate_sprints!G1600,IF(TYPE(intermediate_sprints!G1600)=2,CHAR(34),""))</f>
        <v>LONGITUDE=0.3092</v>
      </c>
    </row>
    <row r="1601" spans="1:7" x14ac:dyDescent="0.25">
      <c r="A1601" t="str">
        <f>CONCATENATE(intermediate_sprints!A$1, "=",IF(TYPE(intermediate_sprints!A1601)=2,CHAR(34),""),intermediate_sprints!A1601,IF(TYPE(intermediate_sprints!A1601)=2,CHAR(34),""))</f>
        <v>INTERMEDIATE_SPRINT_ID=1600</v>
      </c>
      <c r="B1601" t="str">
        <f>CONCATENATE(intermediate_sprints!B$1, "=",IF(TYPE(intermediate_sprints!B1601)=2,CHAR(34),""),intermediate_sprints!B1601,IF(TYPE(intermediate_sprints!B1601)=2,CHAR(34),""))</f>
        <v>STAGE_NUMBER=1680</v>
      </c>
      <c r="C1601" t="str">
        <f>CONCATENATE(intermediate_sprints!C$1, "=",IF(TYPE(intermediate_sprints!C1601)=2,CHAR(34),""),intermediate_sprints!C1601,IF(TYPE(intermediate_sprints!C1601)=2,CHAR(34),""))</f>
        <v>AT_KM=91</v>
      </c>
      <c r="D1601" t="str">
        <f>CONCATENATE(intermediate_sprints!D$1, "=",IF(TYPE(intermediate_sprints!D1601)=2,CHAR(34),""),intermediate_sprints!D1601,IF(TYPE(intermediate_sprints!D1601)=2,CHAR(34),""))</f>
        <v>CITY="Paris Champs-Élysées"</v>
      </c>
      <c r="E1601" t="str">
        <f>CONCATENATE(intermediate_sprints!E$1, "=",IF(TYPE(intermediate_sprints!E1601)=2,CHAR(34),""),intermediate_sprints!E1601,IF(TYPE(intermediate_sprints!E1601)=2,CHAR(34),""))</f>
        <v>COUNTRY="FRA"</v>
      </c>
      <c r="F1601" t="str">
        <f>CONCATENATE(intermediate_sprints!F$1, "=",IF(TYPE(intermediate_sprints!F1601)=2,CHAR(34),""),intermediate_sprints!F1601,IF(TYPE(intermediate_sprints!F1601)=2,CHAR(34),""))</f>
        <v>LATITUDE=48.8567</v>
      </c>
      <c r="G1601" t="str">
        <f>CONCATENATE(intermediate_sprints!G$1, "=",IF(TYPE(intermediate_sprints!G1601)=2,CHAR(34),""),intermediate_sprints!G1601,IF(TYPE(intermediate_sprints!G1601)=2,CHAR(34),""))</f>
        <v>LONGITUDE=2.3508</v>
      </c>
    </row>
    <row r="1602" spans="1:7" x14ac:dyDescent="0.25">
      <c r="A1602" t="str">
        <f>CONCATENATE(intermediate_sprints!A$1, "=",IF(TYPE(intermediate_sprints!A1602)=2,CHAR(34),""),intermediate_sprints!A1602,IF(TYPE(intermediate_sprints!A1602)=2,CHAR(34),""))</f>
        <v>INTERMEDIATE_SPRINT_ID=1601</v>
      </c>
      <c r="B1602" t="str">
        <f>CONCATENATE(intermediate_sprints!B$1, "=",IF(TYPE(intermediate_sprints!B1602)=2,CHAR(34),""),intermediate_sprints!B1602,IF(TYPE(intermediate_sprints!B1602)=2,CHAR(34),""))</f>
        <v>STAGE_NUMBER=1681</v>
      </c>
      <c r="C1602" t="str">
        <f>CONCATENATE(intermediate_sprints!C$1, "=",IF(TYPE(intermediate_sprints!C1602)=2,CHAR(34),""),intermediate_sprints!C1602,IF(TYPE(intermediate_sprints!C1602)=2,CHAR(34),""))</f>
        <v>AT_KM=77</v>
      </c>
      <c r="D1602" t="str">
        <f>CONCATENATE(intermediate_sprints!D$1, "=",IF(TYPE(intermediate_sprints!D1602)=2,CHAR(34),""),intermediate_sprints!D1602,IF(TYPE(intermediate_sprints!D1602)=2,CHAR(34),""))</f>
        <v>CITY="Newbiggin"</v>
      </c>
      <c r="E1602" t="str">
        <f>CONCATENATE(intermediate_sprints!E$1, "=",IF(TYPE(intermediate_sprints!E1602)=2,CHAR(34),""),intermediate_sprints!E1602,IF(TYPE(intermediate_sprints!E1602)=2,CHAR(34),""))</f>
        <v>COUNTRY="ENG"</v>
      </c>
      <c r="F1602" t="str">
        <f>CONCATENATE(intermediate_sprints!F$1, "=",IF(TYPE(intermediate_sprints!F1602)=2,CHAR(34),""),intermediate_sprints!F1602,IF(TYPE(intermediate_sprints!F1602)=2,CHAR(34),""))</f>
        <v>LATITUDE=54.26929</v>
      </c>
      <c r="G1602" t="str">
        <f>CONCATENATE(intermediate_sprints!G$1, "=",IF(TYPE(intermediate_sprints!G1602)=2,CHAR(34),""),intermediate_sprints!G1602,IF(TYPE(intermediate_sprints!G1602)=2,CHAR(34),""))</f>
        <v>LONGITUDE=-2.00449</v>
      </c>
    </row>
    <row r="1603" spans="1:7" x14ac:dyDescent="0.25">
      <c r="A1603" t="str">
        <f>CONCATENATE(intermediate_sprints!A$1, "=",IF(TYPE(intermediate_sprints!A1603)=2,CHAR(34),""),intermediate_sprints!A1603,IF(TYPE(intermediate_sprints!A1603)=2,CHAR(34),""))</f>
        <v>INTERMEDIATE_SPRINT_ID=1602</v>
      </c>
      <c r="B1603" t="str">
        <f>CONCATENATE(intermediate_sprints!B$1, "=",IF(TYPE(intermediate_sprints!B1603)=2,CHAR(34),""),intermediate_sprints!B1603,IF(TYPE(intermediate_sprints!B1603)=2,CHAR(34),""))</f>
        <v>STAGE_NUMBER=1682</v>
      </c>
      <c r="C1603" t="str">
        <f>CONCATENATE(intermediate_sprints!C$1, "=",IF(TYPE(intermediate_sprints!C1603)=2,CHAR(34),""),intermediate_sprints!C1603,IF(TYPE(intermediate_sprints!C1603)=2,CHAR(34),""))</f>
        <v>AT_KM=68.5</v>
      </c>
      <c r="D1603" t="str">
        <f>CONCATENATE(intermediate_sprints!D$1, "=",IF(TYPE(intermediate_sprints!D1603)=2,CHAR(34),""),intermediate_sprints!D1603,IF(TYPE(intermediate_sprints!D1603)=2,CHAR(34),""))</f>
        <v>CITY="Keighley"</v>
      </c>
      <c r="E1603" t="str">
        <f>CONCATENATE(intermediate_sprints!E$1, "=",IF(TYPE(intermediate_sprints!E1603)=2,CHAR(34),""),intermediate_sprints!E1603,IF(TYPE(intermediate_sprints!E1603)=2,CHAR(34),""))</f>
        <v>COUNTRY="ENG"</v>
      </c>
      <c r="F1603" t="str">
        <f>CONCATENATE(intermediate_sprints!F$1, "=",IF(TYPE(intermediate_sprints!F1603)=2,CHAR(34),""),intermediate_sprints!F1603,IF(TYPE(intermediate_sprints!F1603)=2,CHAR(34),""))</f>
        <v>LATITUDE=53.867</v>
      </c>
      <c r="G1603" t="str">
        <f>CONCATENATE(intermediate_sprints!G$1, "=",IF(TYPE(intermediate_sprints!G1603)=2,CHAR(34),""),intermediate_sprints!G1603,IF(TYPE(intermediate_sprints!G1603)=2,CHAR(34),""))</f>
        <v>LONGITUDE=-1.911</v>
      </c>
    </row>
    <row r="1604" spans="1:7" x14ac:dyDescent="0.25">
      <c r="A1604" t="str">
        <f>CONCATENATE(intermediate_sprints!A$1, "=",IF(TYPE(intermediate_sprints!A1604)=2,CHAR(34),""),intermediate_sprints!A1604,IF(TYPE(intermediate_sprints!A1604)=2,CHAR(34),""))</f>
        <v>INTERMEDIATE_SPRINT_ID=1603</v>
      </c>
      <c r="B1604" t="str">
        <f>CONCATENATE(intermediate_sprints!B$1, "=",IF(TYPE(intermediate_sprints!B1604)=2,CHAR(34),""),intermediate_sprints!B1604,IF(TYPE(intermediate_sprints!B1604)=2,CHAR(34),""))</f>
        <v>STAGE_NUMBER=1683</v>
      </c>
      <c r="C1604" t="str">
        <f>CONCATENATE(intermediate_sprints!C$1, "=",IF(TYPE(intermediate_sprints!C1604)=2,CHAR(34),""),intermediate_sprints!C1604,IF(TYPE(intermediate_sprints!C1604)=2,CHAR(34),""))</f>
        <v>AT_KM=108</v>
      </c>
      <c r="D1604" t="str">
        <f>CONCATENATE(intermediate_sprints!D$1, "=",IF(TYPE(intermediate_sprints!D1604)=2,CHAR(34),""),intermediate_sprints!D1604,IF(TYPE(intermediate_sprints!D1604)=2,CHAR(34),""))</f>
        <v>CITY="Epping Forest"</v>
      </c>
      <c r="E1604" t="str">
        <f>CONCATENATE(intermediate_sprints!E$1, "=",IF(TYPE(intermediate_sprints!E1604)=2,CHAR(34),""),intermediate_sprints!E1604,IF(TYPE(intermediate_sprints!E1604)=2,CHAR(34),""))</f>
        <v>COUNTRY="ENG"</v>
      </c>
      <c r="F1604" t="str">
        <f>CONCATENATE(intermediate_sprints!F$1, "=",IF(TYPE(intermediate_sprints!F1604)=2,CHAR(34),""),intermediate_sprints!F1604,IF(TYPE(intermediate_sprints!F1604)=2,CHAR(34),""))</f>
        <v>LATITUDE=51.66</v>
      </c>
      <c r="G1604" t="str">
        <f>CONCATENATE(intermediate_sprints!G$1, "=",IF(TYPE(intermediate_sprints!G1604)=2,CHAR(34),""),intermediate_sprints!G1604,IF(TYPE(intermediate_sprints!G1604)=2,CHAR(34),""))</f>
        <v>LONGITUDE=0.05</v>
      </c>
    </row>
    <row r="1605" spans="1:7" x14ac:dyDescent="0.25">
      <c r="A1605" t="str">
        <f>CONCATENATE(intermediate_sprints!A$1, "=",IF(TYPE(intermediate_sprints!A1605)=2,CHAR(34),""),intermediate_sprints!A1605,IF(TYPE(intermediate_sprints!A1605)=2,CHAR(34),""))</f>
        <v>INTERMEDIATE_SPRINT_ID=1604</v>
      </c>
      <c r="B1605" t="str">
        <f>CONCATENATE(intermediate_sprints!B$1, "=",IF(TYPE(intermediate_sprints!B1605)=2,CHAR(34),""),intermediate_sprints!B1605,IF(TYPE(intermediate_sprints!B1605)=2,CHAR(34),""))</f>
        <v>STAGE_NUMBER=1684</v>
      </c>
      <c r="C1605" t="str">
        <f>CONCATENATE(intermediate_sprints!C$1, "=",IF(TYPE(intermediate_sprints!C1605)=2,CHAR(34),""),intermediate_sprints!C1605,IF(TYPE(intermediate_sprints!C1605)=2,CHAR(34),""))</f>
        <v>AT_KM=92</v>
      </c>
      <c r="D1605" t="str">
        <f>CONCATENATE(intermediate_sprints!D$1, "=",IF(TYPE(intermediate_sprints!D1605)=2,CHAR(34),""),intermediate_sprints!D1605,IF(TYPE(intermediate_sprints!D1605)=2,CHAR(34),""))</f>
        <v>CITY="Cassel"</v>
      </c>
      <c r="E1605" t="str">
        <f>CONCATENATE(intermediate_sprints!E$1, "=",IF(TYPE(intermediate_sprints!E1605)=2,CHAR(34),""),intermediate_sprints!E1605,IF(TYPE(intermediate_sprints!E1605)=2,CHAR(34),""))</f>
        <v>COUNTRY="FRA"</v>
      </c>
      <c r="F1605" t="str">
        <f>CONCATENATE(intermediate_sprints!F$1, "=",IF(TYPE(intermediate_sprints!F1605)=2,CHAR(34),""),intermediate_sprints!F1605,IF(TYPE(intermediate_sprints!F1605)=2,CHAR(34),""))</f>
        <v>LATITUDE=50.8006</v>
      </c>
      <c r="G1605" t="str">
        <f>CONCATENATE(intermediate_sprints!G$1, "=",IF(TYPE(intermediate_sprints!G1605)=2,CHAR(34),""),intermediate_sprints!G1605,IF(TYPE(intermediate_sprints!G1605)=2,CHAR(34),""))</f>
        <v>LONGITUDE=2.4883</v>
      </c>
    </row>
    <row r="1606" spans="1:7" x14ac:dyDescent="0.25">
      <c r="A1606" t="str">
        <f>CONCATENATE(intermediate_sprints!A$1, "=",IF(TYPE(intermediate_sprints!A1606)=2,CHAR(34),""),intermediate_sprints!A1606,IF(TYPE(intermediate_sprints!A1606)=2,CHAR(34),""))</f>
        <v>INTERMEDIATE_SPRINT_ID=1605</v>
      </c>
      <c r="B1606" t="str">
        <f>CONCATENATE(intermediate_sprints!B$1, "=",IF(TYPE(intermediate_sprints!B1606)=2,CHAR(34),""),intermediate_sprints!B1606,IF(TYPE(intermediate_sprints!B1606)=2,CHAR(34),""))</f>
        <v>STAGE_NUMBER=1685</v>
      </c>
      <c r="C1606" t="str">
        <f>CONCATENATE(intermediate_sprints!C$1, "=",IF(TYPE(intermediate_sprints!C1606)=2,CHAR(34),""),intermediate_sprints!C1606,IF(TYPE(intermediate_sprints!C1606)=2,CHAR(34),""))</f>
        <v>AT_KM=97</v>
      </c>
      <c r="D1606" t="str">
        <f>CONCATENATE(intermediate_sprints!D$1, "=",IF(TYPE(intermediate_sprints!D1606)=2,CHAR(34),""),intermediate_sprints!D1606,IF(TYPE(intermediate_sprints!D1606)=2,CHAR(34),""))</f>
        <v>CITY="Templeuve"</v>
      </c>
      <c r="E1606" t="str">
        <f>CONCATENATE(intermediate_sprints!E$1, "=",IF(TYPE(intermediate_sprints!E1606)=2,CHAR(34),""),intermediate_sprints!E1606,IF(TYPE(intermediate_sprints!E1606)=2,CHAR(34),""))</f>
        <v>COUNTRY="FRA"</v>
      </c>
      <c r="F1606" t="str">
        <f>CONCATENATE(intermediate_sprints!F$1, "=",IF(TYPE(intermediate_sprints!F1606)=2,CHAR(34),""),intermediate_sprints!F1606,IF(TYPE(intermediate_sprints!F1606)=2,CHAR(34),""))</f>
        <v>LATITUDE=50.5272</v>
      </c>
      <c r="G1606" t="str">
        <f>CONCATENATE(intermediate_sprints!G$1, "=",IF(TYPE(intermediate_sprints!G1606)=2,CHAR(34),""),intermediate_sprints!G1606,IF(TYPE(intermediate_sprints!G1606)=2,CHAR(34),""))</f>
        <v>LONGITUDE=3.1758</v>
      </c>
    </row>
    <row r="1607" spans="1:7" x14ac:dyDescent="0.25">
      <c r="A1607" t="str">
        <f>CONCATENATE(intermediate_sprints!A$1, "=",IF(TYPE(intermediate_sprints!A1607)=2,CHAR(34),""),intermediate_sprints!A1607,IF(TYPE(intermediate_sprints!A1607)=2,CHAR(34),""))</f>
        <v>INTERMEDIATE_SPRINT_ID=1606</v>
      </c>
      <c r="B1607" t="str">
        <f>CONCATENATE(intermediate_sprints!B$1, "=",IF(TYPE(intermediate_sprints!B1607)=2,CHAR(34),""),intermediate_sprints!B1607,IF(TYPE(intermediate_sprints!B1607)=2,CHAR(34),""))</f>
        <v>STAGE_NUMBER=1686</v>
      </c>
      <c r="C1607" t="str">
        <f>CONCATENATE(intermediate_sprints!C$1, "=",IF(TYPE(intermediate_sprints!C1607)=2,CHAR(34),""),intermediate_sprints!C1607,IF(TYPE(intermediate_sprints!C1607)=2,CHAR(34),""))</f>
        <v>AT_KM=119</v>
      </c>
      <c r="D1607" t="str">
        <f>CONCATENATE(intermediate_sprints!D$1, "=",IF(TYPE(intermediate_sprints!D1607)=2,CHAR(34),""),intermediate_sprints!D1607,IF(TYPE(intermediate_sprints!D1607)=2,CHAR(34),""))</f>
        <v>CITY="Pinon"</v>
      </c>
      <c r="E1607" t="str">
        <f>CONCATENATE(intermediate_sprints!E$1, "=",IF(TYPE(intermediate_sprints!E1607)=2,CHAR(34),""),intermediate_sprints!E1607,IF(TYPE(intermediate_sprints!E1607)=2,CHAR(34),""))</f>
        <v>COUNTRY="FRA"</v>
      </c>
      <c r="F1607" t="str">
        <f>CONCATENATE(intermediate_sprints!F$1, "=",IF(TYPE(intermediate_sprints!F1607)=2,CHAR(34),""),intermediate_sprints!F1607,IF(TYPE(intermediate_sprints!F1607)=2,CHAR(34),""))</f>
        <v>LATITUDE=49.4883</v>
      </c>
      <c r="G1607" t="str">
        <f>CONCATENATE(intermediate_sprints!G$1, "=",IF(TYPE(intermediate_sprints!G1607)=2,CHAR(34),""),intermediate_sprints!G1607,IF(TYPE(intermediate_sprints!G1607)=2,CHAR(34),""))</f>
        <v>LONGITUDE=3.4464</v>
      </c>
    </row>
    <row r="1608" spans="1:7" x14ac:dyDescent="0.25">
      <c r="A1608" t="str">
        <f>CONCATENATE(intermediate_sprints!A$1, "=",IF(TYPE(intermediate_sprints!A1608)=2,CHAR(34),""),intermediate_sprints!A1608,IF(TYPE(intermediate_sprints!A1608)=2,CHAR(34),""))</f>
        <v>INTERMEDIATE_SPRINT_ID=1607</v>
      </c>
      <c r="B1608" t="str">
        <f>CONCATENATE(intermediate_sprints!B$1, "=",IF(TYPE(intermediate_sprints!B1608)=2,CHAR(34),""),intermediate_sprints!B1608,IF(TYPE(intermediate_sprints!B1608)=2,CHAR(34),""))</f>
        <v>STAGE_NUMBER=1687</v>
      </c>
      <c r="C1608" t="str">
        <f>CONCATENATE(intermediate_sprints!C$1, "=",IF(TYPE(intermediate_sprints!C1608)=2,CHAR(34),""),intermediate_sprints!C1608,IF(TYPE(intermediate_sprints!C1608)=2,CHAR(34),""))</f>
        <v>AT_KM=148</v>
      </c>
      <c r="D1608" t="str">
        <f>CONCATENATE(intermediate_sprints!D$1, "=",IF(TYPE(intermediate_sprints!D1608)=2,CHAR(34),""),intermediate_sprints!D1608,IF(TYPE(intermediate_sprints!D1608)=2,CHAR(34),""))</f>
        <v>CITY="Hannonville-Sous-Les-Côtes"</v>
      </c>
      <c r="E1608" t="str">
        <f>CONCATENATE(intermediate_sprints!E$1, "=",IF(TYPE(intermediate_sprints!E1608)=2,CHAR(34),""),intermediate_sprints!E1608,IF(TYPE(intermediate_sprints!E1608)=2,CHAR(34),""))</f>
        <v>COUNTRY="FRA"</v>
      </c>
      <c r="F1608" t="str">
        <f>CONCATENATE(intermediate_sprints!F$1, "=",IF(TYPE(intermediate_sprints!F1608)=2,CHAR(34),""),intermediate_sprints!F1608,IF(TYPE(intermediate_sprints!F1608)=2,CHAR(34),""))</f>
        <v>LATITUDE=49.0408</v>
      </c>
      <c r="G1608" t="str">
        <f>CONCATENATE(intermediate_sprints!G$1, "=",IF(TYPE(intermediate_sprints!G1608)=2,CHAR(34),""),intermediate_sprints!G1608,IF(TYPE(intermediate_sprints!G1608)=2,CHAR(34),""))</f>
        <v>LONGITUDE=5.6592</v>
      </c>
    </row>
    <row r="1609" spans="1:7" x14ac:dyDescent="0.25">
      <c r="A1609" t="str">
        <f>CONCATENATE(intermediate_sprints!A$1, "=",IF(TYPE(intermediate_sprints!A1609)=2,CHAR(34),""),intermediate_sprints!A1609,IF(TYPE(intermediate_sprints!A1609)=2,CHAR(34),""))</f>
        <v>INTERMEDIATE_SPRINT_ID=1608</v>
      </c>
      <c r="B1609" t="str">
        <f>CONCATENATE(intermediate_sprints!B$1, "=",IF(TYPE(intermediate_sprints!B1609)=2,CHAR(34),""),intermediate_sprints!B1609,IF(TYPE(intermediate_sprints!B1609)=2,CHAR(34),""))</f>
        <v>STAGE_NUMBER=1688</v>
      </c>
      <c r="C1609" t="str">
        <f>CONCATENATE(intermediate_sprints!C$1, "=",IF(TYPE(intermediate_sprints!C1609)=2,CHAR(34),""),intermediate_sprints!C1609,IF(TYPE(intermediate_sprints!C1609)=2,CHAR(34),""))</f>
        <v>AT_KM=100</v>
      </c>
      <c r="D1609" t="str">
        <f>CONCATENATE(intermediate_sprints!D$1, "=",IF(TYPE(intermediate_sprints!D1609)=2,CHAR(34),""),intermediate_sprints!D1609,IF(TYPE(intermediate_sprints!D1609)=2,CHAR(34),""))</f>
        <v>CITY="Dinozé"</v>
      </c>
      <c r="E1609" t="str">
        <f>CONCATENATE(intermediate_sprints!E$1, "=",IF(TYPE(intermediate_sprints!E1609)=2,CHAR(34),""),intermediate_sprints!E1609,IF(TYPE(intermediate_sprints!E1609)=2,CHAR(34),""))</f>
        <v>COUNTRY="FRA"</v>
      </c>
      <c r="F1609" t="str">
        <f>CONCATENATE(intermediate_sprints!F$1, "=",IF(TYPE(intermediate_sprints!F1609)=2,CHAR(34),""),intermediate_sprints!F1609,IF(TYPE(intermediate_sprints!F1609)=2,CHAR(34),""))</f>
        <v>LATITUDE=48.1411</v>
      </c>
      <c r="G1609" t="str">
        <f>CONCATENATE(intermediate_sprints!G$1, "=",IF(TYPE(intermediate_sprints!G1609)=2,CHAR(34),""),intermediate_sprints!G1609,IF(TYPE(intermediate_sprints!G1609)=2,CHAR(34),""))</f>
        <v>LONGITUDE=6.4772</v>
      </c>
    </row>
    <row r="1610" spans="1:7" x14ac:dyDescent="0.25">
      <c r="A1610" t="str">
        <f>CONCATENATE(intermediate_sprints!A$1, "=",IF(TYPE(intermediate_sprints!A1610)=2,CHAR(34),""),intermediate_sprints!A1610,IF(TYPE(intermediate_sprints!A1610)=2,CHAR(34),""))</f>
        <v>INTERMEDIATE_SPRINT_ID=1609</v>
      </c>
      <c r="B1610" t="str">
        <f>CONCATENATE(intermediate_sprints!B$1, "=",IF(TYPE(intermediate_sprints!B1610)=2,CHAR(34),""),intermediate_sprints!B1610,IF(TYPE(intermediate_sprints!B1610)=2,CHAR(34),""))</f>
        <v>STAGE_NUMBER=1689</v>
      </c>
      <c r="C1610" t="str">
        <f>CONCATENATE(intermediate_sprints!C$1, "=",IF(TYPE(intermediate_sprints!C1610)=2,CHAR(34),""),intermediate_sprints!C1610,IF(TYPE(intermediate_sprints!C1610)=2,CHAR(34),""))</f>
        <v>AT_KM=105</v>
      </c>
      <c r="D1610" t="str">
        <f>CONCATENATE(intermediate_sprints!D$1, "=",IF(TYPE(intermediate_sprints!D1610)=2,CHAR(34),""),intermediate_sprints!D1610,IF(TYPE(intermediate_sprints!D1610)=2,CHAR(34),""))</f>
        <v>CITY="Linthal"</v>
      </c>
      <c r="E1610" t="str">
        <f>CONCATENATE(intermediate_sprints!E$1, "=",IF(TYPE(intermediate_sprints!E1610)=2,CHAR(34),""),intermediate_sprints!E1610,IF(TYPE(intermediate_sprints!E1610)=2,CHAR(34),""))</f>
        <v>COUNTRY="FRA"</v>
      </c>
      <c r="F1610" t="str">
        <f>CONCATENATE(intermediate_sprints!F$1, "=",IF(TYPE(intermediate_sprints!F1610)=2,CHAR(34),""),intermediate_sprints!F1610,IF(TYPE(intermediate_sprints!F1610)=2,CHAR(34),""))</f>
        <v>LATITUDE=47.9475</v>
      </c>
      <c r="G1610" t="str">
        <f>CONCATENATE(intermediate_sprints!G$1, "=",IF(TYPE(intermediate_sprints!G1610)=2,CHAR(34),""),intermediate_sprints!G1610,IF(TYPE(intermediate_sprints!G1610)=2,CHAR(34),""))</f>
        <v>LONGITUDE=7.1311</v>
      </c>
    </row>
    <row r="1611" spans="1:7" x14ac:dyDescent="0.25">
      <c r="A1611" t="str">
        <f>CONCATENATE(intermediate_sprints!A$1, "=",IF(TYPE(intermediate_sprints!A1611)=2,CHAR(34),""),intermediate_sprints!A1611,IF(TYPE(intermediate_sprints!A1611)=2,CHAR(34),""))</f>
        <v>INTERMEDIATE_SPRINT_ID=1610</v>
      </c>
      <c r="B1611" t="str">
        <f>CONCATENATE(intermediate_sprints!B$1, "=",IF(TYPE(intermediate_sprints!B1611)=2,CHAR(34),""),intermediate_sprints!B1611,IF(TYPE(intermediate_sprints!B1611)=2,CHAR(34),""))</f>
        <v>STAGE_NUMBER=1690</v>
      </c>
      <c r="C1611" t="str">
        <f>CONCATENATE(intermediate_sprints!C$1, "=",IF(TYPE(intermediate_sprints!C1611)=2,CHAR(34),""),intermediate_sprints!C1611,IF(TYPE(intermediate_sprints!C1611)=2,CHAR(34),""))</f>
        <v>AT_KM=39.5</v>
      </c>
      <c r="D1611" t="str">
        <f>CONCATENATE(intermediate_sprints!D$1, "=",IF(TYPE(intermediate_sprints!D1611)=2,CHAR(34),""),intermediate_sprints!D1611,IF(TYPE(intermediate_sprints!D1611)=2,CHAR(34),""))</f>
        <v>CITY="Muhlele (Gunsbach)"</v>
      </c>
      <c r="E1611" t="str">
        <f>CONCATENATE(intermediate_sprints!E$1, "=",IF(TYPE(intermediate_sprints!E1611)=2,CHAR(34),""),intermediate_sprints!E1611,IF(TYPE(intermediate_sprints!E1611)=2,CHAR(34),""))</f>
        <v>COUNTRY="FRA"</v>
      </c>
      <c r="F1611" t="str">
        <f>CONCATENATE(intermediate_sprints!F$1, "=",IF(TYPE(intermediate_sprints!F1611)=2,CHAR(34),""),intermediate_sprints!F1611,IF(TYPE(intermediate_sprints!F1611)=2,CHAR(34),""))</f>
        <v>LATITUDE=48.0483</v>
      </c>
      <c r="G1611" t="str">
        <f>CONCATENATE(intermediate_sprints!G$1, "=",IF(TYPE(intermediate_sprints!G1611)=2,CHAR(34),""),intermediate_sprints!G1611,IF(TYPE(intermediate_sprints!G1611)=2,CHAR(34),""))</f>
        <v>LONGITUDE=7.1767</v>
      </c>
    </row>
    <row r="1612" spans="1:7" x14ac:dyDescent="0.25">
      <c r="A1612" t="str">
        <f>CONCATENATE(intermediate_sprints!A$1, "=",IF(TYPE(intermediate_sprints!A1612)=2,CHAR(34),""),intermediate_sprints!A1612,IF(TYPE(intermediate_sprints!A1612)=2,CHAR(34),""))</f>
        <v>INTERMEDIATE_SPRINT_ID=1611</v>
      </c>
      <c r="B1612" t="str">
        <f>CONCATENATE(intermediate_sprints!B$1, "=",IF(TYPE(intermediate_sprints!B1612)=2,CHAR(34),""),intermediate_sprints!B1612,IF(TYPE(intermediate_sprints!B1612)=2,CHAR(34),""))</f>
        <v>STAGE_NUMBER=1691</v>
      </c>
      <c r="C1612" t="str">
        <f>CONCATENATE(intermediate_sprints!C$1, "=",IF(TYPE(intermediate_sprints!C1612)=2,CHAR(34),""),intermediate_sprints!C1612,IF(TYPE(intermediate_sprints!C1612)=2,CHAR(34),""))</f>
        <v>AT_KM=89</v>
      </c>
      <c r="D1612" t="str">
        <f>CONCATENATE(intermediate_sprints!D$1, "=",IF(TYPE(intermediate_sprints!D1612)=2,CHAR(34),""),intermediate_sprints!D1612,IF(TYPE(intermediate_sprints!D1612)=2,CHAR(34),""))</f>
        <v>CITY="Charcier"</v>
      </c>
      <c r="E1612" t="str">
        <f>CONCATENATE(intermediate_sprints!E$1, "=",IF(TYPE(intermediate_sprints!E1612)=2,CHAR(34),""),intermediate_sprints!E1612,IF(TYPE(intermediate_sprints!E1612)=2,CHAR(34),""))</f>
        <v>COUNTRY="FRA"</v>
      </c>
      <c r="F1612" t="str">
        <f>CONCATENATE(intermediate_sprints!F$1, "=",IF(TYPE(intermediate_sprints!F1612)=2,CHAR(34),""),intermediate_sprints!F1612,IF(TYPE(intermediate_sprints!F1612)=2,CHAR(34),""))</f>
        <v>LATITUDE=46.6281</v>
      </c>
      <c r="G1612" t="str">
        <f>CONCATENATE(intermediate_sprints!G$1, "=",IF(TYPE(intermediate_sprints!G1612)=2,CHAR(34),""),intermediate_sprints!G1612,IF(TYPE(intermediate_sprints!G1612)=2,CHAR(34),""))</f>
        <v>LONGITUDE=5.7514</v>
      </c>
    </row>
    <row r="1613" spans="1:7" x14ac:dyDescent="0.25">
      <c r="A1613" t="str">
        <f>CONCATENATE(intermediate_sprints!A$1, "=",IF(TYPE(intermediate_sprints!A1613)=2,CHAR(34),""),intermediate_sprints!A1613,IF(TYPE(intermediate_sprints!A1613)=2,CHAR(34),""))</f>
        <v>INTERMEDIATE_SPRINT_ID=1612</v>
      </c>
      <c r="B1613" t="str">
        <f>CONCATENATE(intermediate_sprints!B$1, "=",IF(TYPE(intermediate_sprints!B1613)=2,CHAR(34),""),intermediate_sprints!B1613,IF(TYPE(intermediate_sprints!B1613)=2,CHAR(34),""))</f>
        <v>STAGE_NUMBER=1692</v>
      </c>
      <c r="C1613" t="str">
        <f>CONCATENATE(intermediate_sprints!C$1, "=",IF(TYPE(intermediate_sprints!C1613)=2,CHAR(34),""),intermediate_sprints!C1613,IF(TYPE(intermediate_sprints!C1613)=2,CHAR(34),""))</f>
        <v>AT_KM=39.5</v>
      </c>
      <c r="D1613" t="str">
        <f>CONCATENATE(intermediate_sprints!D$1, "=",IF(TYPE(intermediate_sprints!D1613)=2,CHAR(34),""),intermediate_sprints!D1613,IF(TYPE(intermediate_sprints!D1613)=2,CHAR(34),""))</f>
        <v>CITY="Romanèche-Thorins"</v>
      </c>
      <c r="E1613" t="str">
        <f>CONCATENATE(intermediate_sprints!E$1, "=",IF(TYPE(intermediate_sprints!E1613)=2,CHAR(34),""),intermediate_sprints!E1613,IF(TYPE(intermediate_sprints!E1613)=2,CHAR(34),""))</f>
        <v>COUNTRY="FRA"</v>
      </c>
      <c r="F1613" t="str">
        <f>CONCATENATE(intermediate_sprints!F$1, "=",IF(TYPE(intermediate_sprints!F1613)=2,CHAR(34),""),intermediate_sprints!F1613,IF(TYPE(intermediate_sprints!F1613)=2,CHAR(34),""))</f>
        <v>LATITUDE=46.1906</v>
      </c>
      <c r="G1613" t="str">
        <f>CONCATENATE(intermediate_sprints!G$1, "=",IF(TYPE(intermediate_sprints!G1613)=2,CHAR(34),""),intermediate_sprints!G1613,IF(TYPE(intermediate_sprints!G1613)=2,CHAR(34),""))</f>
        <v>LONGITUDE=4.7369</v>
      </c>
    </row>
    <row r="1614" spans="1:7" x14ac:dyDescent="0.25">
      <c r="A1614" t="str">
        <f>CONCATENATE(intermediate_sprints!A$1, "=",IF(TYPE(intermediate_sprints!A1614)=2,CHAR(34),""),intermediate_sprints!A1614,IF(TYPE(intermediate_sprints!A1614)=2,CHAR(34),""))</f>
        <v>INTERMEDIATE_SPRINT_ID=1613</v>
      </c>
      <c r="B1614" t="str">
        <f>CONCATENATE(intermediate_sprints!B$1, "=",IF(TYPE(intermediate_sprints!B1614)=2,CHAR(34),""),intermediate_sprints!B1614,IF(TYPE(intermediate_sprints!B1614)=2,CHAR(34),""))</f>
        <v>STAGE_NUMBER=1693</v>
      </c>
      <c r="C1614" t="str">
        <f>CONCATENATE(intermediate_sprints!C$1, "=",IF(TYPE(intermediate_sprints!C1614)=2,CHAR(34),""),intermediate_sprints!C1614,IF(TYPE(intermediate_sprints!C1614)=2,CHAR(34),""))</f>
        <v>AT_KM=169.5</v>
      </c>
      <c r="D1614" t="str">
        <f>CONCATENATE(intermediate_sprints!D$1, "=",IF(TYPE(intermediate_sprints!D1614)=2,CHAR(34),""),intermediate_sprints!D1614,IF(TYPE(intermediate_sprints!D1614)=2,CHAR(34),""))</f>
        <v>CITY="Saint-Martin-D'hères"</v>
      </c>
      <c r="E1614" t="str">
        <f>CONCATENATE(intermediate_sprints!E$1, "=",IF(TYPE(intermediate_sprints!E1614)=2,CHAR(34),""),intermediate_sprints!E1614,IF(TYPE(intermediate_sprints!E1614)=2,CHAR(34),""))</f>
        <v>COUNTRY="FRA"</v>
      </c>
      <c r="F1614" t="str">
        <f>CONCATENATE(intermediate_sprints!F$1, "=",IF(TYPE(intermediate_sprints!F1614)=2,CHAR(34),""),intermediate_sprints!F1614,IF(TYPE(intermediate_sprints!F1614)=2,CHAR(34),""))</f>
        <v>LATITUDE=45.1672</v>
      </c>
      <c r="G1614" t="str">
        <f>CONCATENATE(intermediate_sprints!G$1, "=",IF(TYPE(intermediate_sprints!G1614)=2,CHAR(34),""),intermediate_sprints!G1614,IF(TYPE(intermediate_sprints!G1614)=2,CHAR(34),""))</f>
        <v>LONGITUDE=5.7653</v>
      </c>
    </row>
    <row r="1615" spans="1:7" x14ac:dyDescent="0.25">
      <c r="A1615" t="str">
        <f>CONCATENATE(intermediate_sprints!A$1, "=",IF(TYPE(intermediate_sprints!A1615)=2,CHAR(34),""),intermediate_sprints!A1615,IF(TYPE(intermediate_sprints!A1615)=2,CHAR(34),""))</f>
        <v>INTERMEDIATE_SPRINT_ID=1614</v>
      </c>
      <c r="B1615" t="str">
        <f>CONCATENATE(intermediate_sprints!B$1, "=",IF(TYPE(intermediate_sprints!B1615)=2,CHAR(34),""),intermediate_sprints!B1615,IF(TYPE(intermediate_sprints!B1615)=2,CHAR(34),""))</f>
        <v>STAGE_NUMBER=1694</v>
      </c>
      <c r="C1615" t="str">
        <f>CONCATENATE(intermediate_sprints!C$1, "=",IF(TYPE(intermediate_sprints!C1615)=2,CHAR(34),""),intermediate_sprints!C1615,IF(TYPE(intermediate_sprints!C1615)=2,CHAR(34),""))</f>
        <v>AT_KM=40</v>
      </c>
      <c r="D1615" t="str">
        <f>CONCATENATE(intermediate_sprints!D$1, "=",IF(TYPE(intermediate_sprints!D1615)=2,CHAR(34),""),intermediate_sprints!D1615,IF(TYPE(intermediate_sprints!D1615)=2,CHAR(34),""))</f>
        <v>CITY="La Paute (Bourg-D'oisans)"</v>
      </c>
      <c r="E1615" t="str">
        <f>CONCATENATE(intermediate_sprints!E$1, "=",IF(TYPE(intermediate_sprints!E1615)=2,CHAR(34),""),intermediate_sprints!E1615,IF(TYPE(intermediate_sprints!E1615)=2,CHAR(34),""))</f>
        <v>COUNTRY="FRA"</v>
      </c>
      <c r="F1615" t="str">
        <f>CONCATENATE(intermediate_sprints!F$1, "=",IF(TYPE(intermediate_sprints!F1615)=2,CHAR(34),""),intermediate_sprints!F1615,IF(TYPE(intermediate_sprints!F1615)=2,CHAR(34),""))</f>
        <v>LATITUDE=45.0558</v>
      </c>
      <c r="G1615" t="str">
        <f>CONCATENATE(intermediate_sprints!G$1, "=",IF(TYPE(intermediate_sprints!G1615)=2,CHAR(34),""),intermediate_sprints!G1615,IF(TYPE(intermediate_sprints!G1615)=2,CHAR(34),""))</f>
        <v>LONGITUDE=6.0303</v>
      </c>
    </row>
    <row r="1616" spans="1:7" x14ac:dyDescent="0.25">
      <c r="A1616" t="str">
        <f>CONCATENATE(intermediate_sprints!A$1, "=",IF(TYPE(intermediate_sprints!A1616)=2,CHAR(34),""),intermediate_sprints!A1616,IF(TYPE(intermediate_sprints!A1616)=2,CHAR(34),""))</f>
        <v>INTERMEDIATE_SPRINT_ID=1615</v>
      </c>
      <c r="B1616" t="str">
        <f>CONCATENATE(intermediate_sprints!B$1, "=",IF(TYPE(intermediate_sprints!B1616)=2,CHAR(34),""),intermediate_sprints!B1616,IF(TYPE(intermediate_sprints!B1616)=2,CHAR(34),""))</f>
        <v>STAGE_NUMBER=1695</v>
      </c>
      <c r="C1616" t="str">
        <f>CONCATENATE(intermediate_sprints!C$1, "=",IF(TYPE(intermediate_sprints!C1616)=2,CHAR(34),""),intermediate_sprints!C1616,IF(TYPE(intermediate_sprints!C1616)=2,CHAR(34),""))</f>
        <v>AT_KM=175.5</v>
      </c>
      <c r="D1616" t="str">
        <f>CONCATENATE(intermediate_sprints!D$1, "=",IF(TYPE(intermediate_sprints!D1616)=2,CHAR(34),""),intermediate_sprints!D1616,IF(TYPE(intermediate_sprints!D1616)=2,CHAR(34),""))</f>
        <v>CITY="La Galine (Saint-Rémy-De-Provence)"</v>
      </c>
      <c r="E1616" t="str">
        <f>CONCATENATE(intermediate_sprints!E$1, "=",IF(TYPE(intermediate_sprints!E1616)=2,CHAR(34),""),intermediate_sprints!E1616,IF(TYPE(intermediate_sprints!E1616)=2,CHAR(34),""))</f>
        <v>COUNTRY="FRA"</v>
      </c>
      <c r="F1616" t="str">
        <f>CONCATENATE(intermediate_sprints!F$1, "=",IF(TYPE(intermediate_sprints!F1616)=2,CHAR(34),""),intermediate_sprints!F1616,IF(TYPE(intermediate_sprints!F1616)=2,CHAR(34),""))</f>
        <v>LATITUDE=43.79</v>
      </c>
      <c r="G1616" t="str">
        <f>CONCATENATE(intermediate_sprints!G$1, "=",IF(TYPE(intermediate_sprints!G1616)=2,CHAR(34),""),intermediate_sprints!G1616,IF(TYPE(intermediate_sprints!G1616)=2,CHAR(34),""))</f>
        <v>LONGITUDE=4.8325</v>
      </c>
    </row>
    <row r="1617" spans="1:7" x14ac:dyDescent="0.25">
      <c r="A1617" t="str">
        <f>CONCATENATE(intermediate_sprints!A$1, "=",IF(TYPE(intermediate_sprints!A1617)=2,CHAR(34),""),intermediate_sprints!A1617,IF(TYPE(intermediate_sprints!A1617)=2,CHAR(34),""))</f>
        <v>INTERMEDIATE_SPRINT_ID=1616</v>
      </c>
      <c r="B1617" t="str">
        <f>CONCATENATE(intermediate_sprints!B$1, "=",IF(TYPE(intermediate_sprints!B1617)=2,CHAR(34),""),intermediate_sprints!B1617,IF(TYPE(intermediate_sprints!B1617)=2,CHAR(34),""))</f>
        <v>STAGE_NUMBER=1696</v>
      </c>
      <c r="C1617" t="str">
        <f>CONCATENATE(intermediate_sprints!C$1, "=",IF(TYPE(intermediate_sprints!C1617)=2,CHAR(34),""),intermediate_sprints!C1617,IF(TYPE(intermediate_sprints!C1617)=2,CHAR(34),""))</f>
        <v>AT_KM=123.5</v>
      </c>
      <c r="D1617" t="str">
        <f>CONCATENATE(intermediate_sprints!D$1, "=",IF(TYPE(intermediate_sprints!D1617)=2,CHAR(34),""),intermediate_sprints!D1617,IF(TYPE(intermediate_sprints!D1617)=2,CHAR(34),""))</f>
        <v>CITY="Saint-Girons"</v>
      </c>
      <c r="E1617" t="str">
        <f>CONCATENATE(intermediate_sprints!E$1, "=",IF(TYPE(intermediate_sprints!E1617)=2,CHAR(34),""),intermediate_sprints!E1617,IF(TYPE(intermediate_sprints!E1617)=2,CHAR(34),""))</f>
        <v>COUNTRY="FRA"</v>
      </c>
      <c r="F1617" t="str">
        <f>CONCATENATE(intermediate_sprints!F$1, "=",IF(TYPE(intermediate_sprints!F1617)=2,CHAR(34),""),intermediate_sprints!F1617,IF(TYPE(intermediate_sprints!F1617)=2,CHAR(34),""))</f>
        <v>LATITUDE=42.9858</v>
      </c>
      <c r="G1617" t="str">
        <f>CONCATENATE(intermediate_sprints!G$1, "=",IF(TYPE(intermediate_sprints!G1617)=2,CHAR(34),""),intermediate_sprints!G1617,IF(TYPE(intermediate_sprints!G1617)=2,CHAR(34),""))</f>
        <v>LONGITUDE=1.1467</v>
      </c>
    </row>
    <row r="1618" spans="1:7" x14ac:dyDescent="0.25">
      <c r="A1618" t="str">
        <f>CONCATENATE(intermediate_sprints!A$1, "=",IF(TYPE(intermediate_sprints!A1618)=2,CHAR(34),""),intermediate_sprints!A1618,IF(TYPE(intermediate_sprints!A1618)=2,CHAR(34),""))</f>
        <v>INTERMEDIATE_SPRINT_ID=1617</v>
      </c>
      <c r="B1618" t="str">
        <f>CONCATENATE(intermediate_sprints!B$1, "=",IF(TYPE(intermediate_sprints!B1618)=2,CHAR(34),""),intermediate_sprints!B1618,IF(TYPE(intermediate_sprints!B1618)=2,CHAR(34),""))</f>
        <v>STAGE_NUMBER=1697</v>
      </c>
      <c r="C1618" t="str">
        <f>CONCATENATE(intermediate_sprints!C$1, "=",IF(TYPE(intermediate_sprints!C1618)=2,CHAR(34),""),intermediate_sprints!C1618,IF(TYPE(intermediate_sprints!C1618)=2,CHAR(34),""))</f>
        <v>AT_KM=31</v>
      </c>
      <c r="D1618" t="str">
        <f>CONCATENATE(intermediate_sprints!D$1, "=",IF(TYPE(intermediate_sprints!D1618)=2,CHAR(34),""),intermediate_sprints!D1618,IF(TYPE(intermediate_sprints!D1618)=2,CHAR(34),""))</f>
        <v>CITY="Saint-Béat"</v>
      </c>
      <c r="E1618" t="str">
        <f>CONCATENATE(intermediate_sprints!E$1, "=",IF(TYPE(intermediate_sprints!E1618)=2,CHAR(34),""),intermediate_sprints!E1618,IF(TYPE(intermediate_sprints!E1618)=2,CHAR(34),""))</f>
        <v>COUNTRY="FRA"</v>
      </c>
      <c r="F1618" t="str">
        <f>CONCATENATE(intermediate_sprints!F$1, "=",IF(TYPE(intermediate_sprints!F1618)=2,CHAR(34),""),intermediate_sprints!F1618,IF(TYPE(intermediate_sprints!F1618)=2,CHAR(34),""))</f>
        <v>LATITUDE=42.915</v>
      </c>
      <c r="G1618" t="str">
        <f>CONCATENATE(intermediate_sprints!G$1, "=",IF(TYPE(intermediate_sprints!G1618)=2,CHAR(34),""),intermediate_sprints!G1618,IF(TYPE(intermediate_sprints!G1618)=2,CHAR(34),""))</f>
        <v>LONGITUDE=0.6933</v>
      </c>
    </row>
    <row r="1619" spans="1:7" x14ac:dyDescent="0.25">
      <c r="A1619" t="str">
        <f>CONCATENATE(intermediate_sprints!A$1, "=",IF(TYPE(intermediate_sprints!A1619)=2,CHAR(34),""),intermediate_sprints!A1619,IF(TYPE(intermediate_sprints!A1619)=2,CHAR(34),""))</f>
        <v>INTERMEDIATE_SPRINT_ID=1618</v>
      </c>
      <c r="B1619" t="str">
        <f>CONCATENATE(intermediate_sprints!B$1, "=",IF(TYPE(intermediate_sprints!B1619)=2,CHAR(34),""),intermediate_sprints!B1619,IF(TYPE(intermediate_sprints!B1619)=2,CHAR(34),""))</f>
        <v>STAGE_NUMBER=1698</v>
      </c>
      <c r="C1619" t="str">
        <f>CONCATENATE(intermediate_sprints!C$1, "=",IF(TYPE(intermediate_sprints!C1619)=2,CHAR(34),""),intermediate_sprints!C1619,IF(TYPE(intermediate_sprints!C1619)=2,CHAR(34),""))</f>
        <v>AT_KM=61.5</v>
      </c>
      <c r="D1619" t="str">
        <f>CONCATENATE(intermediate_sprints!D$1, "=",IF(TYPE(intermediate_sprints!D1619)=2,CHAR(34),""),intermediate_sprints!D1619,IF(TYPE(intermediate_sprints!D1619)=2,CHAR(34),""))</f>
        <v>CITY="Trébons"</v>
      </c>
      <c r="E1619" t="str">
        <f>CONCATENATE(intermediate_sprints!E$1, "=",IF(TYPE(intermediate_sprints!E1619)=2,CHAR(34),""),intermediate_sprints!E1619,IF(TYPE(intermediate_sprints!E1619)=2,CHAR(34),""))</f>
        <v>COUNTRY="FRA"</v>
      </c>
      <c r="F1619" t="str">
        <f>CONCATENATE(intermediate_sprints!F$1, "=",IF(TYPE(intermediate_sprints!F1619)=2,CHAR(34),""),intermediate_sprints!F1619,IF(TYPE(intermediate_sprints!F1619)=2,CHAR(34),""))</f>
        <v>LATITUDE=43.1022</v>
      </c>
      <c r="G1619" t="str">
        <f>CONCATENATE(intermediate_sprints!G$1, "=",IF(TYPE(intermediate_sprints!G1619)=2,CHAR(34),""),intermediate_sprints!G1619,IF(TYPE(intermediate_sprints!G1619)=2,CHAR(34),""))</f>
        <v>LONGITUDE=0.1219</v>
      </c>
    </row>
    <row r="1620" spans="1:7" x14ac:dyDescent="0.25">
      <c r="A1620" t="str">
        <f>CONCATENATE(intermediate_sprints!A$1, "=",IF(TYPE(intermediate_sprints!A1620)=2,CHAR(34),""),intermediate_sprints!A1620,IF(TYPE(intermediate_sprints!A1620)=2,CHAR(34),""))</f>
        <v>INTERMEDIATE_SPRINT_ID=1619</v>
      </c>
      <c r="B1620" t="str">
        <f>CONCATENATE(intermediate_sprints!B$1, "=",IF(TYPE(intermediate_sprints!B1620)=2,CHAR(34),""),intermediate_sprints!B1620,IF(TYPE(intermediate_sprints!B1620)=2,CHAR(34),""))</f>
        <v>STAGE_NUMBER=1699</v>
      </c>
      <c r="C1620" t="str">
        <f>CONCATENATE(intermediate_sprints!C$1, "=",IF(TYPE(intermediate_sprints!C1620)=2,CHAR(34),""),intermediate_sprints!C1620,IF(TYPE(intermediate_sprints!C1620)=2,CHAR(34),""))</f>
        <v>AT_KM=130.5</v>
      </c>
      <c r="D1620" t="str">
        <f>CONCATENATE(intermediate_sprints!D$1, "=",IF(TYPE(intermediate_sprints!D1620)=2,CHAR(34),""),intermediate_sprints!D1620,IF(TYPE(intermediate_sprints!D1620)=2,CHAR(34),""))</f>
        <v>CITY="Tonneins"</v>
      </c>
      <c r="E1620" t="str">
        <f>CONCATENATE(intermediate_sprints!E$1, "=",IF(TYPE(intermediate_sprints!E1620)=2,CHAR(34),""),intermediate_sprints!E1620,IF(TYPE(intermediate_sprints!E1620)=2,CHAR(34),""))</f>
        <v>COUNTRY="FRA"</v>
      </c>
      <c r="F1620" t="str">
        <f>CONCATENATE(intermediate_sprints!F$1, "=",IF(TYPE(intermediate_sprints!F1620)=2,CHAR(34),""),intermediate_sprints!F1620,IF(TYPE(intermediate_sprints!F1620)=2,CHAR(34),""))</f>
        <v>LATITUDE=44.3906</v>
      </c>
      <c r="G1620" t="str">
        <f>CONCATENATE(intermediate_sprints!G$1, "=",IF(TYPE(intermediate_sprints!G1620)=2,CHAR(34),""),intermediate_sprints!G1620,IF(TYPE(intermediate_sprints!G1620)=2,CHAR(34),""))</f>
        <v>LONGITUDE=0.3092</v>
      </c>
    </row>
    <row r="1621" spans="1:7" x14ac:dyDescent="0.25">
      <c r="A1621" t="str">
        <f>CONCATENATE(intermediate_sprints!A$1, "=",IF(TYPE(intermediate_sprints!A1621)=2,CHAR(34),""),intermediate_sprints!A1621,IF(TYPE(intermediate_sprints!A1621)=2,CHAR(34),""))</f>
        <v>INTERMEDIATE_SPRINT_ID=1620</v>
      </c>
      <c r="B1621" t="str">
        <f>CONCATENATE(intermediate_sprints!B$1, "=",IF(TYPE(intermediate_sprints!B1621)=2,CHAR(34),""),intermediate_sprints!B1621,IF(TYPE(intermediate_sprints!B1621)=2,CHAR(34),""))</f>
        <v>STAGE_NUMBER=1701</v>
      </c>
      <c r="C1621" t="str">
        <f>CONCATENATE(intermediate_sprints!C$1, "=",IF(TYPE(intermediate_sprints!C1621)=2,CHAR(34),""),intermediate_sprints!C1621,IF(TYPE(intermediate_sprints!C1621)=2,CHAR(34),""))</f>
        <v>AT_KM=91</v>
      </c>
      <c r="D1621" t="str">
        <f>CONCATENATE(intermediate_sprints!D$1, "=",IF(TYPE(intermediate_sprints!D1621)=2,CHAR(34),""),intermediate_sprints!D1621,IF(TYPE(intermediate_sprints!D1621)=2,CHAR(34),""))</f>
        <v>CITY="Paris Champs-Élysées"</v>
      </c>
      <c r="E1621" t="str">
        <f>CONCATENATE(intermediate_sprints!E$1, "=",IF(TYPE(intermediate_sprints!E1621)=2,CHAR(34),""),intermediate_sprints!E1621,IF(TYPE(intermediate_sprints!E1621)=2,CHAR(34),""))</f>
        <v>COUNTRY="FRA"</v>
      </c>
      <c r="F1621" t="str">
        <f>CONCATENATE(intermediate_sprints!F$1, "=",IF(TYPE(intermediate_sprints!F1621)=2,CHAR(34),""),intermediate_sprints!F1621,IF(TYPE(intermediate_sprints!F1621)=2,CHAR(34),""))</f>
        <v>LATITUDE=48.8567</v>
      </c>
      <c r="G1621" t="str">
        <f>CONCATENATE(intermediate_sprints!G$1, "=",IF(TYPE(intermediate_sprints!G1621)=2,CHAR(34),""),intermediate_sprints!G1621,IF(TYPE(intermediate_sprints!G1621)=2,CHAR(34),""))</f>
        <v>LONGITUDE=2.3508</v>
      </c>
    </row>
    <row r="1622" spans="1:7" x14ac:dyDescent="0.25">
      <c r="A1622" t="str">
        <f>CONCATENATE(intermediate_sprints!A$1, "=",IF(TYPE(intermediate_sprints!A1622)=2,CHAR(34),""),intermediate_sprints!A1622,IF(TYPE(intermediate_sprints!A1622)=2,CHAR(34),""))</f>
        <v>INTERMEDIATE_SPRINT_ID=1621</v>
      </c>
      <c r="B1622" t="str">
        <f>CONCATENATE(intermediate_sprints!B$1, "=",IF(TYPE(intermediate_sprints!B1622)=2,CHAR(34),""),intermediate_sprints!B1622,IF(TYPE(intermediate_sprints!B1622)=2,CHAR(34),""))</f>
        <v>STAGE_NUMBER=1702</v>
      </c>
      <c r="C1622" t="str">
        <f>CONCATENATE(intermediate_sprints!C$1, "=",IF(TYPE(intermediate_sprints!C1622)=2,CHAR(34),""),intermediate_sprints!C1622,IF(TYPE(intermediate_sprints!C1622)=2,CHAR(34),""))</f>
        <v>AT_KM=77</v>
      </c>
      <c r="D1622" t="str">
        <f>CONCATENATE(intermediate_sprints!D$1, "=",IF(TYPE(intermediate_sprints!D1622)=2,CHAR(34),""),intermediate_sprints!D1622,IF(TYPE(intermediate_sprints!D1622)=2,CHAR(34),""))</f>
        <v>CITY="Newbiggin"</v>
      </c>
      <c r="E1622" t="str">
        <f>CONCATENATE(intermediate_sprints!E$1, "=",IF(TYPE(intermediate_sprints!E1622)=2,CHAR(34),""),intermediate_sprints!E1622,IF(TYPE(intermediate_sprints!E1622)=2,CHAR(34),""))</f>
        <v>COUNTRY="ENG"</v>
      </c>
      <c r="F1622" t="str">
        <f>CONCATENATE(intermediate_sprints!F$1, "=",IF(TYPE(intermediate_sprints!F1622)=2,CHAR(34),""),intermediate_sprints!F1622,IF(TYPE(intermediate_sprints!F1622)=2,CHAR(34),""))</f>
        <v>LATITUDE=54.26929</v>
      </c>
      <c r="G1622" t="str">
        <f>CONCATENATE(intermediate_sprints!G$1, "=",IF(TYPE(intermediate_sprints!G1622)=2,CHAR(34),""),intermediate_sprints!G1622,IF(TYPE(intermediate_sprints!G1622)=2,CHAR(34),""))</f>
        <v>LONGITUDE=-2.00449</v>
      </c>
    </row>
    <row r="1623" spans="1:7" x14ac:dyDescent="0.25">
      <c r="A1623" t="str">
        <f>CONCATENATE(intermediate_sprints!A$1, "=",IF(TYPE(intermediate_sprints!A1623)=2,CHAR(34),""),intermediate_sprints!A1623,IF(TYPE(intermediate_sprints!A1623)=2,CHAR(34),""))</f>
        <v>INTERMEDIATE_SPRINT_ID=1622</v>
      </c>
      <c r="B1623" t="str">
        <f>CONCATENATE(intermediate_sprints!B$1, "=",IF(TYPE(intermediate_sprints!B1623)=2,CHAR(34),""),intermediate_sprints!B1623,IF(TYPE(intermediate_sprints!B1623)=2,CHAR(34),""))</f>
        <v>STAGE_NUMBER=1703</v>
      </c>
      <c r="C1623" t="str">
        <f>CONCATENATE(intermediate_sprints!C$1, "=",IF(TYPE(intermediate_sprints!C1623)=2,CHAR(34),""),intermediate_sprints!C1623,IF(TYPE(intermediate_sprints!C1623)=2,CHAR(34),""))</f>
        <v>AT_KM=68.5</v>
      </c>
      <c r="D1623" t="str">
        <f>CONCATENATE(intermediate_sprints!D$1, "=",IF(TYPE(intermediate_sprints!D1623)=2,CHAR(34),""),intermediate_sprints!D1623,IF(TYPE(intermediate_sprints!D1623)=2,CHAR(34),""))</f>
        <v>CITY="Keighley"</v>
      </c>
      <c r="E1623" t="str">
        <f>CONCATENATE(intermediate_sprints!E$1, "=",IF(TYPE(intermediate_sprints!E1623)=2,CHAR(34),""),intermediate_sprints!E1623,IF(TYPE(intermediate_sprints!E1623)=2,CHAR(34),""))</f>
        <v>COUNTRY="ENG"</v>
      </c>
      <c r="F1623" t="str">
        <f>CONCATENATE(intermediate_sprints!F$1, "=",IF(TYPE(intermediate_sprints!F1623)=2,CHAR(34),""),intermediate_sprints!F1623,IF(TYPE(intermediate_sprints!F1623)=2,CHAR(34),""))</f>
        <v>LATITUDE=53.867</v>
      </c>
      <c r="G1623" t="str">
        <f>CONCATENATE(intermediate_sprints!G$1, "=",IF(TYPE(intermediate_sprints!G1623)=2,CHAR(34),""),intermediate_sprints!G1623,IF(TYPE(intermediate_sprints!G1623)=2,CHAR(34),""))</f>
        <v>LONGITUDE=-1.911</v>
      </c>
    </row>
    <row r="1624" spans="1:7" x14ac:dyDescent="0.25">
      <c r="A1624" t="str">
        <f>CONCATENATE(intermediate_sprints!A$1, "=",IF(TYPE(intermediate_sprints!A1624)=2,CHAR(34),""),intermediate_sprints!A1624,IF(TYPE(intermediate_sprints!A1624)=2,CHAR(34),""))</f>
        <v>INTERMEDIATE_SPRINT_ID=1623</v>
      </c>
      <c r="B1624" t="str">
        <f>CONCATENATE(intermediate_sprints!B$1, "=",IF(TYPE(intermediate_sprints!B1624)=2,CHAR(34),""),intermediate_sprints!B1624,IF(TYPE(intermediate_sprints!B1624)=2,CHAR(34),""))</f>
        <v>STAGE_NUMBER=1704</v>
      </c>
      <c r="C1624" t="str">
        <f>CONCATENATE(intermediate_sprints!C$1, "=",IF(TYPE(intermediate_sprints!C1624)=2,CHAR(34),""),intermediate_sprints!C1624,IF(TYPE(intermediate_sprints!C1624)=2,CHAR(34),""))</f>
        <v>AT_KM=108</v>
      </c>
      <c r="D1624" t="str">
        <f>CONCATENATE(intermediate_sprints!D$1, "=",IF(TYPE(intermediate_sprints!D1624)=2,CHAR(34),""),intermediate_sprints!D1624,IF(TYPE(intermediate_sprints!D1624)=2,CHAR(34),""))</f>
        <v>CITY="Epping Forest"</v>
      </c>
      <c r="E1624" t="str">
        <f>CONCATENATE(intermediate_sprints!E$1, "=",IF(TYPE(intermediate_sprints!E1624)=2,CHAR(34),""),intermediate_sprints!E1624,IF(TYPE(intermediate_sprints!E1624)=2,CHAR(34),""))</f>
        <v>COUNTRY="ENG"</v>
      </c>
      <c r="F1624" t="str">
        <f>CONCATENATE(intermediate_sprints!F$1, "=",IF(TYPE(intermediate_sprints!F1624)=2,CHAR(34),""),intermediate_sprints!F1624,IF(TYPE(intermediate_sprints!F1624)=2,CHAR(34),""))</f>
        <v>LATITUDE=51.66</v>
      </c>
      <c r="G1624" t="str">
        <f>CONCATENATE(intermediate_sprints!G$1, "=",IF(TYPE(intermediate_sprints!G1624)=2,CHAR(34),""),intermediate_sprints!G1624,IF(TYPE(intermediate_sprints!G1624)=2,CHAR(34),""))</f>
        <v>LONGITUDE=0.05</v>
      </c>
    </row>
    <row r="1625" spans="1:7" x14ac:dyDescent="0.25">
      <c r="A1625" t="str">
        <f>CONCATENATE(intermediate_sprints!A$1, "=",IF(TYPE(intermediate_sprints!A1625)=2,CHAR(34),""),intermediate_sprints!A1625,IF(TYPE(intermediate_sprints!A1625)=2,CHAR(34),""))</f>
        <v>INTERMEDIATE_SPRINT_ID=1624</v>
      </c>
      <c r="B1625" t="str">
        <f>CONCATENATE(intermediate_sprints!B$1, "=",IF(TYPE(intermediate_sprints!B1625)=2,CHAR(34),""),intermediate_sprints!B1625,IF(TYPE(intermediate_sprints!B1625)=2,CHAR(34),""))</f>
        <v>STAGE_NUMBER=1705</v>
      </c>
      <c r="C1625" t="str">
        <f>CONCATENATE(intermediate_sprints!C$1, "=",IF(TYPE(intermediate_sprints!C1625)=2,CHAR(34),""),intermediate_sprints!C1625,IF(TYPE(intermediate_sprints!C1625)=2,CHAR(34),""))</f>
        <v>AT_KM=92</v>
      </c>
      <c r="D1625" t="str">
        <f>CONCATENATE(intermediate_sprints!D$1, "=",IF(TYPE(intermediate_sprints!D1625)=2,CHAR(34),""),intermediate_sprints!D1625,IF(TYPE(intermediate_sprints!D1625)=2,CHAR(34),""))</f>
        <v>CITY="Cassel"</v>
      </c>
      <c r="E1625" t="str">
        <f>CONCATENATE(intermediate_sprints!E$1, "=",IF(TYPE(intermediate_sprints!E1625)=2,CHAR(34),""),intermediate_sprints!E1625,IF(TYPE(intermediate_sprints!E1625)=2,CHAR(34),""))</f>
        <v>COUNTRY="FRA"</v>
      </c>
      <c r="F1625" t="str">
        <f>CONCATENATE(intermediate_sprints!F$1, "=",IF(TYPE(intermediate_sprints!F1625)=2,CHAR(34),""),intermediate_sprints!F1625,IF(TYPE(intermediate_sprints!F1625)=2,CHAR(34),""))</f>
        <v>LATITUDE=50.8006</v>
      </c>
      <c r="G1625" t="str">
        <f>CONCATENATE(intermediate_sprints!G$1, "=",IF(TYPE(intermediate_sprints!G1625)=2,CHAR(34),""),intermediate_sprints!G1625,IF(TYPE(intermediate_sprints!G1625)=2,CHAR(34),""))</f>
        <v>LONGITUDE=2.4883</v>
      </c>
    </row>
    <row r="1626" spans="1:7" x14ac:dyDescent="0.25">
      <c r="A1626" t="str">
        <f>CONCATENATE(intermediate_sprints!A$1, "=",IF(TYPE(intermediate_sprints!A1626)=2,CHAR(34),""),intermediate_sprints!A1626,IF(TYPE(intermediate_sprints!A1626)=2,CHAR(34),""))</f>
        <v>INTERMEDIATE_SPRINT_ID=1625</v>
      </c>
      <c r="B1626" t="str">
        <f>CONCATENATE(intermediate_sprints!B$1, "=",IF(TYPE(intermediate_sprints!B1626)=2,CHAR(34),""),intermediate_sprints!B1626,IF(TYPE(intermediate_sprints!B1626)=2,CHAR(34),""))</f>
        <v>STAGE_NUMBER=1706</v>
      </c>
      <c r="C1626" t="str">
        <f>CONCATENATE(intermediate_sprints!C$1, "=",IF(TYPE(intermediate_sprints!C1626)=2,CHAR(34),""),intermediate_sprints!C1626,IF(TYPE(intermediate_sprints!C1626)=2,CHAR(34),""))</f>
        <v>AT_KM=97</v>
      </c>
      <c r="D1626" t="str">
        <f>CONCATENATE(intermediate_sprints!D$1, "=",IF(TYPE(intermediate_sprints!D1626)=2,CHAR(34),""),intermediate_sprints!D1626,IF(TYPE(intermediate_sprints!D1626)=2,CHAR(34),""))</f>
        <v>CITY="Templeuve"</v>
      </c>
      <c r="E1626" t="str">
        <f>CONCATENATE(intermediate_sprints!E$1, "=",IF(TYPE(intermediate_sprints!E1626)=2,CHAR(34),""),intermediate_sprints!E1626,IF(TYPE(intermediate_sprints!E1626)=2,CHAR(34),""))</f>
        <v>COUNTRY="FRA"</v>
      </c>
      <c r="F1626" t="str">
        <f>CONCATENATE(intermediate_sprints!F$1, "=",IF(TYPE(intermediate_sprints!F1626)=2,CHAR(34),""),intermediate_sprints!F1626,IF(TYPE(intermediate_sprints!F1626)=2,CHAR(34),""))</f>
        <v>LATITUDE=50.5272</v>
      </c>
      <c r="G1626" t="str">
        <f>CONCATENATE(intermediate_sprints!G$1, "=",IF(TYPE(intermediate_sprints!G1626)=2,CHAR(34),""),intermediate_sprints!G1626,IF(TYPE(intermediate_sprints!G1626)=2,CHAR(34),""))</f>
        <v>LONGITUDE=3.1758</v>
      </c>
    </row>
    <row r="1627" spans="1:7" x14ac:dyDescent="0.25">
      <c r="A1627" t="str">
        <f>CONCATENATE(intermediate_sprints!A$1, "=",IF(TYPE(intermediate_sprints!A1627)=2,CHAR(34),""),intermediate_sprints!A1627,IF(TYPE(intermediate_sprints!A1627)=2,CHAR(34),""))</f>
        <v>INTERMEDIATE_SPRINT_ID=1626</v>
      </c>
      <c r="B1627" t="str">
        <f>CONCATENATE(intermediate_sprints!B$1, "=",IF(TYPE(intermediate_sprints!B1627)=2,CHAR(34),""),intermediate_sprints!B1627,IF(TYPE(intermediate_sprints!B1627)=2,CHAR(34),""))</f>
        <v>STAGE_NUMBER=1707</v>
      </c>
      <c r="C1627" t="str">
        <f>CONCATENATE(intermediate_sprints!C$1, "=",IF(TYPE(intermediate_sprints!C1627)=2,CHAR(34),""),intermediate_sprints!C1627,IF(TYPE(intermediate_sprints!C1627)=2,CHAR(34),""))</f>
        <v>AT_KM=119</v>
      </c>
      <c r="D1627" t="str">
        <f>CONCATENATE(intermediate_sprints!D$1, "=",IF(TYPE(intermediate_sprints!D1627)=2,CHAR(34),""),intermediate_sprints!D1627,IF(TYPE(intermediate_sprints!D1627)=2,CHAR(34),""))</f>
        <v>CITY="Pinon"</v>
      </c>
      <c r="E1627" t="str">
        <f>CONCATENATE(intermediate_sprints!E$1, "=",IF(TYPE(intermediate_sprints!E1627)=2,CHAR(34),""),intermediate_sprints!E1627,IF(TYPE(intermediate_sprints!E1627)=2,CHAR(34),""))</f>
        <v>COUNTRY="FRA"</v>
      </c>
      <c r="F1627" t="str">
        <f>CONCATENATE(intermediate_sprints!F$1, "=",IF(TYPE(intermediate_sprints!F1627)=2,CHAR(34),""),intermediate_sprints!F1627,IF(TYPE(intermediate_sprints!F1627)=2,CHAR(34),""))</f>
        <v>LATITUDE=49.4883</v>
      </c>
      <c r="G1627" t="str">
        <f>CONCATENATE(intermediate_sprints!G$1, "=",IF(TYPE(intermediate_sprints!G1627)=2,CHAR(34),""),intermediate_sprints!G1627,IF(TYPE(intermediate_sprints!G1627)=2,CHAR(34),""))</f>
        <v>LONGITUDE=3.4464</v>
      </c>
    </row>
    <row r="1628" spans="1:7" x14ac:dyDescent="0.25">
      <c r="A1628" t="str">
        <f>CONCATENATE(intermediate_sprints!A$1, "=",IF(TYPE(intermediate_sprints!A1628)=2,CHAR(34),""),intermediate_sprints!A1628,IF(TYPE(intermediate_sprints!A1628)=2,CHAR(34),""))</f>
        <v>INTERMEDIATE_SPRINT_ID=1627</v>
      </c>
      <c r="B1628" t="str">
        <f>CONCATENATE(intermediate_sprints!B$1, "=",IF(TYPE(intermediate_sprints!B1628)=2,CHAR(34),""),intermediate_sprints!B1628,IF(TYPE(intermediate_sprints!B1628)=2,CHAR(34),""))</f>
        <v>STAGE_NUMBER=1708</v>
      </c>
      <c r="C1628" t="str">
        <f>CONCATENATE(intermediate_sprints!C$1, "=",IF(TYPE(intermediate_sprints!C1628)=2,CHAR(34),""),intermediate_sprints!C1628,IF(TYPE(intermediate_sprints!C1628)=2,CHAR(34),""))</f>
        <v>AT_KM=148</v>
      </c>
      <c r="D1628" t="str">
        <f>CONCATENATE(intermediate_sprints!D$1, "=",IF(TYPE(intermediate_sprints!D1628)=2,CHAR(34),""),intermediate_sprints!D1628,IF(TYPE(intermediate_sprints!D1628)=2,CHAR(34),""))</f>
        <v>CITY="Hannonville-Sous-Les-Côtes"</v>
      </c>
      <c r="E1628" t="str">
        <f>CONCATENATE(intermediate_sprints!E$1, "=",IF(TYPE(intermediate_sprints!E1628)=2,CHAR(34),""),intermediate_sprints!E1628,IF(TYPE(intermediate_sprints!E1628)=2,CHAR(34),""))</f>
        <v>COUNTRY="FRA"</v>
      </c>
      <c r="F1628" t="str">
        <f>CONCATENATE(intermediate_sprints!F$1, "=",IF(TYPE(intermediate_sprints!F1628)=2,CHAR(34),""),intermediate_sprints!F1628,IF(TYPE(intermediate_sprints!F1628)=2,CHAR(34),""))</f>
        <v>LATITUDE=49.0408</v>
      </c>
      <c r="G1628" t="str">
        <f>CONCATENATE(intermediate_sprints!G$1, "=",IF(TYPE(intermediate_sprints!G1628)=2,CHAR(34),""),intermediate_sprints!G1628,IF(TYPE(intermediate_sprints!G1628)=2,CHAR(34),""))</f>
        <v>LONGITUDE=5.6592</v>
      </c>
    </row>
    <row r="1629" spans="1:7" x14ac:dyDescent="0.25">
      <c r="A1629" t="str">
        <f>CONCATENATE(intermediate_sprints!A$1, "=",IF(TYPE(intermediate_sprints!A1629)=2,CHAR(34),""),intermediate_sprints!A1629,IF(TYPE(intermediate_sprints!A1629)=2,CHAR(34),""))</f>
        <v>INTERMEDIATE_SPRINT_ID=1628</v>
      </c>
      <c r="B1629" t="str">
        <f>CONCATENATE(intermediate_sprints!B$1, "=",IF(TYPE(intermediate_sprints!B1629)=2,CHAR(34),""),intermediate_sprints!B1629,IF(TYPE(intermediate_sprints!B1629)=2,CHAR(34),""))</f>
        <v>STAGE_NUMBER=1709</v>
      </c>
      <c r="C1629" t="str">
        <f>CONCATENATE(intermediate_sprints!C$1, "=",IF(TYPE(intermediate_sprints!C1629)=2,CHAR(34),""),intermediate_sprints!C1629,IF(TYPE(intermediate_sprints!C1629)=2,CHAR(34),""))</f>
        <v>AT_KM=100</v>
      </c>
      <c r="D1629" t="str">
        <f>CONCATENATE(intermediate_sprints!D$1, "=",IF(TYPE(intermediate_sprints!D1629)=2,CHAR(34),""),intermediate_sprints!D1629,IF(TYPE(intermediate_sprints!D1629)=2,CHAR(34),""))</f>
        <v>CITY="Dinozé"</v>
      </c>
      <c r="E1629" t="str">
        <f>CONCATENATE(intermediate_sprints!E$1, "=",IF(TYPE(intermediate_sprints!E1629)=2,CHAR(34),""),intermediate_sprints!E1629,IF(TYPE(intermediate_sprints!E1629)=2,CHAR(34),""))</f>
        <v>COUNTRY="FRA"</v>
      </c>
      <c r="F1629" t="str">
        <f>CONCATENATE(intermediate_sprints!F$1, "=",IF(TYPE(intermediate_sprints!F1629)=2,CHAR(34),""),intermediate_sprints!F1629,IF(TYPE(intermediate_sprints!F1629)=2,CHAR(34),""))</f>
        <v>LATITUDE=48.1411</v>
      </c>
      <c r="G1629" t="str">
        <f>CONCATENATE(intermediate_sprints!G$1, "=",IF(TYPE(intermediate_sprints!G1629)=2,CHAR(34),""),intermediate_sprints!G1629,IF(TYPE(intermediate_sprints!G1629)=2,CHAR(34),""))</f>
        <v>LONGITUDE=6.4772</v>
      </c>
    </row>
    <row r="1630" spans="1:7" x14ac:dyDescent="0.25">
      <c r="A1630" t="str">
        <f>CONCATENATE(intermediate_sprints!A$1, "=",IF(TYPE(intermediate_sprints!A1630)=2,CHAR(34),""),intermediate_sprints!A1630,IF(TYPE(intermediate_sprints!A1630)=2,CHAR(34),""))</f>
        <v>INTERMEDIATE_SPRINT_ID=1629</v>
      </c>
      <c r="B1630" t="str">
        <f>CONCATENATE(intermediate_sprints!B$1, "=",IF(TYPE(intermediate_sprints!B1630)=2,CHAR(34),""),intermediate_sprints!B1630,IF(TYPE(intermediate_sprints!B1630)=2,CHAR(34),""))</f>
        <v>STAGE_NUMBER=1710</v>
      </c>
      <c r="C1630" t="str">
        <f>CONCATENATE(intermediate_sprints!C$1, "=",IF(TYPE(intermediate_sprints!C1630)=2,CHAR(34),""),intermediate_sprints!C1630,IF(TYPE(intermediate_sprints!C1630)=2,CHAR(34),""))</f>
        <v>AT_KM=105</v>
      </c>
      <c r="D1630" t="str">
        <f>CONCATENATE(intermediate_sprints!D$1, "=",IF(TYPE(intermediate_sprints!D1630)=2,CHAR(34),""),intermediate_sprints!D1630,IF(TYPE(intermediate_sprints!D1630)=2,CHAR(34),""))</f>
        <v>CITY="Linthal"</v>
      </c>
      <c r="E1630" t="str">
        <f>CONCATENATE(intermediate_sprints!E$1, "=",IF(TYPE(intermediate_sprints!E1630)=2,CHAR(34),""),intermediate_sprints!E1630,IF(TYPE(intermediate_sprints!E1630)=2,CHAR(34),""))</f>
        <v>COUNTRY="FRA"</v>
      </c>
      <c r="F1630" t="str">
        <f>CONCATENATE(intermediate_sprints!F$1, "=",IF(TYPE(intermediate_sprints!F1630)=2,CHAR(34),""),intermediate_sprints!F1630,IF(TYPE(intermediate_sprints!F1630)=2,CHAR(34),""))</f>
        <v>LATITUDE=47.9475</v>
      </c>
      <c r="G1630" t="str">
        <f>CONCATENATE(intermediate_sprints!G$1, "=",IF(TYPE(intermediate_sprints!G1630)=2,CHAR(34),""),intermediate_sprints!G1630,IF(TYPE(intermediate_sprints!G1630)=2,CHAR(34),""))</f>
        <v>LONGITUDE=7.1311</v>
      </c>
    </row>
    <row r="1631" spans="1:7" x14ac:dyDescent="0.25">
      <c r="A1631" t="str">
        <f>CONCATENATE(intermediate_sprints!A$1, "=",IF(TYPE(intermediate_sprints!A1631)=2,CHAR(34),""),intermediate_sprints!A1631,IF(TYPE(intermediate_sprints!A1631)=2,CHAR(34),""))</f>
        <v>INTERMEDIATE_SPRINT_ID=1630</v>
      </c>
      <c r="B1631" t="str">
        <f>CONCATENATE(intermediate_sprints!B$1, "=",IF(TYPE(intermediate_sprints!B1631)=2,CHAR(34),""),intermediate_sprints!B1631,IF(TYPE(intermediate_sprints!B1631)=2,CHAR(34),""))</f>
        <v>STAGE_NUMBER=1711</v>
      </c>
      <c r="C1631" t="str">
        <f>CONCATENATE(intermediate_sprints!C$1, "=",IF(TYPE(intermediate_sprints!C1631)=2,CHAR(34),""),intermediate_sprints!C1631,IF(TYPE(intermediate_sprints!C1631)=2,CHAR(34),""))</f>
        <v>AT_KM=39.5</v>
      </c>
      <c r="D1631" t="str">
        <f>CONCATENATE(intermediate_sprints!D$1, "=",IF(TYPE(intermediate_sprints!D1631)=2,CHAR(34),""),intermediate_sprints!D1631,IF(TYPE(intermediate_sprints!D1631)=2,CHAR(34),""))</f>
        <v>CITY="Muhlele (Gunsbach)"</v>
      </c>
      <c r="E1631" t="str">
        <f>CONCATENATE(intermediate_sprints!E$1, "=",IF(TYPE(intermediate_sprints!E1631)=2,CHAR(34),""),intermediate_sprints!E1631,IF(TYPE(intermediate_sprints!E1631)=2,CHAR(34),""))</f>
        <v>COUNTRY="FRA"</v>
      </c>
      <c r="F1631" t="str">
        <f>CONCATENATE(intermediate_sprints!F$1, "=",IF(TYPE(intermediate_sprints!F1631)=2,CHAR(34),""),intermediate_sprints!F1631,IF(TYPE(intermediate_sprints!F1631)=2,CHAR(34),""))</f>
        <v>LATITUDE=48.0483</v>
      </c>
      <c r="G1631" t="str">
        <f>CONCATENATE(intermediate_sprints!G$1, "=",IF(TYPE(intermediate_sprints!G1631)=2,CHAR(34),""),intermediate_sprints!G1631,IF(TYPE(intermediate_sprints!G1631)=2,CHAR(34),""))</f>
        <v>LONGITUDE=7.1767</v>
      </c>
    </row>
    <row r="1632" spans="1:7" x14ac:dyDescent="0.25">
      <c r="A1632" t="str">
        <f>CONCATENATE(intermediate_sprints!A$1, "=",IF(TYPE(intermediate_sprints!A1632)=2,CHAR(34),""),intermediate_sprints!A1632,IF(TYPE(intermediate_sprints!A1632)=2,CHAR(34),""))</f>
        <v>INTERMEDIATE_SPRINT_ID=1631</v>
      </c>
      <c r="B1632" t="str">
        <f>CONCATENATE(intermediate_sprints!B$1, "=",IF(TYPE(intermediate_sprints!B1632)=2,CHAR(34),""),intermediate_sprints!B1632,IF(TYPE(intermediate_sprints!B1632)=2,CHAR(34),""))</f>
        <v>STAGE_NUMBER=1712</v>
      </c>
      <c r="C1632" t="str">
        <f>CONCATENATE(intermediate_sprints!C$1, "=",IF(TYPE(intermediate_sprints!C1632)=2,CHAR(34),""),intermediate_sprints!C1632,IF(TYPE(intermediate_sprints!C1632)=2,CHAR(34),""))</f>
        <v>AT_KM=89</v>
      </c>
      <c r="D1632" t="str">
        <f>CONCATENATE(intermediate_sprints!D$1, "=",IF(TYPE(intermediate_sprints!D1632)=2,CHAR(34),""),intermediate_sprints!D1632,IF(TYPE(intermediate_sprints!D1632)=2,CHAR(34),""))</f>
        <v>CITY="Charcier"</v>
      </c>
      <c r="E1632" t="str">
        <f>CONCATENATE(intermediate_sprints!E$1, "=",IF(TYPE(intermediate_sprints!E1632)=2,CHAR(34),""),intermediate_sprints!E1632,IF(TYPE(intermediate_sprints!E1632)=2,CHAR(34),""))</f>
        <v>COUNTRY="FRA"</v>
      </c>
      <c r="F1632" t="str">
        <f>CONCATENATE(intermediate_sprints!F$1, "=",IF(TYPE(intermediate_sprints!F1632)=2,CHAR(34),""),intermediate_sprints!F1632,IF(TYPE(intermediate_sprints!F1632)=2,CHAR(34),""))</f>
        <v>LATITUDE=46.6281</v>
      </c>
      <c r="G1632" t="str">
        <f>CONCATENATE(intermediate_sprints!G$1, "=",IF(TYPE(intermediate_sprints!G1632)=2,CHAR(34),""),intermediate_sprints!G1632,IF(TYPE(intermediate_sprints!G1632)=2,CHAR(34),""))</f>
        <v>LONGITUDE=5.7514</v>
      </c>
    </row>
    <row r="1633" spans="1:7" x14ac:dyDescent="0.25">
      <c r="A1633" t="str">
        <f>CONCATENATE(intermediate_sprints!A$1, "=",IF(TYPE(intermediate_sprints!A1633)=2,CHAR(34),""),intermediate_sprints!A1633,IF(TYPE(intermediate_sprints!A1633)=2,CHAR(34),""))</f>
        <v>INTERMEDIATE_SPRINT_ID=1632</v>
      </c>
      <c r="B1633" t="str">
        <f>CONCATENATE(intermediate_sprints!B$1, "=",IF(TYPE(intermediate_sprints!B1633)=2,CHAR(34),""),intermediate_sprints!B1633,IF(TYPE(intermediate_sprints!B1633)=2,CHAR(34),""))</f>
        <v>STAGE_NUMBER=1713</v>
      </c>
      <c r="C1633" t="str">
        <f>CONCATENATE(intermediate_sprints!C$1, "=",IF(TYPE(intermediate_sprints!C1633)=2,CHAR(34),""),intermediate_sprints!C1633,IF(TYPE(intermediate_sprints!C1633)=2,CHAR(34),""))</f>
        <v>AT_KM=39.5</v>
      </c>
      <c r="D1633" t="str">
        <f>CONCATENATE(intermediate_sprints!D$1, "=",IF(TYPE(intermediate_sprints!D1633)=2,CHAR(34),""),intermediate_sprints!D1633,IF(TYPE(intermediate_sprints!D1633)=2,CHAR(34),""))</f>
        <v>CITY="Romanèche-Thorins"</v>
      </c>
      <c r="E1633" t="str">
        <f>CONCATENATE(intermediate_sprints!E$1, "=",IF(TYPE(intermediate_sprints!E1633)=2,CHAR(34),""),intermediate_sprints!E1633,IF(TYPE(intermediate_sprints!E1633)=2,CHAR(34),""))</f>
        <v>COUNTRY="FRA"</v>
      </c>
      <c r="F1633" t="str">
        <f>CONCATENATE(intermediate_sprints!F$1, "=",IF(TYPE(intermediate_sprints!F1633)=2,CHAR(34),""),intermediate_sprints!F1633,IF(TYPE(intermediate_sprints!F1633)=2,CHAR(34),""))</f>
        <v>LATITUDE=46.1906</v>
      </c>
      <c r="G1633" t="str">
        <f>CONCATENATE(intermediate_sprints!G$1, "=",IF(TYPE(intermediate_sprints!G1633)=2,CHAR(34),""),intermediate_sprints!G1633,IF(TYPE(intermediate_sprints!G1633)=2,CHAR(34),""))</f>
        <v>LONGITUDE=4.7369</v>
      </c>
    </row>
    <row r="1634" spans="1:7" x14ac:dyDescent="0.25">
      <c r="A1634" t="str">
        <f>CONCATENATE(intermediate_sprints!A$1, "=",IF(TYPE(intermediate_sprints!A1634)=2,CHAR(34),""),intermediate_sprints!A1634,IF(TYPE(intermediate_sprints!A1634)=2,CHAR(34),""))</f>
        <v>INTERMEDIATE_SPRINT_ID=1633</v>
      </c>
      <c r="B1634" t="str">
        <f>CONCATENATE(intermediate_sprints!B$1, "=",IF(TYPE(intermediate_sprints!B1634)=2,CHAR(34),""),intermediate_sprints!B1634,IF(TYPE(intermediate_sprints!B1634)=2,CHAR(34),""))</f>
        <v>STAGE_NUMBER=1714</v>
      </c>
      <c r="C1634" t="str">
        <f>CONCATENATE(intermediate_sprints!C$1, "=",IF(TYPE(intermediate_sprints!C1634)=2,CHAR(34),""),intermediate_sprints!C1634,IF(TYPE(intermediate_sprints!C1634)=2,CHAR(34),""))</f>
        <v>AT_KM=169.5</v>
      </c>
      <c r="D1634" t="str">
        <f>CONCATENATE(intermediate_sprints!D$1, "=",IF(TYPE(intermediate_sprints!D1634)=2,CHAR(34),""),intermediate_sprints!D1634,IF(TYPE(intermediate_sprints!D1634)=2,CHAR(34),""))</f>
        <v>CITY="Saint-Martin-D'hères"</v>
      </c>
      <c r="E1634" t="str">
        <f>CONCATENATE(intermediate_sprints!E$1, "=",IF(TYPE(intermediate_sprints!E1634)=2,CHAR(34),""),intermediate_sprints!E1634,IF(TYPE(intermediate_sprints!E1634)=2,CHAR(34),""))</f>
        <v>COUNTRY="FRA"</v>
      </c>
      <c r="F1634" t="str">
        <f>CONCATENATE(intermediate_sprints!F$1, "=",IF(TYPE(intermediate_sprints!F1634)=2,CHAR(34),""),intermediate_sprints!F1634,IF(TYPE(intermediate_sprints!F1634)=2,CHAR(34),""))</f>
        <v>LATITUDE=45.1672</v>
      </c>
      <c r="G1634" t="str">
        <f>CONCATENATE(intermediate_sprints!G$1, "=",IF(TYPE(intermediate_sprints!G1634)=2,CHAR(34),""),intermediate_sprints!G1634,IF(TYPE(intermediate_sprints!G1634)=2,CHAR(34),""))</f>
        <v>LONGITUDE=5.7653</v>
      </c>
    </row>
    <row r="1635" spans="1:7" x14ac:dyDescent="0.25">
      <c r="A1635" t="str">
        <f>CONCATENATE(intermediate_sprints!A$1, "=",IF(TYPE(intermediate_sprints!A1635)=2,CHAR(34),""),intermediate_sprints!A1635,IF(TYPE(intermediate_sprints!A1635)=2,CHAR(34),""))</f>
        <v>INTERMEDIATE_SPRINT_ID=1634</v>
      </c>
      <c r="B1635" t="str">
        <f>CONCATENATE(intermediate_sprints!B$1, "=",IF(TYPE(intermediate_sprints!B1635)=2,CHAR(34),""),intermediate_sprints!B1635,IF(TYPE(intermediate_sprints!B1635)=2,CHAR(34),""))</f>
        <v>STAGE_NUMBER=1715</v>
      </c>
      <c r="C1635" t="str">
        <f>CONCATENATE(intermediate_sprints!C$1, "=",IF(TYPE(intermediate_sprints!C1635)=2,CHAR(34),""),intermediate_sprints!C1635,IF(TYPE(intermediate_sprints!C1635)=2,CHAR(34),""))</f>
        <v>AT_KM=40</v>
      </c>
      <c r="D1635" t="str">
        <f>CONCATENATE(intermediate_sprints!D$1, "=",IF(TYPE(intermediate_sprints!D1635)=2,CHAR(34),""),intermediate_sprints!D1635,IF(TYPE(intermediate_sprints!D1635)=2,CHAR(34),""))</f>
        <v>CITY="La Paute (Bourg-D'oisans)"</v>
      </c>
      <c r="E1635" t="str">
        <f>CONCATENATE(intermediate_sprints!E$1, "=",IF(TYPE(intermediate_sprints!E1635)=2,CHAR(34),""),intermediate_sprints!E1635,IF(TYPE(intermediate_sprints!E1635)=2,CHAR(34),""))</f>
        <v>COUNTRY="FRA"</v>
      </c>
      <c r="F1635" t="str">
        <f>CONCATENATE(intermediate_sprints!F$1, "=",IF(TYPE(intermediate_sprints!F1635)=2,CHAR(34),""),intermediate_sprints!F1635,IF(TYPE(intermediate_sprints!F1635)=2,CHAR(34),""))</f>
        <v>LATITUDE=45.0558</v>
      </c>
      <c r="G1635" t="str">
        <f>CONCATENATE(intermediate_sprints!G$1, "=",IF(TYPE(intermediate_sprints!G1635)=2,CHAR(34),""),intermediate_sprints!G1635,IF(TYPE(intermediate_sprints!G1635)=2,CHAR(34),""))</f>
        <v>LONGITUDE=6.0303</v>
      </c>
    </row>
    <row r="1636" spans="1:7" x14ac:dyDescent="0.25">
      <c r="A1636" t="str">
        <f>CONCATENATE(intermediate_sprints!A$1, "=",IF(TYPE(intermediate_sprints!A1636)=2,CHAR(34),""),intermediate_sprints!A1636,IF(TYPE(intermediate_sprints!A1636)=2,CHAR(34),""))</f>
        <v>INTERMEDIATE_SPRINT_ID=1635</v>
      </c>
      <c r="B1636" t="str">
        <f>CONCATENATE(intermediate_sprints!B$1, "=",IF(TYPE(intermediate_sprints!B1636)=2,CHAR(34),""),intermediate_sprints!B1636,IF(TYPE(intermediate_sprints!B1636)=2,CHAR(34),""))</f>
        <v>STAGE_NUMBER=1716</v>
      </c>
      <c r="C1636" t="str">
        <f>CONCATENATE(intermediate_sprints!C$1, "=",IF(TYPE(intermediate_sprints!C1636)=2,CHAR(34),""),intermediate_sprints!C1636,IF(TYPE(intermediate_sprints!C1636)=2,CHAR(34),""))</f>
        <v>AT_KM=175.5</v>
      </c>
      <c r="D1636" t="str">
        <f>CONCATENATE(intermediate_sprints!D$1, "=",IF(TYPE(intermediate_sprints!D1636)=2,CHAR(34),""),intermediate_sprints!D1636,IF(TYPE(intermediate_sprints!D1636)=2,CHAR(34),""))</f>
        <v>CITY="La Galine (Saint-Rémy-De-Provence)"</v>
      </c>
      <c r="E1636" t="str">
        <f>CONCATENATE(intermediate_sprints!E$1, "=",IF(TYPE(intermediate_sprints!E1636)=2,CHAR(34),""),intermediate_sprints!E1636,IF(TYPE(intermediate_sprints!E1636)=2,CHAR(34),""))</f>
        <v>COUNTRY="FRA"</v>
      </c>
      <c r="F1636" t="str">
        <f>CONCATENATE(intermediate_sprints!F$1, "=",IF(TYPE(intermediate_sprints!F1636)=2,CHAR(34),""),intermediate_sprints!F1636,IF(TYPE(intermediate_sprints!F1636)=2,CHAR(34),""))</f>
        <v>LATITUDE=43.79</v>
      </c>
      <c r="G1636" t="str">
        <f>CONCATENATE(intermediate_sprints!G$1, "=",IF(TYPE(intermediate_sprints!G1636)=2,CHAR(34),""),intermediate_sprints!G1636,IF(TYPE(intermediate_sprints!G1636)=2,CHAR(34),""))</f>
        <v>LONGITUDE=4.8325</v>
      </c>
    </row>
    <row r="1637" spans="1:7" x14ac:dyDescent="0.25">
      <c r="A1637" t="str">
        <f>CONCATENATE(intermediate_sprints!A$1, "=",IF(TYPE(intermediate_sprints!A1637)=2,CHAR(34),""),intermediate_sprints!A1637,IF(TYPE(intermediate_sprints!A1637)=2,CHAR(34),""))</f>
        <v>INTERMEDIATE_SPRINT_ID=1636</v>
      </c>
      <c r="B1637" t="str">
        <f>CONCATENATE(intermediate_sprints!B$1, "=",IF(TYPE(intermediate_sprints!B1637)=2,CHAR(34),""),intermediate_sprints!B1637,IF(TYPE(intermediate_sprints!B1637)=2,CHAR(34),""))</f>
        <v>STAGE_NUMBER=1717</v>
      </c>
      <c r="C1637" t="str">
        <f>CONCATENATE(intermediate_sprints!C$1, "=",IF(TYPE(intermediate_sprints!C1637)=2,CHAR(34),""),intermediate_sprints!C1637,IF(TYPE(intermediate_sprints!C1637)=2,CHAR(34),""))</f>
        <v>AT_KM=123.5</v>
      </c>
      <c r="D1637" t="str">
        <f>CONCATENATE(intermediate_sprints!D$1, "=",IF(TYPE(intermediate_sprints!D1637)=2,CHAR(34),""),intermediate_sprints!D1637,IF(TYPE(intermediate_sprints!D1637)=2,CHAR(34),""))</f>
        <v>CITY="Saint-Girons"</v>
      </c>
      <c r="E1637" t="str">
        <f>CONCATENATE(intermediate_sprints!E$1, "=",IF(TYPE(intermediate_sprints!E1637)=2,CHAR(34),""),intermediate_sprints!E1637,IF(TYPE(intermediate_sprints!E1637)=2,CHAR(34),""))</f>
        <v>COUNTRY="FRA"</v>
      </c>
      <c r="F1637" t="str">
        <f>CONCATENATE(intermediate_sprints!F$1, "=",IF(TYPE(intermediate_sprints!F1637)=2,CHAR(34),""),intermediate_sprints!F1637,IF(TYPE(intermediate_sprints!F1637)=2,CHAR(34),""))</f>
        <v>LATITUDE=42.9858</v>
      </c>
      <c r="G1637" t="str">
        <f>CONCATENATE(intermediate_sprints!G$1, "=",IF(TYPE(intermediate_sprints!G1637)=2,CHAR(34),""),intermediate_sprints!G1637,IF(TYPE(intermediate_sprints!G1637)=2,CHAR(34),""))</f>
        <v>LONGITUDE=1.1467</v>
      </c>
    </row>
    <row r="1638" spans="1:7" x14ac:dyDescent="0.25">
      <c r="A1638" t="str">
        <f>CONCATENATE(intermediate_sprints!A$1, "=",IF(TYPE(intermediate_sprints!A1638)=2,CHAR(34),""),intermediate_sprints!A1638,IF(TYPE(intermediate_sprints!A1638)=2,CHAR(34),""))</f>
        <v>INTERMEDIATE_SPRINT_ID=1637</v>
      </c>
      <c r="B1638" t="str">
        <f>CONCATENATE(intermediate_sprints!B$1, "=",IF(TYPE(intermediate_sprints!B1638)=2,CHAR(34),""),intermediate_sprints!B1638,IF(TYPE(intermediate_sprints!B1638)=2,CHAR(34),""))</f>
        <v>STAGE_NUMBER=1718</v>
      </c>
      <c r="C1638" t="str">
        <f>CONCATENATE(intermediate_sprints!C$1, "=",IF(TYPE(intermediate_sprints!C1638)=2,CHAR(34),""),intermediate_sprints!C1638,IF(TYPE(intermediate_sprints!C1638)=2,CHAR(34),""))</f>
        <v>AT_KM=31</v>
      </c>
      <c r="D1638" t="str">
        <f>CONCATENATE(intermediate_sprints!D$1, "=",IF(TYPE(intermediate_sprints!D1638)=2,CHAR(34),""),intermediate_sprints!D1638,IF(TYPE(intermediate_sprints!D1638)=2,CHAR(34),""))</f>
        <v>CITY="Saint-Béat"</v>
      </c>
      <c r="E1638" t="str">
        <f>CONCATENATE(intermediate_sprints!E$1, "=",IF(TYPE(intermediate_sprints!E1638)=2,CHAR(34),""),intermediate_sprints!E1638,IF(TYPE(intermediate_sprints!E1638)=2,CHAR(34),""))</f>
        <v>COUNTRY="FRA"</v>
      </c>
      <c r="F1638" t="str">
        <f>CONCATENATE(intermediate_sprints!F$1, "=",IF(TYPE(intermediate_sprints!F1638)=2,CHAR(34),""),intermediate_sprints!F1638,IF(TYPE(intermediate_sprints!F1638)=2,CHAR(34),""))</f>
        <v>LATITUDE=42.915</v>
      </c>
      <c r="G1638" t="str">
        <f>CONCATENATE(intermediate_sprints!G$1, "=",IF(TYPE(intermediate_sprints!G1638)=2,CHAR(34),""),intermediate_sprints!G1638,IF(TYPE(intermediate_sprints!G1638)=2,CHAR(34),""))</f>
        <v>LONGITUDE=0.6933</v>
      </c>
    </row>
    <row r="1639" spans="1:7" x14ac:dyDescent="0.25">
      <c r="A1639" t="str">
        <f>CONCATENATE(intermediate_sprints!A$1, "=",IF(TYPE(intermediate_sprints!A1639)=2,CHAR(34),""),intermediate_sprints!A1639,IF(TYPE(intermediate_sprints!A1639)=2,CHAR(34),""))</f>
        <v>INTERMEDIATE_SPRINT_ID=1638</v>
      </c>
      <c r="B1639" t="str">
        <f>CONCATENATE(intermediate_sprints!B$1, "=",IF(TYPE(intermediate_sprints!B1639)=2,CHAR(34),""),intermediate_sprints!B1639,IF(TYPE(intermediate_sprints!B1639)=2,CHAR(34),""))</f>
        <v>STAGE_NUMBER=1719</v>
      </c>
      <c r="C1639" t="str">
        <f>CONCATENATE(intermediate_sprints!C$1, "=",IF(TYPE(intermediate_sprints!C1639)=2,CHAR(34),""),intermediate_sprints!C1639,IF(TYPE(intermediate_sprints!C1639)=2,CHAR(34),""))</f>
        <v>AT_KM=61.5</v>
      </c>
      <c r="D1639" t="str">
        <f>CONCATENATE(intermediate_sprints!D$1, "=",IF(TYPE(intermediate_sprints!D1639)=2,CHAR(34),""),intermediate_sprints!D1639,IF(TYPE(intermediate_sprints!D1639)=2,CHAR(34),""))</f>
        <v>CITY="Trébons"</v>
      </c>
      <c r="E1639" t="str">
        <f>CONCATENATE(intermediate_sprints!E$1, "=",IF(TYPE(intermediate_sprints!E1639)=2,CHAR(34),""),intermediate_sprints!E1639,IF(TYPE(intermediate_sprints!E1639)=2,CHAR(34),""))</f>
        <v>COUNTRY="FRA"</v>
      </c>
      <c r="F1639" t="str">
        <f>CONCATENATE(intermediate_sprints!F$1, "=",IF(TYPE(intermediate_sprints!F1639)=2,CHAR(34),""),intermediate_sprints!F1639,IF(TYPE(intermediate_sprints!F1639)=2,CHAR(34),""))</f>
        <v>LATITUDE=43.1022</v>
      </c>
      <c r="G1639" t="str">
        <f>CONCATENATE(intermediate_sprints!G$1, "=",IF(TYPE(intermediate_sprints!G1639)=2,CHAR(34),""),intermediate_sprints!G1639,IF(TYPE(intermediate_sprints!G1639)=2,CHAR(34),""))</f>
        <v>LONGITUDE=0.1219</v>
      </c>
    </row>
    <row r="1640" spans="1:7" x14ac:dyDescent="0.25">
      <c r="A1640" t="str">
        <f>CONCATENATE(intermediate_sprints!A$1, "=",IF(TYPE(intermediate_sprints!A1640)=2,CHAR(34),""),intermediate_sprints!A1640,IF(TYPE(intermediate_sprints!A1640)=2,CHAR(34),""))</f>
        <v>INTERMEDIATE_SPRINT_ID=1639</v>
      </c>
      <c r="B1640" t="str">
        <f>CONCATENATE(intermediate_sprints!B$1, "=",IF(TYPE(intermediate_sprints!B1640)=2,CHAR(34),""),intermediate_sprints!B1640,IF(TYPE(intermediate_sprints!B1640)=2,CHAR(34),""))</f>
        <v>STAGE_NUMBER=1720</v>
      </c>
      <c r="C1640" t="str">
        <f>CONCATENATE(intermediate_sprints!C$1, "=",IF(TYPE(intermediate_sprints!C1640)=2,CHAR(34),""),intermediate_sprints!C1640,IF(TYPE(intermediate_sprints!C1640)=2,CHAR(34),""))</f>
        <v>AT_KM=130.5</v>
      </c>
      <c r="D1640" t="str">
        <f>CONCATENATE(intermediate_sprints!D$1, "=",IF(TYPE(intermediate_sprints!D1640)=2,CHAR(34),""),intermediate_sprints!D1640,IF(TYPE(intermediate_sprints!D1640)=2,CHAR(34),""))</f>
        <v>CITY="Tonneins"</v>
      </c>
      <c r="E1640" t="str">
        <f>CONCATENATE(intermediate_sprints!E$1, "=",IF(TYPE(intermediate_sprints!E1640)=2,CHAR(34),""),intermediate_sprints!E1640,IF(TYPE(intermediate_sprints!E1640)=2,CHAR(34),""))</f>
        <v>COUNTRY="FRA"</v>
      </c>
      <c r="F1640" t="str">
        <f>CONCATENATE(intermediate_sprints!F$1, "=",IF(TYPE(intermediate_sprints!F1640)=2,CHAR(34),""),intermediate_sprints!F1640,IF(TYPE(intermediate_sprints!F1640)=2,CHAR(34),""))</f>
        <v>LATITUDE=44.3906</v>
      </c>
      <c r="G1640" t="str">
        <f>CONCATENATE(intermediate_sprints!G$1, "=",IF(TYPE(intermediate_sprints!G1640)=2,CHAR(34),""),intermediate_sprints!G1640,IF(TYPE(intermediate_sprints!G1640)=2,CHAR(34),""))</f>
        <v>LONGITUDE=0.3092</v>
      </c>
    </row>
    <row r="1641" spans="1:7" x14ac:dyDescent="0.25">
      <c r="A1641" t="str">
        <f>CONCATENATE(intermediate_sprints!A$1, "=",IF(TYPE(intermediate_sprints!A1641)=2,CHAR(34),""),intermediate_sprints!A1641,IF(TYPE(intermediate_sprints!A1641)=2,CHAR(34),""))</f>
        <v>INTERMEDIATE_SPRINT_ID=1640</v>
      </c>
      <c r="B1641" t="str">
        <f>CONCATENATE(intermediate_sprints!B$1, "=",IF(TYPE(intermediate_sprints!B1641)=2,CHAR(34),""),intermediate_sprints!B1641,IF(TYPE(intermediate_sprints!B1641)=2,CHAR(34),""))</f>
        <v>STAGE_NUMBER=1722</v>
      </c>
      <c r="C1641" t="str">
        <f>CONCATENATE(intermediate_sprints!C$1, "=",IF(TYPE(intermediate_sprints!C1641)=2,CHAR(34),""),intermediate_sprints!C1641,IF(TYPE(intermediate_sprints!C1641)=2,CHAR(34),""))</f>
        <v>AT_KM=91</v>
      </c>
      <c r="D1641" t="str">
        <f>CONCATENATE(intermediate_sprints!D$1, "=",IF(TYPE(intermediate_sprints!D1641)=2,CHAR(34),""),intermediate_sprints!D1641,IF(TYPE(intermediate_sprints!D1641)=2,CHAR(34),""))</f>
        <v>CITY="Paris Champs-Élysées"</v>
      </c>
      <c r="E1641" t="str">
        <f>CONCATENATE(intermediate_sprints!E$1, "=",IF(TYPE(intermediate_sprints!E1641)=2,CHAR(34),""),intermediate_sprints!E1641,IF(TYPE(intermediate_sprints!E1641)=2,CHAR(34),""))</f>
        <v>COUNTRY="FRA"</v>
      </c>
      <c r="F1641" t="str">
        <f>CONCATENATE(intermediate_sprints!F$1, "=",IF(TYPE(intermediate_sprints!F1641)=2,CHAR(34),""),intermediate_sprints!F1641,IF(TYPE(intermediate_sprints!F1641)=2,CHAR(34),""))</f>
        <v>LATITUDE=48.8567</v>
      </c>
      <c r="G1641" t="str">
        <f>CONCATENATE(intermediate_sprints!G$1, "=",IF(TYPE(intermediate_sprints!G1641)=2,CHAR(34),""),intermediate_sprints!G1641,IF(TYPE(intermediate_sprints!G1641)=2,CHAR(34),""))</f>
        <v>LONGITUDE=2.3508</v>
      </c>
    </row>
    <row r="1642" spans="1:7" x14ac:dyDescent="0.25">
      <c r="A1642" t="str">
        <f>CONCATENATE(intermediate_sprints!A$1, "=",IF(TYPE(intermediate_sprints!A1642)=2,CHAR(34),""),intermediate_sprints!A1642,IF(TYPE(intermediate_sprints!A1642)=2,CHAR(34),""))</f>
        <v>INTERMEDIATE_SPRINT_ID=1641</v>
      </c>
      <c r="B1642" t="str">
        <f>CONCATENATE(intermediate_sprints!B$1, "=",IF(TYPE(intermediate_sprints!B1642)=2,CHAR(34),""),intermediate_sprints!B1642,IF(TYPE(intermediate_sprints!B1642)=2,CHAR(34),""))</f>
        <v>STAGE_NUMBER=1723</v>
      </c>
      <c r="C1642" t="str">
        <f>CONCATENATE(intermediate_sprints!C$1, "=",IF(TYPE(intermediate_sprints!C1642)=2,CHAR(34),""),intermediate_sprints!C1642,IF(TYPE(intermediate_sprints!C1642)=2,CHAR(34),""))</f>
        <v>AT_KM=77</v>
      </c>
      <c r="D1642" t="str">
        <f>CONCATENATE(intermediate_sprints!D$1, "=",IF(TYPE(intermediate_sprints!D1642)=2,CHAR(34),""),intermediate_sprints!D1642,IF(TYPE(intermediate_sprints!D1642)=2,CHAR(34),""))</f>
        <v>CITY="Newbiggin"</v>
      </c>
      <c r="E1642" t="str">
        <f>CONCATENATE(intermediate_sprints!E$1, "=",IF(TYPE(intermediate_sprints!E1642)=2,CHAR(34),""),intermediate_sprints!E1642,IF(TYPE(intermediate_sprints!E1642)=2,CHAR(34),""))</f>
        <v>COUNTRY="ENG"</v>
      </c>
      <c r="F1642" t="str">
        <f>CONCATENATE(intermediate_sprints!F$1, "=",IF(TYPE(intermediate_sprints!F1642)=2,CHAR(34),""),intermediate_sprints!F1642,IF(TYPE(intermediate_sprints!F1642)=2,CHAR(34),""))</f>
        <v>LATITUDE=54.26929</v>
      </c>
      <c r="G1642" t="str">
        <f>CONCATENATE(intermediate_sprints!G$1, "=",IF(TYPE(intermediate_sprints!G1642)=2,CHAR(34),""),intermediate_sprints!G1642,IF(TYPE(intermediate_sprints!G1642)=2,CHAR(34),""))</f>
        <v>LONGITUDE=-2.00449</v>
      </c>
    </row>
    <row r="1643" spans="1:7" x14ac:dyDescent="0.25">
      <c r="A1643" t="str">
        <f>CONCATENATE(intermediate_sprints!A$1, "=",IF(TYPE(intermediate_sprints!A1643)=2,CHAR(34),""),intermediate_sprints!A1643,IF(TYPE(intermediate_sprints!A1643)=2,CHAR(34),""))</f>
        <v>INTERMEDIATE_SPRINT_ID=1642</v>
      </c>
      <c r="B1643" t="str">
        <f>CONCATENATE(intermediate_sprints!B$1, "=",IF(TYPE(intermediate_sprints!B1643)=2,CHAR(34),""),intermediate_sprints!B1643,IF(TYPE(intermediate_sprints!B1643)=2,CHAR(34),""))</f>
        <v>STAGE_NUMBER=1724</v>
      </c>
      <c r="C1643" t="str">
        <f>CONCATENATE(intermediate_sprints!C$1, "=",IF(TYPE(intermediate_sprints!C1643)=2,CHAR(34),""),intermediate_sprints!C1643,IF(TYPE(intermediate_sprints!C1643)=2,CHAR(34),""))</f>
        <v>AT_KM=68.5</v>
      </c>
      <c r="D1643" t="str">
        <f>CONCATENATE(intermediate_sprints!D$1, "=",IF(TYPE(intermediate_sprints!D1643)=2,CHAR(34),""),intermediate_sprints!D1643,IF(TYPE(intermediate_sprints!D1643)=2,CHAR(34),""))</f>
        <v>CITY="Keighley"</v>
      </c>
      <c r="E1643" t="str">
        <f>CONCATENATE(intermediate_sprints!E$1, "=",IF(TYPE(intermediate_sprints!E1643)=2,CHAR(34),""),intermediate_sprints!E1643,IF(TYPE(intermediate_sprints!E1643)=2,CHAR(34),""))</f>
        <v>COUNTRY="ENG"</v>
      </c>
      <c r="F1643" t="str">
        <f>CONCATENATE(intermediate_sprints!F$1, "=",IF(TYPE(intermediate_sprints!F1643)=2,CHAR(34),""),intermediate_sprints!F1643,IF(TYPE(intermediate_sprints!F1643)=2,CHAR(34),""))</f>
        <v>LATITUDE=53.867</v>
      </c>
      <c r="G1643" t="str">
        <f>CONCATENATE(intermediate_sprints!G$1, "=",IF(TYPE(intermediate_sprints!G1643)=2,CHAR(34),""),intermediate_sprints!G1643,IF(TYPE(intermediate_sprints!G1643)=2,CHAR(34),""))</f>
        <v>LONGITUDE=-1.911</v>
      </c>
    </row>
    <row r="1644" spans="1:7" x14ac:dyDescent="0.25">
      <c r="A1644" t="str">
        <f>CONCATENATE(intermediate_sprints!A$1, "=",IF(TYPE(intermediate_sprints!A1644)=2,CHAR(34),""),intermediate_sprints!A1644,IF(TYPE(intermediate_sprints!A1644)=2,CHAR(34),""))</f>
        <v>INTERMEDIATE_SPRINT_ID=1643</v>
      </c>
      <c r="B1644" t="str">
        <f>CONCATENATE(intermediate_sprints!B$1, "=",IF(TYPE(intermediate_sprints!B1644)=2,CHAR(34),""),intermediate_sprints!B1644,IF(TYPE(intermediate_sprints!B1644)=2,CHAR(34),""))</f>
        <v>STAGE_NUMBER=1725</v>
      </c>
      <c r="C1644" t="str">
        <f>CONCATENATE(intermediate_sprints!C$1, "=",IF(TYPE(intermediate_sprints!C1644)=2,CHAR(34),""),intermediate_sprints!C1644,IF(TYPE(intermediate_sprints!C1644)=2,CHAR(34),""))</f>
        <v>AT_KM=108</v>
      </c>
      <c r="D1644" t="str">
        <f>CONCATENATE(intermediate_sprints!D$1, "=",IF(TYPE(intermediate_sprints!D1644)=2,CHAR(34),""),intermediate_sprints!D1644,IF(TYPE(intermediate_sprints!D1644)=2,CHAR(34),""))</f>
        <v>CITY="Epping Forest"</v>
      </c>
      <c r="E1644" t="str">
        <f>CONCATENATE(intermediate_sprints!E$1, "=",IF(TYPE(intermediate_sprints!E1644)=2,CHAR(34),""),intermediate_sprints!E1644,IF(TYPE(intermediate_sprints!E1644)=2,CHAR(34),""))</f>
        <v>COUNTRY="ENG"</v>
      </c>
      <c r="F1644" t="str">
        <f>CONCATENATE(intermediate_sprints!F$1, "=",IF(TYPE(intermediate_sprints!F1644)=2,CHAR(34),""),intermediate_sprints!F1644,IF(TYPE(intermediate_sprints!F1644)=2,CHAR(34),""))</f>
        <v>LATITUDE=51.66</v>
      </c>
      <c r="G1644" t="str">
        <f>CONCATENATE(intermediate_sprints!G$1, "=",IF(TYPE(intermediate_sprints!G1644)=2,CHAR(34),""),intermediate_sprints!G1644,IF(TYPE(intermediate_sprints!G1644)=2,CHAR(34),""))</f>
        <v>LONGITUDE=0.05</v>
      </c>
    </row>
    <row r="1645" spans="1:7" x14ac:dyDescent="0.25">
      <c r="A1645" t="str">
        <f>CONCATENATE(intermediate_sprints!A$1, "=",IF(TYPE(intermediate_sprints!A1645)=2,CHAR(34),""),intermediate_sprints!A1645,IF(TYPE(intermediate_sprints!A1645)=2,CHAR(34),""))</f>
        <v>INTERMEDIATE_SPRINT_ID=1644</v>
      </c>
      <c r="B1645" t="str">
        <f>CONCATENATE(intermediate_sprints!B$1, "=",IF(TYPE(intermediate_sprints!B1645)=2,CHAR(34),""),intermediate_sprints!B1645,IF(TYPE(intermediate_sprints!B1645)=2,CHAR(34),""))</f>
        <v>STAGE_NUMBER=1726</v>
      </c>
      <c r="C1645" t="str">
        <f>CONCATENATE(intermediate_sprints!C$1, "=",IF(TYPE(intermediate_sprints!C1645)=2,CHAR(34),""),intermediate_sprints!C1645,IF(TYPE(intermediate_sprints!C1645)=2,CHAR(34),""))</f>
        <v>AT_KM=92</v>
      </c>
      <c r="D1645" t="str">
        <f>CONCATENATE(intermediate_sprints!D$1, "=",IF(TYPE(intermediate_sprints!D1645)=2,CHAR(34),""),intermediate_sprints!D1645,IF(TYPE(intermediate_sprints!D1645)=2,CHAR(34),""))</f>
        <v>CITY="Cassel"</v>
      </c>
      <c r="E1645" t="str">
        <f>CONCATENATE(intermediate_sprints!E$1, "=",IF(TYPE(intermediate_sprints!E1645)=2,CHAR(34),""),intermediate_sprints!E1645,IF(TYPE(intermediate_sprints!E1645)=2,CHAR(34),""))</f>
        <v>COUNTRY="FRA"</v>
      </c>
      <c r="F1645" t="str">
        <f>CONCATENATE(intermediate_sprints!F$1, "=",IF(TYPE(intermediate_sprints!F1645)=2,CHAR(34),""),intermediate_sprints!F1645,IF(TYPE(intermediate_sprints!F1645)=2,CHAR(34),""))</f>
        <v>LATITUDE=50.8006</v>
      </c>
      <c r="G1645" t="str">
        <f>CONCATENATE(intermediate_sprints!G$1, "=",IF(TYPE(intermediate_sprints!G1645)=2,CHAR(34),""),intermediate_sprints!G1645,IF(TYPE(intermediate_sprints!G1645)=2,CHAR(34),""))</f>
        <v>LONGITUDE=2.4883</v>
      </c>
    </row>
    <row r="1646" spans="1:7" x14ac:dyDescent="0.25">
      <c r="A1646" t="str">
        <f>CONCATENATE(intermediate_sprints!A$1, "=",IF(TYPE(intermediate_sprints!A1646)=2,CHAR(34),""),intermediate_sprints!A1646,IF(TYPE(intermediate_sprints!A1646)=2,CHAR(34),""))</f>
        <v>INTERMEDIATE_SPRINT_ID=1645</v>
      </c>
      <c r="B1646" t="str">
        <f>CONCATENATE(intermediate_sprints!B$1, "=",IF(TYPE(intermediate_sprints!B1646)=2,CHAR(34),""),intermediate_sprints!B1646,IF(TYPE(intermediate_sprints!B1646)=2,CHAR(34),""))</f>
        <v>STAGE_NUMBER=1727</v>
      </c>
      <c r="C1646" t="str">
        <f>CONCATENATE(intermediate_sprints!C$1, "=",IF(TYPE(intermediate_sprints!C1646)=2,CHAR(34),""),intermediate_sprints!C1646,IF(TYPE(intermediate_sprints!C1646)=2,CHAR(34),""))</f>
        <v>AT_KM=97</v>
      </c>
      <c r="D1646" t="str">
        <f>CONCATENATE(intermediate_sprints!D$1, "=",IF(TYPE(intermediate_sprints!D1646)=2,CHAR(34),""),intermediate_sprints!D1646,IF(TYPE(intermediate_sprints!D1646)=2,CHAR(34),""))</f>
        <v>CITY="Templeuve"</v>
      </c>
      <c r="E1646" t="str">
        <f>CONCATENATE(intermediate_sprints!E$1, "=",IF(TYPE(intermediate_sprints!E1646)=2,CHAR(34),""),intermediate_sprints!E1646,IF(TYPE(intermediate_sprints!E1646)=2,CHAR(34),""))</f>
        <v>COUNTRY="FRA"</v>
      </c>
      <c r="F1646" t="str">
        <f>CONCATENATE(intermediate_sprints!F$1, "=",IF(TYPE(intermediate_sprints!F1646)=2,CHAR(34),""),intermediate_sprints!F1646,IF(TYPE(intermediate_sprints!F1646)=2,CHAR(34),""))</f>
        <v>LATITUDE=50.5272</v>
      </c>
      <c r="G1646" t="str">
        <f>CONCATENATE(intermediate_sprints!G$1, "=",IF(TYPE(intermediate_sprints!G1646)=2,CHAR(34),""),intermediate_sprints!G1646,IF(TYPE(intermediate_sprints!G1646)=2,CHAR(34),""))</f>
        <v>LONGITUDE=3.1758</v>
      </c>
    </row>
    <row r="1647" spans="1:7" x14ac:dyDescent="0.25">
      <c r="A1647" t="str">
        <f>CONCATENATE(intermediate_sprints!A$1, "=",IF(TYPE(intermediate_sprints!A1647)=2,CHAR(34),""),intermediate_sprints!A1647,IF(TYPE(intermediate_sprints!A1647)=2,CHAR(34),""))</f>
        <v>INTERMEDIATE_SPRINT_ID=1646</v>
      </c>
      <c r="B1647" t="str">
        <f>CONCATENATE(intermediate_sprints!B$1, "=",IF(TYPE(intermediate_sprints!B1647)=2,CHAR(34),""),intermediate_sprints!B1647,IF(TYPE(intermediate_sprints!B1647)=2,CHAR(34),""))</f>
        <v>STAGE_NUMBER=1728</v>
      </c>
      <c r="C1647" t="str">
        <f>CONCATENATE(intermediate_sprints!C$1, "=",IF(TYPE(intermediate_sprints!C1647)=2,CHAR(34),""),intermediate_sprints!C1647,IF(TYPE(intermediate_sprints!C1647)=2,CHAR(34),""))</f>
        <v>AT_KM=119</v>
      </c>
      <c r="D1647" t="str">
        <f>CONCATENATE(intermediate_sprints!D$1, "=",IF(TYPE(intermediate_sprints!D1647)=2,CHAR(34),""),intermediate_sprints!D1647,IF(TYPE(intermediate_sprints!D1647)=2,CHAR(34),""))</f>
        <v>CITY="Pinon"</v>
      </c>
      <c r="E1647" t="str">
        <f>CONCATENATE(intermediate_sprints!E$1, "=",IF(TYPE(intermediate_sprints!E1647)=2,CHAR(34),""),intermediate_sprints!E1647,IF(TYPE(intermediate_sprints!E1647)=2,CHAR(34),""))</f>
        <v>COUNTRY="FRA"</v>
      </c>
      <c r="F1647" t="str">
        <f>CONCATENATE(intermediate_sprints!F$1, "=",IF(TYPE(intermediate_sprints!F1647)=2,CHAR(34),""),intermediate_sprints!F1647,IF(TYPE(intermediate_sprints!F1647)=2,CHAR(34),""))</f>
        <v>LATITUDE=49.4883</v>
      </c>
      <c r="G1647" t="str">
        <f>CONCATENATE(intermediate_sprints!G$1, "=",IF(TYPE(intermediate_sprints!G1647)=2,CHAR(34),""),intermediate_sprints!G1647,IF(TYPE(intermediate_sprints!G1647)=2,CHAR(34),""))</f>
        <v>LONGITUDE=3.4464</v>
      </c>
    </row>
    <row r="1648" spans="1:7" x14ac:dyDescent="0.25">
      <c r="A1648" t="str">
        <f>CONCATENATE(intermediate_sprints!A$1, "=",IF(TYPE(intermediate_sprints!A1648)=2,CHAR(34),""),intermediate_sprints!A1648,IF(TYPE(intermediate_sprints!A1648)=2,CHAR(34),""))</f>
        <v>INTERMEDIATE_SPRINT_ID=1647</v>
      </c>
      <c r="B1648" t="str">
        <f>CONCATENATE(intermediate_sprints!B$1, "=",IF(TYPE(intermediate_sprints!B1648)=2,CHAR(34),""),intermediate_sprints!B1648,IF(TYPE(intermediate_sprints!B1648)=2,CHAR(34),""))</f>
        <v>STAGE_NUMBER=1729</v>
      </c>
      <c r="C1648" t="str">
        <f>CONCATENATE(intermediate_sprints!C$1, "=",IF(TYPE(intermediate_sprints!C1648)=2,CHAR(34),""),intermediate_sprints!C1648,IF(TYPE(intermediate_sprints!C1648)=2,CHAR(34),""))</f>
        <v>AT_KM=148</v>
      </c>
      <c r="D1648" t="str">
        <f>CONCATENATE(intermediate_sprints!D$1, "=",IF(TYPE(intermediate_sprints!D1648)=2,CHAR(34),""),intermediate_sprints!D1648,IF(TYPE(intermediate_sprints!D1648)=2,CHAR(34),""))</f>
        <v>CITY="Hannonville-Sous-Les-Côtes"</v>
      </c>
      <c r="E1648" t="str">
        <f>CONCATENATE(intermediate_sprints!E$1, "=",IF(TYPE(intermediate_sprints!E1648)=2,CHAR(34),""),intermediate_sprints!E1648,IF(TYPE(intermediate_sprints!E1648)=2,CHAR(34),""))</f>
        <v>COUNTRY="FRA"</v>
      </c>
      <c r="F1648" t="str">
        <f>CONCATENATE(intermediate_sprints!F$1, "=",IF(TYPE(intermediate_sprints!F1648)=2,CHAR(34),""),intermediate_sprints!F1648,IF(TYPE(intermediate_sprints!F1648)=2,CHAR(34),""))</f>
        <v>LATITUDE=49.0408</v>
      </c>
      <c r="G1648" t="str">
        <f>CONCATENATE(intermediate_sprints!G$1, "=",IF(TYPE(intermediate_sprints!G1648)=2,CHAR(34),""),intermediate_sprints!G1648,IF(TYPE(intermediate_sprints!G1648)=2,CHAR(34),""))</f>
        <v>LONGITUDE=5.6592</v>
      </c>
    </row>
    <row r="1649" spans="1:7" x14ac:dyDescent="0.25">
      <c r="A1649" t="str">
        <f>CONCATENATE(intermediate_sprints!A$1, "=",IF(TYPE(intermediate_sprints!A1649)=2,CHAR(34),""),intermediate_sprints!A1649,IF(TYPE(intermediate_sprints!A1649)=2,CHAR(34),""))</f>
        <v>INTERMEDIATE_SPRINT_ID=1648</v>
      </c>
      <c r="B1649" t="str">
        <f>CONCATENATE(intermediate_sprints!B$1, "=",IF(TYPE(intermediate_sprints!B1649)=2,CHAR(34),""),intermediate_sprints!B1649,IF(TYPE(intermediate_sprints!B1649)=2,CHAR(34),""))</f>
        <v>STAGE_NUMBER=1730</v>
      </c>
      <c r="C1649" t="str">
        <f>CONCATENATE(intermediate_sprints!C$1, "=",IF(TYPE(intermediate_sprints!C1649)=2,CHAR(34),""),intermediate_sprints!C1649,IF(TYPE(intermediate_sprints!C1649)=2,CHAR(34),""))</f>
        <v>AT_KM=100</v>
      </c>
      <c r="D1649" t="str">
        <f>CONCATENATE(intermediate_sprints!D$1, "=",IF(TYPE(intermediate_sprints!D1649)=2,CHAR(34),""),intermediate_sprints!D1649,IF(TYPE(intermediate_sprints!D1649)=2,CHAR(34),""))</f>
        <v>CITY="Dinozé"</v>
      </c>
      <c r="E1649" t="str">
        <f>CONCATENATE(intermediate_sprints!E$1, "=",IF(TYPE(intermediate_sprints!E1649)=2,CHAR(34),""),intermediate_sprints!E1649,IF(TYPE(intermediate_sprints!E1649)=2,CHAR(34),""))</f>
        <v>COUNTRY="FRA"</v>
      </c>
      <c r="F1649" t="str">
        <f>CONCATENATE(intermediate_sprints!F$1, "=",IF(TYPE(intermediate_sprints!F1649)=2,CHAR(34),""),intermediate_sprints!F1649,IF(TYPE(intermediate_sprints!F1649)=2,CHAR(34),""))</f>
        <v>LATITUDE=48.1411</v>
      </c>
      <c r="G1649" t="str">
        <f>CONCATENATE(intermediate_sprints!G$1, "=",IF(TYPE(intermediate_sprints!G1649)=2,CHAR(34),""),intermediate_sprints!G1649,IF(TYPE(intermediate_sprints!G1649)=2,CHAR(34),""))</f>
        <v>LONGITUDE=6.4772</v>
      </c>
    </row>
    <row r="1650" spans="1:7" x14ac:dyDescent="0.25">
      <c r="A1650" t="str">
        <f>CONCATENATE(intermediate_sprints!A$1, "=",IF(TYPE(intermediate_sprints!A1650)=2,CHAR(34),""),intermediate_sprints!A1650,IF(TYPE(intermediate_sprints!A1650)=2,CHAR(34),""))</f>
        <v>INTERMEDIATE_SPRINT_ID=1649</v>
      </c>
      <c r="B1650" t="str">
        <f>CONCATENATE(intermediate_sprints!B$1, "=",IF(TYPE(intermediate_sprints!B1650)=2,CHAR(34),""),intermediate_sprints!B1650,IF(TYPE(intermediate_sprints!B1650)=2,CHAR(34),""))</f>
        <v>STAGE_NUMBER=1731</v>
      </c>
      <c r="C1650" t="str">
        <f>CONCATENATE(intermediate_sprints!C$1, "=",IF(TYPE(intermediate_sprints!C1650)=2,CHAR(34),""),intermediate_sprints!C1650,IF(TYPE(intermediate_sprints!C1650)=2,CHAR(34),""))</f>
        <v>AT_KM=105</v>
      </c>
      <c r="D1650" t="str">
        <f>CONCATENATE(intermediate_sprints!D$1, "=",IF(TYPE(intermediate_sprints!D1650)=2,CHAR(34),""),intermediate_sprints!D1650,IF(TYPE(intermediate_sprints!D1650)=2,CHAR(34),""))</f>
        <v>CITY="Linthal"</v>
      </c>
      <c r="E1650" t="str">
        <f>CONCATENATE(intermediate_sprints!E$1, "=",IF(TYPE(intermediate_sprints!E1650)=2,CHAR(34),""),intermediate_sprints!E1650,IF(TYPE(intermediate_sprints!E1650)=2,CHAR(34),""))</f>
        <v>COUNTRY="FRA"</v>
      </c>
      <c r="F1650" t="str">
        <f>CONCATENATE(intermediate_sprints!F$1, "=",IF(TYPE(intermediate_sprints!F1650)=2,CHAR(34),""),intermediate_sprints!F1650,IF(TYPE(intermediate_sprints!F1650)=2,CHAR(34),""))</f>
        <v>LATITUDE=47.9475</v>
      </c>
      <c r="G1650" t="str">
        <f>CONCATENATE(intermediate_sprints!G$1, "=",IF(TYPE(intermediate_sprints!G1650)=2,CHAR(34),""),intermediate_sprints!G1650,IF(TYPE(intermediate_sprints!G1650)=2,CHAR(34),""))</f>
        <v>LONGITUDE=7.1311</v>
      </c>
    </row>
    <row r="1651" spans="1:7" x14ac:dyDescent="0.25">
      <c r="A1651" t="str">
        <f>CONCATENATE(intermediate_sprints!A$1, "=",IF(TYPE(intermediate_sprints!A1651)=2,CHAR(34),""),intermediate_sprints!A1651,IF(TYPE(intermediate_sprints!A1651)=2,CHAR(34),""))</f>
        <v>INTERMEDIATE_SPRINT_ID=1650</v>
      </c>
      <c r="B1651" t="str">
        <f>CONCATENATE(intermediate_sprints!B$1, "=",IF(TYPE(intermediate_sprints!B1651)=2,CHAR(34),""),intermediate_sprints!B1651,IF(TYPE(intermediate_sprints!B1651)=2,CHAR(34),""))</f>
        <v>STAGE_NUMBER=1732</v>
      </c>
      <c r="C1651" t="str">
        <f>CONCATENATE(intermediate_sprints!C$1, "=",IF(TYPE(intermediate_sprints!C1651)=2,CHAR(34),""),intermediate_sprints!C1651,IF(TYPE(intermediate_sprints!C1651)=2,CHAR(34),""))</f>
        <v>AT_KM=39.5</v>
      </c>
      <c r="D1651" t="str">
        <f>CONCATENATE(intermediate_sprints!D$1, "=",IF(TYPE(intermediate_sprints!D1651)=2,CHAR(34),""),intermediate_sprints!D1651,IF(TYPE(intermediate_sprints!D1651)=2,CHAR(34),""))</f>
        <v>CITY="Muhlele (Gunsbach)"</v>
      </c>
      <c r="E1651" t="str">
        <f>CONCATENATE(intermediate_sprints!E$1, "=",IF(TYPE(intermediate_sprints!E1651)=2,CHAR(34),""),intermediate_sprints!E1651,IF(TYPE(intermediate_sprints!E1651)=2,CHAR(34),""))</f>
        <v>COUNTRY="FRA"</v>
      </c>
      <c r="F1651" t="str">
        <f>CONCATENATE(intermediate_sprints!F$1, "=",IF(TYPE(intermediate_sprints!F1651)=2,CHAR(34),""),intermediate_sprints!F1651,IF(TYPE(intermediate_sprints!F1651)=2,CHAR(34),""))</f>
        <v>LATITUDE=48.0483</v>
      </c>
      <c r="G1651" t="str">
        <f>CONCATENATE(intermediate_sprints!G$1, "=",IF(TYPE(intermediate_sprints!G1651)=2,CHAR(34),""),intermediate_sprints!G1651,IF(TYPE(intermediate_sprints!G1651)=2,CHAR(34),""))</f>
        <v>LONGITUDE=7.1767</v>
      </c>
    </row>
    <row r="1652" spans="1:7" x14ac:dyDescent="0.25">
      <c r="A1652" t="str">
        <f>CONCATENATE(intermediate_sprints!A$1, "=",IF(TYPE(intermediate_sprints!A1652)=2,CHAR(34),""),intermediate_sprints!A1652,IF(TYPE(intermediate_sprints!A1652)=2,CHAR(34),""))</f>
        <v>INTERMEDIATE_SPRINT_ID=1651</v>
      </c>
      <c r="B1652" t="str">
        <f>CONCATENATE(intermediate_sprints!B$1, "=",IF(TYPE(intermediate_sprints!B1652)=2,CHAR(34),""),intermediate_sprints!B1652,IF(TYPE(intermediate_sprints!B1652)=2,CHAR(34),""))</f>
        <v>STAGE_NUMBER=1733</v>
      </c>
      <c r="C1652" t="str">
        <f>CONCATENATE(intermediate_sprints!C$1, "=",IF(TYPE(intermediate_sprints!C1652)=2,CHAR(34),""),intermediate_sprints!C1652,IF(TYPE(intermediate_sprints!C1652)=2,CHAR(34),""))</f>
        <v>AT_KM=89</v>
      </c>
      <c r="D1652" t="str">
        <f>CONCATENATE(intermediate_sprints!D$1, "=",IF(TYPE(intermediate_sprints!D1652)=2,CHAR(34),""),intermediate_sprints!D1652,IF(TYPE(intermediate_sprints!D1652)=2,CHAR(34),""))</f>
        <v>CITY="Charcier"</v>
      </c>
      <c r="E1652" t="str">
        <f>CONCATENATE(intermediate_sprints!E$1, "=",IF(TYPE(intermediate_sprints!E1652)=2,CHAR(34),""),intermediate_sprints!E1652,IF(TYPE(intermediate_sprints!E1652)=2,CHAR(34),""))</f>
        <v>COUNTRY="FRA"</v>
      </c>
      <c r="F1652" t="str">
        <f>CONCATENATE(intermediate_sprints!F$1, "=",IF(TYPE(intermediate_sprints!F1652)=2,CHAR(34),""),intermediate_sprints!F1652,IF(TYPE(intermediate_sprints!F1652)=2,CHAR(34),""))</f>
        <v>LATITUDE=46.6281</v>
      </c>
      <c r="G1652" t="str">
        <f>CONCATENATE(intermediate_sprints!G$1, "=",IF(TYPE(intermediate_sprints!G1652)=2,CHAR(34),""),intermediate_sprints!G1652,IF(TYPE(intermediate_sprints!G1652)=2,CHAR(34),""))</f>
        <v>LONGITUDE=5.7514</v>
      </c>
    </row>
    <row r="1653" spans="1:7" x14ac:dyDescent="0.25">
      <c r="A1653" t="str">
        <f>CONCATENATE(intermediate_sprints!A$1, "=",IF(TYPE(intermediate_sprints!A1653)=2,CHAR(34),""),intermediate_sprints!A1653,IF(TYPE(intermediate_sprints!A1653)=2,CHAR(34),""))</f>
        <v>INTERMEDIATE_SPRINT_ID=1652</v>
      </c>
      <c r="B1653" t="str">
        <f>CONCATENATE(intermediate_sprints!B$1, "=",IF(TYPE(intermediate_sprints!B1653)=2,CHAR(34),""),intermediate_sprints!B1653,IF(TYPE(intermediate_sprints!B1653)=2,CHAR(34),""))</f>
        <v>STAGE_NUMBER=1734</v>
      </c>
      <c r="C1653" t="str">
        <f>CONCATENATE(intermediate_sprints!C$1, "=",IF(TYPE(intermediate_sprints!C1653)=2,CHAR(34),""),intermediate_sprints!C1653,IF(TYPE(intermediate_sprints!C1653)=2,CHAR(34),""))</f>
        <v>AT_KM=39.5</v>
      </c>
      <c r="D1653" t="str">
        <f>CONCATENATE(intermediate_sprints!D$1, "=",IF(TYPE(intermediate_sprints!D1653)=2,CHAR(34),""),intermediate_sprints!D1653,IF(TYPE(intermediate_sprints!D1653)=2,CHAR(34),""))</f>
        <v>CITY="Romanèche-Thorins"</v>
      </c>
      <c r="E1653" t="str">
        <f>CONCATENATE(intermediate_sprints!E$1, "=",IF(TYPE(intermediate_sprints!E1653)=2,CHAR(34),""),intermediate_sprints!E1653,IF(TYPE(intermediate_sprints!E1653)=2,CHAR(34),""))</f>
        <v>COUNTRY="FRA"</v>
      </c>
      <c r="F1653" t="str">
        <f>CONCATENATE(intermediate_sprints!F$1, "=",IF(TYPE(intermediate_sprints!F1653)=2,CHAR(34),""),intermediate_sprints!F1653,IF(TYPE(intermediate_sprints!F1653)=2,CHAR(34),""))</f>
        <v>LATITUDE=46.1906</v>
      </c>
      <c r="G1653" t="str">
        <f>CONCATENATE(intermediate_sprints!G$1, "=",IF(TYPE(intermediate_sprints!G1653)=2,CHAR(34),""),intermediate_sprints!G1653,IF(TYPE(intermediate_sprints!G1653)=2,CHAR(34),""))</f>
        <v>LONGITUDE=4.7369</v>
      </c>
    </row>
    <row r="1654" spans="1:7" x14ac:dyDescent="0.25">
      <c r="A1654" t="str">
        <f>CONCATENATE(intermediate_sprints!A$1, "=",IF(TYPE(intermediate_sprints!A1654)=2,CHAR(34),""),intermediate_sprints!A1654,IF(TYPE(intermediate_sprints!A1654)=2,CHAR(34),""))</f>
        <v>INTERMEDIATE_SPRINT_ID=1653</v>
      </c>
      <c r="B1654" t="str">
        <f>CONCATENATE(intermediate_sprints!B$1, "=",IF(TYPE(intermediate_sprints!B1654)=2,CHAR(34),""),intermediate_sprints!B1654,IF(TYPE(intermediate_sprints!B1654)=2,CHAR(34),""))</f>
        <v>STAGE_NUMBER=1735</v>
      </c>
      <c r="C1654" t="str">
        <f>CONCATENATE(intermediate_sprints!C$1, "=",IF(TYPE(intermediate_sprints!C1654)=2,CHAR(34),""),intermediate_sprints!C1654,IF(TYPE(intermediate_sprints!C1654)=2,CHAR(34),""))</f>
        <v>AT_KM=169.5</v>
      </c>
      <c r="D1654" t="str">
        <f>CONCATENATE(intermediate_sprints!D$1, "=",IF(TYPE(intermediate_sprints!D1654)=2,CHAR(34),""),intermediate_sprints!D1654,IF(TYPE(intermediate_sprints!D1654)=2,CHAR(34),""))</f>
        <v>CITY="Saint-Martin-D'hères"</v>
      </c>
      <c r="E1654" t="str">
        <f>CONCATENATE(intermediate_sprints!E$1, "=",IF(TYPE(intermediate_sprints!E1654)=2,CHAR(34),""),intermediate_sprints!E1654,IF(TYPE(intermediate_sprints!E1654)=2,CHAR(34),""))</f>
        <v>COUNTRY="FRA"</v>
      </c>
      <c r="F1654" t="str">
        <f>CONCATENATE(intermediate_sprints!F$1, "=",IF(TYPE(intermediate_sprints!F1654)=2,CHAR(34),""),intermediate_sprints!F1654,IF(TYPE(intermediate_sprints!F1654)=2,CHAR(34),""))</f>
        <v>LATITUDE=45.1672</v>
      </c>
      <c r="G1654" t="str">
        <f>CONCATENATE(intermediate_sprints!G$1, "=",IF(TYPE(intermediate_sprints!G1654)=2,CHAR(34),""),intermediate_sprints!G1654,IF(TYPE(intermediate_sprints!G1654)=2,CHAR(34),""))</f>
        <v>LONGITUDE=5.7653</v>
      </c>
    </row>
    <row r="1655" spans="1:7" x14ac:dyDescent="0.25">
      <c r="A1655" t="str">
        <f>CONCATENATE(intermediate_sprints!A$1, "=",IF(TYPE(intermediate_sprints!A1655)=2,CHAR(34),""),intermediate_sprints!A1655,IF(TYPE(intermediate_sprints!A1655)=2,CHAR(34),""))</f>
        <v>INTERMEDIATE_SPRINT_ID=1654</v>
      </c>
      <c r="B1655" t="str">
        <f>CONCATENATE(intermediate_sprints!B$1, "=",IF(TYPE(intermediate_sprints!B1655)=2,CHAR(34),""),intermediate_sprints!B1655,IF(TYPE(intermediate_sprints!B1655)=2,CHAR(34),""))</f>
        <v>STAGE_NUMBER=1736</v>
      </c>
      <c r="C1655" t="str">
        <f>CONCATENATE(intermediate_sprints!C$1, "=",IF(TYPE(intermediate_sprints!C1655)=2,CHAR(34),""),intermediate_sprints!C1655,IF(TYPE(intermediate_sprints!C1655)=2,CHAR(34),""))</f>
        <v>AT_KM=40</v>
      </c>
      <c r="D1655" t="str">
        <f>CONCATENATE(intermediate_sprints!D$1, "=",IF(TYPE(intermediate_sprints!D1655)=2,CHAR(34),""),intermediate_sprints!D1655,IF(TYPE(intermediate_sprints!D1655)=2,CHAR(34),""))</f>
        <v>CITY="La Paute (Bourg-D'oisans)"</v>
      </c>
      <c r="E1655" t="str">
        <f>CONCATENATE(intermediate_sprints!E$1, "=",IF(TYPE(intermediate_sprints!E1655)=2,CHAR(34),""),intermediate_sprints!E1655,IF(TYPE(intermediate_sprints!E1655)=2,CHAR(34),""))</f>
        <v>COUNTRY="FRA"</v>
      </c>
      <c r="F1655" t="str">
        <f>CONCATENATE(intermediate_sprints!F$1, "=",IF(TYPE(intermediate_sprints!F1655)=2,CHAR(34),""),intermediate_sprints!F1655,IF(TYPE(intermediate_sprints!F1655)=2,CHAR(34),""))</f>
        <v>LATITUDE=45.0558</v>
      </c>
      <c r="G1655" t="str">
        <f>CONCATENATE(intermediate_sprints!G$1, "=",IF(TYPE(intermediate_sprints!G1655)=2,CHAR(34),""),intermediate_sprints!G1655,IF(TYPE(intermediate_sprints!G1655)=2,CHAR(34),""))</f>
        <v>LONGITUDE=6.0303</v>
      </c>
    </row>
    <row r="1656" spans="1:7" x14ac:dyDescent="0.25">
      <c r="A1656" t="str">
        <f>CONCATENATE(intermediate_sprints!A$1, "=",IF(TYPE(intermediate_sprints!A1656)=2,CHAR(34),""),intermediate_sprints!A1656,IF(TYPE(intermediate_sprints!A1656)=2,CHAR(34),""))</f>
        <v>INTERMEDIATE_SPRINT_ID=1655</v>
      </c>
      <c r="B1656" t="str">
        <f>CONCATENATE(intermediate_sprints!B$1, "=",IF(TYPE(intermediate_sprints!B1656)=2,CHAR(34),""),intermediate_sprints!B1656,IF(TYPE(intermediate_sprints!B1656)=2,CHAR(34),""))</f>
        <v>STAGE_NUMBER=1737</v>
      </c>
      <c r="C1656" t="str">
        <f>CONCATENATE(intermediate_sprints!C$1, "=",IF(TYPE(intermediate_sprints!C1656)=2,CHAR(34),""),intermediate_sprints!C1656,IF(TYPE(intermediate_sprints!C1656)=2,CHAR(34),""))</f>
        <v>AT_KM=175.5</v>
      </c>
      <c r="D1656" t="str">
        <f>CONCATENATE(intermediate_sprints!D$1, "=",IF(TYPE(intermediate_sprints!D1656)=2,CHAR(34),""),intermediate_sprints!D1656,IF(TYPE(intermediate_sprints!D1656)=2,CHAR(34),""))</f>
        <v>CITY="La Galine (Saint-Rémy-De-Provence)"</v>
      </c>
      <c r="E1656" t="str">
        <f>CONCATENATE(intermediate_sprints!E$1, "=",IF(TYPE(intermediate_sprints!E1656)=2,CHAR(34),""),intermediate_sprints!E1656,IF(TYPE(intermediate_sprints!E1656)=2,CHAR(34),""))</f>
        <v>COUNTRY="FRA"</v>
      </c>
      <c r="F1656" t="str">
        <f>CONCATENATE(intermediate_sprints!F$1, "=",IF(TYPE(intermediate_sprints!F1656)=2,CHAR(34),""),intermediate_sprints!F1656,IF(TYPE(intermediate_sprints!F1656)=2,CHAR(34),""))</f>
        <v>LATITUDE=43.79</v>
      </c>
      <c r="G1656" t="str">
        <f>CONCATENATE(intermediate_sprints!G$1, "=",IF(TYPE(intermediate_sprints!G1656)=2,CHAR(34),""),intermediate_sprints!G1656,IF(TYPE(intermediate_sprints!G1656)=2,CHAR(34),""))</f>
        <v>LONGITUDE=4.8325</v>
      </c>
    </row>
    <row r="1657" spans="1:7" x14ac:dyDescent="0.25">
      <c r="A1657" t="str">
        <f>CONCATENATE(intermediate_sprints!A$1, "=",IF(TYPE(intermediate_sprints!A1657)=2,CHAR(34),""),intermediate_sprints!A1657,IF(TYPE(intermediate_sprints!A1657)=2,CHAR(34),""))</f>
        <v>INTERMEDIATE_SPRINT_ID=1656</v>
      </c>
      <c r="B1657" t="str">
        <f>CONCATENATE(intermediate_sprints!B$1, "=",IF(TYPE(intermediate_sprints!B1657)=2,CHAR(34),""),intermediate_sprints!B1657,IF(TYPE(intermediate_sprints!B1657)=2,CHAR(34),""))</f>
        <v>STAGE_NUMBER=1738</v>
      </c>
      <c r="C1657" t="str">
        <f>CONCATENATE(intermediate_sprints!C$1, "=",IF(TYPE(intermediate_sprints!C1657)=2,CHAR(34),""),intermediate_sprints!C1657,IF(TYPE(intermediate_sprints!C1657)=2,CHAR(34),""))</f>
        <v>AT_KM=123.5</v>
      </c>
      <c r="D1657" t="str">
        <f>CONCATENATE(intermediate_sprints!D$1, "=",IF(TYPE(intermediate_sprints!D1657)=2,CHAR(34),""),intermediate_sprints!D1657,IF(TYPE(intermediate_sprints!D1657)=2,CHAR(34),""))</f>
        <v>CITY="Saint-Girons"</v>
      </c>
      <c r="E1657" t="str">
        <f>CONCATENATE(intermediate_sprints!E$1, "=",IF(TYPE(intermediate_sprints!E1657)=2,CHAR(34),""),intermediate_sprints!E1657,IF(TYPE(intermediate_sprints!E1657)=2,CHAR(34),""))</f>
        <v>COUNTRY="FRA"</v>
      </c>
      <c r="F1657" t="str">
        <f>CONCATENATE(intermediate_sprints!F$1, "=",IF(TYPE(intermediate_sprints!F1657)=2,CHAR(34),""),intermediate_sprints!F1657,IF(TYPE(intermediate_sprints!F1657)=2,CHAR(34),""))</f>
        <v>LATITUDE=42.9858</v>
      </c>
      <c r="G1657" t="str">
        <f>CONCATENATE(intermediate_sprints!G$1, "=",IF(TYPE(intermediate_sprints!G1657)=2,CHAR(34),""),intermediate_sprints!G1657,IF(TYPE(intermediate_sprints!G1657)=2,CHAR(34),""))</f>
        <v>LONGITUDE=1.1467</v>
      </c>
    </row>
    <row r="1658" spans="1:7" x14ac:dyDescent="0.25">
      <c r="A1658" t="str">
        <f>CONCATENATE(intermediate_sprints!A$1, "=",IF(TYPE(intermediate_sprints!A1658)=2,CHAR(34),""),intermediate_sprints!A1658,IF(TYPE(intermediate_sprints!A1658)=2,CHAR(34),""))</f>
        <v>INTERMEDIATE_SPRINT_ID=1657</v>
      </c>
      <c r="B1658" t="str">
        <f>CONCATENATE(intermediate_sprints!B$1, "=",IF(TYPE(intermediate_sprints!B1658)=2,CHAR(34),""),intermediate_sprints!B1658,IF(TYPE(intermediate_sprints!B1658)=2,CHAR(34),""))</f>
        <v>STAGE_NUMBER=1739</v>
      </c>
      <c r="C1658" t="str">
        <f>CONCATENATE(intermediate_sprints!C$1, "=",IF(TYPE(intermediate_sprints!C1658)=2,CHAR(34),""),intermediate_sprints!C1658,IF(TYPE(intermediate_sprints!C1658)=2,CHAR(34),""))</f>
        <v>AT_KM=31</v>
      </c>
      <c r="D1658" t="str">
        <f>CONCATENATE(intermediate_sprints!D$1, "=",IF(TYPE(intermediate_sprints!D1658)=2,CHAR(34),""),intermediate_sprints!D1658,IF(TYPE(intermediate_sprints!D1658)=2,CHAR(34),""))</f>
        <v>CITY="Saint-Béat"</v>
      </c>
      <c r="E1658" t="str">
        <f>CONCATENATE(intermediate_sprints!E$1, "=",IF(TYPE(intermediate_sprints!E1658)=2,CHAR(34),""),intermediate_sprints!E1658,IF(TYPE(intermediate_sprints!E1658)=2,CHAR(34),""))</f>
        <v>COUNTRY="FRA"</v>
      </c>
      <c r="F1658" t="str">
        <f>CONCATENATE(intermediate_sprints!F$1, "=",IF(TYPE(intermediate_sprints!F1658)=2,CHAR(34),""),intermediate_sprints!F1658,IF(TYPE(intermediate_sprints!F1658)=2,CHAR(34),""))</f>
        <v>LATITUDE=42.915</v>
      </c>
      <c r="G1658" t="str">
        <f>CONCATENATE(intermediate_sprints!G$1, "=",IF(TYPE(intermediate_sprints!G1658)=2,CHAR(34),""),intermediate_sprints!G1658,IF(TYPE(intermediate_sprints!G1658)=2,CHAR(34),""))</f>
        <v>LONGITUDE=0.6933</v>
      </c>
    </row>
    <row r="1659" spans="1:7" x14ac:dyDescent="0.25">
      <c r="A1659" t="str">
        <f>CONCATENATE(intermediate_sprints!A$1, "=",IF(TYPE(intermediate_sprints!A1659)=2,CHAR(34),""),intermediate_sprints!A1659,IF(TYPE(intermediate_sprints!A1659)=2,CHAR(34),""))</f>
        <v>INTERMEDIATE_SPRINT_ID=1658</v>
      </c>
      <c r="B1659" t="str">
        <f>CONCATENATE(intermediate_sprints!B$1, "=",IF(TYPE(intermediate_sprints!B1659)=2,CHAR(34),""),intermediate_sprints!B1659,IF(TYPE(intermediate_sprints!B1659)=2,CHAR(34),""))</f>
        <v>STAGE_NUMBER=1740</v>
      </c>
      <c r="C1659" t="str">
        <f>CONCATENATE(intermediate_sprints!C$1, "=",IF(TYPE(intermediate_sprints!C1659)=2,CHAR(34),""),intermediate_sprints!C1659,IF(TYPE(intermediate_sprints!C1659)=2,CHAR(34),""))</f>
        <v>AT_KM=61.5</v>
      </c>
      <c r="D1659" t="str">
        <f>CONCATENATE(intermediate_sprints!D$1, "=",IF(TYPE(intermediate_sprints!D1659)=2,CHAR(34),""),intermediate_sprints!D1659,IF(TYPE(intermediate_sprints!D1659)=2,CHAR(34),""))</f>
        <v>CITY="Trébons"</v>
      </c>
      <c r="E1659" t="str">
        <f>CONCATENATE(intermediate_sprints!E$1, "=",IF(TYPE(intermediate_sprints!E1659)=2,CHAR(34),""),intermediate_sprints!E1659,IF(TYPE(intermediate_sprints!E1659)=2,CHAR(34),""))</f>
        <v>COUNTRY="FRA"</v>
      </c>
      <c r="F1659" t="str">
        <f>CONCATENATE(intermediate_sprints!F$1, "=",IF(TYPE(intermediate_sprints!F1659)=2,CHAR(34),""),intermediate_sprints!F1659,IF(TYPE(intermediate_sprints!F1659)=2,CHAR(34),""))</f>
        <v>LATITUDE=43.1022</v>
      </c>
      <c r="G1659" t="str">
        <f>CONCATENATE(intermediate_sprints!G$1, "=",IF(TYPE(intermediate_sprints!G1659)=2,CHAR(34),""),intermediate_sprints!G1659,IF(TYPE(intermediate_sprints!G1659)=2,CHAR(34),""))</f>
        <v>LONGITUDE=0.1219</v>
      </c>
    </row>
    <row r="1660" spans="1:7" x14ac:dyDescent="0.25">
      <c r="A1660" t="str">
        <f>CONCATENATE(intermediate_sprints!A$1, "=",IF(TYPE(intermediate_sprints!A1660)=2,CHAR(34),""),intermediate_sprints!A1660,IF(TYPE(intermediate_sprints!A1660)=2,CHAR(34),""))</f>
        <v>INTERMEDIATE_SPRINT_ID=1659</v>
      </c>
      <c r="B1660" t="str">
        <f>CONCATENATE(intermediate_sprints!B$1, "=",IF(TYPE(intermediate_sprints!B1660)=2,CHAR(34),""),intermediate_sprints!B1660,IF(TYPE(intermediate_sprints!B1660)=2,CHAR(34),""))</f>
        <v>STAGE_NUMBER=1741</v>
      </c>
      <c r="C1660" t="str">
        <f>CONCATENATE(intermediate_sprints!C$1, "=",IF(TYPE(intermediate_sprints!C1660)=2,CHAR(34),""),intermediate_sprints!C1660,IF(TYPE(intermediate_sprints!C1660)=2,CHAR(34),""))</f>
        <v>AT_KM=130.5</v>
      </c>
      <c r="D1660" t="str">
        <f>CONCATENATE(intermediate_sprints!D$1, "=",IF(TYPE(intermediate_sprints!D1660)=2,CHAR(34),""),intermediate_sprints!D1660,IF(TYPE(intermediate_sprints!D1660)=2,CHAR(34),""))</f>
        <v>CITY="Tonneins"</v>
      </c>
      <c r="E1660" t="str">
        <f>CONCATENATE(intermediate_sprints!E$1, "=",IF(TYPE(intermediate_sprints!E1660)=2,CHAR(34),""),intermediate_sprints!E1660,IF(TYPE(intermediate_sprints!E1660)=2,CHAR(34),""))</f>
        <v>COUNTRY="FRA"</v>
      </c>
      <c r="F1660" t="str">
        <f>CONCATENATE(intermediate_sprints!F$1, "=",IF(TYPE(intermediate_sprints!F1660)=2,CHAR(34),""),intermediate_sprints!F1660,IF(TYPE(intermediate_sprints!F1660)=2,CHAR(34),""))</f>
        <v>LATITUDE=44.3906</v>
      </c>
      <c r="G1660" t="str">
        <f>CONCATENATE(intermediate_sprints!G$1, "=",IF(TYPE(intermediate_sprints!G1660)=2,CHAR(34),""),intermediate_sprints!G1660,IF(TYPE(intermediate_sprints!G1660)=2,CHAR(34),""))</f>
        <v>LONGITUDE=0.3092</v>
      </c>
    </row>
    <row r="1661" spans="1:7" x14ac:dyDescent="0.25">
      <c r="A1661" t="str">
        <f>CONCATENATE(intermediate_sprints!A$1, "=",IF(TYPE(intermediate_sprints!A1661)=2,CHAR(34),""),intermediate_sprints!A1661,IF(TYPE(intermediate_sprints!A1661)=2,CHAR(34),""))</f>
        <v>INTERMEDIATE_SPRINT_ID=1660</v>
      </c>
      <c r="B1661" t="str">
        <f>CONCATENATE(intermediate_sprints!B$1, "=",IF(TYPE(intermediate_sprints!B1661)=2,CHAR(34),""),intermediate_sprints!B1661,IF(TYPE(intermediate_sprints!B1661)=2,CHAR(34),""))</f>
        <v>STAGE_NUMBER=1743</v>
      </c>
      <c r="C1661" t="str">
        <f>CONCATENATE(intermediate_sprints!C$1, "=",IF(TYPE(intermediate_sprints!C1661)=2,CHAR(34),""),intermediate_sprints!C1661,IF(TYPE(intermediate_sprints!C1661)=2,CHAR(34),""))</f>
        <v>AT_KM=91</v>
      </c>
      <c r="D1661" t="str">
        <f>CONCATENATE(intermediate_sprints!D$1, "=",IF(TYPE(intermediate_sprints!D1661)=2,CHAR(34),""),intermediate_sprints!D1661,IF(TYPE(intermediate_sprints!D1661)=2,CHAR(34),""))</f>
        <v>CITY="Paris Champs-Élysées"</v>
      </c>
      <c r="E1661" t="str">
        <f>CONCATENATE(intermediate_sprints!E$1, "=",IF(TYPE(intermediate_sprints!E1661)=2,CHAR(34),""),intermediate_sprints!E1661,IF(TYPE(intermediate_sprints!E1661)=2,CHAR(34),""))</f>
        <v>COUNTRY="FRA"</v>
      </c>
      <c r="F1661" t="str">
        <f>CONCATENATE(intermediate_sprints!F$1, "=",IF(TYPE(intermediate_sprints!F1661)=2,CHAR(34),""),intermediate_sprints!F1661,IF(TYPE(intermediate_sprints!F1661)=2,CHAR(34),""))</f>
        <v>LATITUDE=48.8567</v>
      </c>
      <c r="G1661" t="str">
        <f>CONCATENATE(intermediate_sprints!G$1, "=",IF(TYPE(intermediate_sprints!G1661)=2,CHAR(34),""),intermediate_sprints!G1661,IF(TYPE(intermediate_sprints!G1661)=2,CHAR(34),""))</f>
        <v>LONGITUDE=2.3508</v>
      </c>
    </row>
    <row r="1662" spans="1:7" x14ac:dyDescent="0.25">
      <c r="A1662" t="str">
        <f>CONCATENATE(intermediate_sprints!A$1, "=",IF(TYPE(intermediate_sprints!A1662)=2,CHAR(34),""),intermediate_sprints!A1662,IF(TYPE(intermediate_sprints!A1662)=2,CHAR(34),""))</f>
        <v>INTERMEDIATE_SPRINT_ID=1661</v>
      </c>
      <c r="B1662" t="str">
        <f>CONCATENATE(intermediate_sprints!B$1, "=",IF(TYPE(intermediate_sprints!B1662)=2,CHAR(34),""),intermediate_sprints!B1662,IF(TYPE(intermediate_sprints!B1662)=2,CHAR(34),""))</f>
        <v>STAGE_NUMBER=1744</v>
      </c>
      <c r="C1662" t="str">
        <f>CONCATENATE(intermediate_sprints!C$1, "=",IF(TYPE(intermediate_sprints!C1662)=2,CHAR(34),""),intermediate_sprints!C1662,IF(TYPE(intermediate_sprints!C1662)=2,CHAR(34),""))</f>
        <v>AT_KM=77</v>
      </c>
      <c r="D1662" t="str">
        <f>CONCATENATE(intermediate_sprints!D$1, "=",IF(TYPE(intermediate_sprints!D1662)=2,CHAR(34),""),intermediate_sprints!D1662,IF(TYPE(intermediate_sprints!D1662)=2,CHAR(34),""))</f>
        <v>CITY="Newbiggin"</v>
      </c>
      <c r="E1662" t="str">
        <f>CONCATENATE(intermediate_sprints!E$1, "=",IF(TYPE(intermediate_sprints!E1662)=2,CHAR(34),""),intermediate_sprints!E1662,IF(TYPE(intermediate_sprints!E1662)=2,CHAR(34),""))</f>
        <v>COUNTRY="ENG"</v>
      </c>
      <c r="F1662" t="str">
        <f>CONCATENATE(intermediate_sprints!F$1, "=",IF(TYPE(intermediate_sprints!F1662)=2,CHAR(34),""),intermediate_sprints!F1662,IF(TYPE(intermediate_sprints!F1662)=2,CHAR(34),""))</f>
        <v>LATITUDE=54.26929</v>
      </c>
      <c r="G1662" t="str">
        <f>CONCATENATE(intermediate_sprints!G$1, "=",IF(TYPE(intermediate_sprints!G1662)=2,CHAR(34),""),intermediate_sprints!G1662,IF(TYPE(intermediate_sprints!G1662)=2,CHAR(34),""))</f>
        <v>LONGITUDE=-2.00449</v>
      </c>
    </row>
    <row r="1663" spans="1:7" x14ac:dyDescent="0.25">
      <c r="A1663" t="str">
        <f>CONCATENATE(intermediate_sprints!A$1, "=",IF(TYPE(intermediate_sprints!A1663)=2,CHAR(34),""),intermediate_sprints!A1663,IF(TYPE(intermediate_sprints!A1663)=2,CHAR(34),""))</f>
        <v>INTERMEDIATE_SPRINT_ID=1662</v>
      </c>
      <c r="B1663" t="str">
        <f>CONCATENATE(intermediate_sprints!B$1, "=",IF(TYPE(intermediate_sprints!B1663)=2,CHAR(34),""),intermediate_sprints!B1663,IF(TYPE(intermediate_sprints!B1663)=2,CHAR(34),""))</f>
        <v>STAGE_NUMBER=1745</v>
      </c>
      <c r="C1663" t="str">
        <f>CONCATENATE(intermediate_sprints!C$1, "=",IF(TYPE(intermediate_sprints!C1663)=2,CHAR(34),""),intermediate_sprints!C1663,IF(TYPE(intermediate_sprints!C1663)=2,CHAR(34),""))</f>
        <v>AT_KM=68.5</v>
      </c>
      <c r="D1663" t="str">
        <f>CONCATENATE(intermediate_sprints!D$1, "=",IF(TYPE(intermediate_sprints!D1663)=2,CHAR(34),""),intermediate_sprints!D1663,IF(TYPE(intermediate_sprints!D1663)=2,CHAR(34),""))</f>
        <v>CITY="Keighley"</v>
      </c>
      <c r="E1663" t="str">
        <f>CONCATENATE(intermediate_sprints!E$1, "=",IF(TYPE(intermediate_sprints!E1663)=2,CHAR(34),""),intermediate_sprints!E1663,IF(TYPE(intermediate_sprints!E1663)=2,CHAR(34),""))</f>
        <v>COUNTRY="ENG"</v>
      </c>
      <c r="F1663" t="str">
        <f>CONCATENATE(intermediate_sprints!F$1, "=",IF(TYPE(intermediate_sprints!F1663)=2,CHAR(34),""),intermediate_sprints!F1663,IF(TYPE(intermediate_sprints!F1663)=2,CHAR(34),""))</f>
        <v>LATITUDE=53.867</v>
      </c>
      <c r="G1663" t="str">
        <f>CONCATENATE(intermediate_sprints!G$1, "=",IF(TYPE(intermediate_sprints!G1663)=2,CHAR(34),""),intermediate_sprints!G1663,IF(TYPE(intermediate_sprints!G1663)=2,CHAR(34),""))</f>
        <v>LONGITUDE=-1.911</v>
      </c>
    </row>
    <row r="1664" spans="1:7" x14ac:dyDescent="0.25">
      <c r="A1664" t="str">
        <f>CONCATENATE(intermediate_sprints!A$1, "=",IF(TYPE(intermediate_sprints!A1664)=2,CHAR(34),""),intermediate_sprints!A1664,IF(TYPE(intermediate_sprints!A1664)=2,CHAR(34),""))</f>
        <v>INTERMEDIATE_SPRINT_ID=1663</v>
      </c>
      <c r="B1664" t="str">
        <f>CONCATENATE(intermediate_sprints!B$1, "=",IF(TYPE(intermediate_sprints!B1664)=2,CHAR(34),""),intermediate_sprints!B1664,IF(TYPE(intermediate_sprints!B1664)=2,CHAR(34),""))</f>
        <v>STAGE_NUMBER=1746</v>
      </c>
      <c r="C1664" t="str">
        <f>CONCATENATE(intermediate_sprints!C$1, "=",IF(TYPE(intermediate_sprints!C1664)=2,CHAR(34),""),intermediate_sprints!C1664,IF(TYPE(intermediate_sprints!C1664)=2,CHAR(34),""))</f>
        <v>AT_KM=108</v>
      </c>
      <c r="D1664" t="str">
        <f>CONCATENATE(intermediate_sprints!D$1, "=",IF(TYPE(intermediate_sprints!D1664)=2,CHAR(34),""),intermediate_sprints!D1664,IF(TYPE(intermediate_sprints!D1664)=2,CHAR(34),""))</f>
        <v>CITY="Epping Forest"</v>
      </c>
      <c r="E1664" t="str">
        <f>CONCATENATE(intermediate_sprints!E$1, "=",IF(TYPE(intermediate_sprints!E1664)=2,CHAR(34),""),intermediate_sprints!E1664,IF(TYPE(intermediate_sprints!E1664)=2,CHAR(34),""))</f>
        <v>COUNTRY="ENG"</v>
      </c>
      <c r="F1664" t="str">
        <f>CONCATENATE(intermediate_sprints!F$1, "=",IF(TYPE(intermediate_sprints!F1664)=2,CHAR(34),""),intermediate_sprints!F1664,IF(TYPE(intermediate_sprints!F1664)=2,CHAR(34),""))</f>
        <v>LATITUDE=51.66</v>
      </c>
      <c r="G1664" t="str">
        <f>CONCATENATE(intermediate_sprints!G$1, "=",IF(TYPE(intermediate_sprints!G1664)=2,CHAR(34),""),intermediate_sprints!G1664,IF(TYPE(intermediate_sprints!G1664)=2,CHAR(34),""))</f>
        <v>LONGITUDE=0.05</v>
      </c>
    </row>
    <row r="1665" spans="1:7" x14ac:dyDescent="0.25">
      <c r="A1665" t="str">
        <f>CONCATENATE(intermediate_sprints!A$1, "=",IF(TYPE(intermediate_sprints!A1665)=2,CHAR(34),""),intermediate_sprints!A1665,IF(TYPE(intermediate_sprints!A1665)=2,CHAR(34),""))</f>
        <v>INTERMEDIATE_SPRINT_ID=1664</v>
      </c>
      <c r="B1665" t="str">
        <f>CONCATENATE(intermediate_sprints!B$1, "=",IF(TYPE(intermediate_sprints!B1665)=2,CHAR(34),""),intermediate_sprints!B1665,IF(TYPE(intermediate_sprints!B1665)=2,CHAR(34),""))</f>
        <v>STAGE_NUMBER=1747</v>
      </c>
      <c r="C1665" t="str">
        <f>CONCATENATE(intermediate_sprints!C$1, "=",IF(TYPE(intermediate_sprints!C1665)=2,CHAR(34),""),intermediate_sprints!C1665,IF(TYPE(intermediate_sprints!C1665)=2,CHAR(34),""))</f>
        <v>AT_KM=92</v>
      </c>
      <c r="D1665" t="str">
        <f>CONCATENATE(intermediate_sprints!D$1, "=",IF(TYPE(intermediate_sprints!D1665)=2,CHAR(34),""),intermediate_sprints!D1665,IF(TYPE(intermediate_sprints!D1665)=2,CHAR(34),""))</f>
        <v>CITY="Cassel"</v>
      </c>
      <c r="E1665" t="str">
        <f>CONCATENATE(intermediate_sprints!E$1, "=",IF(TYPE(intermediate_sprints!E1665)=2,CHAR(34),""),intermediate_sprints!E1665,IF(TYPE(intermediate_sprints!E1665)=2,CHAR(34),""))</f>
        <v>COUNTRY="FRA"</v>
      </c>
      <c r="F1665" t="str">
        <f>CONCATENATE(intermediate_sprints!F$1, "=",IF(TYPE(intermediate_sprints!F1665)=2,CHAR(34),""),intermediate_sprints!F1665,IF(TYPE(intermediate_sprints!F1665)=2,CHAR(34),""))</f>
        <v>LATITUDE=50.8006</v>
      </c>
      <c r="G1665" t="str">
        <f>CONCATENATE(intermediate_sprints!G$1, "=",IF(TYPE(intermediate_sprints!G1665)=2,CHAR(34),""),intermediate_sprints!G1665,IF(TYPE(intermediate_sprints!G1665)=2,CHAR(34),""))</f>
        <v>LONGITUDE=2.4883</v>
      </c>
    </row>
    <row r="1666" spans="1:7" x14ac:dyDescent="0.25">
      <c r="A1666" t="str">
        <f>CONCATENATE(intermediate_sprints!A$1, "=",IF(TYPE(intermediate_sprints!A1666)=2,CHAR(34),""),intermediate_sprints!A1666,IF(TYPE(intermediate_sprints!A1666)=2,CHAR(34),""))</f>
        <v>INTERMEDIATE_SPRINT_ID=1665</v>
      </c>
      <c r="B1666" t="str">
        <f>CONCATENATE(intermediate_sprints!B$1, "=",IF(TYPE(intermediate_sprints!B1666)=2,CHAR(34),""),intermediate_sprints!B1666,IF(TYPE(intermediate_sprints!B1666)=2,CHAR(34),""))</f>
        <v>STAGE_NUMBER=1748</v>
      </c>
      <c r="C1666" t="str">
        <f>CONCATENATE(intermediate_sprints!C$1, "=",IF(TYPE(intermediate_sprints!C1666)=2,CHAR(34),""),intermediate_sprints!C1666,IF(TYPE(intermediate_sprints!C1666)=2,CHAR(34),""))</f>
        <v>AT_KM=97</v>
      </c>
      <c r="D1666" t="str">
        <f>CONCATENATE(intermediate_sprints!D$1, "=",IF(TYPE(intermediate_sprints!D1666)=2,CHAR(34),""),intermediate_sprints!D1666,IF(TYPE(intermediate_sprints!D1666)=2,CHAR(34),""))</f>
        <v>CITY="Templeuve"</v>
      </c>
      <c r="E1666" t="str">
        <f>CONCATENATE(intermediate_sprints!E$1, "=",IF(TYPE(intermediate_sprints!E1666)=2,CHAR(34),""),intermediate_sprints!E1666,IF(TYPE(intermediate_sprints!E1666)=2,CHAR(34),""))</f>
        <v>COUNTRY="FRA"</v>
      </c>
      <c r="F1666" t="str">
        <f>CONCATENATE(intermediate_sprints!F$1, "=",IF(TYPE(intermediate_sprints!F1666)=2,CHAR(34),""),intermediate_sprints!F1666,IF(TYPE(intermediate_sprints!F1666)=2,CHAR(34),""))</f>
        <v>LATITUDE=50.5272</v>
      </c>
      <c r="G1666" t="str">
        <f>CONCATENATE(intermediate_sprints!G$1, "=",IF(TYPE(intermediate_sprints!G1666)=2,CHAR(34),""),intermediate_sprints!G1666,IF(TYPE(intermediate_sprints!G1666)=2,CHAR(34),""))</f>
        <v>LONGITUDE=3.1758</v>
      </c>
    </row>
    <row r="1667" spans="1:7" x14ac:dyDescent="0.25">
      <c r="A1667" t="str">
        <f>CONCATENATE(intermediate_sprints!A$1, "=",IF(TYPE(intermediate_sprints!A1667)=2,CHAR(34),""),intermediate_sprints!A1667,IF(TYPE(intermediate_sprints!A1667)=2,CHAR(34),""))</f>
        <v>INTERMEDIATE_SPRINT_ID=1666</v>
      </c>
      <c r="B1667" t="str">
        <f>CONCATENATE(intermediate_sprints!B$1, "=",IF(TYPE(intermediate_sprints!B1667)=2,CHAR(34),""),intermediate_sprints!B1667,IF(TYPE(intermediate_sprints!B1667)=2,CHAR(34),""))</f>
        <v>STAGE_NUMBER=1749</v>
      </c>
      <c r="C1667" t="str">
        <f>CONCATENATE(intermediate_sprints!C$1, "=",IF(TYPE(intermediate_sprints!C1667)=2,CHAR(34),""),intermediate_sprints!C1667,IF(TYPE(intermediate_sprints!C1667)=2,CHAR(34),""))</f>
        <v>AT_KM=119</v>
      </c>
      <c r="D1667" t="str">
        <f>CONCATENATE(intermediate_sprints!D$1, "=",IF(TYPE(intermediate_sprints!D1667)=2,CHAR(34),""),intermediate_sprints!D1667,IF(TYPE(intermediate_sprints!D1667)=2,CHAR(34),""))</f>
        <v>CITY="Pinon"</v>
      </c>
      <c r="E1667" t="str">
        <f>CONCATENATE(intermediate_sprints!E$1, "=",IF(TYPE(intermediate_sprints!E1667)=2,CHAR(34),""),intermediate_sprints!E1667,IF(TYPE(intermediate_sprints!E1667)=2,CHAR(34),""))</f>
        <v>COUNTRY="FRA"</v>
      </c>
      <c r="F1667" t="str">
        <f>CONCATENATE(intermediate_sprints!F$1, "=",IF(TYPE(intermediate_sprints!F1667)=2,CHAR(34),""),intermediate_sprints!F1667,IF(TYPE(intermediate_sprints!F1667)=2,CHAR(34),""))</f>
        <v>LATITUDE=49.4883</v>
      </c>
      <c r="G1667" t="str">
        <f>CONCATENATE(intermediate_sprints!G$1, "=",IF(TYPE(intermediate_sprints!G1667)=2,CHAR(34),""),intermediate_sprints!G1667,IF(TYPE(intermediate_sprints!G1667)=2,CHAR(34),""))</f>
        <v>LONGITUDE=3.4464</v>
      </c>
    </row>
    <row r="1668" spans="1:7" x14ac:dyDescent="0.25">
      <c r="A1668" t="str">
        <f>CONCATENATE(intermediate_sprints!A$1, "=",IF(TYPE(intermediate_sprints!A1668)=2,CHAR(34),""),intermediate_sprints!A1668,IF(TYPE(intermediate_sprints!A1668)=2,CHAR(34),""))</f>
        <v>INTERMEDIATE_SPRINT_ID=1667</v>
      </c>
      <c r="B1668" t="str">
        <f>CONCATENATE(intermediate_sprints!B$1, "=",IF(TYPE(intermediate_sprints!B1668)=2,CHAR(34),""),intermediate_sprints!B1668,IF(TYPE(intermediate_sprints!B1668)=2,CHAR(34),""))</f>
        <v>STAGE_NUMBER=1750</v>
      </c>
      <c r="C1668" t="str">
        <f>CONCATENATE(intermediate_sprints!C$1, "=",IF(TYPE(intermediate_sprints!C1668)=2,CHAR(34),""),intermediate_sprints!C1668,IF(TYPE(intermediate_sprints!C1668)=2,CHAR(34),""))</f>
        <v>AT_KM=148</v>
      </c>
      <c r="D1668" t="str">
        <f>CONCATENATE(intermediate_sprints!D$1, "=",IF(TYPE(intermediate_sprints!D1668)=2,CHAR(34),""),intermediate_sprints!D1668,IF(TYPE(intermediate_sprints!D1668)=2,CHAR(34),""))</f>
        <v>CITY="Hannonville-Sous-Les-Côtes"</v>
      </c>
      <c r="E1668" t="str">
        <f>CONCATENATE(intermediate_sprints!E$1, "=",IF(TYPE(intermediate_sprints!E1668)=2,CHAR(34),""),intermediate_sprints!E1668,IF(TYPE(intermediate_sprints!E1668)=2,CHAR(34),""))</f>
        <v>COUNTRY="FRA"</v>
      </c>
      <c r="F1668" t="str">
        <f>CONCATENATE(intermediate_sprints!F$1, "=",IF(TYPE(intermediate_sprints!F1668)=2,CHAR(34),""),intermediate_sprints!F1668,IF(TYPE(intermediate_sprints!F1668)=2,CHAR(34),""))</f>
        <v>LATITUDE=49.0408</v>
      </c>
      <c r="G1668" t="str">
        <f>CONCATENATE(intermediate_sprints!G$1, "=",IF(TYPE(intermediate_sprints!G1668)=2,CHAR(34),""),intermediate_sprints!G1668,IF(TYPE(intermediate_sprints!G1668)=2,CHAR(34),""))</f>
        <v>LONGITUDE=5.6592</v>
      </c>
    </row>
    <row r="1669" spans="1:7" x14ac:dyDescent="0.25">
      <c r="A1669" t="str">
        <f>CONCATENATE(intermediate_sprints!A$1, "=",IF(TYPE(intermediate_sprints!A1669)=2,CHAR(34),""),intermediate_sprints!A1669,IF(TYPE(intermediate_sprints!A1669)=2,CHAR(34),""))</f>
        <v>INTERMEDIATE_SPRINT_ID=1668</v>
      </c>
      <c r="B1669" t="str">
        <f>CONCATENATE(intermediate_sprints!B$1, "=",IF(TYPE(intermediate_sprints!B1669)=2,CHAR(34),""),intermediate_sprints!B1669,IF(TYPE(intermediate_sprints!B1669)=2,CHAR(34),""))</f>
        <v>STAGE_NUMBER=1751</v>
      </c>
      <c r="C1669" t="str">
        <f>CONCATENATE(intermediate_sprints!C$1, "=",IF(TYPE(intermediate_sprints!C1669)=2,CHAR(34),""),intermediate_sprints!C1669,IF(TYPE(intermediate_sprints!C1669)=2,CHAR(34),""))</f>
        <v>AT_KM=100</v>
      </c>
      <c r="D1669" t="str">
        <f>CONCATENATE(intermediate_sprints!D$1, "=",IF(TYPE(intermediate_sprints!D1669)=2,CHAR(34),""),intermediate_sprints!D1669,IF(TYPE(intermediate_sprints!D1669)=2,CHAR(34),""))</f>
        <v>CITY="Dinozé"</v>
      </c>
      <c r="E1669" t="str">
        <f>CONCATENATE(intermediate_sprints!E$1, "=",IF(TYPE(intermediate_sprints!E1669)=2,CHAR(34),""),intermediate_sprints!E1669,IF(TYPE(intermediate_sprints!E1669)=2,CHAR(34),""))</f>
        <v>COUNTRY="FRA"</v>
      </c>
      <c r="F1669" t="str">
        <f>CONCATENATE(intermediate_sprints!F$1, "=",IF(TYPE(intermediate_sprints!F1669)=2,CHAR(34),""),intermediate_sprints!F1669,IF(TYPE(intermediate_sprints!F1669)=2,CHAR(34),""))</f>
        <v>LATITUDE=48.1411</v>
      </c>
      <c r="G1669" t="str">
        <f>CONCATENATE(intermediate_sprints!G$1, "=",IF(TYPE(intermediate_sprints!G1669)=2,CHAR(34),""),intermediate_sprints!G1669,IF(TYPE(intermediate_sprints!G1669)=2,CHAR(34),""))</f>
        <v>LONGITUDE=6.4772</v>
      </c>
    </row>
    <row r="1670" spans="1:7" x14ac:dyDescent="0.25">
      <c r="A1670" t="str">
        <f>CONCATENATE(intermediate_sprints!A$1, "=",IF(TYPE(intermediate_sprints!A1670)=2,CHAR(34),""),intermediate_sprints!A1670,IF(TYPE(intermediate_sprints!A1670)=2,CHAR(34),""))</f>
        <v>INTERMEDIATE_SPRINT_ID=1669</v>
      </c>
      <c r="B1670" t="str">
        <f>CONCATENATE(intermediate_sprints!B$1, "=",IF(TYPE(intermediate_sprints!B1670)=2,CHAR(34),""),intermediate_sprints!B1670,IF(TYPE(intermediate_sprints!B1670)=2,CHAR(34),""))</f>
        <v>STAGE_NUMBER=1752</v>
      </c>
      <c r="C1670" t="str">
        <f>CONCATENATE(intermediate_sprints!C$1, "=",IF(TYPE(intermediate_sprints!C1670)=2,CHAR(34),""),intermediate_sprints!C1670,IF(TYPE(intermediate_sprints!C1670)=2,CHAR(34),""))</f>
        <v>AT_KM=105</v>
      </c>
      <c r="D1670" t="str">
        <f>CONCATENATE(intermediate_sprints!D$1, "=",IF(TYPE(intermediate_sprints!D1670)=2,CHAR(34),""),intermediate_sprints!D1670,IF(TYPE(intermediate_sprints!D1670)=2,CHAR(34),""))</f>
        <v>CITY="Linthal"</v>
      </c>
      <c r="E1670" t="str">
        <f>CONCATENATE(intermediate_sprints!E$1, "=",IF(TYPE(intermediate_sprints!E1670)=2,CHAR(34),""),intermediate_sprints!E1670,IF(TYPE(intermediate_sprints!E1670)=2,CHAR(34),""))</f>
        <v>COUNTRY="FRA"</v>
      </c>
      <c r="F1670" t="str">
        <f>CONCATENATE(intermediate_sprints!F$1, "=",IF(TYPE(intermediate_sprints!F1670)=2,CHAR(34),""),intermediate_sprints!F1670,IF(TYPE(intermediate_sprints!F1670)=2,CHAR(34),""))</f>
        <v>LATITUDE=47.9475</v>
      </c>
      <c r="G1670" t="str">
        <f>CONCATENATE(intermediate_sprints!G$1, "=",IF(TYPE(intermediate_sprints!G1670)=2,CHAR(34),""),intermediate_sprints!G1670,IF(TYPE(intermediate_sprints!G1670)=2,CHAR(34),""))</f>
        <v>LONGITUDE=7.1311</v>
      </c>
    </row>
    <row r="1671" spans="1:7" x14ac:dyDescent="0.25">
      <c r="A1671" t="str">
        <f>CONCATENATE(intermediate_sprints!A$1, "=",IF(TYPE(intermediate_sprints!A1671)=2,CHAR(34),""),intermediate_sprints!A1671,IF(TYPE(intermediate_sprints!A1671)=2,CHAR(34),""))</f>
        <v>INTERMEDIATE_SPRINT_ID=1670</v>
      </c>
      <c r="B1671" t="str">
        <f>CONCATENATE(intermediate_sprints!B$1, "=",IF(TYPE(intermediate_sprints!B1671)=2,CHAR(34),""),intermediate_sprints!B1671,IF(TYPE(intermediate_sprints!B1671)=2,CHAR(34),""))</f>
        <v>STAGE_NUMBER=1753</v>
      </c>
      <c r="C1671" t="str">
        <f>CONCATENATE(intermediate_sprints!C$1, "=",IF(TYPE(intermediate_sprints!C1671)=2,CHAR(34),""),intermediate_sprints!C1671,IF(TYPE(intermediate_sprints!C1671)=2,CHAR(34),""))</f>
        <v>AT_KM=39.5</v>
      </c>
      <c r="D1671" t="str">
        <f>CONCATENATE(intermediate_sprints!D$1, "=",IF(TYPE(intermediate_sprints!D1671)=2,CHAR(34),""),intermediate_sprints!D1671,IF(TYPE(intermediate_sprints!D1671)=2,CHAR(34),""))</f>
        <v>CITY="Muhlele (Gunsbach)"</v>
      </c>
      <c r="E1671" t="str">
        <f>CONCATENATE(intermediate_sprints!E$1, "=",IF(TYPE(intermediate_sprints!E1671)=2,CHAR(34),""),intermediate_sprints!E1671,IF(TYPE(intermediate_sprints!E1671)=2,CHAR(34),""))</f>
        <v>COUNTRY="FRA"</v>
      </c>
      <c r="F1671" t="str">
        <f>CONCATENATE(intermediate_sprints!F$1, "=",IF(TYPE(intermediate_sprints!F1671)=2,CHAR(34),""),intermediate_sprints!F1671,IF(TYPE(intermediate_sprints!F1671)=2,CHAR(34),""))</f>
        <v>LATITUDE=48.0483</v>
      </c>
      <c r="G1671" t="str">
        <f>CONCATENATE(intermediate_sprints!G$1, "=",IF(TYPE(intermediate_sprints!G1671)=2,CHAR(34),""),intermediate_sprints!G1671,IF(TYPE(intermediate_sprints!G1671)=2,CHAR(34),""))</f>
        <v>LONGITUDE=7.1767</v>
      </c>
    </row>
    <row r="1672" spans="1:7" x14ac:dyDescent="0.25">
      <c r="A1672" t="str">
        <f>CONCATENATE(intermediate_sprints!A$1, "=",IF(TYPE(intermediate_sprints!A1672)=2,CHAR(34),""),intermediate_sprints!A1672,IF(TYPE(intermediate_sprints!A1672)=2,CHAR(34),""))</f>
        <v>INTERMEDIATE_SPRINT_ID=1671</v>
      </c>
      <c r="B1672" t="str">
        <f>CONCATENATE(intermediate_sprints!B$1, "=",IF(TYPE(intermediate_sprints!B1672)=2,CHAR(34),""),intermediate_sprints!B1672,IF(TYPE(intermediate_sprints!B1672)=2,CHAR(34),""))</f>
        <v>STAGE_NUMBER=1754</v>
      </c>
      <c r="C1672" t="str">
        <f>CONCATENATE(intermediate_sprints!C$1, "=",IF(TYPE(intermediate_sprints!C1672)=2,CHAR(34),""),intermediate_sprints!C1672,IF(TYPE(intermediate_sprints!C1672)=2,CHAR(34),""))</f>
        <v>AT_KM=89</v>
      </c>
      <c r="D1672" t="str">
        <f>CONCATENATE(intermediate_sprints!D$1, "=",IF(TYPE(intermediate_sprints!D1672)=2,CHAR(34),""),intermediate_sprints!D1672,IF(TYPE(intermediate_sprints!D1672)=2,CHAR(34),""))</f>
        <v>CITY="Charcier"</v>
      </c>
      <c r="E1672" t="str">
        <f>CONCATENATE(intermediate_sprints!E$1, "=",IF(TYPE(intermediate_sprints!E1672)=2,CHAR(34),""),intermediate_sprints!E1672,IF(TYPE(intermediate_sprints!E1672)=2,CHAR(34),""))</f>
        <v>COUNTRY="FRA"</v>
      </c>
      <c r="F1672" t="str">
        <f>CONCATENATE(intermediate_sprints!F$1, "=",IF(TYPE(intermediate_sprints!F1672)=2,CHAR(34),""),intermediate_sprints!F1672,IF(TYPE(intermediate_sprints!F1672)=2,CHAR(34),""))</f>
        <v>LATITUDE=46.6281</v>
      </c>
      <c r="G1672" t="str">
        <f>CONCATENATE(intermediate_sprints!G$1, "=",IF(TYPE(intermediate_sprints!G1672)=2,CHAR(34),""),intermediate_sprints!G1672,IF(TYPE(intermediate_sprints!G1672)=2,CHAR(34),""))</f>
        <v>LONGITUDE=5.7514</v>
      </c>
    </row>
    <row r="1673" spans="1:7" x14ac:dyDescent="0.25">
      <c r="A1673" t="str">
        <f>CONCATENATE(intermediate_sprints!A$1, "=",IF(TYPE(intermediate_sprints!A1673)=2,CHAR(34),""),intermediate_sprints!A1673,IF(TYPE(intermediate_sprints!A1673)=2,CHAR(34),""))</f>
        <v>INTERMEDIATE_SPRINT_ID=1672</v>
      </c>
      <c r="B1673" t="str">
        <f>CONCATENATE(intermediate_sprints!B$1, "=",IF(TYPE(intermediate_sprints!B1673)=2,CHAR(34),""),intermediate_sprints!B1673,IF(TYPE(intermediate_sprints!B1673)=2,CHAR(34),""))</f>
        <v>STAGE_NUMBER=1755</v>
      </c>
      <c r="C1673" t="str">
        <f>CONCATENATE(intermediate_sprints!C$1, "=",IF(TYPE(intermediate_sprints!C1673)=2,CHAR(34),""),intermediate_sprints!C1673,IF(TYPE(intermediate_sprints!C1673)=2,CHAR(34),""))</f>
        <v>AT_KM=39.5</v>
      </c>
      <c r="D1673" t="str">
        <f>CONCATENATE(intermediate_sprints!D$1, "=",IF(TYPE(intermediate_sprints!D1673)=2,CHAR(34),""),intermediate_sprints!D1673,IF(TYPE(intermediate_sprints!D1673)=2,CHAR(34),""))</f>
        <v>CITY="Romanèche-Thorins"</v>
      </c>
      <c r="E1673" t="str">
        <f>CONCATENATE(intermediate_sprints!E$1, "=",IF(TYPE(intermediate_sprints!E1673)=2,CHAR(34),""),intermediate_sprints!E1673,IF(TYPE(intermediate_sprints!E1673)=2,CHAR(34),""))</f>
        <v>COUNTRY="FRA"</v>
      </c>
      <c r="F1673" t="str">
        <f>CONCATENATE(intermediate_sprints!F$1, "=",IF(TYPE(intermediate_sprints!F1673)=2,CHAR(34),""),intermediate_sprints!F1673,IF(TYPE(intermediate_sprints!F1673)=2,CHAR(34),""))</f>
        <v>LATITUDE=46.1906</v>
      </c>
      <c r="G1673" t="str">
        <f>CONCATENATE(intermediate_sprints!G$1, "=",IF(TYPE(intermediate_sprints!G1673)=2,CHAR(34),""),intermediate_sprints!G1673,IF(TYPE(intermediate_sprints!G1673)=2,CHAR(34),""))</f>
        <v>LONGITUDE=4.7369</v>
      </c>
    </row>
    <row r="1674" spans="1:7" x14ac:dyDescent="0.25">
      <c r="A1674" t="str">
        <f>CONCATENATE(intermediate_sprints!A$1, "=",IF(TYPE(intermediate_sprints!A1674)=2,CHAR(34),""),intermediate_sprints!A1674,IF(TYPE(intermediate_sprints!A1674)=2,CHAR(34),""))</f>
        <v>INTERMEDIATE_SPRINT_ID=1673</v>
      </c>
      <c r="B1674" t="str">
        <f>CONCATENATE(intermediate_sprints!B$1, "=",IF(TYPE(intermediate_sprints!B1674)=2,CHAR(34),""),intermediate_sprints!B1674,IF(TYPE(intermediate_sprints!B1674)=2,CHAR(34),""))</f>
        <v>STAGE_NUMBER=1756</v>
      </c>
      <c r="C1674" t="str">
        <f>CONCATENATE(intermediate_sprints!C$1, "=",IF(TYPE(intermediate_sprints!C1674)=2,CHAR(34),""),intermediate_sprints!C1674,IF(TYPE(intermediate_sprints!C1674)=2,CHAR(34),""))</f>
        <v>AT_KM=169.5</v>
      </c>
      <c r="D1674" t="str">
        <f>CONCATENATE(intermediate_sprints!D$1, "=",IF(TYPE(intermediate_sprints!D1674)=2,CHAR(34),""),intermediate_sprints!D1674,IF(TYPE(intermediate_sprints!D1674)=2,CHAR(34),""))</f>
        <v>CITY="Saint-Martin-D'hères"</v>
      </c>
      <c r="E1674" t="str">
        <f>CONCATENATE(intermediate_sprints!E$1, "=",IF(TYPE(intermediate_sprints!E1674)=2,CHAR(34),""),intermediate_sprints!E1674,IF(TYPE(intermediate_sprints!E1674)=2,CHAR(34),""))</f>
        <v>COUNTRY="FRA"</v>
      </c>
      <c r="F1674" t="str">
        <f>CONCATENATE(intermediate_sprints!F$1, "=",IF(TYPE(intermediate_sprints!F1674)=2,CHAR(34),""),intermediate_sprints!F1674,IF(TYPE(intermediate_sprints!F1674)=2,CHAR(34),""))</f>
        <v>LATITUDE=45.1672</v>
      </c>
      <c r="G1674" t="str">
        <f>CONCATENATE(intermediate_sprints!G$1, "=",IF(TYPE(intermediate_sprints!G1674)=2,CHAR(34),""),intermediate_sprints!G1674,IF(TYPE(intermediate_sprints!G1674)=2,CHAR(34),""))</f>
        <v>LONGITUDE=5.7653</v>
      </c>
    </row>
    <row r="1675" spans="1:7" x14ac:dyDescent="0.25">
      <c r="A1675" t="str">
        <f>CONCATENATE(intermediate_sprints!A$1, "=",IF(TYPE(intermediate_sprints!A1675)=2,CHAR(34),""),intermediate_sprints!A1675,IF(TYPE(intermediate_sprints!A1675)=2,CHAR(34),""))</f>
        <v>INTERMEDIATE_SPRINT_ID=1674</v>
      </c>
      <c r="B1675" t="str">
        <f>CONCATENATE(intermediate_sprints!B$1, "=",IF(TYPE(intermediate_sprints!B1675)=2,CHAR(34),""),intermediate_sprints!B1675,IF(TYPE(intermediate_sprints!B1675)=2,CHAR(34),""))</f>
        <v>STAGE_NUMBER=1757</v>
      </c>
      <c r="C1675" t="str">
        <f>CONCATENATE(intermediate_sprints!C$1, "=",IF(TYPE(intermediate_sprints!C1675)=2,CHAR(34),""),intermediate_sprints!C1675,IF(TYPE(intermediate_sprints!C1675)=2,CHAR(34),""))</f>
        <v>AT_KM=40</v>
      </c>
      <c r="D1675" t="str">
        <f>CONCATENATE(intermediate_sprints!D$1, "=",IF(TYPE(intermediate_sprints!D1675)=2,CHAR(34),""),intermediate_sprints!D1675,IF(TYPE(intermediate_sprints!D1675)=2,CHAR(34),""))</f>
        <v>CITY="La Paute (Bourg-D'oisans)"</v>
      </c>
      <c r="E1675" t="str">
        <f>CONCATENATE(intermediate_sprints!E$1, "=",IF(TYPE(intermediate_sprints!E1675)=2,CHAR(34),""),intermediate_sprints!E1675,IF(TYPE(intermediate_sprints!E1675)=2,CHAR(34),""))</f>
        <v>COUNTRY="FRA"</v>
      </c>
      <c r="F1675" t="str">
        <f>CONCATENATE(intermediate_sprints!F$1, "=",IF(TYPE(intermediate_sprints!F1675)=2,CHAR(34),""),intermediate_sprints!F1675,IF(TYPE(intermediate_sprints!F1675)=2,CHAR(34),""))</f>
        <v>LATITUDE=45.0558</v>
      </c>
      <c r="G1675" t="str">
        <f>CONCATENATE(intermediate_sprints!G$1, "=",IF(TYPE(intermediate_sprints!G1675)=2,CHAR(34),""),intermediate_sprints!G1675,IF(TYPE(intermediate_sprints!G1675)=2,CHAR(34),""))</f>
        <v>LONGITUDE=6.0303</v>
      </c>
    </row>
    <row r="1676" spans="1:7" x14ac:dyDescent="0.25">
      <c r="A1676" t="str">
        <f>CONCATENATE(intermediate_sprints!A$1, "=",IF(TYPE(intermediate_sprints!A1676)=2,CHAR(34),""),intermediate_sprints!A1676,IF(TYPE(intermediate_sprints!A1676)=2,CHAR(34),""))</f>
        <v>INTERMEDIATE_SPRINT_ID=1675</v>
      </c>
      <c r="B1676" t="str">
        <f>CONCATENATE(intermediate_sprints!B$1, "=",IF(TYPE(intermediate_sprints!B1676)=2,CHAR(34),""),intermediate_sprints!B1676,IF(TYPE(intermediate_sprints!B1676)=2,CHAR(34),""))</f>
        <v>STAGE_NUMBER=1758</v>
      </c>
      <c r="C1676" t="str">
        <f>CONCATENATE(intermediate_sprints!C$1, "=",IF(TYPE(intermediate_sprints!C1676)=2,CHAR(34),""),intermediate_sprints!C1676,IF(TYPE(intermediate_sprints!C1676)=2,CHAR(34),""))</f>
        <v>AT_KM=175.5</v>
      </c>
      <c r="D1676" t="str">
        <f>CONCATENATE(intermediate_sprints!D$1, "=",IF(TYPE(intermediate_sprints!D1676)=2,CHAR(34),""),intermediate_sprints!D1676,IF(TYPE(intermediate_sprints!D1676)=2,CHAR(34),""))</f>
        <v>CITY="La Galine (Saint-Rémy-De-Provence)"</v>
      </c>
      <c r="E1676" t="str">
        <f>CONCATENATE(intermediate_sprints!E$1, "=",IF(TYPE(intermediate_sprints!E1676)=2,CHAR(34),""),intermediate_sprints!E1676,IF(TYPE(intermediate_sprints!E1676)=2,CHAR(34),""))</f>
        <v>COUNTRY="FRA"</v>
      </c>
      <c r="F1676" t="str">
        <f>CONCATENATE(intermediate_sprints!F$1, "=",IF(TYPE(intermediate_sprints!F1676)=2,CHAR(34),""),intermediate_sprints!F1676,IF(TYPE(intermediate_sprints!F1676)=2,CHAR(34),""))</f>
        <v>LATITUDE=43.79</v>
      </c>
      <c r="G1676" t="str">
        <f>CONCATENATE(intermediate_sprints!G$1, "=",IF(TYPE(intermediate_sprints!G1676)=2,CHAR(34),""),intermediate_sprints!G1676,IF(TYPE(intermediate_sprints!G1676)=2,CHAR(34),""))</f>
        <v>LONGITUDE=4.8325</v>
      </c>
    </row>
    <row r="1677" spans="1:7" x14ac:dyDescent="0.25">
      <c r="A1677" t="str">
        <f>CONCATENATE(intermediate_sprints!A$1, "=",IF(TYPE(intermediate_sprints!A1677)=2,CHAR(34),""),intermediate_sprints!A1677,IF(TYPE(intermediate_sprints!A1677)=2,CHAR(34),""))</f>
        <v>INTERMEDIATE_SPRINT_ID=1676</v>
      </c>
      <c r="B1677" t="str">
        <f>CONCATENATE(intermediate_sprints!B$1, "=",IF(TYPE(intermediate_sprints!B1677)=2,CHAR(34),""),intermediate_sprints!B1677,IF(TYPE(intermediate_sprints!B1677)=2,CHAR(34),""))</f>
        <v>STAGE_NUMBER=1759</v>
      </c>
      <c r="C1677" t="str">
        <f>CONCATENATE(intermediate_sprints!C$1, "=",IF(TYPE(intermediate_sprints!C1677)=2,CHAR(34),""),intermediate_sprints!C1677,IF(TYPE(intermediate_sprints!C1677)=2,CHAR(34),""))</f>
        <v>AT_KM=123.5</v>
      </c>
      <c r="D1677" t="str">
        <f>CONCATENATE(intermediate_sprints!D$1, "=",IF(TYPE(intermediate_sprints!D1677)=2,CHAR(34),""),intermediate_sprints!D1677,IF(TYPE(intermediate_sprints!D1677)=2,CHAR(34),""))</f>
        <v>CITY="Saint-Girons"</v>
      </c>
      <c r="E1677" t="str">
        <f>CONCATENATE(intermediate_sprints!E$1, "=",IF(TYPE(intermediate_sprints!E1677)=2,CHAR(34),""),intermediate_sprints!E1677,IF(TYPE(intermediate_sprints!E1677)=2,CHAR(34),""))</f>
        <v>COUNTRY="FRA"</v>
      </c>
      <c r="F1677" t="str">
        <f>CONCATENATE(intermediate_sprints!F$1, "=",IF(TYPE(intermediate_sprints!F1677)=2,CHAR(34),""),intermediate_sprints!F1677,IF(TYPE(intermediate_sprints!F1677)=2,CHAR(34),""))</f>
        <v>LATITUDE=42.9858</v>
      </c>
      <c r="G1677" t="str">
        <f>CONCATENATE(intermediate_sprints!G$1, "=",IF(TYPE(intermediate_sprints!G1677)=2,CHAR(34),""),intermediate_sprints!G1677,IF(TYPE(intermediate_sprints!G1677)=2,CHAR(34),""))</f>
        <v>LONGITUDE=1.1467</v>
      </c>
    </row>
    <row r="1678" spans="1:7" x14ac:dyDescent="0.25">
      <c r="A1678" t="str">
        <f>CONCATENATE(intermediate_sprints!A$1, "=",IF(TYPE(intermediate_sprints!A1678)=2,CHAR(34),""),intermediate_sprints!A1678,IF(TYPE(intermediate_sprints!A1678)=2,CHAR(34),""))</f>
        <v>INTERMEDIATE_SPRINT_ID=1677</v>
      </c>
      <c r="B1678" t="str">
        <f>CONCATENATE(intermediate_sprints!B$1, "=",IF(TYPE(intermediate_sprints!B1678)=2,CHAR(34),""),intermediate_sprints!B1678,IF(TYPE(intermediate_sprints!B1678)=2,CHAR(34),""))</f>
        <v>STAGE_NUMBER=1760</v>
      </c>
      <c r="C1678" t="str">
        <f>CONCATENATE(intermediate_sprints!C$1, "=",IF(TYPE(intermediate_sprints!C1678)=2,CHAR(34),""),intermediate_sprints!C1678,IF(TYPE(intermediate_sprints!C1678)=2,CHAR(34),""))</f>
        <v>AT_KM=31</v>
      </c>
      <c r="D1678" t="str">
        <f>CONCATENATE(intermediate_sprints!D$1, "=",IF(TYPE(intermediate_sprints!D1678)=2,CHAR(34),""),intermediate_sprints!D1678,IF(TYPE(intermediate_sprints!D1678)=2,CHAR(34),""))</f>
        <v>CITY="Saint-Béat"</v>
      </c>
      <c r="E1678" t="str">
        <f>CONCATENATE(intermediate_sprints!E$1, "=",IF(TYPE(intermediate_sprints!E1678)=2,CHAR(34),""),intermediate_sprints!E1678,IF(TYPE(intermediate_sprints!E1678)=2,CHAR(34),""))</f>
        <v>COUNTRY="FRA"</v>
      </c>
      <c r="F1678" t="str">
        <f>CONCATENATE(intermediate_sprints!F$1, "=",IF(TYPE(intermediate_sprints!F1678)=2,CHAR(34),""),intermediate_sprints!F1678,IF(TYPE(intermediate_sprints!F1678)=2,CHAR(34),""))</f>
        <v>LATITUDE=42.915</v>
      </c>
      <c r="G1678" t="str">
        <f>CONCATENATE(intermediate_sprints!G$1, "=",IF(TYPE(intermediate_sprints!G1678)=2,CHAR(34),""),intermediate_sprints!G1678,IF(TYPE(intermediate_sprints!G1678)=2,CHAR(34),""))</f>
        <v>LONGITUDE=0.6933</v>
      </c>
    </row>
    <row r="1679" spans="1:7" x14ac:dyDescent="0.25">
      <c r="A1679" t="str">
        <f>CONCATENATE(intermediate_sprints!A$1, "=",IF(TYPE(intermediate_sprints!A1679)=2,CHAR(34),""),intermediate_sprints!A1679,IF(TYPE(intermediate_sprints!A1679)=2,CHAR(34),""))</f>
        <v>INTERMEDIATE_SPRINT_ID=1678</v>
      </c>
      <c r="B1679" t="str">
        <f>CONCATENATE(intermediate_sprints!B$1, "=",IF(TYPE(intermediate_sprints!B1679)=2,CHAR(34),""),intermediate_sprints!B1679,IF(TYPE(intermediate_sprints!B1679)=2,CHAR(34),""))</f>
        <v>STAGE_NUMBER=1761</v>
      </c>
      <c r="C1679" t="str">
        <f>CONCATENATE(intermediate_sprints!C$1, "=",IF(TYPE(intermediate_sprints!C1679)=2,CHAR(34),""),intermediate_sprints!C1679,IF(TYPE(intermediate_sprints!C1679)=2,CHAR(34),""))</f>
        <v>AT_KM=61.5</v>
      </c>
      <c r="D1679" t="str">
        <f>CONCATENATE(intermediate_sprints!D$1, "=",IF(TYPE(intermediate_sprints!D1679)=2,CHAR(34),""),intermediate_sprints!D1679,IF(TYPE(intermediate_sprints!D1679)=2,CHAR(34),""))</f>
        <v>CITY="Trébons"</v>
      </c>
      <c r="E1679" t="str">
        <f>CONCATENATE(intermediate_sprints!E$1, "=",IF(TYPE(intermediate_sprints!E1679)=2,CHAR(34),""),intermediate_sprints!E1679,IF(TYPE(intermediate_sprints!E1679)=2,CHAR(34),""))</f>
        <v>COUNTRY="FRA"</v>
      </c>
      <c r="F1679" t="str">
        <f>CONCATENATE(intermediate_sprints!F$1, "=",IF(TYPE(intermediate_sprints!F1679)=2,CHAR(34),""),intermediate_sprints!F1679,IF(TYPE(intermediate_sprints!F1679)=2,CHAR(34),""))</f>
        <v>LATITUDE=43.1022</v>
      </c>
      <c r="G1679" t="str">
        <f>CONCATENATE(intermediate_sprints!G$1, "=",IF(TYPE(intermediate_sprints!G1679)=2,CHAR(34),""),intermediate_sprints!G1679,IF(TYPE(intermediate_sprints!G1679)=2,CHAR(34),""))</f>
        <v>LONGITUDE=0.1219</v>
      </c>
    </row>
    <row r="1680" spans="1:7" x14ac:dyDescent="0.25">
      <c r="A1680" t="str">
        <f>CONCATENATE(intermediate_sprints!A$1, "=",IF(TYPE(intermediate_sprints!A1680)=2,CHAR(34),""),intermediate_sprints!A1680,IF(TYPE(intermediate_sprints!A1680)=2,CHAR(34),""))</f>
        <v>INTERMEDIATE_SPRINT_ID=1679</v>
      </c>
      <c r="B1680" t="str">
        <f>CONCATENATE(intermediate_sprints!B$1, "=",IF(TYPE(intermediate_sprints!B1680)=2,CHAR(34),""),intermediate_sprints!B1680,IF(TYPE(intermediate_sprints!B1680)=2,CHAR(34),""))</f>
        <v>STAGE_NUMBER=1762</v>
      </c>
      <c r="C1680" t="str">
        <f>CONCATENATE(intermediate_sprints!C$1, "=",IF(TYPE(intermediate_sprints!C1680)=2,CHAR(34),""),intermediate_sprints!C1680,IF(TYPE(intermediate_sprints!C1680)=2,CHAR(34),""))</f>
        <v>AT_KM=130.5</v>
      </c>
      <c r="D1680" t="str">
        <f>CONCATENATE(intermediate_sprints!D$1, "=",IF(TYPE(intermediate_sprints!D1680)=2,CHAR(34),""),intermediate_sprints!D1680,IF(TYPE(intermediate_sprints!D1680)=2,CHAR(34),""))</f>
        <v>CITY="Tonneins"</v>
      </c>
      <c r="E1680" t="str">
        <f>CONCATENATE(intermediate_sprints!E$1, "=",IF(TYPE(intermediate_sprints!E1680)=2,CHAR(34),""),intermediate_sprints!E1680,IF(TYPE(intermediate_sprints!E1680)=2,CHAR(34),""))</f>
        <v>COUNTRY="FRA"</v>
      </c>
      <c r="F1680" t="str">
        <f>CONCATENATE(intermediate_sprints!F$1, "=",IF(TYPE(intermediate_sprints!F1680)=2,CHAR(34),""),intermediate_sprints!F1680,IF(TYPE(intermediate_sprints!F1680)=2,CHAR(34),""))</f>
        <v>LATITUDE=44.3906</v>
      </c>
      <c r="G1680" t="str">
        <f>CONCATENATE(intermediate_sprints!G$1, "=",IF(TYPE(intermediate_sprints!G1680)=2,CHAR(34),""),intermediate_sprints!G1680,IF(TYPE(intermediate_sprints!G1680)=2,CHAR(34),""))</f>
        <v>LONGITUDE=0.3092</v>
      </c>
    </row>
    <row r="1681" spans="1:7" x14ac:dyDescent="0.25">
      <c r="A1681" t="str">
        <f>CONCATENATE(intermediate_sprints!A$1, "=",IF(TYPE(intermediate_sprints!A1681)=2,CHAR(34),""),intermediate_sprints!A1681,IF(TYPE(intermediate_sprints!A1681)=2,CHAR(34),""))</f>
        <v>INTERMEDIATE_SPRINT_ID=1680</v>
      </c>
      <c r="B1681" t="str">
        <f>CONCATENATE(intermediate_sprints!B$1, "=",IF(TYPE(intermediate_sprints!B1681)=2,CHAR(34),""),intermediate_sprints!B1681,IF(TYPE(intermediate_sprints!B1681)=2,CHAR(34),""))</f>
        <v>STAGE_NUMBER=1764</v>
      </c>
      <c r="C1681" t="str">
        <f>CONCATENATE(intermediate_sprints!C$1, "=",IF(TYPE(intermediate_sprints!C1681)=2,CHAR(34),""),intermediate_sprints!C1681,IF(TYPE(intermediate_sprints!C1681)=2,CHAR(34),""))</f>
        <v>AT_KM=91</v>
      </c>
      <c r="D1681" t="str">
        <f>CONCATENATE(intermediate_sprints!D$1, "=",IF(TYPE(intermediate_sprints!D1681)=2,CHAR(34),""),intermediate_sprints!D1681,IF(TYPE(intermediate_sprints!D1681)=2,CHAR(34),""))</f>
        <v>CITY="Paris Champs-Élysées"</v>
      </c>
      <c r="E1681" t="str">
        <f>CONCATENATE(intermediate_sprints!E$1, "=",IF(TYPE(intermediate_sprints!E1681)=2,CHAR(34),""),intermediate_sprints!E1681,IF(TYPE(intermediate_sprints!E1681)=2,CHAR(34),""))</f>
        <v>COUNTRY="FRA"</v>
      </c>
      <c r="F1681" t="str">
        <f>CONCATENATE(intermediate_sprints!F$1, "=",IF(TYPE(intermediate_sprints!F1681)=2,CHAR(34),""),intermediate_sprints!F1681,IF(TYPE(intermediate_sprints!F1681)=2,CHAR(34),""))</f>
        <v>LATITUDE=48.8567</v>
      </c>
      <c r="G1681" t="str">
        <f>CONCATENATE(intermediate_sprints!G$1, "=",IF(TYPE(intermediate_sprints!G1681)=2,CHAR(34),""),intermediate_sprints!G1681,IF(TYPE(intermediate_sprints!G1681)=2,CHAR(34),""))</f>
        <v>LONGITUDE=2.3508</v>
      </c>
    </row>
    <row r="1682" spans="1:7" x14ac:dyDescent="0.25">
      <c r="A1682" t="str">
        <f>CONCATENATE(intermediate_sprints!A$1, "=",IF(TYPE(intermediate_sprints!A1682)=2,CHAR(34),""),intermediate_sprints!A1682,IF(TYPE(intermediate_sprints!A1682)=2,CHAR(34),""))</f>
        <v>INTERMEDIATE_SPRINT_ID=1681</v>
      </c>
      <c r="B1682" t="str">
        <f>CONCATENATE(intermediate_sprints!B$1, "=",IF(TYPE(intermediate_sprints!B1682)=2,CHAR(34),""),intermediate_sprints!B1682,IF(TYPE(intermediate_sprints!B1682)=2,CHAR(34),""))</f>
        <v>STAGE_NUMBER=1765</v>
      </c>
      <c r="C1682" t="str">
        <f>CONCATENATE(intermediate_sprints!C$1, "=",IF(TYPE(intermediate_sprints!C1682)=2,CHAR(34),""),intermediate_sprints!C1682,IF(TYPE(intermediate_sprints!C1682)=2,CHAR(34),""))</f>
        <v>AT_KM=77</v>
      </c>
      <c r="D1682" t="str">
        <f>CONCATENATE(intermediate_sprints!D$1, "=",IF(TYPE(intermediate_sprints!D1682)=2,CHAR(34),""),intermediate_sprints!D1682,IF(TYPE(intermediate_sprints!D1682)=2,CHAR(34),""))</f>
        <v>CITY="Newbiggin"</v>
      </c>
      <c r="E1682" t="str">
        <f>CONCATENATE(intermediate_sprints!E$1, "=",IF(TYPE(intermediate_sprints!E1682)=2,CHAR(34),""),intermediate_sprints!E1682,IF(TYPE(intermediate_sprints!E1682)=2,CHAR(34),""))</f>
        <v>COUNTRY="ENG"</v>
      </c>
      <c r="F1682" t="str">
        <f>CONCATENATE(intermediate_sprints!F$1, "=",IF(TYPE(intermediate_sprints!F1682)=2,CHAR(34),""),intermediate_sprints!F1682,IF(TYPE(intermediate_sprints!F1682)=2,CHAR(34),""))</f>
        <v>LATITUDE=54.26929</v>
      </c>
      <c r="G1682" t="str">
        <f>CONCATENATE(intermediate_sprints!G$1, "=",IF(TYPE(intermediate_sprints!G1682)=2,CHAR(34),""),intermediate_sprints!G1682,IF(TYPE(intermediate_sprints!G1682)=2,CHAR(34),""))</f>
        <v>LONGITUDE=-2.00449</v>
      </c>
    </row>
    <row r="1683" spans="1:7" x14ac:dyDescent="0.25">
      <c r="A1683" t="str">
        <f>CONCATENATE(intermediate_sprints!A$1, "=",IF(TYPE(intermediate_sprints!A1683)=2,CHAR(34),""),intermediate_sprints!A1683,IF(TYPE(intermediate_sprints!A1683)=2,CHAR(34),""))</f>
        <v>INTERMEDIATE_SPRINT_ID=1682</v>
      </c>
      <c r="B1683" t="str">
        <f>CONCATENATE(intermediate_sprints!B$1, "=",IF(TYPE(intermediate_sprints!B1683)=2,CHAR(34),""),intermediate_sprints!B1683,IF(TYPE(intermediate_sprints!B1683)=2,CHAR(34),""))</f>
        <v>STAGE_NUMBER=1766</v>
      </c>
      <c r="C1683" t="str">
        <f>CONCATENATE(intermediate_sprints!C$1, "=",IF(TYPE(intermediate_sprints!C1683)=2,CHAR(34),""),intermediate_sprints!C1683,IF(TYPE(intermediate_sprints!C1683)=2,CHAR(34),""))</f>
        <v>AT_KM=68.5</v>
      </c>
      <c r="D1683" t="str">
        <f>CONCATENATE(intermediate_sprints!D$1, "=",IF(TYPE(intermediate_sprints!D1683)=2,CHAR(34),""),intermediate_sprints!D1683,IF(TYPE(intermediate_sprints!D1683)=2,CHAR(34),""))</f>
        <v>CITY="Keighley"</v>
      </c>
      <c r="E1683" t="str">
        <f>CONCATENATE(intermediate_sprints!E$1, "=",IF(TYPE(intermediate_sprints!E1683)=2,CHAR(34),""),intermediate_sprints!E1683,IF(TYPE(intermediate_sprints!E1683)=2,CHAR(34),""))</f>
        <v>COUNTRY="ENG"</v>
      </c>
      <c r="F1683" t="str">
        <f>CONCATENATE(intermediate_sprints!F$1, "=",IF(TYPE(intermediate_sprints!F1683)=2,CHAR(34),""),intermediate_sprints!F1683,IF(TYPE(intermediate_sprints!F1683)=2,CHAR(34),""))</f>
        <v>LATITUDE=53.867</v>
      </c>
      <c r="G1683" t="str">
        <f>CONCATENATE(intermediate_sprints!G$1, "=",IF(TYPE(intermediate_sprints!G1683)=2,CHAR(34),""),intermediate_sprints!G1683,IF(TYPE(intermediate_sprints!G1683)=2,CHAR(34),""))</f>
        <v>LONGITUDE=-1.911</v>
      </c>
    </row>
    <row r="1684" spans="1:7" x14ac:dyDescent="0.25">
      <c r="A1684" t="str">
        <f>CONCATENATE(intermediate_sprints!A$1, "=",IF(TYPE(intermediate_sprints!A1684)=2,CHAR(34),""),intermediate_sprints!A1684,IF(TYPE(intermediate_sprints!A1684)=2,CHAR(34),""))</f>
        <v>INTERMEDIATE_SPRINT_ID=1683</v>
      </c>
      <c r="B1684" t="str">
        <f>CONCATENATE(intermediate_sprints!B$1, "=",IF(TYPE(intermediate_sprints!B1684)=2,CHAR(34),""),intermediate_sprints!B1684,IF(TYPE(intermediate_sprints!B1684)=2,CHAR(34),""))</f>
        <v>STAGE_NUMBER=1767</v>
      </c>
      <c r="C1684" t="str">
        <f>CONCATENATE(intermediate_sprints!C$1, "=",IF(TYPE(intermediate_sprints!C1684)=2,CHAR(34),""),intermediate_sprints!C1684,IF(TYPE(intermediate_sprints!C1684)=2,CHAR(34),""))</f>
        <v>AT_KM=108</v>
      </c>
      <c r="D1684" t="str">
        <f>CONCATENATE(intermediate_sprints!D$1, "=",IF(TYPE(intermediate_sprints!D1684)=2,CHAR(34),""),intermediate_sprints!D1684,IF(TYPE(intermediate_sprints!D1684)=2,CHAR(34),""))</f>
        <v>CITY="Epping Forest"</v>
      </c>
      <c r="E1684" t="str">
        <f>CONCATENATE(intermediate_sprints!E$1, "=",IF(TYPE(intermediate_sprints!E1684)=2,CHAR(34),""),intermediate_sprints!E1684,IF(TYPE(intermediate_sprints!E1684)=2,CHAR(34),""))</f>
        <v>COUNTRY="ENG"</v>
      </c>
      <c r="F1684" t="str">
        <f>CONCATENATE(intermediate_sprints!F$1, "=",IF(TYPE(intermediate_sprints!F1684)=2,CHAR(34),""),intermediate_sprints!F1684,IF(TYPE(intermediate_sprints!F1684)=2,CHAR(34),""))</f>
        <v>LATITUDE=51.66</v>
      </c>
      <c r="G1684" t="str">
        <f>CONCATENATE(intermediate_sprints!G$1, "=",IF(TYPE(intermediate_sprints!G1684)=2,CHAR(34),""),intermediate_sprints!G1684,IF(TYPE(intermediate_sprints!G1684)=2,CHAR(34),""))</f>
        <v>LONGITUDE=0.05</v>
      </c>
    </row>
    <row r="1685" spans="1:7" x14ac:dyDescent="0.25">
      <c r="A1685" t="str">
        <f>CONCATENATE(intermediate_sprints!A$1, "=",IF(TYPE(intermediate_sprints!A1685)=2,CHAR(34),""),intermediate_sprints!A1685,IF(TYPE(intermediate_sprints!A1685)=2,CHAR(34),""))</f>
        <v>INTERMEDIATE_SPRINT_ID=1684</v>
      </c>
      <c r="B1685" t="str">
        <f>CONCATENATE(intermediate_sprints!B$1, "=",IF(TYPE(intermediate_sprints!B1685)=2,CHAR(34),""),intermediate_sprints!B1685,IF(TYPE(intermediate_sprints!B1685)=2,CHAR(34),""))</f>
        <v>STAGE_NUMBER=1768</v>
      </c>
      <c r="C1685" t="str">
        <f>CONCATENATE(intermediate_sprints!C$1, "=",IF(TYPE(intermediate_sprints!C1685)=2,CHAR(34),""),intermediate_sprints!C1685,IF(TYPE(intermediate_sprints!C1685)=2,CHAR(34),""))</f>
        <v>AT_KM=92</v>
      </c>
      <c r="D1685" t="str">
        <f>CONCATENATE(intermediate_sprints!D$1, "=",IF(TYPE(intermediate_sprints!D1685)=2,CHAR(34),""),intermediate_sprints!D1685,IF(TYPE(intermediate_sprints!D1685)=2,CHAR(34),""))</f>
        <v>CITY="Cassel"</v>
      </c>
      <c r="E1685" t="str">
        <f>CONCATENATE(intermediate_sprints!E$1, "=",IF(TYPE(intermediate_sprints!E1685)=2,CHAR(34),""),intermediate_sprints!E1685,IF(TYPE(intermediate_sprints!E1685)=2,CHAR(34),""))</f>
        <v>COUNTRY="FRA"</v>
      </c>
      <c r="F1685" t="str">
        <f>CONCATENATE(intermediate_sprints!F$1, "=",IF(TYPE(intermediate_sprints!F1685)=2,CHAR(34),""),intermediate_sprints!F1685,IF(TYPE(intermediate_sprints!F1685)=2,CHAR(34),""))</f>
        <v>LATITUDE=50.8006</v>
      </c>
      <c r="G1685" t="str">
        <f>CONCATENATE(intermediate_sprints!G$1, "=",IF(TYPE(intermediate_sprints!G1685)=2,CHAR(34),""),intermediate_sprints!G1685,IF(TYPE(intermediate_sprints!G1685)=2,CHAR(34),""))</f>
        <v>LONGITUDE=2.4883</v>
      </c>
    </row>
    <row r="1686" spans="1:7" x14ac:dyDescent="0.25">
      <c r="A1686" t="str">
        <f>CONCATENATE(intermediate_sprints!A$1, "=",IF(TYPE(intermediate_sprints!A1686)=2,CHAR(34),""),intermediate_sprints!A1686,IF(TYPE(intermediate_sprints!A1686)=2,CHAR(34),""))</f>
        <v>INTERMEDIATE_SPRINT_ID=1685</v>
      </c>
      <c r="B1686" t="str">
        <f>CONCATENATE(intermediate_sprints!B$1, "=",IF(TYPE(intermediate_sprints!B1686)=2,CHAR(34),""),intermediate_sprints!B1686,IF(TYPE(intermediate_sprints!B1686)=2,CHAR(34),""))</f>
        <v>STAGE_NUMBER=1769</v>
      </c>
      <c r="C1686" t="str">
        <f>CONCATENATE(intermediate_sprints!C$1, "=",IF(TYPE(intermediate_sprints!C1686)=2,CHAR(34),""),intermediate_sprints!C1686,IF(TYPE(intermediate_sprints!C1686)=2,CHAR(34),""))</f>
        <v>AT_KM=97</v>
      </c>
      <c r="D1686" t="str">
        <f>CONCATENATE(intermediate_sprints!D$1, "=",IF(TYPE(intermediate_sprints!D1686)=2,CHAR(34),""),intermediate_sprints!D1686,IF(TYPE(intermediate_sprints!D1686)=2,CHAR(34),""))</f>
        <v>CITY="Templeuve"</v>
      </c>
      <c r="E1686" t="str">
        <f>CONCATENATE(intermediate_sprints!E$1, "=",IF(TYPE(intermediate_sprints!E1686)=2,CHAR(34),""),intermediate_sprints!E1686,IF(TYPE(intermediate_sprints!E1686)=2,CHAR(34),""))</f>
        <v>COUNTRY="FRA"</v>
      </c>
      <c r="F1686" t="str">
        <f>CONCATENATE(intermediate_sprints!F$1, "=",IF(TYPE(intermediate_sprints!F1686)=2,CHAR(34),""),intermediate_sprints!F1686,IF(TYPE(intermediate_sprints!F1686)=2,CHAR(34),""))</f>
        <v>LATITUDE=50.5272</v>
      </c>
      <c r="G1686" t="str">
        <f>CONCATENATE(intermediate_sprints!G$1, "=",IF(TYPE(intermediate_sprints!G1686)=2,CHAR(34),""),intermediate_sprints!G1686,IF(TYPE(intermediate_sprints!G1686)=2,CHAR(34),""))</f>
        <v>LONGITUDE=3.1758</v>
      </c>
    </row>
    <row r="1687" spans="1:7" x14ac:dyDescent="0.25">
      <c r="A1687" t="str">
        <f>CONCATENATE(intermediate_sprints!A$1, "=",IF(TYPE(intermediate_sprints!A1687)=2,CHAR(34),""),intermediate_sprints!A1687,IF(TYPE(intermediate_sprints!A1687)=2,CHAR(34),""))</f>
        <v>INTERMEDIATE_SPRINT_ID=1686</v>
      </c>
      <c r="B1687" t="str">
        <f>CONCATENATE(intermediate_sprints!B$1, "=",IF(TYPE(intermediate_sprints!B1687)=2,CHAR(34),""),intermediate_sprints!B1687,IF(TYPE(intermediate_sprints!B1687)=2,CHAR(34),""))</f>
        <v>STAGE_NUMBER=1770</v>
      </c>
      <c r="C1687" t="str">
        <f>CONCATENATE(intermediate_sprints!C$1, "=",IF(TYPE(intermediate_sprints!C1687)=2,CHAR(34),""),intermediate_sprints!C1687,IF(TYPE(intermediate_sprints!C1687)=2,CHAR(34),""))</f>
        <v>AT_KM=119</v>
      </c>
      <c r="D1687" t="str">
        <f>CONCATENATE(intermediate_sprints!D$1, "=",IF(TYPE(intermediate_sprints!D1687)=2,CHAR(34),""),intermediate_sprints!D1687,IF(TYPE(intermediate_sprints!D1687)=2,CHAR(34),""))</f>
        <v>CITY="Pinon"</v>
      </c>
      <c r="E1687" t="str">
        <f>CONCATENATE(intermediate_sprints!E$1, "=",IF(TYPE(intermediate_sprints!E1687)=2,CHAR(34),""),intermediate_sprints!E1687,IF(TYPE(intermediate_sprints!E1687)=2,CHAR(34),""))</f>
        <v>COUNTRY="FRA"</v>
      </c>
      <c r="F1687" t="str">
        <f>CONCATENATE(intermediate_sprints!F$1, "=",IF(TYPE(intermediate_sprints!F1687)=2,CHAR(34),""),intermediate_sprints!F1687,IF(TYPE(intermediate_sprints!F1687)=2,CHAR(34),""))</f>
        <v>LATITUDE=49.4883</v>
      </c>
      <c r="G1687" t="str">
        <f>CONCATENATE(intermediate_sprints!G$1, "=",IF(TYPE(intermediate_sprints!G1687)=2,CHAR(34),""),intermediate_sprints!G1687,IF(TYPE(intermediate_sprints!G1687)=2,CHAR(34),""))</f>
        <v>LONGITUDE=3.4464</v>
      </c>
    </row>
    <row r="1688" spans="1:7" x14ac:dyDescent="0.25">
      <c r="A1688" t="str">
        <f>CONCATENATE(intermediate_sprints!A$1, "=",IF(TYPE(intermediate_sprints!A1688)=2,CHAR(34),""),intermediate_sprints!A1688,IF(TYPE(intermediate_sprints!A1688)=2,CHAR(34),""))</f>
        <v>INTERMEDIATE_SPRINT_ID=1687</v>
      </c>
      <c r="B1688" t="str">
        <f>CONCATENATE(intermediate_sprints!B$1, "=",IF(TYPE(intermediate_sprints!B1688)=2,CHAR(34),""),intermediate_sprints!B1688,IF(TYPE(intermediate_sprints!B1688)=2,CHAR(34),""))</f>
        <v>STAGE_NUMBER=1771</v>
      </c>
      <c r="C1688" t="str">
        <f>CONCATENATE(intermediate_sprints!C$1, "=",IF(TYPE(intermediate_sprints!C1688)=2,CHAR(34),""),intermediate_sprints!C1688,IF(TYPE(intermediate_sprints!C1688)=2,CHAR(34),""))</f>
        <v>AT_KM=148</v>
      </c>
      <c r="D1688" t="str">
        <f>CONCATENATE(intermediate_sprints!D$1, "=",IF(TYPE(intermediate_sprints!D1688)=2,CHAR(34),""),intermediate_sprints!D1688,IF(TYPE(intermediate_sprints!D1688)=2,CHAR(34),""))</f>
        <v>CITY="Hannonville-Sous-Les-Côtes"</v>
      </c>
      <c r="E1688" t="str">
        <f>CONCATENATE(intermediate_sprints!E$1, "=",IF(TYPE(intermediate_sprints!E1688)=2,CHAR(34),""),intermediate_sprints!E1688,IF(TYPE(intermediate_sprints!E1688)=2,CHAR(34),""))</f>
        <v>COUNTRY="FRA"</v>
      </c>
      <c r="F1688" t="str">
        <f>CONCATENATE(intermediate_sprints!F$1, "=",IF(TYPE(intermediate_sprints!F1688)=2,CHAR(34),""),intermediate_sprints!F1688,IF(TYPE(intermediate_sprints!F1688)=2,CHAR(34),""))</f>
        <v>LATITUDE=49.0408</v>
      </c>
      <c r="G1688" t="str">
        <f>CONCATENATE(intermediate_sprints!G$1, "=",IF(TYPE(intermediate_sprints!G1688)=2,CHAR(34),""),intermediate_sprints!G1688,IF(TYPE(intermediate_sprints!G1688)=2,CHAR(34),""))</f>
        <v>LONGITUDE=5.6592</v>
      </c>
    </row>
    <row r="1689" spans="1:7" x14ac:dyDescent="0.25">
      <c r="A1689" t="str">
        <f>CONCATENATE(intermediate_sprints!A$1, "=",IF(TYPE(intermediate_sprints!A1689)=2,CHAR(34),""),intermediate_sprints!A1689,IF(TYPE(intermediate_sprints!A1689)=2,CHAR(34),""))</f>
        <v>INTERMEDIATE_SPRINT_ID=1688</v>
      </c>
      <c r="B1689" t="str">
        <f>CONCATENATE(intermediate_sprints!B$1, "=",IF(TYPE(intermediate_sprints!B1689)=2,CHAR(34),""),intermediate_sprints!B1689,IF(TYPE(intermediate_sprints!B1689)=2,CHAR(34),""))</f>
        <v>STAGE_NUMBER=1772</v>
      </c>
      <c r="C1689" t="str">
        <f>CONCATENATE(intermediate_sprints!C$1, "=",IF(TYPE(intermediate_sprints!C1689)=2,CHAR(34),""),intermediate_sprints!C1689,IF(TYPE(intermediate_sprints!C1689)=2,CHAR(34),""))</f>
        <v>AT_KM=100</v>
      </c>
      <c r="D1689" t="str">
        <f>CONCATENATE(intermediate_sprints!D$1, "=",IF(TYPE(intermediate_sprints!D1689)=2,CHAR(34),""),intermediate_sprints!D1689,IF(TYPE(intermediate_sprints!D1689)=2,CHAR(34),""))</f>
        <v>CITY="Dinozé"</v>
      </c>
      <c r="E1689" t="str">
        <f>CONCATENATE(intermediate_sprints!E$1, "=",IF(TYPE(intermediate_sprints!E1689)=2,CHAR(34),""),intermediate_sprints!E1689,IF(TYPE(intermediate_sprints!E1689)=2,CHAR(34),""))</f>
        <v>COUNTRY="FRA"</v>
      </c>
      <c r="F1689" t="str">
        <f>CONCATENATE(intermediate_sprints!F$1, "=",IF(TYPE(intermediate_sprints!F1689)=2,CHAR(34),""),intermediate_sprints!F1689,IF(TYPE(intermediate_sprints!F1689)=2,CHAR(34),""))</f>
        <v>LATITUDE=48.1411</v>
      </c>
      <c r="G1689" t="str">
        <f>CONCATENATE(intermediate_sprints!G$1, "=",IF(TYPE(intermediate_sprints!G1689)=2,CHAR(34),""),intermediate_sprints!G1689,IF(TYPE(intermediate_sprints!G1689)=2,CHAR(34),""))</f>
        <v>LONGITUDE=6.4772</v>
      </c>
    </row>
    <row r="1690" spans="1:7" x14ac:dyDescent="0.25">
      <c r="A1690" t="str">
        <f>CONCATENATE(intermediate_sprints!A$1, "=",IF(TYPE(intermediate_sprints!A1690)=2,CHAR(34),""),intermediate_sprints!A1690,IF(TYPE(intermediate_sprints!A1690)=2,CHAR(34),""))</f>
        <v>INTERMEDIATE_SPRINT_ID=1689</v>
      </c>
      <c r="B1690" t="str">
        <f>CONCATENATE(intermediate_sprints!B$1, "=",IF(TYPE(intermediate_sprints!B1690)=2,CHAR(34),""),intermediate_sprints!B1690,IF(TYPE(intermediate_sprints!B1690)=2,CHAR(34),""))</f>
        <v>STAGE_NUMBER=1773</v>
      </c>
      <c r="C1690" t="str">
        <f>CONCATENATE(intermediate_sprints!C$1, "=",IF(TYPE(intermediate_sprints!C1690)=2,CHAR(34),""),intermediate_sprints!C1690,IF(TYPE(intermediate_sprints!C1690)=2,CHAR(34),""))</f>
        <v>AT_KM=105</v>
      </c>
      <c r="D1690" t="str">
        <f>CONCATENATE(intermediate_sprints!D$1, "=",IF(TYPE(intermediate_sprints!D1690)=2,CHAR(34),""),intermediate_sprints!D1690,IF(TYPE(intermediate_sprints!D1690)=2,CHAR(34),""))</f>
        <v>CITY="Linthal"</v>
      </c>
      <c r="E1690" t="str">
        <f>CONCATENATE(intermediate_sprints!E$1, "=",IF(TYPE(intermediate_sprints!E1690)=2,CHAR(34),""),intermediate_sprints!E1690,IF(TYPE(intermediate_sprints!E1690)=2,CHAR(34),""))</f>
        <v>COUNTRY="FRA"</v>
      </c>
      <c r="F1690" t="str">
        <f>CONCATENATE(intermediate_sprints!F$1, "=",IF(TYPE(intermediate_sprints!F1690)=2,CHAR(34),""),intermediate_sprints!F1690,IF(TYPE(intermediate_sprints!F1690)=2,CHAR(34),""))</f>
        <v>LATITUDE=47.9475</v>
      </c>
      <c r="G1690" t="str">
        <f>CONCATENATE(intermediate_sprints!G$1, "=",IF(TYPE(intermediate_sprints!G1690)=2,CHAR(34),""),intermediate_sprints!G1690,IF(TYPE(intermediate_sprints!G1690)=2,CHAR(34),""))</f>
        <v>LONGITUDE=7.1311</v>
      </c>
    </row>
    <row r="1691" spans="1:7" x14ac:dyDescent="0.25">
      <c r="A1691" t="str">
        <f>CONCATENATE(intermediate_sprints!A$1, "=",IF(TYPE(intermediate_sprints!A1691)=2,CHAR(34),""),intermediate_sprints!A1691,IF(TYPE(intermediate_sprints!A1691)=2,CHAR(34),""))</f>
        <v>INTERMEDIATE_SPRINT_ID=1690</v>
      </c>
      <c r="B1691" t="str">
        <f>CONCATENATE(intermediate_sprints!B$1, "=",IF(TYPE(intermediate_sprints!B1691)=2,CHAR(34),""),intermediate_sprints!B1691,IF(TYPE(intermediate_sprints!B1691)=2,CHAR(34),""))</f>
        <v>STAGE_NUMBER=1774</v>
      </c>
      <c r="C1691" t="str">
        <f>CONCATENATE(intermediate_sprints!C$1, "=",IF(TYPE(intermediate_sprints!C1691)=2,CHAR(34),""),intermediate_sprints!C1691,IF(TYPE(intermediate_sprints!C1691)=2,CHAR(34),""))</f>
        <v>AT_KM=39.5</v>
      </c>
      <c r="D1691" t="str">
        <f>CONCATENATE(intermediate_sprints!D$1, "=",IF(TYPE(intermediate_sprints!D1691)=2,CHAR(34),""),intermediate_sprints!D1691,IF(TYPE(intermediate_sprints!D1691)=2,CHAR(34),""))</f>
        <v>CITY="Muhlele (Gunsbach)"</v>
      </c>
      <c r="E1691" t="str">
        <f>CONCATENATE(intermediate_sprints!E$1, "=",IF(TYPE(intermediate_sprints!E1691)=2,CHAR(34),""),intermediate_sprints!E1691,IF(TYPE(intermediate_sprints!E1691)=2,CHAR(34),""))</f>
        <v>COUNTRY="FRA"</v>
      </c>
      <c r="F1691" t="str">
        <f>CONCATENATE(intermediate_sprints!F$1, "=",IF(TYPE(intermediate_sprints!F1691)=2,CHAR(34),""),intermediate_sprints!F1691,IF(TYPE(intermediate_sprints!F1691)=2,CHAR(34),""))</f>
        <v>LATITUDE=48.0483</v>
      </c>
      <c r="G1691" t="str">
        <f>CONCATENATE(intermediate_sprints!G$1, "=",IF(TYPE(intermediate_sprints!G1691)=2,CHAR(34),""),intermediate_sprints!G1691,IF(TYPE(intermediate_sprints!G1691)=2,CHAR(34),""))</f>
        <v>LONGITUDE=7.1767</v>
      </c>
    </row>
    <row r="1692" spans="1:7" x14ac:dyDescent="0.25">
      <c r="A1692" t="str">
        <f>CONCATENATE(intermediate_sprints!A$1, "=",IF(TYPE(intermediate_sprints!A1692)=2,CHAR(34),""),intermediate_sprints!A1692,IF(TYPE(intermediate_sprints!A1692)=2,CHAR(34),""))</f>
        <v>INTERMEDIATE_SPRINT_ID=1691</v>
      </c>
      <c r="B1692" t="str">
        <f>CONCATENATE(intermediate_sprints!B$1, "=",IF(TYPE(intermediate_sprints!B1692)=2,CHAR(34),""),intermediate_sprints!B1692,IF(TYPE(intermediate_sprints!B1692)=2,CHAR(34),""))</f>
        <v>STAGE_NUMBER=1775</v>
      </c>
      <c r="C1692" t="str">
        <f>CONCATENATE(intermediate_sprints!C$1, "=",IF(TYPE(intermediate_sprints!C1692)=2,CHAR(34),""),intermediate_sprints!C1692,IF(TYPE(intermediate_sprints!C1692)=2,CHAR(34),""))</f>
        <v>AT_KM=89</v>
      </c>
      <c r="D1692" t="str">
        <f>CONCATENATE(intermediate_sprints!D$1, "=",IF(TYPE(intermediate_sprints!D1692)=2,CHAR(34),""),intermediate_sprints!D1692,IF(TYPE(intermediate_sprints!D1692)=2,CHAR(34),""))</f>
        <v>CITY="Charcier"</v>
      </c>
      <c r="E1692" t="str">
        <f>CONCATENATE(intermediate_sprints!E$1, "=",IF(TYPE(intermediate_sprints!E1692)=2,CHAR(34),""),intermediate_sprints!E1692,IF(TYPE(intermediate_sprints!E1692)=2,CHAR(34),""))</f>
        <v>COUNTRY="FRA"</v>
      </c>
      <c r="F1692" t="str">
        <f>CONCATENATE(intermediate_sprints!F$1, "=",IF(TYPE(intermediate_sprints!F1692)=2,CHAR(34),""),intermediate_sprints!F1692,IF(TYPE(intermediate_sprints!F1692)=2,CHAR(34),""))</f>
        <v>LATITUDE=46.6281</v>
      </c>
      <c r="G1692" t="str">
        <f>CONCATENATE(intermediate_sprints!G$1, "=",IF(TYPE(intermediate_sprints!G1692)=2,CHAR(34),""),intermediate_sprints!G1692,IF(TYPE(intermediate_sprints!G1692)=2,CHAR(34),""))</f>
        <v>LONGITUDE=5.7514</v>
      </c>
    </row>
    <row r="1693" spans="1:7" x14ac:dyDescent="0.25">
      <c r="A1693" t="str">
        <f>CONCATENATE(intermediate_sprints!A$1, "=",IF(TYPE(intermediate_sprints!A1693)=2,CHAR(34),""),intermediate_sprints!A1693,IF(TYPE(intermediate_sprints!A1693)=2,CHAR(34),""))</f>
        <v>INTERMEDIATE_SPRINT_ID=1692</v>
      </c>
      <c r="B1693" t="str">
        <f>CONCATENATE(intermediate_sprints!B$1, "=",IF(TYPE(intermediate_sprints!B1693)=2,CHAR(34),""),intermediate_sprints!B1693,IF(TYPE(intermediate_sprints!B1693)=2,CHAR(34),""))</f>
        <v>STAGE_NUMBER=1776</v>
      </c>
      <c r="C1693" t="str">
        <f>CONCATENATE(intermediate_sprints!C$1, "=",IF(TYPE(intermediate_sprints!C1693)=2,CHAR(34),""),intermediate_sprints!C1693,IF(TYPE(intermediate_sprints!C1693)=2,CHAR(34),""))</f>
        <v>AT_KM=39.5</v>
      </c>
      <c r="D1693" t="str">
        <f>CONCATENATE(intermediate_sprints!D$1, "=",IF(TYPE(intermediate_sprints!D1693)=2,CHAR(34),""),intermediate_sprints!D1693,IF(TYPE(intermediate_sprints!D1693)=2,CHAR(34),""))</f>
        <v>CITY="Romanèche-Thorins"</v>
      </c>
      <c r="E1693" t="str">
        <f>CONCATENATE(intermediate_sprints!E$1, "=",IF(TYPE(intermediate_sprints!E1693)=2,CHAR(34),""),intermediate_sprints!E1693,IF(TYPE(intermediate_sprints!E1693)=2,CHAR(34),""))</f>
        <v>COUNTRY="FRA"</v>
      </c>
      <c r="F1693" t="str">
        <f>CONCATENATE(intermediate_sprints!F$1, "=",IF(TYPE(intermediate_sprints!F1693)=2,CHAR(34),""),intermediate_sprints!F1693,IF(TYPE(intermediate_sprints!F1693)=2,CHAR(34),""))</f>
        <v>LATITUDE=46.1906</v>
      </c>
      <c r="G1693" t="str">
        <f>CONCATENATE(intermediate_sprints!G$1, "=",IF(TYPE(intermediate_sprints!G1693)=2,CHAR(34),""),intermediate_sprints!G1693,IF(TYPE(intermediate_sprints!G1693)=2,CHAR(34),""))</f>
        <v>LONGITUDE=4.7369</v>
      </c>
    </row>
    <row r="1694" spans="1:7" x14ac:dyDescent="0.25">
      <c r="A1694" t="str">
        <f>CONCATENATE(intermediate_sprints!A$1, "=",IF(TYPE(intermediate_sprints!A1694)=2,CHAR(34),""),intermediate_sprints!A1694,IF(TYPE(intermediate_sprints!A1694)=2,CHAR(34),""))</f>
        <v>INTERMEDIATE_SPRINT_ID=1693</v>
      </c>
      <c r="B1694" t="str">
        <f>CONCATENATE(intermediate_sprints!B$1, "=",IF(TYPE(intermediate_sprints!B1694)=2,CHAR(34),""),intermediate_sprints!B1694,IF(TYPE(intermediate_sprints!B1694)=2,CHAR(34),""))</f>
        <v>STAGE_NUMBER=1777</v>
      </c>
      <c r="C1694" t="str">
        <f>CONCATENATE(intermediate_sprints!C$1, "=",IF(TYPE(intermediate_sprints!C1694)=2,CHAR(34),""),intermediate_sprints!C1694,IF(TYPE(intermediate_sprints!C1694)=2,CHAR(34),""))</f>
        <v>AT_KM=169.5</v>
      </c>
      <c r="D1694" t="str">
        <f>CONCATENATE(intermediate_sprints!D$1, "=",IF(TYPE(intermediate_sprints!D1694)=2,CHAR(34),""),intermediate_sprints!D1694,IF(TYPE(intermediate_sprints!D1694)=2,CHAR(34),""))</f>
        <v>CITY="Saint-Martin-D'hères"</v>
      </c>
      <c r="E1694" t="str">
        <f>CONCATENATE(intermediate_sprints!E$1, "=",IF(TYPE(intermediate_sprints!E1694)=2,CHAR(34),""),intermediate_sprints!E1694,IF(TYPE(intermediate_sprints!E1694)=2,CHAR(34),""))</f>
        <v>COUNTRY="FRA"</v>
      </c>
      <c r="F1694" t="str">
        <f>CONCATENATE(intermediate_sprints!F$1, "=",IF(TYPE(intermediate_sprints!F1694)=2,CHAR(34),""),intermediate_sprints!F1694,IF(TYPE(intermediate_sprints!F1694)=2,CHAR(34),""))</f>
        <v>LATITUDE=45.1672</v>
      </c>
      <c r="G1694" t="str">
        <f>CONCATENATE(intermediate_sprints!G$1, "=",IF(TYPE(intermediate_sprints!G1694)=2,CHAR(34),""),intermediate_sprints!G1694,IF(TYPE(intermediate_sprints!G1694)=2,CHAR(34),""))</f>
        <v>LONGITUDE=5.7653</v>
      </c>
    </row>
    <row r="1695" spans="1:7" x14ac:dyDescent="0.25">
      <c r="A1695" t="str">
        <f>CONCATENATE(intermediate_sprints!A$1, "=",IF(TYPE(intermediate_sprints!A1695)=2,CHAR(34),""),intermediate_sprints!A1695,IF(TYPE(intermediate_sprints!A1695)=2,CHAR(34),""))</f>
        <v>INTERMEDIATE_SPRINT_ID=1694</v>
      </c>
      <c r="B1695" t="str">
        <f>CONCATENATE(intermediate_sprints!B$1, "=",IF(TYPE(intermediate_sprints!B1695)=2,CHAR(34),""),intermediate_sprints!B1695,IF(TYPE(intermediate_sprints!B1695)=2,CHAR(34),""))</f>
        <v>STAGE_NUMBER=1778</v>
      </c>
      <c r="C1695" t="str">
        <f>CONCATENATE(intermediate_sprints!C$1, "=",IF(TYPE(intermediate_sprints!C1695)=2,CHAR(34),""),intermediate_sprints!C1695,IF(TYPE(intermediate_sprints!C1695)=2,CHAR(34),""))</f>
        <v>AT_KM=40</v>
      </c>
      <c r="D1695" t="str">
        <f>CONCATENATE(intermediate_sprints!D$1, "=",IF(TYPE(intermediate_sprints!D1695)=2,CHAR(34),""),intermediate_sprints!D1695,IF(TYPE(intermediate_sprints!D1695)=2,CHAR(34),""))</f>
        <v>CITY="La Paute (Bourg-D'oisans)"</v>
      </c>
      <c r="E1695" t="str">
        <f>CONCATENATE(intermediate_sprints!E$1, "=",IF(TYPE(intermediate_sprints!E1695)=2,CHAR(34),""),intermediate_sprints!E1695,IF(TYPE(intermediate_sprints!E1695)=2,CHAR(34),""))</f>
        <v>COUNTRY="FRA"</v>
      </c>
      <c r="F1695" t="str">
        <f>CONCATENATE(intermediate_sprints!F$1, "=",IF(TYPE(intermediate_sprints!F1695)=2,CHAR(34),""),intermediate_sprints!F1695,IF(TYPE(intermediate_sprints!F1695)=2,CHAR(34),""))</f>
        <v>LATITUDE=45.0558</v>
      </c>
      <c r="G1695" t="str">
        <f>CONCATENATE(intermediate_sprints!G$1, "=",IF(TYPE(intermediate_sprints!G1695)=2,CHAR(34),""),intermediate_sprints!G1695,IF(TYPE(intermediate_sprints!G1695)=2,CHAR(34),""))</f>
        <v>LONGITUDE=6.0303</v>
      </c>
    </row>
    <row r="1696" spans="1:7" x14ac:dyDescent="0.25">
      <c r="A1696" t="str">
        <f>CONCATENATE(intermediate_sprints!A$1, "=",IF(TYPE(intermediate_sprints!A1696)=2,CHAR(34),""),intermediate_sprints!A1696,IF(TYPE(intermediate_sprints!A1696)=2,CHAR(34),""))</f>
        <v>INTERMEDIATE_SPRINT_ID=1695</v>
      </c>
      <c r="B1696" t="str">
        <f>CONCATENATE(intermediate_sprints!B$1, "=",IF(TYPE(intermediate_sprints!B1696)=2,CHAR(34),""),intermediate_sprints!B1696,IF(TYPE(intermediate_sprints!B1696)=2,CHAR(34),""))</f>
        <v>STAGE_NUMBER=1779</v>
      </c>
      <c r="C1696" t="str">
        <f>CONCATENATE(intermediate_sprints!C$1, "=",IF(TYPE(intermediate_sprints!C1696)=2,CHAR(34),""),intermediate_sprints!C1696,IF(TYPE(intermediate_sprints!C1696)=2,CHAR(34),""))</f>
        <v>AT_KM=175.5</v>
      </c>
      <c r="D1696" t="str">
        <f>CONCATENATE(intermediate_sprints!D$1, "=",IF(TYPE(intermediate_sprints!D1696)=2,CHAR(34),""),intermediate_sprints!D1696,IF(TYPE(intermediate_sprints!D1696)=2,CHAR(34),""))</f>
        <v>CITY="La Galine (Saint-Rémy-De-Provence)"</v>
      </c>
      <c r="E1696" t="str">
        <f>CONCATENATE(intermediate_sprints!E$1, "=",IF(TYPE(intermediate_sprints!E1696)=2,CHAR(34),""),intermediate_sprints!E1696,IF(TYPE(intermediate_sprints!E1696)=2,CHAR(34),""))</f>
        <v>COUNTRY="FRA"</v>
      </c>
      <c r="F1696" t="str">
        <f>CONCATENATE(intermediate_sprints!F$1, "=",IF(TYPE(intermediate_sprints!F1696)=2,CHAR(34),""),intermediate_sprints!F1696,IF(TYPE(intermediate_sprints!F1696)=2,CHAR(34),""))</f>
        <v>LATITUDE=43.79</v>
      </c>
      <c r="G1696" t="str">
        <f>CONCATENATE(intermediate_sprints!G$1, "=",IF(TYPE(intermediate_sprints!G1696)=2,CHAR(34),""),intermediate_sprints!G1696,IF(TYPE(intermediate_sprints!G1696)=2,CHAR(34),""))</f>
        <v>LONGITUDE=4.8325</v>
      </c>
    </row>
    <row r="1697" spans="1:7" x14ac:dyDescent="0.25">
      <c r="A1697" t="str">
        <f>CONCATENATE(intermediate_sprints!A$1, "=",IF(TYPE(intermediate_sprints!A1697)=2,CHAR(34),""),intermediate_sprints!A1697,IF(TYPE(intermediate_sprints!A1697)=2,CHAR(34),""))</f>
        <v>INTERMEDIATE_SPRINT_ID=1696</v>
      </c>
      <c r="B1697" t="str">
        <f>CONCATENATE(intermediate_sprints!B$1, "=",IF(TYPE(intermediate_sprints!B1697)=2,CHAR(34),""),intermediate_sprints!B1697,IF(TYPE(intermediate_sprints!B1697)=2,CHAR(34),""))</f>
        <v>STAGE_NUMBER=1780</v>
      </c>
      <c r="C1697" t="str">
        <f>CONCATENATE(intermediate_sprints!C$1, "=",IF(TYPE(intermediate_sprints!C1697)=2,CHAR(34),""),intermediate_sprints!C1697,IF(TYPE(intermediate_sprints!C1697)=2,CHAR(34),""))</f>
        <v>AT_KM=123.5</v>
      </c>
      <c r="D1697" t="str">
        <f>CONCATENATE(intermediate_sprints!D$1, "=",IF(TYPE(intermediate_sprints!D1697)=2,CHAR(34),""),intermediate_sprints!D1697,IF(TYPE(intermediate_sprints!D1697)=2,CHAR(34),""))</f>
        <v>CITY="Saint-Girons"</v>
      </c>
      <c r="E1697" t="str">
        <f>CONCATENATE(intermediate_sprints!E$1, "=",IF(TYPE(intermediate_sprints!E1697)=2,CHAR(34),""),intermediate_sprints!E1697,IF(TYPE(intermediate_sprints!E1697)=2,CHAR(34),""))</f>
        <v>COUNTRY="FRA"</v>
      </c>
      <c r="F1697" t="str">
        <f>CONCATENATE(intermediate_sprints!F$1, "=",IF(TYPE(intermediate_sprints!F1697)=2,CHAR(34),""),intermediate_sprints!F1697,IF(TYPE(intermediate_sprints!F1697)=2,CHAR(34),""))</f>
        <v>LATITUDE=42.9858</v>
      </c>
      <c r="G1697" t="str">
        <f>CONCATENATE(intermediate_sprints!G$1, "=",IF(TYPE(intermediate_sprints!G1697)=2,CHAR(34),""),intermediate_sprints!G1697,IF(TYPE(intermediate_sprints!G1697)=2,CHAR(34),""))</f>
        <v>LONGITUDE=1.1467</v>
      </c>
    </row>
    <row r="1698" spans="1:7" x14ac:dyDescent="0.25">
      <c r="A1698" t="str">
        <f>CONCATENATE(intermediate_sprints!A$1, "=",IF(TYPE(intermediate_sprints!A1698)=2,CHAR(34),""),intermediate_sprints!A1698,IF(TYPE(intermediate_sprints!A1698)=2,CHAR(34),""))</f>
        <v>INTERMEDIATE_SPRINT_ID=1697</v>
      </c>
      <c r="B1698" t="str">
        <f>CONCATENATE(intermediate_sprints!B$1, "=",IF(TYPE(intermediate_sprints!B1698)=2,CHAR(34),""),intermediate_sprints!B1698,IF(TYPE(intermediate_sprints!B1698)=2,CHAR(34),""))</f>
        <v>STAGE_NUMBER=1781</v>
      </c>
      <c r="C1698" t="str">
        <f>CONCATENATE(intermediate_sprints!C$1, "=",IF(TYPE(intermediate_sprints!C1698)=2,CHAR(34),""),intermediate_sprints!C1698,IF(TYPE(intermediate_sprints!C1698)=2,CHAR(34),""))</f>
        <v>AT_KM=31</v>
      </c>
      <c r="D1698" t="str">
        <f>CONCATENATE(intermediate_sprints!D$1, "=",IF(TYPE(intermediate_sprints!D1698)=2,CHAR(34),""),intermediate_sprints!D1698,IF(TYPE(intermediate_sprints!D1698)=2,CHAR(34),""))</f>
        <v>CITY="Saint-Béat"</v>
      </c>
      <c r="E1698" t="str">
        <f>CONCATENATE(intermediate_sprints!E$1, "=",IF(TYPE(intermediate_sprints!E1698)=2,CHAR(34),""),intermediate_sprints!E1698,IF(TYPE(intermediate_sprints!E1698)=2,CHAR(34),""))</f>
        <v>COUNTRY="FRA"</v>
      </c>
      <c r="F1698" t="str">
        <f>CONCATENATE(intermediate_sprints!F$1, "=",IF(TYPE(intermediate_sprints!F1698)=2,CHAR(34),""),intermediate_sprints!F1698,IF(TYPE(intermediate_sprints!F1698)=2,CHAR(34),""))</f>
        <v>LATITUDE=42.915</v>
      </c>
      <c r="G1698" t="str">
        <f>CONCATENATE(intermediate_sprints!G$1, "=",IF(TYPE(intermediate_sprints!G1698)=2,CHAR(34),""),intermediate_sprints!G1698,IF(TYPE(intermediate_sprints!G1698)=2,CHAR(34),""))</f>
        <v>LONGITUDE=0.6933</v>
      </c>
    </row>
    <row r="1699" spans="1:7" x14ac:dyDescent="0.25">
      <c r="A1699" t="str">
        <f>CONCATENATE(intermediate_sprints!A$1, "=",IF(TYPE(intermediate_sprints!A1699)=2,CHAR(34),""),intermediate_sprints!A1699,IF(TYPE(intermediate_sprints!A1699)=2,CHAR(34),""))</f>
        <v>INTERMEDIATE_SPRINT_ID=1698</v>
      </c>
      <c r="B1699" t="str">
        <f>CONCATENATE(intermediate_sprints!B$1, "=",IF(TYPE(intermediate_sprints!B1699)=2,CHAR(34),""),intermediate_sprints!B1699,IF(TYPE(intermediate_sprints!B1699)=2,CHAR(34),""))</f>
        <v>STAGE_NUMBER=1782</v>
      </c>
      <c r="C1699" t="str">
        <f>CONCATENATE(intermediate_sprints!C$1, "=",IF(TYPE(intermediate_sprints!C1699)=2,CHAR(34),""),intermediate_sprints!C1699,IF(TYPE(intermediate_sprints!C1699)=2,CHAR(34),""))</f>
        <v>AT_KM=61.5</v>
      </c>
      <c r="D1699" t="str">
        <f>CONCATENATE(intermediate_sprints!D$1, "=",IF(TYPE(intermediate_sprints!D1699)=2,CHAR(34),""),intermediate_sprints!D1699,IF(TYPE(intermediate_sprints!D1699)=2,CHAR(34),""))</f>
        <v>CITY="Trébons"</v>
      </c>
      <c r="E1699" t="str">
        <f>CONCATENATE(intermediate_sprints!E$1, "=",IF(TYPE(intermediate_sprints!E1699)=2,CHAR(34),""),intermediate_sprints!E1699,IF(TYPE(intermediate_sprints!E1699)=2,CHAR(34),""))</f>
        <v>COUNTRY="FRA"</v>
      </c>
      <c r="F1699" t="str">
        <f>CONCATENATE(intermediate_sprints!F$1, "=",IF(TYPE(intermediate_sprints!F1699)=2,CHAR(34),""),intermediate_sprints!F1699,IF(TYPE(intermediate_sprints!F1699)=2,CHAR(34),""))</f>
        <v>LATITUDE=43.1022</v>
      </c>
      <c r="G1699" t="str">
        <f>CONCATENATE(intermediate_sprints!G$1, "=",IF(TYPE(intermediate_sprints!G1699)=2,CHAR(34),""),intermediate_sprints!G1699,IF(TYPE(intermediate_sprints!G1699)=2,CHAR(34),""))</f>
        <v>LONGITUDE=0.1219</v>
      </c>
    </row>
    <row r="1700" spans="1:7" x14ac:dyDescent="0.25">
      <c r="A1700" t="str">
        <f>CONCATENATE(intermediate_sprints!A$1, "=",IF(TYPE(intermediate_sprints!A1700)=2,CHAR(34),""),intermediate_sprints!A1700,IF(TYPE(intermediate_sprints!A1700)=2,CHAR(34),""))</f>
        <v>INTERMEDIATE_SPRINT_ID=1699</v>
      </c>
      <c r="B1700" t="str">
        <f>CONCATENATE(intermediate_sprints!B$1, "=",IF(TYPE(intermediate_sprints!B1700)=2,CHAR(34),""),intermediate_sprints!B1700,IF(TYPE(intermediate_sprints!B1700)=2,CHAR(34),""))</f>
        <v>STAGE_NUMBER=1783</v>
      </c>
      <c r="C1700" t="str">
        <f>CONCATENATE(intermediate_sprints!C$1, "=",IF(TYPE(intermediate_sprints!C1700)=2,CHAR(34),""),intermediate_sprints!C1700,IF(TYPE(intermediate_sprints!C1700)=2,CHAR(34),""))</f>
        <v>AT_KM=130.5</v>
      </c>
      <c r="D1700" t="str">
        <f>CONCATENATE(intermediate_sprints!D$1, "=",IF(TYPE(intermediate_sprints!D1700)=2,CHAR(34),""),intermediate_sprints!D1700,IF(TYPE(intermediate_sprints!D1700)=2,CHAR(34),""))</f>
        <v>CITY="Tonneins"</v>
      </c>
      <c r="E1700" t="str">
        <f>CONCATENATE(intermediate_sprints!E$1, "=",IF(TYPE(intermediate_sprints!E1700)=2,CHAR(34),""),intermediate_sprints!E1700,IF(TYPE(intermediate_sprints!E1700)=2,CHAR(34),""))</f>
        <v>COUNTRY="FRA"</v>
      </c>
      <c r="F1700" t="str">
        <f>CONCATENATE(intermediate_sprints!F$1, "=",IF(TYPE(intermediate_sprints!F1700)=2,CHAR(34),""),intermediate_sprints!F1700,IF(TYPE(intermediate_sprints!F1700)=2,CHAR(34),""))</f>
        <v>LATITUDE=44.3906</v>
      </c>
      <c r="G1700" t="str">
        <f>CONCATENATE(intermediate_sprints!G$1, "=",IF(TYPE(intermediate_sprints!G1700)=2,CHAR(34),""),intermediate_sprints!G1700,IF(TYPE(intermediate_sprints!G1700)=2,CHAR(34),""))</f>
        <v>LONGITUDE=0.3092</v>
      </c>
    </row>
    <row r="1701" spans="1:7" x14ac:dyDescent="0.25">
      <c r="A1701" t="str">
        <f>CONCATENATE(intermediate_sprints!A$1, "=",IF(TYPE(intermediate_sprints!A1701)=2,CHAR(34),""),intermediate_sprints!A1701,IF(TYPE(intermediate_sprints!A1701)=2,CHAR(34),""))</f>
        <v>INTERMEDIATE_SPRINT_ID=1700</v>
      </c>
      <c r="B1701" t="str">
        <f>CONCATENATE(intermediate_sprints!B$1, "=",IF(TYPE(intermediate_sprints!B1701)=2,CHAR(34),""),intermediate_sprints!B1701,IF(TYPE(intermediate_sprints!B1701)=2,CHAR(34),""))</f>
        <v>STAGE_NUMBER=1785</v>
      </c>
      <c r="C1701" t="str">
        <f>CONCATENATE(intermediate_sprints!C$1, "=",IF(TYPE(intermediate_sprints!C1701)=2,CHAR(34),""),intermediate_sprints!C1701,IF(TYPE(intermediate_sprints!C1701)=2,CHAR(34),""))</f>
        <v>AT_KM=91</v>
      </c>
      <c r="D1701" t="str">
        <f>CONCATENATE(intermediate_sprints!D$1, "=",IF(TYPE(intermediate_sprints!D1701)=2,CHAR(34),""),intermediate_sprints!D1701,IF(TYPE(intermediate_sprints!D1701)=2,CHAR(34),""))</f>
        <v>CITY="Paris Champs-Élysées"</v>
      </c>
      <c r="E1701" t="str">
        <f>CONCATENATE(intermediate_sprints!E$1, "=",IF(TYPE(intermediate_sprints!E1701)=2,CHAR(34),""),intermediate_sprints!E1701,IF(TYPE(intermediate_sprints!E1701)=2,CHAR(34),""))</f>
        <v>COUNTRY="FRA"</v>
      </c>
      <c r="F1701" t="str">
        <f>CONCATENATE(intermediate_sprints!F$1, "=",IF(TYPE(intermediate_sprints!F1701)=2,CHAR(34),""),intermediate_sprints!F1701,IF(TYPE(intermediate_sprints!F1701)=2,CHAR(34),""))</f>
        <v>LATITUDE=48.8567</v>
      </c>
      <c r="G1701" t="str">
        <f>CONCATENATE(intermediate_sprints!G$1, "=",IF(TYPE(intermediate_sprints!G1701)=2,CHAR(34),""),intermediate_sprints!G1701,IF(TYPE(intermediate_sprints!G1701)=2,CHAR(34),""))</f>
        <v>LONGITUDE=2.3508</v>
      </c>
    </row>
    <row r="1702" spans="1:7" x14ac:dyDescent="0.25">
      <c r="A1702" t="str">
        <f>CONCATENATE(intermediate_sprints!A$1, "=",IF(TYPE(intermediate_sprints!A1702)=2,CHAR(34),""),intermediate_sprints!A1702,IF(TYPE(intermediate_sprints!A1702)=2,CHAR(34),""))</f>
        <v>INTERMEDIATE_SPRINT_ID=1701</v>
      </c>
      <c r="B1702" t="str">
        <f>CONCATENATE(intermediate_sprints!B$1, "=",IF(TYPE(intermediate_sprints!B1702)=2,CHAR(34),""),intermediate_sprints!B1702,IF(TYPE(intermediate_sprints!B1702)=2,CHAR(34),""))</f>
        <v>STAGE_NUMBER=1786</v>
      </c>
      <c r="C1702" t="str">
        <f>CONCATENATE(intermediate_sprints!C$1, "=",IF(TYPE(intermediate_sprints!C1702)=2,CHAR(34),""),intermediate_sprints!C1702,IF(TYPE(intermediate_sprints!C1702)=2,CHAR(34),""))</f>
        <v>AT_KM=77</v>
      </c>
      <c r="D1702" t="str">
        <f>CONCATENATE(intermediate_sprints!D$1, "=",IF(TYPE(intermediate_sprints!D1702)=2,CHAR(34),""),intermediate_sprints!D1702,IF(TYPE(intermediate_sprints!D1702)=2,CHAR(34),""))</f>
        <v>CITY="Newbiggin"</v>
      </c>
      <c r="E1702" t="str">
        <f>CONCATENATE(intermediate_sprints!E$1, "=",IF(TYPE(intermediate_sprints!E1702)=2,CHAR(34),""),intermediate_sprints!E1702,IF(TYPE(intermediate_sprints!E1702)=2,CHAR(34),""))</f>
        <v>COUNTRY="ENG"</v>
      </c>
      <c r="F1702" t="str">
        <f>CONCATENATE(intermediate_sprints!F$1, "=",IF(TYPE(intermediate_sprints!F1702)=2,CHAR(34),""),intermediate_sprints!F1702,IF(TYPE(intermediate_sprints!F1702)=2,CHAR(34),""))</f>
        <v>LATITUDE=54.26929</v>
      </c>
      <c r="G1702" t="str">
        <f>CONCATENATE(intermediate_sprints!G$1, "=",IF(TYPE(intermediate_sprints!G1702)=2,CHAR(34),""),intermediate_sprints!G1702,IF(TYPE(intermediate_sprints!G1702)=2,CHAR(34),""))</f>
        <v>LONGITUDE=-2.00449</v>
      </c>
    </row>
    <row r="1703" spans="1:7" x14ac:dyDescent="0.25">
      <c r="A1703" t="str">
        <f>CONCATENATE(intermediate_sprints!A$1, "=",IF(TYPE(intermediate_sprints!A1703)=2,CHAR(34),""),intermediate_sprints!A1703,IF(TYPE(intermediate_sprints!A1703)=2,CHAR(34),""))</f>
        <v>INTERMEDIATE_SPRINT_ID=1702</v>
      </c>
      <c r="B1703" t="str">
        <f>CONCATENATE(intermediate_sprints!B$1, "=",IF(TYPE(intermediate_sprints!B1703)=2,CHAR(34),""),intermediate_sprints!B1703,IF(TYPE(intermediate_sprints!B1703)=2,CHAR(34),""))</f>
        <v>STAGE_NUMBER=1787</v>
      </c>
      <c r="C1703" t="str">
        <f>CONCATENATE(intermediate_sprints!C$1, "=",IF(TYPE(intermediate_sprints!C1703)=2,CHAR(34),""),intermediate_sprints!C1703,IF(TYPE(intermediate_sprints!C1703)=2,CHAR(34),""))</f>
        <v>AT_KM=68.5</v>
      </c>
      <c r="D1703" t="str">
        <f>CONCATENATE(intermediate_sprints!D$1, "=",IF(TYPE(intermediate_sprints!D1703)=2,CHAR(34),""),intermediate_sprints!D1703,IF(TYPE(intermediate_sprints!D1703)=2,CHAR(34),""))</f>
        <v>CITY="Keighley"</v>
      </c>
      <c r="E1703" t="str">
        <f>CONCATENATE(intermediate_sprints!E$1, "=",IF(TYPE(intermediate_sprints!E1703)=2,CHAR(34),""),intermediate_sprints!E1703,IF(TYPE(intermediate_sprints!E1703)=2,CHAR(34),""))</f>
        <v>COUNTRY="ENG"</v>
      </c>
      <c r="F1703" t="str">
        <f>CONCATENATE(intermediate_sprints!F$1, "=",IF(TYPE(intermediate_sprints!F1703)=2,CHAR(34),""),intermediate_sprints!F1703,IF(TYPE(intermediate_sprints!F1703)=2,CHAR(34),""))</f>
        <v>LATITUDE=53.867</v>
      </c>
      <c r="G1703" t="str">
        <f>CONCATENATE(intermediate_sprints!G$1, "=",IF(TYPE(intermediate_sprints!G1703)=2,CHAR(34),""),intermediate_sprints!G1703,IF(TYPE(intermediate_sprints!G1703)=2,CHAR(34),""))</f>
        <v>LONGITUDE=-1.911</v>
      </c>
    </row>
    <row r="1704" spans="1:7" x14ac:dyDescent="0.25">
      <c r="A1704" t="str">
        <f>CONCATENATE(intermediate_sprints!A$1, "=",IF(TYPE(intermediate_sprints!A1704)=2,CHAR(34),""),intermediate_sprints!A1704,IF(TYPE(intermediate_sprints!A1704)=2,CHAR(34),""))</f>
        <v>INTERMEDIATE_SPRINT_ID=1703</v>
      </c>
      <c r="B1704" t="str">
        <f>CONCATENATE(intermediate_sprints!B$1, "=",IF(TYPE(intermediate_sprints!B1704)=2,CHAR(34),""),intermediate_sprints!B1704,IF(TYPE(intermediate_sprints!B1704)=2,CHAR(34),""))</f>
        <v>STAGE_NUMBER=1788</v>
      </c>
      <c r="C1704" t="str">
        <f>CONCATENATE(intermediate_sprints!C$1, "=",IF(TYPE(intermediate_sprints!C1704)=2,CHAR(34),""),intermediate_sprints!C1704,IF(TYPE(intermediate_sprints!C1704)=2,CHAR(34),""))</f>
        <v>AT_KM=108</v>
      </c>
      <c r="D1704" t="str">
        <f>CONCATENATE(intermediate_sprints!D$1, "=",IF(TYPE(intermediate_sprints!D1704)=2,CHAR(34),""),intermediate_sprints!D1704,IF(TYPE(intermediate_sprints!D1704)=2,CHAR(34),""))</f>
        <v>CITY="Epping Forest"</v>
      </c>
      <c r="E1704" t="str">
        <f>CONCATENATE(intermediate_sprints!E$1, "=",IF(TYPE(intermediate_sprints!E1704)=2,CHAR(34),""),intermediate_sprints!E1704,IF(TYPE(intermediate_sprints!E1704)=2,CHAR(34),""))</f>
        <v>COUNTRY="ENG"</v>
      </c>
      <c r="F1704" t="str">
        <f>CONCATENATE(intermediate_sprints!F$1, "=",IF(TYPE(intermediate_sprints!F1704)=2,CHAR(34),""),intermediate_sprints!F1704,IF(TYPE(intermediate_sprints!F1704)=2,CHAR(34),""))</f>
        <v>LATITUDE=51.66</v>
      </c>
      <c r="G1704" t="str">
        <f>CONCATENATE(intermediate_sprints!G$1, "=",IF(TYPE(intermediate_sprints!G1704)=2,CHAR(34),""),intermediate_sprints!G1704,IF(TYPE(intermediate_sprints!G1704)=2,CHAR(34),""))</f>
        <v>LONGITUDE=0.05</v>
      </c>
    </row>
    <row r="1705" spans="1:7" x14ac:dyDescent="0.25">
      <c r="A1705" t="str">
        <f>CONCATENATE(intermediate_sprints!A$1, "=",IF(TYPE(intermediate_sprints!A1705)=2,CHAR(34),""),intermediate_sprints!A1705,IF(TYPE(intermediate_sprints!A1705)=2,CHAR(34),""))</f>
        <v>INTERMEDIATE_SPRINT_ID=1704</v>
      </c>
      <c r="B1705" t="str">
        <f>CONCATENATE(intermediate_sprints!B$1, "=",IF(TYPE(intermediate_sprints!B1705)=2,CHAR(34),""),intermediate_sprints!B1705,IF(TYPE(intermediate_sprints!B1705)=2,CHAR(34),""))</f>
        <v>STAGE_NUMBER=1789</v>
      </c>
      <c r="C1705" t="str">
        <f>CONCATENATE(intermediate_sprints!C$1, "=",IF(TYPE(intermediate_sprints!C1705)=2,CHAR(34),""),intermediate_sprints!C1705,IF(TYPE(intermediate_sprints!C1705)=2,CHAR(34),""))</f>
        <v>AT_KM=92</v>
      </c>
      <c r="D1705" t="str">
        <f>CONCATENATE(intermediate_sprints!D$1, "=",IF(TYPE(intermediate_sprints!D1705)=2,CHAR(34),""),intermediate_sprints!D1705,IF(TYPE(intermediate_sprints!D1705)=2,CHAR(34),""))</f>
        <v>CITY="Cassel"</v>
      </c>
      <c r="E1705" t="str">
        <f>CONCATENATE(intermediate_sprints!E$1, "=",IF(TYPE(intermediate_sprints!E1705)=2,CHAR(34),""),intermediate_sprints!E1705,IF(TYPE(intermediate_sprints!E1705)=2,CHAR(34),""))</f>
        <v>COUNTRY="FRA"</v>
      </c>
      <c r="F1705" t="str">
        <f>CONCATENATE(intermediate_sprints!F$1, "=",IF(TYPE(intermediate_sprints!F1705)=2,CHAR(34),""),intermediate_sprints!F1705,IF(TYPE(intermediate_sprints!F1705)=2,CHAR(34),""))</f>
        <v>LATITUDE=50.8006</v>
      </c>
      <c r="G1705" t="str">
        <f>CONCATENATE(intermediate_sprints!G$1, "=",IF(TYPE(intermediate_sprints!G1705)=2,CHAR(34),""),intermediate_sprints!G1705,IF(TYPE(intermediate_sprints!G1705)=2,CHAR(34),""))</f>
        <v>LONGITUDE=2.4883</v>
      </c>
    </row>
    <row r="1706" spans="1:7" x14ac:dyDescent="0.25">
      <c r="A1706" t="str">
        <f>CONCATENATE(intermediate_sprints!A$1, "=",IF(TYPE(intermediate_sprints!A1706)=2,CHAR(34),""),intermediate_sprints!A1706,IF(TYPE(intermediate_sprints!A1706)=2,CHAR(34),""))</f>
        <v>INTERMEDIATE_SPRINT_ID=1705</v>
      </c>
      <c r="B1706" t="str">
        <f>CONCATENATE(intermediate_sprints!B$1, "=",IF(TYPE(intermediate_sprints!B1706)=2,CHAR(34),""),intermediate_sprints!B1706,IF(TYPE(intermediate_sprints!B1706)=2,CHAR(34),""))</f>
        <v>STAGE_NUMBER=1790</v>
      </c>
      <c r="C1706" t="str">
        <f>CONCATENATE(intermediate_sprints!C$1, "=",IF(TYPE(intermediate_sprints!C1706)=2,CHAR(34),""),intermediate_sprints!C1706,IF(TYPE(intermediate_sprints!C1706)=2,CHAR(34),""))</f>
        <v>AT_KM=97</v>
      </c>
      <c r="D1706" t="str">
        <f>CONCATENATE(intermediate_sprints!D$1, "=",IF(TYPE(intermediate_sprints!D1706)=2,CHAR(34),""),intermediate_sprints!D1706,IF(TYPE(intermediate_sprints!D1706)=2,CHAR(34),""))</f>
        <v>CITY="Templeuve"</v>
      </c>
      <c r="E1706" t="str">
        <f>CONCATENATE(intermediate_sprints!E$1, "=",IF(TYPE(intermediate_sprints!E1706)=2,CHAR(34),""),intermediate_sprints!E1706,IF(TYPE(intermediate_sprints!E1706)=2,CHAR(34),""))</f>
        <v>COUNTRY="FRA"</v>
      </c>
      <c r="F1706" t="str">
        <f>CONCATENATE(intermediate_sprints!F$1, "=",IF(TYPE(intermediate_sprints!F1706)=2,CHAR(34),""),intermediate_sprints!F1706,IF(TYPE(intermediate_sprints!F1706)=2,CHAR(34),""))</f>
        <v>LATITUDE=50.5272</v>
      </c>
      <c r="G1706" t="str">
        <f>CONCATENATE(intermediate_sprints!G$1, "=",IF(TYPE(intermediate_sprints!G1706)=2,CHAR(34),""),intermediate_sprints!G1706,IF(TYPE(intermediate_sprints!G1706)=2,CHAR(34),""))</f>
        <v>LONGITUDE=3.1758</v>
      </c>
    </row>
    <row r="1707" spans="1:7" x14ac:dyDescent="0.25">
      <c r="A1707" t="str">
        <f>CONCATENATE(intermediate_sprints!A$1, "=",IF(TYPE(intermediate_sprints!A1707)=2,CHAR(34),""),intermediate_sprints!A1707,IF(TYPE(intermediate_sprints!A1707)=2,CHAR(34),""))</f>
        <v>INTERMEDIATE_SPRINT_ID=1706</v>
      </c>
      <c r="B1707" t="str">
        <f>CONCATENATE(intermediate_sprints!B$1, "=",IF(TYPE(intermediate_sprints!B1707)=2,CHAR(34),""),intermediate_sprints!B1707,IF(TYPE(intermediate_sprints!B1707)=2,CHAR(34),""))</f>
        <v>STAGE_NUMBER=1791</v>
      </c>
      <c r="C1707" t="str">
        <f>CONCATENATE(intermediate_sprints!C$1, "=",IF(TYPE(intermediate_sprints!C1707)=2,CHAR(34),""),intermediate_sprints!C1707,IF(TYPE(intermediate_sprints!C1707)=2,CHAR(34),""))</f>
        <v>AT_KM=119</v>
      </c>
      <c r="D1707" t="str">
        <f>CONCATENATE(intermediate_sprints!D$1, "=",IF(TYPE(intermediate_sprints!D1707)=2,CHAR(34),""),intermediate_sprints!D1707,IF(TYPE(intermediate_sprints!D1707)=2,CHAR(34),""))</f>
        <v>CITY="Pinon"</v>
      </c>
      <c r="E1707" t="str">
        <f>CONCATENATE(intermediate_sprints!E$1, "=",IF(TYPE(intermediate_sprints!E1707)=2,CHAR(34),""),intermediate_sprints!E1707,IF(TYPE(intermediate_sprints!E1707)=2,CHAR(34),""))</f>
        <v>COUNTRY="FRA"</v>
      </c>
      <c r="F1707" t="str">
        <f>CONCATENATE(intermediate_sprints!F$1, "=",IF(TYPE(intermediate_sprints!F1707)=2,CHAR(34),""),intermediate_sprints!F1707,IF(TYPE(intermediate_sprints!F1707)=2,CHAR(34),""))</f>
        <v>LATITUDE=49.4883</v>
      </c>
      <c r="G1707" t="str">
        <f>CONCATENATE(intermediate_sprints!G$1, "=",IF(TYPE(intermediate_sprints!G1707)=2,CHAR(34),""),intermediate_sprints!G1707,IF(TYPE(intermediate_sprints!G1707)=2,CHAR(34),""))</f>
        <v>LONGITUDE=3.4464</v>
      </c>
    </row>
    <row r="1708" spans="1:7" x14ac:dyDescent="0.25">
      <c r="A1708" t="str">
        <f>CONCATENATE(intermediate_sprints!A$1, "=",IF(TYPE(intermediate_sprints!A1708)=2,CHAR(34),""),intermediate_sprints!A1708,IF(TYPE(intermediate_sprints!A1708)=2,CHAR(34),""))</f>
        <v>INTERMEDIATE_SPRINT_ID=1707</v>
      </c>
      <c r="B1708" t="str">
        <f>CONCATENATE(intermediate_sprints!B$1, "=",IF(TYPE(intermediate_sprints!B1708)=2,CHAR(34),""),intermediate_sprints!B1708,IF(TYPE(intermediate_sprints!B1708)=2,CHAR(34),""))</f>
        <v>STAGE_NUMBER=1792</v>
      </c>
      <c r="C1708" t="str">
        <f>CONCATENATE(intermediate_sprints!C$1, "=",IF(TYPE(intermediate_sprints!C1708)=2,CHAR(34),""),intermediate_sprints!C1708,IF(TYPE(intermediate_sprints!C1708)=2,CHAR(34),""))</f>
        <v>AT_KM=148</v>
      </c>
      <c r="D1708" t="str">
        <f>CONCATENATE(intermediate_sprints!D$1, "=",IF(TYPE(intermediate_sprints!D1708)=2,CHAR(34),""),intermediate_sprints!D1708,IF(TYPE(intermediate_sprints!D1708)=2,CHAR(34),""))</f>
        <v>CITY="Hannonville-Sous-Les-Côtes"</v>
      </c>
      <c r="E1708" t="str">
        <f>CONCATENATE(intermediate_sprints!E$1, "=",IF(TYPE(intermediate_sprints!E1708)=2,CHAR(34),""),intermediate_sprints!E1708,IF(TYPE(intermediate_sprints!E1708)=2,CHAR(34),""))</f>
        <v>COUNTRY="FRA"</v>
      </c>
      <c r="F1708" t="str">
        <f>CONCATENATE(intermediate_sprints!F$1, "=",IF(TYPE(intermediate_sprints!F1708)=2,CHAR(34),""),intermediate_sprints!F1708,IF(TYPE(intermediate_sprints!F1708)=2,CHAR(34),""))</f>
        <v>LATITUDE=49.0408</v>
      </c>
      <c r="G1708" t="str">
        <f>CONCATENATE(intermediate_sprints!G$1, "=",IF(TYPE(intermediate_sprints!G1708)=2,CHAR(34),""),intermediate_sprints!G1708,IF(TYPE(intermediate_sprints!G1708)=2,CHAR(34),""))</f>
        <v>LONGITUDE=5.6592</v>
      </c>
    </row>
    <row r="1709" spans="1:7" x14ac:dyDescent="0.25">
      <c r="A1709" t="str">
        <f>CONCATENATE(intermediate_sprints!A$1, "=",IF(TYPE(intermediate_sprints!A1709)=2,CHAR(34),""),intermediate_sprints!A1709,IF(TYPE(intermediate_sprints!A1709)=2,CHAR(34),""))</f>
        <v>INTERMEDIATE_SPRINT_ID=1708</v>
      </c>
      <c r="B1709" t="str">
        <f>CONCATENATE(intermediate_sprints!B$1, "=",IF(TYPE(intermediate_sprints!B1709)=2,CHAR(34),""),intermediate_sprints!B1709,IF(TYPE(intermediate_sprints!B1709)=2,CHAR(34),""))</f>
        <v>STAGE_NUMBER=1793</v>
      </c>
      <c r="C1709" t="str">
        <f>CONCATENATE(intermediate_sprints!C$1, "=",IF(TYPE(intermediate_sprints!C1709)=2,CHAR(34),""),intermediate_sprints!C1709,IF(TYPE(intermediate_sprints!C1709)=2,CHAR(34),""))</f>
        <v>AT_KM=100</v>
      </c>
      <c r="D1709" t="str">
        <f>CONCATENATE(intermediate_sprints!D$1, "=",IF(TYPE(intermediate_sprints!D1709)=2,CHAR(34),""),intermediate_sprints!D1709,IF(TYPE(intermediate_sprints!D1709)=2,CHAR(34),""))</f>
        <v>CITY="Dinozé"</v>
      </c>
      <c r="E1709" t="str">
        <f>CONCATENATE(intermediate_sprints!E$1, "=",IF(TYPE(intermediate_sprints!E1709)=2,CHAR(34),""),intermediate_sprints!E1709,IF(TYPE(intermediate_sprints!E1709)=2,CHAR(34),""))</f>
        <v>COUNTRY="FRA"</v>
      </c>
      <c r="F1709" t="str">
        <f>CONCATENATE(intermediate_sprints!F$1, "=",IF(TYPE(intermediate_sprints!F1709)=2,CHAR(34),""),intermediate_sprints!F1709,IF(TYPE(intermediate_sprints!F1709)=2,CHAR(34),""))</f>
        <v>LATITUDE=48.1411</v>
      </c>
      <c r="G1709" t="str">
        <f>CONCATENATE(intermediate_sprints!G$1, "=",IF(TYPE(intermediate_sprints!G1709)=2,CHAR(34),""),intermediate_sprints!G1709,IF(TYPE(intermediate_sprints!G1709)=2,CHAR(34),""))</f>
        <v>LONGITUDE=6.4772</v>
      </c>
    </row>
    <row r="1710" spans="1:7" x14ac:dyDescent="0.25">
      <c r="A1710" t="str">
        <f>CONCATENATE(intermediate_sprints!A$1, "=",IF(TYPE(intermediate_sprints!A1710)=2,CHAR(34),""),intermediate_sprints!A1710,IF(TYPE(intermediate_sprints!A1710)=2,CHAR(34),""))</f>
        <v>INTERMEDIATE_SPRINT_ID=1709</v>
      </c>
      <c r="B1710" t="str">
        <f>CONCATENATE(intermediate_sprints!B$1, "=",IF(TYPE(intermediate_sprints!B1710)=2,CHAR(34),""),intermediate_sprints!B1710,IF(TYPE(intermediate_sprints!B1710)=2,CHAR(34),""))</f>
        <v>STAGE_NUMBER=1794</v>
      </c>
      <c r="C1710" t="str">
        <f>CONCATENATE(intermediate_sprints!C$1, "=",IF(TYPE(intermediate_sprints!C1710)=2,CHAR(34),""),intermediate_sprints!C1710,IF(TYPE(intermediate_sprints!C1710)=2,CHAR(34),""))</f>
        <v>AT_KM=105</v>
      </c>
      <c r="D1710" t="str">
        <f>CONCATENATE(intermediate_sprints!D$1, "=",IF(TYPE(intermediate_sprints!D1710)=2,CHAR(34),""),intermediate_sprints!D1710,IF(TYPE(intermediate_sprints!D1710)=2,CHAR(34),""))</f>
        <v>CITY="Linthal"</v>
      </c>
      <c r="E1710" t="str">
        <f>CONCATENATE(intermediate_sprints!E$1, "=",IF(TYPE(intermediate_sprints!E1710)=2,CHAR(34),""),intermediate_sprints!E1710,IF(TYPE(intermediate_sprints!E1710)=2,CHAR(34),""))</f>
        <v>COUNTRY="FRA"</v>
      </c>
      <c r="F1710" t="str">
        <f>CONCATENATE(intermediate_sprints!F$1, "=",IF(TYPE(intermediate_sprints!F1710)=2,CHAR(34),""),intermediate_sprints!F1710,IF(TYPE(intermediate_sprints!F1710)=2,CHAR(34),""))</f>
        <v>LATITUDE=47.9475</v>
      </c>
      <c r="G1710" t="str">
        <f>CONCATENATE(intermediate_sprints!G$1, "=",IF(TYPE(intermediate_sprints!G1710)=2,CHAR(34),""),intermediate_sprints!G1710,IF(TYPE(intermediate_sprints!G1710)=2,CHAR(34),""))</f>
        <v>LONGITUDE=7.1311</v>
      </c>
    </row>
    <row r="1711" spans="1:7" x14ac:dyDescent="0.25">
      <c r="A1711" t="str">
        <f>CONCATENATE(intermediate_sprints!A$1, "=",IF(TYPE(intermediate_sprints!A1711)=2,CHAR(34),""),intermediate_sprints!A1711,IF(TYPE(intermediate_sprints!A1711)=2,CHAR(34),""))</f>
        <v>INTERMEDIATE_SPRINT_ID=1710</v>
      </c>
      <c r="B1711" t="str">
        <f>CONCATENATE(intermediate_sprints!B$1, "=",IF(TYPE(intermediate_sprints!B1711)=2,CHAR(34),""),intermediate_sprints!B1711,IF(TYPE(intermediate_sprints!B1711)=2,CHAR(34),""))</f>
        <v>STAGE_NUMBER=1795</v>
      </c>
      <c r="C1711" t="str">
        <f>CONCATENATE(intermediate_sprints!C$1, "=",IF(TYPE(intermediate_sprints!C1711)=2,CHAR(34),""),intermediate_sprints!C1711,IF(TYPE(intermediate_sprints!C1711)=2,CHAR(34),""))</f>
        <v>AT_KM=39.5</v>
      </c>
      <c r="D1711" t="str">
        <f>CONCATENATE(intermediate_sprints!D$1, "=",IF(TYPE(intermediate_sprints!D1711)=2,CHAR(34),""),intermediate_sprints!D1711,IF(TYPE(intermediate_sprints!D1711)=2,CHAR(34),""))</f>
        <v>CITY="Muhlele (Gunsbach)"</v>
      </c>
      <c r="E1711" t="str">
        <f>CONCATENATE(intermediate_sprints!E$1, "=",IF(TYPE(intermediate_sprints!E1711)=2,CHAR(34),""),intermediate_sprints!E1711,IF(TYPE(intermediate_sprints!E1711)=2,CHAR(34),""))</f>
        <v>COUNTRY="FRA"</v>
      </c>
      <c r="F1711" t="str">
        <f>CONCATENATE(intermediate_sprints!F$1, "=",IF(TYPE(intermediate_sprints!F1711)=2,CHAR(34),""),intermediate_sprints!F1711,IF(TYPE(intermediate_sprints!F1711)=2,CHAR(34),""))</f>
        <v>LATITUDE=48.0483</v>
      </c>
      <c r="G1711" t="str">
        <f>CONCATENATE(intermediate_sprints!G$1, "=",IF(TYPE(intermediate_sprints!G1711)=2,CHAR(34),""),intermediate_sprints!G1711,IF(TYPE(intermediate_sprints!G1711)=2,CHAR(34),""))</f>
        <v>LONGITUDE=7.1767</v>
      </c>
    </row>
    <row r="1712" spans="1:7" x14ac:dyDescent="0.25">
      <c r="A1712" t="str">
        <f>CONCATENATE(intermediate_sprints!A$1, "=",IF(TYPE(intermediate_sprints!A1712)=2,CHAR(34),""),intermediate_sprints!A1712,IF(TYPE(intermediate_sprints!A1712)=2,CHAR(34),""))</f>
        <v>INTERMEDIATE_SPRINT_ID=1711</v>
      </c>
      <c r="B1712" t="str">
        <f>CONCATENATE(intermediate_sprints!B$1, "=",IF(TYPE(intermediate_sprints!B1712)=2,CHAR(34),""),intermediate_sprints!B1712,IF(TYPE(intermediate_sprints!B1712)=2,CHAR(34),""))</f>
        <v>STAGE_NUMBER=1796</v>
      </c>
      <c r="C1712" t="str">
        <f>CONCATENATE(intermediate_sprints!C$1, "=",IF(TYPE(intermediate_sprints!C1712)=2,CHAR(34),""),intermediate_sprints!C1712,IF(TYPE(intermediate_sprints!C1712)=2,CHAR(34),""))</f>
        <v>AT_KM=89</v>
      </c>
      <c r="D1712" t="str">
        <f>CONCATENATE(intermediate_sprints!D$1, "=",IF(TYPE(intermediate_sprints!D1712)=2,CHAR(34),""),intermediate_sprints!D1712,IF(TYPE(intermediate_sprints!D1712)=2,CHAR(34),""))</f>
        <v>CITY="Charcier"</v>
      </c>
      <c r="E1712" t="str">
        <f>CONCATENATE(intermediate_sprints!E$1, "=",IF(TYPE(intermediate_sprints!E1712)=2,CHAR(34),""),intermediate_sprints!E1712,IF(TYPE(intermediate_sprints!E1712)=2,CHAR(34),""))</f>
        <v>COUNTRY="FRA"</v>
      </c>
      <c r="F1712" t="str">
        <f>CONCATENATE(intermediate_sprints!F$1, "=",IF(TYPE(intermediate_sprints!F1712)=2,CHAR(34),""),intermediate_sprints!F1712,IF(TYPE(intermediate_sprints!F1712)=2,CHAR(34),""))</f>
        <v>LATITUDE=46.6281</v>
      </c>
      <c r="G1712" t="str">
        <f>CONCATENATE(intermediate_sprints!G$1, "=",IF(TYPE(intermediate_sprints!G1712)=2,CHAR(34),""),intermediate_sprints!G1712,IF(TYPE(intermediate_sprints!G1712)=2,CHAR(34),""))</f>
        <v>LONGITUDE=5.7514</v>
      </c>
    </row>
    <row r="1713" spans="1:7" x14ac:dyDescent="0.25">
      <c r="A1713" t="str">
        <f>CONCATENATE(intermediate_sprints!A$1, "=",IF(TYPE(intermediate_sprints!A1713)=2,CHAR(34),""),intermediate_sprints!A1713,IF(TYPE(intermediate_sprints!A1713)=2,CHAR(34),""))</f>
        <v>INTERMEDIATE_SPRINT_ID=1712</v>
      </c>
      <c r="B1713" t="str">
        <f>CONCATENATE(intermediate_sprints!B$1, "=",IF(TYPE(intermediate_sprints!B1713)=2,CHAR(34),""),intermediate_sprints!B1713,IF(TYPE(intermediate_sprints!B1713)=2,CHAR(34),""))</f>
        <v>STAGE_NUMBER=1797</v>
      </c>
      <c r="C1713" t="str">
        <f>CONCATENATE(intermediate_sprints!C$1, "=",IF(TYPE(intermediate_sprints!C1713)=2,CHAR(34),""),intermediate_sprints!C1713,IF(TYPE(intermediate_sprints!C1713)=2,CHAR(34),""))</f>
        <v>AT_KM=39.5</v>
      </c>
      <c r="D1713" t="str">
        <f>CONCATENATE(intermediate_sprints!D$1, "=",IF(TYPE(intermediate_sprints!D1713)=2,CHAR(34),""),intermediate_sprints!D1713,IF(TYPE(intermediate_sprints!D1713)=2,CHAR(34),""))</f>
        <v>CITY="Romanèche-Thorins"</v>
      </c>
      <c r="E1713" t="str">
        <f>CONCATENATE(intermediate_sprints!E$1, "=",IF(TYPE(intermediate_sprints!E1713)=2,CHAR(34),""),intermediate_sprints!E1713,IF(TYPE(intermediate_sprints!E1713)=2,CHAR(34),""))</f>
        <v>COUNTRY="FRA"</v>
      </c>
      <c r="F1713" t="str">
        <f>CONCATENATE(intermediate_sprints!F$1, "=",IF(TYPE(intermediate_sprints!F1713)=2,CHAR(34),""),intermediate_sprints!F1713,IF(TYPE(intermediate_sprints!F1713)=2,CHAR(34),""))</f>
        <v>LATITUDE=46.1906</v>
      </c>
      <c r="G1713" t="str">
        <f>CONCATENATE(intermediate_sprints!G$1, "=",IF(TYPE(intermediate_sprints!G1713)=2,CHAR(34),""),intermediate_sprints!G1713,IF(TYPE(intermediate_sprints!G1713)=2,CHAR(34),""))</f>
        <v>LONGITUDE=4.7369</v>
      </c>
    </row>
    <row r="1714" spans="1:7" x14ac:dyDescent="0.25">
      <c r="A1714" t="str">
        <f>CONCATENATE(intermediate_sprints!A$1, "=",IF(TYPE(intermediate_sprints!A1714)=2,CHAR(34),""),intermediate_sprints!A1714,IF(TYPE(intermediate_sprints!A1714)=2,CHAR(34),""))</f>
        <v>INTERMEDIATE_SPRINT_ID=1713</v>
      </c>
      <c r="B1714" t="str">
        <f>CONCATENATE(intermediate_sprints!B$1, "=",IF(TYPE(intermediate_sprints!B1714)=2,CHAR(34),""),intermediate_sprints!B1714,IF(TYPE(intermediate_sprints!B1714)=2,CHAR(34),""))</f>
        <v>STAGE_NUMBER=1798</v>
      </c>
      <c r="C1714" t="str">
        <f>CONCATENATE(intermediate_sprints!C$1, "=",IF(TYPE(intermediate_sprints!C1714)=2,CHAR(34),""),intermediate_sprints!C1714,IF(TYPE(intermediate_sprints!C1714)=2,CHAR(34),""))</f>
        <v>AT_KM=169.5</v>
      </c>
      <c r="D1714" t="str">
        <f>CONCATENATE(intermediate_sprints!D$1, "=",IF(TYPE(intermediate_sprints!D1714)=2,CHAR(34),""),intermediate_sprints!D1714,IF(TYPE(intermediate_sprints!D1714)=2,CHAR(34),""))</f>
        <v>CITY="Saint-Martin-D'hères"</v>
      </c>
      <c r="E1714" t="str">
        <f>CONCATENATE(intermediate_sprints!E$1, "=",IF(TYPE(intermediate_sprints!E1714)=2,CHAR(34),""),intermediate_sprints!E1714,IF(TYPE(intermediate_sprints!E1714)=2,CHAR(34),""))</f>
        <v>COUNTRY="FRA"</v>
      </c>
      <c r="F1714" t="str">
        <f>CONCATENATE(intermediate_sprints!F$1, "=",IF(TYPE(intermediate_sprints!F1714)=2,CHAR(34),""),intermediate_sprints!F1714,IF(TYPE(intermediate_sprints!F1714)=2,CHAR(34),""))</f>
        <v>LATITUDE=45.1672</v>
      </c>
      <c r="G1714" t="str">
        <f>CONCATENATE(intermediate_sprints!G$1, "=",IF(TYPE(intermediate_sprints!G1714)=2,CHAR(34),""),intermediate_sprints!G1714,IF(TYPE(intermediate_sprints!G1714)=2,CHAR(34),""))</f>
        <v>LONGITUDE=5.7653</v>
      </c>
    </row>
    <row r="1715" spans="1:7" x14ac:dyDescent="0.25">
      <c r="A1715" t="str">
        <f>CONCATENATE(intermediate_sprints!A$1, "=",IF(TYPE(intermediate_sprints!A1715)=2,CHAR(34),""),intermediate_sprints!A1715,IF(TYPE(intermediate_sprints!A1715)=2,CHAR(34),""))</f>
        <v>INTERMEDIATE_SPRINT_ID=1714</v>
      </c>
      <c r="B1715" t="str">
        <f>CONCATENATE(intermediate_sprints!B$1, "=",IF(TYPE(intermediate_sprints!B1715)=2,CHAR(34),""),intermediate_sprints!B1715,IF(TYPE(intermediate_sprints!B1715)=2,CHAR(34),""))</f>
        <v>STAGE_NUMBER=1799</v>
      </c>
      <c r="C1715" t="str">
        <f>CONCATENATE(intermediate_sprints!C$1, "=",IF(TYPE(intermediate_sprints!C1715)=2,CHAR(34),""),intermediate_sprints!C1715,IF(TYPE(intermediate_sprints!C1715)=2,CHAR(34),""))</f>
        <v>AT_KM=40</v>
      </c>
      <c r="D1715" t="str">
        <f>CONCATENATE(intermediate_sprints!D$1, "=",IF(TYPE(intermediate_sprints!D1715)=2,CHAR(34),""),intermediate_sprints!D1715,IF(TYPE(intermediate_sprints!D1715)=2,CHAR(34),""))</f>
        <v>CITY="La Paute (Bourg-D'oisans)"</v>
      </c>
      <c r="E1715" t="str">
        <f>CONCATENATE(intermediate_sprints!E$1, "=",IF(TYPE(intermediate_sprints!E1715)=2,CHAR(34),""),intermediate_sprints!E1715,IF(TYPE(intermediate_sprints!E1715)=2,CHAR(34),""))</f>
        <v>COUNTRY="FRA"</v>
      </c>
      <c r="F1715" t="str">
        <f>CONCATENATE(intermediate_sprints!F$1, "=",IF(TYPE(intermediate_sprints!F1715)=2,CHAR(34),""),intermediate_sprints!F1715,IF(TYPE(intermediate_sprints!F1715)=2,CHAR(34),""))</f>
        <v>LATITUDE=45.0558</v>
      </c>
      <c r="G1715" t="str">
        <f>CONCATENATE(intermediate_sprints!G$1, "=",IF(TYPE(intermediate_sprints!G1715)=2,CHAR(34),""),intermediate_sprints!G1715,IF(TYPE(intermediate_sprints!G1715)=2,CHAR(34),""))</f>
        <v>LONGITUDE=6.0303</v>
      </c>
    </row>
    <row r="1716" spans="1:7" x14ac:dyDescent="0.25">
      <c r="A1716" t="str">
        <f>CONCATENATE(intermediate_sprints!A$1, "=",IF(TYPE(intermediate_sprints!A1716)=2,CHAR(34),""),intermediate_sprints!A1716,IF(TYPE(intermediate_sprints!A1716)=2,CHAR(34),""))</f>
        <v>INTERMEDIATE_SPRINT_ID=1715</v>
      </c>
      <c r="B1716" t="str">
        <f>CONCATENATE(intermediate_sprints!B$1, "=",IF(TYPE(intermediate_sprints!B1716)=2,CHAR(34),""),intermediate_sprints!B1716,IF(TYPE(intermediate_sprints!B1716)=2,CHAR(34),""))</f>
        <v>STAGE_NUMBER=1800</v>
      </c>
      <c r="C1716" t="str">
        <f>CONCATENATE(intermediate_sprints!C$1, "=",IF(TYPE(intermediate_sprints!C1716)=2,CHAR(34),""),intermediate_sprints!C1716,IF(TYPE(intermediate_sprints!C1716)=2,CHAR(34),""))</f>
        <v>AT_KM=175.5</v>
      </c>
      <c r="D1716" t="str">
        <f>CONCATENATE(intermediate_sprints!D$1, "=",IF(TYPE(intermediate_sprints!D1716)=2,CHAR(34),""),intermediate_sprints!D1716,IF(TYPE(intermediate_sprints!D1716)=2,CHAR(34),""))</f>
        <v>CITY="La Galine (Saint-Rémy-De-Provence)"</v>
      </c>
      <c r="E1716" t="str">
        <f>CONCATENATE(intermediate_sprints!E$1, "=",IF(TYPE(intermediate_sprints!E1716)=2,CHAR(34),""),intermediate_sprints!E1716,IF(TYPE(intermediate_sprints!E1716)=2,CHAR(34),""))</f>
        <v>COUNTRY="FRA"</v>
      </c>
      <c r="F1716" t="str">
        <f>CONCATENATE(intermediate_sprints!F$1, "=",IF(TYPE(intermediate_sprints!F1716)=2,CHAR(34),""),intermediate_sprints!F1716,IF(TYPE(intermediate_sprints!F1716)=2,CHAR(34),""))</f>
        <v>LATITUDE=43.79</v>
      </c>
      <c r="G1716" t="str">
        <f>CONCATENATE(intermediate_sprints!G$1, "=",IF(TYPE(intermediate_sprints!G1716)=2,CHAR(34),""),intermediate_sprints!G1716,IF(TYPE(intermediate_sprints!G1716)=2,CHAR(34),""))</f>
        <v>LONGITUDE=4.8325</v>
      </c>
    </row>
    <row r="1717" spans="1:7" x14ac:dyDescent="0.25">
      <c r="A1717" t="str">
        <f>CONCATENATE(intermediate_sprints!A$1, "=",IF(TYPE(intermediate_sprints!A1717)=2,CHAR(34),""),intermediate_sprints!A1717,IF(TYPE(intermediate_sprints!A1717)=2,CHAR(34),""))</f>
        <v>INTERMEDIATE_SPRINT_ID=1716</v>
      </c>
      <c r="B1717" t="str">
        <f>CONCATENATE(intermediate_sprints!B$1, "=",IF(TYPE(intermediate_sprints!B1717)=2,CHAR(34),""),intermediate_sprints!B1717,IF(TYPE(intermediate_sprints!B1717)=2,CHAR(34),""))</f>
        <v>STAGE_NUMBER=1801</v>
      </c>
      <c r="C1717" t="str">
        <f>CONCATENATE(intermediate_sprints!C$1, "=",IF(TYPE(intermediate_sprints!C1717)=2,CHAR(34),""),intermediate_sprints!C1717,IF(TYPE(intermediate_sprints!C1717)=2,CHAR(34),""))</f>
        <v>AT_KM=123.5</v>
      </c>
      <c r="D1717" t="str">
        <f>CONCATENATE(intermediate_sprints!D$1, "=",IF(TYPE(intermediate_sprints!D1717)=2,CHAR(34),""),intermediate_sprints!D1717,IF(TYPE(intermediate_sprints!D1717)=2,CHAR(34),""))</f>
        <v>CITY="Saint-Girons"</v>
      </c>
      <c r="E1717" t="str">
        <f>CONCATENATE(intermediate_sprints!E$1, "=",IF(TYPE(intermediate_sprints!E1717)=2,CHAR(34),""),intermediate_sprints!E1717,IF(TYPE(intermediate_sprints!E1717)=2,CHAR(34),""))</f>
        <v>COUNTRY="FRA"</v>
      </c>
      <c r="F1717" t="str">
        <f>CONCATENATE(intermediate_sprints!F$1, "=",IF(TYPE(intermediate_sprints!F1717)=2,CHAR(34),""),intermediate_sprints!F1717,IF(TYPE(intermediate_sprints!F1717)=2,CHAR(34),""))</f>
        <v>LATITUDE=42.9858</v>
      </c>
      <c r="G1717" t="str">
        <f>CONCATENATE(intermediate_sprints!G$1, "=",IF(TYPE(intermediate_sprints!G1717)=2,CHAR(34),""),intermediate_sprints!G1717,IF(TYPE(intermediate_sprints!G1717)=2,CHAR(34),""))</f>
        <v>LONGITUDE=1.1467</v>
      </c>
    </row>
    <row r="1718" spans="1:7" x14ac:dyDescent="0.25">
      <c r="A1718" t="str">
        <f>CONCATENATE(intermediate_sprints!A$1, "=",IF(TYPE(intermediate_sprints!A1718)=2,CHAR(34),""),intermediate_sprints!A1718,IF(TYPE(intermediate_sprints!A1718)=2,CHAR(34),""))</f>
        <v>INTERMEDIATE_SPRINT_ID=1717</v>
      </c>
      <c r="B1718" t="str">
        <f>CONCATENATE(intermediate_sprints!B$1, "=",IF(TYPE(intermediate_sprints!B1718)=2,CHAR(34),""),intermediate_sprints!B1718,IF(TYPE(intermediate_sprints!B1718)=2,CHAR(34),""))</f>
        <v>STAGE_NUMBER=1802</v>
      </c>
      <c r="C1718" t="str">
        <f>CONCATENATE(intermediate_sprints!C$1, "=",IF(TYPE(intermediate_sprints!C1718)=2,CHAR(34),""),intermediate_sprints!C1718,IF(TYPE(intermediate_sprints!C1718)=2,CHAR(34),""))</f>
        <v>AT_KM=31</v>
      </c>
      <c r="D1718" t="str">
        <f>CONCATENATE(intermediate_sprints!D$1, "=",IF(TYPE(intermediate_sprints!D1718)=2,CHAR(34),""),intermediate_sprints!D1718,IF(TYPE(intermediate_sprints!D1718)=2,CHAR(34),""))</f>
        <v>CITY="Saint-Béat"</v>
      </c>
      <c r="E1718" t="str">
        <f>CONCATENATE(intermediate_sprints!E$1, "=",IF(TYPE(intermediate_sprints!E1718)=2,CHAR(34),""),intermediate_sprints!E1718,IF(TYPE(intermediate_sprints!E1718)=2,CHAR(34),""))</f>
        <v>COUNTRY="FRA"</v>
      </c>
      <c r="F1718" t="str">
        <f>CONCATENATE(intermediate_sprints!F$1, "=",IF(TYPE(intermediate_sprints!F1718)=2,CHAR(34),""),intermediate_sprints!F1718,IF(TYPE(intermediate_sprints!F1718)=2,CHAR(34),""))</f>
        <v>LATITUDE=42.915</v>
      </c>
      <c r="G1718" t="str">
        <f>CONCATENATE(intermediate_sprints!G$1, "=",IF(TYPE(intermediate_sprints!G1718)=2,CHAR(34),""),intermediate_sprints!G1718,IF(TYPE(intermediate_sprints!G1718)=2,CHAR(34),""))</f>
        <v>LONGITUDE=0.6933</v>
      </c>
    </row>
    <row r="1719" spans="1:7" x14ac:dyDescent="0.25">
      <c r="A1719" t="str">
        <f>CONCATENATE(intermediate_sprints!A$1, "=",IF(TYPE(intermediate_sprints!A1719)=2,CHAR(34),""),intermediate_sprints!A1719,IF(TYPE(intermediate_sprints!A1719)=2,CHAR(34),""))</f>
        <v>INTERMEDIATE_SPRINT_ID=1718</v>
      </c>
      <c r="B1719" t="str">
        <f>CONCATENATE(intermediate_sprints!B$1, "=",IF(TYPE(intermediate_sprints!B1719)=2,CHAR(34),""),intermediate_sprints!B1719,IF(TYPE(intermediate_sprints!B1719)=2,CHAR(34),""))</f>
        <v>STAGE_NUMBER=1803</v>
      </c>
      <c r="C1719" t="str">
        <f>CONCATENATE(intermediate_sprints!C$1, "=",IF(TYPE(intermediate_sprints!C1719)=2,CHAR(34),""),intermediate_sprints!C1719,IF(TYPE(intermediate_sprints!C1719)=2,CHAR(34),""))</f>
        <v>AT_KM=61.5</v>
      </c>
      <c r="D1719" t="str">
        <f>CONCATENATE(intermediate_sprints!D$1, "=",IF(TYPE(intermediate_sprints!D1719)=2,CHAR(34),""),intermediate_sprints!D1719,IF(TYPE(intermediate_sprints!D1719)=2,CHAR(34),""))</f>
        <v>CITY="Trébons"</v>
      </c>
      <c r="E1719" t="str">
        <f>CONCATENATE(intermediate_sprints!E$1, "=",IF(TYPE(intermediate_sprints!E1719)=2,CHAR(34),""),intermediate_sprints!E1719,IF(TYPE(intermediate_sprints!E1719)=2,CHAR(34),""))</f>
        <v>COUNTRY="FRA"</v>
      </c>
      <c r="F1719" t="str">
        <f>CONCATENATE(intermediate_sprints!F$1, "=",IF(TYPE(intermediate_sprints!F1719)=2,CHAR(34),""),intermediate_sprints!F1719,IF(TYPE(intermediate_sprints!F1719)=2,CHAR(34),""))</f>
        <v>LATITUDE=43.1022</v>
      </c>
      <c r="G1719" t="str">
        <f>CONCATENATE(intermediate_sprints!G$1, "=",IF(TYPE(intermediate_sprints!G1719)=2,CHAR(34),""),intermediate_sprints!G1719,IF(TYPE(intermediate_sprints!G1719)=2,CHAR(34),""))</f>
        <v>LONGITUDE=0.1219</v>
      </c>
    </row>
    <row r="1720" spans="1:7" x14ac:dyDescent="0.25">
      <c r="A1720" t="str">
        <f>CONCATENATE(intermediate_sprints!A$1, "=",IF(TYPE(intermediate_sprints!A1720)=2,CHAR(34),""),intermediate_sprints!A1720,IF(TYPE(intermediate_sprints!A1720)=2,CHAR(34),""))</f>
        <v>INTERMEDIATE_SPRINT_ID=1719</v>
      </c>
      <c r="B1720" t="str">
        <f>CONCATENATE(intermediate_sprints!B$1, "=",IF(TYPE(intermediate_sprints!B1720)=2,CHAR(34),""),intermediate_sprints!B1720,IF(TYPE(intermediate_sprints!B1720)=2,CHAR(34),""))</f>
        <v>STAGE_NUMBER=1804</v>
      </c>
      <c r="C1720" t="str">
        <f>CONCATENATE(intermediate_sprints!C$1, "=",IF(TYPE(intermediate_sprints!C1720)=2,CHAR(34),""),intermediate_sprints!C1720,IF(TYPE(intermediate_sprints!C1720)=2,CHAR(34),""))</f>
        <v>AT_KM=130.5</v>
      </c>
      <c r="D1720" t="str">
        <f>CONCATENATE(intermediate_sprints!D$1, "=",IF(TYPE(intermediate_sprints!D1720)=2,CHAR(34),""),intermediate_sprints!D1720,IF(TYPE(intermediate_sprints!D1720)=2,CHAR(34),""))</f>
        <v>CITY="Tonneins"</v>
      </c>
      <c r="E1720" t="str">
        <f>CONCATENATE(intermediate_sprints!E$1, "=",IF(TYPE(intermediate_sprints!E1720)=2,CHAR(34),""),intermediate_sprints!E1720,IF(TYPE(intermediate_sprints!E1720)=2,CHAR(34),""))</f>
        <v>COUNTRY="FRA"</v>
      </c>
      <c r="F1720" t="str">
        <f>CONCATENATE(intermediate_sprints!F$1, "=",IF(TYPE(intermediate_sprints!F1720)=2,CHAR(34),""),intermediate_sprints!F1720,IF(TYPE(intermediate_sprints!F1720)=2,CHAR(34),""))</f>
        <v>LATITUDE=44.3906</v>
      </c>
      <c r="G1720" t="str">
        <f>CONCATENATE(intermediate_sprints!G$1, "=",IF(TYPE(intermediate_sprints!G1720)=2,CHAR(34),""),intermediate_sprints!G1720,IF(TYPE(intermediate_sprints!G1720)=2,CHAR(34),""))</f>
        <v>LONGITUDE=0.3092</v>
      </c>
    </row>
    <row r="1721" spans="1:7" x14ac:dyDescent="0.25">
      <c r="A1721" t="str">
        <f>CONCATENATE(intermediate_sprints!A$1, "=",IF(TYPE(intermediate_sprints!A1721)=2,CHAR(34),""),intermediate_sprints!A1721,IF(TYPE(intermediate_sprints!A1721)=2,CHAR(34),""))</f>
        <v>INTERMEDIATE_SPRINT_ID=1720</v>
      </c>
      <c r="B1721" t="str">
        <f>CONCATENATE(intermediate_sprints!B$1, "=",IF(TYPE(intermediate_sprints!B1721)=2,CHAR(34),""),intermediate_sprints!B1721,IF(TYPE(intermediate_sprints!B1721)=2,CHAR(34),""))</f>
        <v>STAGE_NUMBER=1806</v>
      </c>
      <c r="C1721" t="str">
        <f>CONCATENATE(intermediate_sprints!C$1, "=",IF(TYPE(intermediate_sprints!C1721)=2,CHAR(34),""),intermediate_sprints!C1721,IF(TYPE(intermediate_sprints!C1721)=2,CHAR(34),""))</f>
        <v>AT_KM=91</v>
      </c>
      <c r="D1721" t="str">
        <f>CONCATENATE(intermediate_sprints!D$1, "=",IF(TYPE(intermediate_sprints!D1721)=2,CHAR(34),""),intermediate_sprints!D1721,IF(TYPE(intermediate_sprints!D1721)=2,CHAR(34),""))</f>
        <v>CITY="Paris Champs-Élysées"</v>
      </c>
      <c r="E1721" t="str">
        <f>CONCATENATE(intermediate_sprints!E$1, "=",IF(TYPE(intermediate_sprints!E1721)=2,CHAR(34),""),intermediate_sprints!E1721,IF(TYPE(intermediate_sprints!E1721)=2,CHAR(34),""))</f>
        <v>COUNTRY="FRA"</v>
      </c>
      <c r="F1721" t="str">
        <f>CONCATENATE(intermediate_sprints!F$1, "=",IF(TYPE(intermediate_sprints!F1721)=2,CHAR(34),""),intermediate_sprints!F1721,IF(TYPE(intermediate_sprints!F1721)=2,CHAR(34),""))</f>
        <v>LATITUDE=48.8567</v>
      </c>
      <c r="G1721" t="str">
        <f>CONCATENATE(intermediate_sprints!G$1, "=",IF(TYPE(intermediate_sprints!G1721)=2,CHAR(34),""),intermediate_sprints!G1721,IF(TYPE(intermediate_sprints!G1721)=2,CHAR(34),""))</f>
        <v>LONGITUDE=2.3508</v>
      </c>
    </row>
    <row r="1722" spans="1:7" x14ac:dyDescent="0.25">
      <c r="A1722" t="str">
        <f>CONCATENATE(intermediate_sprints!A$1, "=",IF(TYPE(intermediate_sprints!A1722)=2,CHAR(34),""),intermediate_sprints!A1722,IF(TYPE(intermediate_sprints!A1722)=2,CHAR(34),""))</f>
        <v>INTERMEDIATE_SPRINT_ID=1721</v>
      </c>
      <c r="B1722" t="str">
        <f>CONCATENATE(intermediate_sprints!B$1, "=",IF(TYPE(intermediate_sprints!B1722)=2,CHAR(34),""),intermediate_sprints!B1722,IF(TYPE(intermediate_sprints!B1722)=2,CHAR(34),""))</f>
        <v>STAGE_NUMBER=1807</v>
      </c>
      <c r="C1722" t="str">
        <f>CONCATENATE(intermediate_sprints!C$1, "=",IF(TYPE(intermediate_sprints!C1722)=2,CHAR(34),""),intermediate_sprints!C1722,IF(TYPE(intermediate_sprints!C1722)=2,CHAR(34),""))</f>
        <v>AT_KM=77</v>
      </c>
      <c r="D1722" t="str">
        <f>CONCATENATE(intermediate_sprints!D$1, "=",IF(TYPE(intermediate_sprints!D1722)=2,CHAR(34),""),intermediate_sprints!D1722,IF(TYPE(intermediate_sprints!D1722)=2,CHAR(34),""))</f>
        <v>CITY="Newbiggin"</v>
      </c>
      <c r="E1722" t="str">
        <f>CONCATENATE(intermediate_sprints!E$1, "=",IF(TYPE(intermediate_sprints!E1722)=2,CHAR(34),""),intermediate_sprints!E1722,IF(TYPE(intermediate_sprints!E1722)=2,CHAR(34),""))</f>
        <v>COUNTRY="ENG"</v>
      </c>
      <c r="F1722" t="str">
        <f>CONCATENATE(intermediate_sprints!F$1, "=",IF(TYPE(intermediate_sprints!F1722)=2,CHAR(34),""),intermediate_sprints!F1722,IF(TYPE(intermediate_sprints!F1722)=2,CHAR(34),""))</f>
        <v>LATITUDE=54.26929</v>
      </c>
      <c r="G1722" t="str">
        <f>CONCATENATE(intermediate_sprints!G$1, "=",IF(TYPE(intermediate_sprints!G1722)=2,CHAR(34),""),intermediate_sprints!G1722,IF(TYPE(intermediate_sprints!G1722)=2,CHAR(34),""))</f>
        <v>LONGITUDE=-2.00449</v>
      </c>
    </row>
    <row r="1723" spans="1:7" x14ac:dyDescent="0.25">
      <c r="A1723" t="str">
        <f>CONCATENATE(intermediate_sprints!A$1, "=",IF(TYPE(intermediate_sprints!A1723)=2,CHAR(34),""),intermediate_sprints!A1723,IF(TYPE(intermediate_sprints!A1723)=2,CHAR(34),""))</f>
        <v>INTERMEDIATE_SPRINT_ID=1722</v>
      </c>
      <c r="B1723" t="str">
        <f>CONCATENATE(intermediate_sprints!B$1, "=",IF(TYPE(intermediate_sprints!B1723)=2,CHAR(34),""),intermediate_sprints!B1723,IF(TYPE(intermediate_sprints!B1723)=2,CHAR(34),""))</f>
        <v>STAGE_NUMBER=1808</v>
      </c>
      <c r="C1723" t="str">
        <f>CONCATENATE(intermediate_sprints!C$1, "=",IF(TYPE(intermediate_sprints!C1723)=2,CHAR(34),""),intermediate_sprints!C1723,IF(TYPE(intermediate_sprints!C1723)=2,CHAR(34),""))</f>
        <v>AT_KM=68.5</v>
      </c>
      <c r="D1723" t="str">
        <f>CONCATENATE(intermediate_sprints!D$1, "=",IF(TYPE(intermediate_sprints!D1723)=2,CHAR(34),""),intermediate_sprints!D1723,IF(TYPE(intermediate_sprints!D1723)=2,CHAR(34),""))</f>
        <v>CITY="Keighley"</v>
      </c>
      <c r="E1723" t="str">
        <f>CONCATENATE(intermediate_sprints!E$1, "=",IF(TYPE(intermediate_sprints!E1723)=2,CHAR(34),""),intermediate_sprints!E1723,IF(TYPE(intermediate_sprints!E1723)=2,CHAR(34),""))</f>
        <v>COUNTRY="ENG"</v>
      </c>
      <c r="F1723" t="str">
        <f>CONCATENATE(intermediate_sprints!F$1, "=",IF(TYPE(intermediate_sprints!F1723)=2,CHAR(34),""),intermediate_sprints!F1723,IF(TYPE(intermediate_sprints!F1723)=2,CHAR(34),""))</f>
        <v>LATITUDE=53.867</v>
      </c>
      <c r="G1723" t="str">
        <f>CONCATENATE(intermediate_sprints!G$1, "=",IF(TYPE(intermediate_sprints!G1723)=2,CHAR(34),""),intermediate_sprints!G1723,IF(TYPE(intermediate_sprints!G1723)=2,CHAR(34),""))</f>
        <v>LONGITUDE=-1.911</v>
      </c>
    </row>
    <row r="1724" spans="1:7" x14ac:dyDescent="0.25">
      <c r="A1724" t="str">
        <f>CONCATENATE(intermediate_sprints!A$1, "=",IF(TYPE(intermediate_sprints!A1724)=2,CHAR(34),""),intermediate_sprints!A1724,IF(TYPE(intermediate_sprints!A1724)=2,CHAR(34),""))</f>
        <v>INTERMEDIATE_SPRINT_ID=1723</v>
      </c>
      <c r="B1724" t="str">
        <f>CONCATENATE(intermediate_sprints!B$1, "=",IF(TYPE(intermediate_sprints!B1724)=2,CHAR(34),""),intermediate_sprints!B1724,IF(TYPE(intermediate_sprints!B1724)=2,CHAR(34),""))</f>
        <v>STAGE_NUMBER=1809</v>
      </c>
      <c r="C1724" t="str">
        <f>CONCATENATE(intermediate_sprints!C$1, "=",IF(TYPE(intermediate_sprints!C1724)=2,CHAR(34),""),intermediate_sprints!C1724,IF(TYPE(intermediate_sprints!C1724)=2,CHAR(34),""))</f>
        <v>AT_KM=108</v>
      </c>
      <c r="D1724" t="str">
        <f>CONCATENATE(intermediate_sprints!D$1, "=",IF(TYPE(intermediate_sprints!D1724)=2,CHAR(34),""),intermediate_sprints!D1724,IF(TYPE(intermediate_sprints!D1724)=2,CHAR(34),""))</f>
        <v>CITY="Epping Forest"</v>
      </c>
      <c r="E1724" t="str">
        <f>CONCATENATE(intermediate_sprints!E$1, "=",IF(TYPE(intermediate_sprints!E1724)=2,CHAR(34),""),intermediate_sprints!E1724,IF(TYPE(intermediate_sprints!E1724)=2,CHAR(34),""))</f>
        <v>COUNTRY="ENG"</v>
      </c>
      <c r="F1724" t="str">
        <f>CONCATENATE(intermediate_sprints!F$1, "=",IF(TYPE(intermediate_sprints!F1724)=2,CHAR(34),""),intermediate_sprints!F1724,IF(TYPE(intermediate_sprints!F1724)=2,CHAR(34),""))</f>
        <v>LATITUDE=51.66</v>
      </c>
      <c r="G1724" t="str">
        <f>CONCATENATE(intermediate_sprints!G$1, "=",IF(TYPE(intermediate_sprints!G1724)=2,CHAR(34),""),intermediate_sprints!G1724,IF(TYPE(intermediate_sprints!G1724)=2,CHAR(34),""))</f>
        <v>LONGITUDE=0.05</v>
      </c>
    </row>
    <row r="1725" spans="1:7" x14ac:dyDescent="0.25">
      <c r="A1725" t="str">
        <f>CONCATENATE(intermediate_sprints!A$1, "=",IF(TYPE(intermediate_sprints!A1725)=2,CHAR(34),""),intermediate_sprints!A1725,IF(TYPE(intermediate_sprints!A1725)=2,CHAR(34),""))</f>
        <v>INTERMEDIATE_SPRINT_ID=1724</v>
      </c>
      <c r="B1725" t="str">
        <f>CONCATENATE(intermediate_sprints!B$1, "=",IF(TYPE(intermediate_sprints!B1725)=2,CHAR(34),""),intermediate_sprints!B1725,IF(TYPE(intermediate_sprints!B1725)=2,CHAR(34),""))</f>
        <v>STAGE_NUMBER=1810</v>
      </c>
      <c r="C1725" t="str">
        <f>CONCATENATE(intermediate_sprints!C$1, "=",IF(TYPE(intermediate_sprints!C1725)=2,CHAR(34),""),intermediate_sprints!C1725,IF(TYPE(intermediate_sprints!C1725)=2,CHAR(34),""))</f>
        <v>AT_KM=92</v>
      </c>
      <c r="D1725" t="str">
        <f>CONCATENATE(intermediate_sprints!D$1, "=",IF(TYPE(intermediate_sprints!D1725)=2,CHAR(34),""),intermediate_sprints!D1725,IF(TYPE(intermediate_sprints!D1725)=2,CHAR(34),""))</f>
        <v>CITY="Cassel"</v>
      </c>
      <c r="E1725" t="str">
        <f>CONCATENATE(intermediate_sprints!E$1, "=",IF(TYPE(intermediate_sprints!E1725)=2,CHAR(34),""),intermediate_sprints!E1725,IF(TYPE(intermediate_sprints!E1725)=2,CHAR(34),""))</f>
        <v>COUNTRY="FRA"</v>
      </c>
      <c r="F1725" t="str">
        <f>CONCATENATE(intermediate_sprints!F$1, "=",IF(TYPE(intermediate_sprints!F1725)=2,CHAR(34),""),intermediate_sprints!F1725,IF(TYPE(intermediate_sprints!F1725)=2,CHAR(34),""))</f>
        <v>LATITUDE=50.8006</v>
      </c>
      <c r="G1725" t="str">
        <f>CONCATENATE(intermediate_sprints!G$1, "=",IF(TYPE(intermediate_sprints!G1725)=2,CHAR(34),""),intermediate_sprints!G1725,IF(TYPE(intermediate_sprints!G1725)=2,CHAR(34),""))</f>
        <v>LONGITUDE=2.4883</v>
      </c>
    </row>
    <row r="1726" spans="1:7" x14ac:dyDescent="0.25">
      <c r="A1726" t="str">
        <f>CONCATENATE(intermediate_sprints!A$1, "=",IF(TYPE(intermediate_sprints!A1726)=2,CHAR(34),""),intermediate_sprints!A1726,IF(TYPE(intermediate_sprints!A1726)=2,CHAR(34),""))</f>
        <v>INTERMEDIATE_SPRINT_ID=1725</v>
      </c>
      <c r="B1726" t="str">
        <f>CONCATENATE(intermediate_sprints!B$1, "=",IF(TYPE(intermediate_sprints!B1726)=2,CHAR(34),""),intermediate_sprints!B1726,IF(TYPE(intermediate_sprints!B1726)=2,CHAR(34),""))</f>
        <v>STAGE_NUMBER=1811</v>
      </c>
      <c r="C1726" t="str">
        <f>CONCATENATE(intermediate_sprints!C$1, "=",IF(TYPE(intermediate_sprints!C1726)=2,CHAR(34),""),intermediate_sprints!C1726,IF(TYPE(intermediate_sprints!C1726)=2,CHAR(34),""))</f>
        <v>AT_KM=97</v>
      </c>
      <c r="D1726" t="str">
        <f>CONCATENATE(intermediate_sprints!D$1, "=",IF(TYPE(intermediate_sprints!D1726)=2,CHAR(34),""),intermediate_sprints!D1726,IF(TYPE(intermediate_sprints!D1726)=2,CHAR(34),""))</f>
        <v>CITY="Templeuve"</v>
      </c>
      <c r="E1726" t="str">
        <f>CONCATENATE(intermediate_sprints!E$1, "=",IF(TYPE(intermediate_sprints!E1726)=2,CHAR(34),""),intermediate_sprints!E1726,IF(TYPE(intermediate_sprints!E1726)=2,CHAR(34),""))</f>
        <v>COUNTRY="FRA"</v>
      </c>
      <c r="F1726" t="str">
        <f>CONCATENATE(intermediate_sprints!F$1, "=",IF(TYPE(intermediate_sprints!F1726)=2,CHAR(34),""),intermediate_sprints!F1726,IF(TYPE(intermediate_sprints!F1726)=2,CHAR(34),""))</f>
        <v>LATITUDE=50.5272</v>
      </c>
      <c r="G1726" t="str">
        <f>CONCATENATE(intermediate_sprints!G$1, "=",IF(TYPE(intermediate_sprints!G1726)=2,CHAR(34),""),intermediate_sprints!G1726,IF(TYPE(intermediate_sprints!G1726)=2,CHAR(34),""))</f>
        <v>LONGITUDE=3.1758</v>
      </c>
    </row>
    <row r="1727" spans="1:7" x14ac:dyDescent="0.25">
      <c r="A1727" t="str">
        <f>CONCATENATE(intermediate_sprints!A$1, "=",IF(TYPE(intermediate_sprints!A1727)=2,CHAR(34),""),intermediate_sprints!A1727,IF(TYPE(intermediate_sprints!A1727)=2,CHAR(34),""))</f>
        <v>INTERMEDIATE_SPRINT_ID=1726</v>
      </c>
      <c r="B1727" t="str">
        <f>CONCATENATE(intermediate_sprints!B$1, "=",IF(TYPE(intermediate_sprints!B1727)=2,CHAR(34),""),intermediate_sprints!B1727,IF(TYPE(intermediate_sprints!B1727)=2,CHAR(34),""))</f>
        <v>STAGE_NUMBER=1812</v>
      </c>
      <c r="C1727" t="str">
        <f>CONCATENATE(intermediate_sprints!C$1, "=",IF(TYPE(intermediate_sprints!C1727)=2,CHAR(34),""),intermediate_sprints!C1727,IF(TYPE(intermediate_sprints!C1727)=2,CHAR(34),""))</f>
        <v>AT_KM=119</v>
      </c>
      <c r="D1727" t="str">
        <f>CONCATENATE(intermediate_sprints!D$1, "=",IF(TYPE(intermediate_sprints!D1727)=2,CHAR(34),""),intermediate_sprints!D1727,IF(TYPE(intermediate_sprints!D1727)=2,CHAR(34),""))</f>
        <v>CITY="Pinon"</v>
      </c>
      <c r="E1727" t="str">
        <f>CONCATENATE(intermediate_sprints!E$1, "=",IF(TYPE(intermediate_sprints!E1727)=2,CHAR(34),""),intermediate_sprints!E1727,IF(TYPE(intermediate_sprints!E1727)=2,CHAR(34),""))</f>
        <v>COUNTRY="FRA"</v>
      </c>
      <c r="F1727" t="str">
        <f>CONCATENATE(intermediate_sprints!F$1, "=",IF(TYPE(intermediate_sprints!F1727)=2,CHAR(34),""),intermediate_sprints!F1727,IF(TYPE(intermediate_sprints!F1727)=2,CHAR(34),""))</f>
        <v>LATITUDE=49.4883</v>
      </c>
      <c r="G1727" t="str">
        <f>CONCATENATE(intermediate_sprints!G$1, "=",IF(TYPE(intermediate_sprints!G1727)=2,CHAR(34),""),intermediate_sprints!G1727,IF(TYPE(intermediate_sprints!G1727)=2,CHAR(34),""))</f>
        <v>LONGITUDE=3.4464</v>
      </c>
    </row>
    <row r="1728" spans="1:7" x14ac:dyDescent="0.25">
      <c r="A1728" t="str">
        <f>CONCATENATE(intermediate_sprints!A$1, "=",IF(TYPE(intermediate_sprints!A1728)=2,CHAR(34),""),intermediate_sprints!A1728,IF(TYPE(intermediate_sprints!A1728)=2,CHAR(34),""))</f>
        <v>INTERMEDIATE_SPRINT_ID=1727</v>
      </c>
      <c r="B1728" t="str">
        <f>CONCATENATE(intermediate_sprints!B$1, "=",IF(TYPE(intermediate_sprints!B1728)=2,CHAR(34),""),intermediate_sprints!B1728,IF(TYPE(intermediate_sprints!B1728)=2,CHAR(34),""))</f>
        <v>STAGE_NUMBER=1813</v>
      </c>
      <c r="C1728" t="str">
        <f>CONCATENATE(intermediate_sprints!C$1, "=",IF(TYPE(intermediate_sprints!C1728)=2,CHAR(34),""),intermediate_sprints!C1728,IF(TYPE(intermediate_sprints!C1728)=2,CHAR(34),""))</f>
        <v>AT_KM=148</v>
      </c>
      <c r="D1728" t="str">
        <f>CONCATENATE(intermediate_sprints!D$1, "=",IF(TYPE(intermediate_sprints!D1728)=2,CHAR(34),""),intermediate_sprints!D1728,IF(TYPE(intermediate_sprints!D1728)=2,CHAR(34),""))</f>
        <v>CITY="Hannonville-Sous-Les-Côtes"</v>
      </c>
      <c r="E1728" t="str">
        <f>CONCATENATE(intermediate_sprints!E$1, "=",IF(TYPE(intermediate_sprints!E1728)=2,CHAR(34),""),intermediate_sprints!E1728,IF(TYPE(intermediate_sprints!E1728)=2,CHAR(34),""))</f>
        <v>COUNTRY="FRA"</v>
      </c>
      <c r="F1728" t="str">
        <f>CONCATENATE(intermediate_sprints!F$1, "=",IF(TYPE(intermediate_sprints!F1728)=2,CHAR(34),""),intermediate_sprints!F1728,IF(TYPE(intermediate_sprints!F1728)=2,CHAR(34),""))</f>
        <v>LATITUDE=49.0408</v>
      </c>
      <c r="G1728" t="str">
        <f>CONCATENATE(intermediate_sprints!G$1, "=",IF(TYPE(intermediate_sprints!G1728)=2,CHAR(34),""),intermediate_sprints!G1728,IF(TYPE(intermediate_sprints!G1728)=2,CHAR(34),""))</f>
        <v>LONGITUDE=5.6592</v>
      </c>
    </row>
    <row r="1729" spans="1:7" x14ac:dyDescent="0.25">
      <c r="A1729" t="str">
        <f>CONCATENATE(intermediate_sprints!A$1, "=",IF(TYPE(intermediate_sprints!A1729)=2,CHAR(34),""),intermediate_sprints!A1729,IF(TYPE(intermediate_sprints!A1729)=2,CHAR(34),""))</f>
        <v>INTERMEDIATE_SPRINT_ID=1728</v>
      </c>
      <c r="B1729" t="str">
        <f>CONCATENATE(intermediate_sprints!B$1, "=",IF(TYPE(intermediate_sprints!B1729)=2,CHAR(34),""),intermediate_sprints!B1729,IF(TYPE(intermediate_sprints!B1729)=2,CHAR(34),""))</f>
        <v>STAGE_NUMBER=1814</v>
      </c>
      <c r="C1729" t="str">
        <f>CONCATENATE(intermediate_sprints!C$1, "=",IF(TYPE(intermediate_sprints!C1729)=2,CHAR(34),""),intermediate_sprints!C1729,IF(TYPE(intermediate_sprints!C1729)=2,CHAR(34),""))</f>
        <v>AT_KM=100</v>
      </c>
      <c r="D1729" t="str">
        <f>CONCATENATE(intermediate_sprints!D$1, "=",IF(TYPE(intermediate_sprints!D1729)=2,CHAR(34),""),intermediate_sprints!D1729,IF(TYPE(intermediate_sprints!D1729)=2,CHAR(34),""))</f>
        <v>CITY="Dinozé"</v>
      </c>
      <c r="E1729" t="str">
        <f>CONCATENATE(intermediate_sprints!E$1, "=",IF(TYPE(intermediate_sprints!E1729)=2,CHAR(34),""),intermediate_sprints!E1729,IF(TYPE(intermediate_sprints!E1729)=2,CHAR(34),""))</f>
        <v>COUNTRY="FRA"</v>
      </c>
      <c r="F1729" t="str">
        <f>CONCATENATE(intermediate_sprints!F$1, "=",IF(TYPE(intermediate_sprints!F1729)=2,CHAR(34),""),intermediate_sprints!F1729,IF(TYPE(intermediate_sprints!F1729)=2,CHAR(34),""))</f>
        <v>LATITUDE=48.1411</v>
      </c>
      <c r="G1729" t="str">
        <f>CONCATENATE(intermediate_sprints!G$1, "=",IF(TYPE(intermediate_sprints!G1729)=2,CHAR(34),""),intermediate_sprints!G1729,IF(TYPE(intermediate_sprints!G1729)=2,CHAR(34),""))</f>
        <v>LONGITUDE=6.4772</v>
      </c>
    </row>
    <row r="1730" spans="1:7" x14ac:dyDescent="0.25">
      <c r="A1730" t="str">
        <f>CONCATENATE(intermediate_sprints!A$1, "=",IF(TYPE(intermediate_sprints!A1730)=2,CHAR(34),""),intermediate_sprints!A1730,IF(TYPE(intermediate_sprints!A1730)=2,CHAR(34),""))</f>
        <v>INTERMEDIATE_SPRINT_ID=1729</v>
      </c>
      <c r="B1730" t="str">
        <f>CONCATENATE(intermediate_sprints!B$1, "=",IF(TYPE(intermediate_sprints!B1730)=2,CHAR(34),""),intermediate_sprints!B1730,IF(TYPE(intermediate_sprints!B1730)=2,CHAR(34),""))</f>
        <v>STAGE_NUMBER=1815</v>
      </c>
      <c r="C1730" t="str">
        <f>CONCATENATE(intermediate_sprints!C$1, "=",IF(TYPE(intermediate_sprints!C1730)=2,CHAR(34),""),intermediate_sprints!C1730,IF(TYPE(intermediate_sprints!C1730)=2,CHAR(34),""))</f>
        <v>AT_KM=105</v>
      </c>
      <c r="D1730" t="str">
        <f>CONCATENATE(intermediate_sprints!D$1, "=",IF(TYPE(intermediate_sprints!D1730)=2,CHAR(34),""),intermediate_sprints!D1730,IF(TYPE(intermediate_sprints!D1730)=2,CHAR(34),""))</f>
        <v>CITY="Linthal"</v>
      </c>
      <c r="E1730" t="str">
        <f>CONCATENATE(intermediate_sprints!E$1, "=",IF(TYPE(intermediate_sprints!E1730)=2,CHAR(34),""),intermediate_sprints!E1730,IF(TYPE(intermediate_sprints!E1730)=2,CHAR(34),""))</f>
        <v>COUNTRY="FRA"</v>
      </c>
      <c r="F1730" t="str">
        <f>CONCATENATE(intermediate_sprints!F$1, "=",IF(TYPE(intermediate_sprints!F1730)=2,CHAR(34),""),intermediate_sprints!F1730,IF(TYPE(intermediate_sprints!F1730)=2,CHAR(34),""))</f>
        <v>LATITUDE=47.9475</v>
      </c>
      <c r="G1730" t="str">
        <f>CONCATENATE(intermediate_sprints!G$1, "=",IF(TYPE(intermediate_sprints!G1730)=2,CHAR(34),""),intermediate_sprints!G1730,IF(TYPE(intermediate_sprints!G1730)=2,CHAR(34),""))</f>
        <v>LONGITUDE=7.1311</v>
      </c>
    </row>
    <row r="1731" spans="1:7" x14ac:dyDescent="0.25">
      <c r="A1731" t="str">
        <f>CONCATENATE(intermediate_sprints!A$1, "=",IF(TYPE(intermediate_sprints!A1731)=2,CHAR(34),""),intermediate_sprints!A1731,IF(TYPE(intermediate_sprints!A1731)=2,CHAR(34),""))</f>
        <v>INTERMEDIATE_SPRINT_ID=1730</v>
      </c>
      <c r="B1731" t="str">
        <f>CONCATENATE(intermediate_sprints!B$1, "=",IF(TYPE(intermediate_sprints!B1731)=2,CHAR(34),""),intermediate_sprints!B1731,IF(TYPE(intermediate_sprints!B1731)=2,CHAR(34),""))</f>
        <v>STAGE_NUMBER=1816</v>
      </c>
      <c r="C1731" t="str">
        <f>CONCATENATE(intermediate_sprints!C$1, "=",IF(TYPE(intermediate_sprints!C1731)=2,CHAR(34),""),intermediate_sprints!C1731,IF(TYPE(intermediate_sprints!C1731)=2,CHAR(34),""))</f>
        <v>AT_KM=39.5</v>
      </c>
      <c r="D1731" t="str">
        <f>CONCATENATE(intermediate_sprints!D$1, "=",IF(TYPE(intermediate_sprints!D1731)=2,CHAR(34),""),intermediate_sprints!D1731,IF(TYPE(intermediate_sprints!D1731)=2,CHAR(34),""))</f>
        <v>CITY="Muhlele (Gunsbach)"</v>
      </c>
      <c r="E1731" t="str">
        <f>CONCATENATE(intermediate_sprints!E$1, "=",IF(TYPE(intermediate_sprints!E1731)=2,CHAR(34),""),intermediate_sprints!E1731,IF(TYPE(intermediate_sprints!E1731)=2,CHAR(34),""))</f>
        <v>COUNTRY="FRA"</v>
      </c>
      <c r="F1731" t="str">
        <f>CONCATENATE(intermediate_sprints!F$1, "=",IF(TYPE(intermediate_sprints!F1731)=2,CHAR(34),""),intermediate_sprints!F1731,IF(TYPE(intermediate_sprints!F1731)=2,CHAR(34),""))</f>
        <v>LATITUDE=48.0483</v>
      </c>
      <c r="G1731" t="str">
        <f>CONCATENATE(intermediate_sprints!G$1, "=",IF(TYPE(intermediate_sprints!G1731)=2,CHAR(34),""),intermediate_sprints!G1731,IF(TYPE(intermediate_sprints!G1731)=2,CHAR(34),""))</f>
        <v>LONGITUDE=7.1767</v>
      </c>
    </row>
    <row r="1732" spans="1:7" x14ac:dyDescent="0.25">
      <c r="A1732" t="str">
        <f>CONCATENATE(intermediate_sprints!A$1, "=",IF(TYPE(intermediate_sprints!A1732)=2,CHAR(34),""),intermediate_sprints!A1732,IF(TYPE(intermediate_sprints!A1732)=2,CHAR(34),""))</f>
        <v>INTERMEDIATE_SPRINT_ID=1731</v>
      </c>
      <c r="B1732" t="str">
        <f>CONCATENATE(intermediate_sprints!B$1, "=",IF(TYPE(intermediate_sprints!B1732)=2,CHAR(34),""),intermediate_sprints!B1732,IF(TYPE(intermediate_sprints!B1732)=2,CHAR(34),""))</f>
        <v>STAGE_NUMBER=1817</v>
      </c>
      <c r="C1732" t="str">
        <f>CONCATENATE(intermediate_sprints!C$1, "=",IF(TYPE(intermediate_sprints!C1732)=2,CHAR(34),""),intermediate_sprints!C1732,IF(TYPE(intermediate_sprints!C1732)=2,CHAR(34),""))</f>
        <v>AT_KM=89</v>
      </c>
      <c r="D1732" t="str">
        <f>CONCATENATE(intermediate_sprints!D$1, "=",IF(TYPE(intermediate_sprints!D1732)=2,CHAR(34),""),intermediate_sprints!D1732,IF(TYPE(intermediate_sprints!D1732)=2,CHAR(34),""))</f>
        <v>CITY="Charcier"</v>
      </c>
      <c r="E1732" t="str">
        <f>CONCATENATE(intermediate_sprints!E$1, "=",IF(TYPE(intermediate_sprints!E1732)=2,CHAR(34),""),intermediate_sprints!E1732,IF(TYPE(intermediate_sprints!E1732)=2,CHAR(34),""))</f>
        <v>COUNTRY="FRA"</v>
      </c>
      <c r="F1732" t="str">
        <f>CONCATENATE(intermediate_sprints!F$1, "=",IF(TYPE(intermediate_sprints!F1732)=2,CHAR(34),""),intermediate_sprints!F1732,IF(TYPE(intermediate_sprints!F1732)=2,CHAR(34),""))</f>
        <v>LATITUDE=46.6281</v>
      </c>
      <c r="G1732" t="str">
        <f>CONCATENATE(intermediate_sprints!G$1, "=",IF(TYPE(intermediate_sprints!G1732)=2,CHAR(34),""),intermediate_sprints!G1732,IF(TYPE(intermediate_sprints!G1732)=2,CHAR(34),""))</f>
        <v>LONGITUDE=5.7514</v>
      </c>
    </row>
    <row r="1733" spans="1:7" x14ac:dyDescent="0.25">
      <c r="A1733" t="str">
        <f>CONCATENATE(intermediate_sprints!A$1, "=",IF(TYPE(intermediate_sprints!A1733)=2,CHAR(34),""),intermediate_sprints!A1733,IF(TYPE(intermediate_sprints!A1733)=2,CHAR(34),""))</f>
        <v>INTERMEDIATE_SPRINT_ID=1732</v>
      </c>
      <c r="B1733" t="str">
        <f>CONCATENATE(intermediate_sprints!B$1, "=",IF(TYPE(intermediate_sprints!B1733)=2,CHAR(34),""),intermediate_sprints!B1733,IF(TYPE(intermediate_sprints!B1733)=2,CHAR(34),""))</f>
        <v>STAGE_NUMBER=1818</v>
      </c>
      <c r="C1733" t="str">
        <f>CONCATENATE(intermediate_sprints!C$1, "=",IF(TYPE(intermediate_sprints!C1733)=2,CHAR(34),""),intermediate_sprints!C1733,IF(TYPE(intermediate_sprints!C1733)=2,CHAR(34),""))</f>
        <v>AT_KM=39.5</v>
      </c>
      <c r="D1733" t="str">
        <f>CONCATENATE(intermediate_sprints!D$1, "=",IF(TYPE(intermediate_sprints!D1733)=2,CHAR(34),""),intermediate_sprints!D1733,IF(TYPE(intermediate_sprints!D1733)=2,CHAR(34),""))</f>
        <v>CITY="Romanèche-Thorins"</v>
      </c>
      <c r="E1733" t="str">
        <f>CONCATENATE(intermediate_sprints!E$1, "=",IF(TYPE(intermediate_sprints!E1733)=2,CHAR(34),""),intermediate_sprints!E1733,IF(TYPE(intermediate_sprints!E1733)=2,CHAR(34),""))</f>
        <v>COUNTRY="FRA"</v>
      </c>
      <c r="F1733" t="str">
        <f>CONCATENATE(intermediate_sprints!F$1, "=",IF(TYPE(intermediate_sprints!F1733)=2,CHAR(34),""),intermediate_sprints!F1733,IF(TYPE(intermediate_sprints!F1733)=2,CHAR(34),""))</f>
        <v>LATITUDE=46.1906</v>
      </c>
      <c r="G1733" t="str">
        <f>CONCATENATE(intermediate_sprints!G$1, "=",IF(TYPE(intermediate_sprints!G1733)=2,CHAR(34),""),intermediate_sprints!G1733,IF(TYPE(intermediate_sprints!G1733)=2,CHAR(34),""))</f>
        <v>LONGITUDE=4.7369</v>
      </c>
    </row>
    <row r="1734" spans="1:7" x14ac:dyDescent="0.25">
      <c r="A1734" t="str">
        <f>CONCATENATE(intermediate_sprints!A$1, "=",IF(TYPE(intermediate_sprints!A1734)=2,CHAR(34),""),intermediate_sprints!A1734,IF(TYPE(intermediate_sprints!A1734)=2,CHAR(34),""))</f>
        <v>INTERMEDIATE_SPRINT_ID=1733</v>
      </c>
      <c r="B1734" t="str">
        <f>CONCATENATE(intermediate_sprints!B$1, "=",IF(TYPE(intermediate_sprints!B1734)=2,CHAR(34),""),intermediate_sprints!B1734,IF(TYPE(intermediate_sprints!B1734)=2,CHAR(34),""))</f>
        <v>STAGE_NUMBER=1819</v>
      </c>
      <c r="C1734" t="str">
        <f>CONCATENATE(intermediate_sprints!C$1, "=",IF(TYPE(intermediate_sprints!C1734)=2,CHAR(34),""),intermediate_sprints!C1734,IF(TYPE(intermediate_sprints!C1734)=2,CHAR(34),""))</f>
        <v>AT_KM=169.5</v>
      </c>
      <c r="D1734" t="str">
        <f>CONCATENATE(intermediate_sprints!D$1, "=",IF(TYPE(intermediate_sprints!D1734)=2,CHAR(34),""),intermediate_sprints!D1734,IF(TYPE(intermediate_sprints!D1734)=2,CHAR(34),""))</f>
        <v>CITY="Saint-Martin-D'hères"</v>
      </c>
      <c r="E1734" t="str">
        <f>CONCATENATE(intermediate_sprints!E$1, "=",IF(TYPE(intermediate_sprints!E1734)=2,CHAR(34),""),intermediate_sprints!E1734,IF(TYPE(intermediate_sprints!E1734)=2,CHAR(34),""))</f>
        <v>COUNTRY="FRA"</v>
      </c>
      <c r="F1734" t="str">
        <f>CONCATENATE(intermediate_sprints!F$1, "=",IF(TYPE(intermediate_sprints!F1734)=2,CHAR(34),""),intermediate_sprints!F1734,IF(TYPE(intermediate_sprints!F1734)=2,CHAR(34),""))</f>
        <v>LATITUDE=45.1672</v>
      </c>
      <c r="G1734" t="str">
        <f>CONCATENATE(intermediate_sprints!G$1, "=",IF(TYPE(intermediate_sprints!G1734)=2,CHAR(34),""),intermediate_sprints!G1734,IF(TYPE(intermediate_sprints!G1734)=2,CHAR(34),""))</f>
        <v>LONGITUDE=5.7653</v>
      </c>
    </row>
    <row r="1735" spans="1:7" x14ac:dyDescent="0.25">
      <c r="A1735" t="str">
        <f>CONCATENATE(intermediate_sprints!A$1, "=",IF(TYPE(intermediate_sprints!A1735)=2,CHAR(34),""),intermediate_sprints!A1735,IF(TYPE(intermediate_sprints!A1735)=2,CHAR(34),""))</f>
        <v>INTERMEDIATE_SPRINT_ID=1734</v>
      </c>
      <c r="B1735" t="str">
        <f>CONCATENATE(intermediate_sprints!B$1, "=",IF(TYPE(intermediate_sprints!B1735)=2,CHAR(34),""),intermediate_sprints!B1735,IF(TYPE(intermediate_sprints!B1735)=2,CHAR(34),""))</f>
        <v>STAGE_NUMBER=1820</v>
      </c>
      <c r="C1735" t="str">
        <f>CONCATENATE(intermediate_sprints!C$1, "=",IF(TYPE(intermediate_sprints!C1735)=2,CHAR(34),""),intermediate_sprints!C1735,IF(TYPE(intermediate_sprints!C1735)=2,CHAR(34),""))</f>
        <v>AT_KM=40</v>
      </c>
      <c r="D1735" t="str">
        <f>CONCATENATE(intermediate_sprints!D$1, "=",IF(TYPE(intermediate_sprints!D1735)=2,CHAR(34),""),intermediate_sprints!D1735,IF(TYPE(intermediate_sprints!D1735)=2,CHAR(34),""))</f>
        <v>CITY="La Paute (Bourg-D'oisans)"</v>
      </c>
      <c r="E1735" t="str">
        <f>CONCATENATE(intermediate_sprints!E$1, "=",IF(TYPE(intermediate_sprints!E1735)=2,CHAR(34),""),intermediate_sprints!E1735,IF(TYPE(intermediate_sprints!E1735)=2,CHAR(34),""))</f>
        <v>COUNTRY="FRA"</v>
      </c>
      <c r="F1735" t="str">
        <f>CONCATENATE(intermediate_sprints!F$1, "=",IF(TYPE(intermediate_sprints!F1735)=2,CHAR(34),""),intermediate_sprints!F1735,IF(TYPE(intermediate_sprints!F1735)=2,CHAR(34),""))</f>
        <v>LATITUDE=45.0558</v>
      </c>
      <c r="G1735" t="str">
        <f>CONCATENATE(intermediate_sprints!G$1, "=",IF(TYPE(intermediate_sprints!G1735)=2,CHAR(34),""),intermediate_sprints!G1735,IF(TYPE(intermediate_sprints!G1735)=2,CHAR(34),""))</f>
        <v>LONGITUDE=6.0303</v>
      </c>
    </row>
    <row r="1736" spans="1:7" x14ac:dyDescent="0.25">
      <c r="A1736" t="str">
        <f>CONCATENATE(intermediate_sprints!A$1, "=",IF(TYPE(intermediate_sprints!A1736)=2,CHAR(34),""),intermediate_sprints!A1736,IF(TYPE(intermediate_sprints!A1736)=2,CHAR(34),""))</f>
        <v>INTERMEDIATE_SPRINT_ID=1735</v>
      </c>
      <c r="B1736" t="str">
        <f>CONCATENATE(intermediate_sprints!B$1, "=",IF(TYPE(intermediate_sprints!B1736)=2,CHAR(34),""),intermediate_sprints!B1736,IF(TYPE(intermediate_sprints!B1736)=2,CHAR(34),""))</f>
        <v>STAGE_NUMBER=1821</v>
      </c>
      <c r="C1736" t="str">
        <f>CONCATENATE(intermediate_sprints!C$1, "=",IF(TYPE(intermediate_sprints!C1736)=2,CHAR(34),""),intermediate_sprints!C1736,IF(TYPE(intermediate_sprints!C1736)=2,CHAR(34),""))</f>
        <v>AT_KM=175.5</v>
      </c>
      <c r="D1736" t="str">
        <f>CONCATENATE(intermediate_sprints!D$1, "=",IF(TYPE(intermediate_sprints!D1736)=2,CHAR(34),""),intermediate_sprints!D1736,IF(TYPE(intermediate_sprints!D1736)=2,CHAR(34),""))</f>
        <v>CITY="La Galine (Saint-Rémy-De-Provence)"</v>
      </c>
      <c r="E1736" t="str">
        <f>CONCATENATE(intermediate_sprints!E$1, "=",IF(TYPE(intermediate_sprints!E1736)=2,CHAR(34),""),intermediate_sprints!E1736,IF(TYPE(intermediate_sprints!E1736)=2,CHAR(34),""))</f>
        <v>COUNTRY="FRA"</v>
      </c>
      <c r="F1736" t="str">
        <f>CONCATENATE(intermediate_sprints!F$1, "=",IF(TYPE(intermediate_sprints!F1736)=2,CHAR(34),""),intermediate_sprints!F1736,IF(TYPE(intermediate_sprints!F1736)=2,CHAR(34),""))</f>
        <v>LATITUDE=43.79</v>
      </c>
      <c r="G1736" t="str">
        <f>CONCATENATE(intermediate_sprints!G$1, "=",IF(TYPE(intermediate_sprints!G1736)=2,CHAR(34),""),intermediate_sprints!G1736,IF(TYPE(intermediate_sprints!G1736)=2,CHAR(34),""))</f>
        <v>LONGITUDE=4.8325</v>
      </c>
    </row>
    <row r="1737" spans="1:7" x14ac:dyDescent="0.25">
      <c r="A1737" t="str">
        <f>CONCATENATE(intermediate_sprints!A$1, "=",IF(TYPE(intermediate_sprints!A1737)=2,CHAR(34),""),intermediate_sprints!A1737,IF(TYPE(intermediate_sprints!A1737)=2,CHAR(34),""))</f>
        <v>INTERMEDIATE_SPRINT_ID=1736</v>
      </c>
      <c r="B1737" t="str">
        <f>CONCATENATE(intermediate_sprints!B$1, "=",IF(TYPE(intermediate_sprints!B1737)=2,CHAR(34),""),intermediate_sprints!B1737,IF(TYPE(intermediate_sprints!B1737)=2,CHAR(34),""))</f>
        <v>STAGE_NUMBER=1822</v>
      </c>
      <c r="C1737" t="str">
        <f>CONCATENATE(intermediate_sprints!C$1, "=",IF(TYPE(intermediate_sprints!C1737)=2,CHAR(34),""),intermediate_sprints!C1737,IF(TYPE(intermediate_sprints!C1737)=2,CHAR(34),""))</f>
        <v>AT_KM=123.5</v>
      </c>
      <c r="D1737" t="str">
        <f>CONCATENATE(intermediate_sprints!D$1, "=",IF(TYPE(intermediate_sprints!D1737)=2,CHAR(34),""),intermediate_sprints!D1737,IF(TYPE(intermediate_sprints!D1737)=2,CHAR(34),""))</f>
        <v>CITY="Saint-Girons"</v>
      </c>
      <c r="E1737" t="str">
        <f>CONCATENATE(intermediate_sprints!E$1, "=",IF(TYPE(intermediate_sprints!E1737)=2,CHAR(34),""),intermediate_sprints!E1737,IF(TYPE(intermediate_sprints!E1737)=2,CHAR(34),""))</f>
        <v>COUNTRY="FRA"</v>
      </c>
      <c r="F1737" t="str">
        <f>CONCATENATE(intermediate_sprints!F$1, "=",IF(TYPE(intermediate_sprints!F1737)=2,CHAR(34),""),intermediate_sprints!F1737,IF(TYPE(intermediate_sprints!F1737)=2,CHAR(34),""))</f>
        <v>LATITUDE=42.9858</v>
      </c>
      <c r="G1737" t="str">
        <f>CONCATENATE(intermediate_sprints!G$1, "=",IF(TYPE(intermediate_sprints!G1737)=2,CHAR(34),""),intermediate_sprints!G1737,IF(TYPE(intermediate_sprints!G1737)=2,CHAR(34),""))</f>
        <v>LONGITUDE=1.1467</v>
      </c>
    </row>
    <row r="1738" spans="1:7" x14ac:dyDescent="0.25">
      <c r="A1738" t="str">
        <f>CONCATENATE(intermediate_sprints!A$1, "=",IF(TYPE(intermediate_sprints!A1738)=2,CHAR(34),""),intermediate_sprints!A1738,IF(TYPE(intermediate_sprints!A1738)=2,CHAR(34),""))</f>
        <v>INTERMEDIATE_SPRINT_ID=1737</v>
      </c>
      <c r="B1738" t="str">
        <f>CONCATENATE(intermediate_sprints!B$1, "=",IF(TYPE(intermediate_sprints!B1738)=2,CHAR(34),""),intermediate_sprints!B1738,IF(TYPE(intermediate_sprints!B1738)=2,CHAR(34),""))</f>
        <v>STAGE_NUMBER=1823</v>
      </c>
      <c r="C1738" t="str">
        <f>CONCATENATE(intermediate_sprints!C$1, "=",IF(TYPE(intermediate_sprints!C1738)=2,CHAR(34),""),intermediate_sprints!C1738,IF(TYPE(intermediate_sprints!C1738)=2,CHAR(34),""))</f>
        <v>AT_KM=31</v>
      </c>
      <c r="D1738" t="str">
        <f>CONCATENATE(intermediate_sprints!D$1, "=",IF(TYPE(intermediate_sprints!D1738)=2,CHAR(34),""),intermediate_sprints!D1738,IF(TYPE(intermediate_sprints!D1738)=2,CHAR(34),""))</f>
        <v>CITY="Saint-Béat"</v>
      </c>
      <c r="E1738" t="str">
        <f>CONCATENATE(intermediate_sprints!E$1, "=",IF(TYPE(intermediate_sprints!E1738)=2,CHAR(34),""),intermediate_sprints!E1738,IF(TYPE(intermediate_sprints!E1738)=2,CHAR(34),""))</f>
        <v>COUNTRY="FRA"</v>
      </c>
      <c r="F1738" t="str">
        <f>CONCATENATE(intermediate_sprints!F$1, "=",IF(TYPE(intermediate_sprints!F1738)=2,CHAR(34),""),intermediate_sprints!F1738,IF(TYPE(intermediate_sprints!F1738)=2,CHAR(34),""))</f>
        <v>LATITUDE=42.915</v>
      </c>
      <c r="G1738" t="str">
        <f>CONCATENATE(intermediate_sprints!G$1, "=",IF(TYPE(intermediate_sprints!G1738)=2,CHAR(34),""),intermediate_sprints!G1738,IF(TYPE(intermediate_sprints!G1738)=2,CHAR(34),""))</f>
        <v>LONGITUDE=0.6933</v>
      </c>
    </row>
    <row r="1739" spans="1:7" x14ac:dyDescent="0.25">
      <c r="A1739" t="str">
        <f>CONCATENATE(intermediate_sprints!A$1, "=",IF(TYPE(intermediate_sprints!A1739)=2,CHAR(34),""),intermediate_sprints!A1739,IF(TYPE(intermediate_sprints!A1739)=2,CHAR(34),""))</f>
        <v>INTERMEDIATE_SPRINT_ID=1738</v>
      </c>
      <c r="B1739" t="str">
        <f>CONCATENATE(intermediate_sprints!B$1, "=",IF(TYPE(intermediate_sprints!B1739)=2,CHAR(34),""),intermediate_sprints!B1739,IF(TYPE(intermediate_sprints!B1739)=2,CHAR(34),""))</f>
        <v>STAGE_NUMBER=1824</v>
      </c>
      <c r="C1739" t="str">
        <f>CONCATENATE(intermediate_sprints!C$1, "=",IF(TYPE(intermediate_sprints!C1739)=2,CHAR(34),""),intermediate_sprints!C1739,IF(TYPE(intermediate_sprints!C1739)=2,CHAR(34),""))</f>
        <v>AT_KM=61.5</v>
      </c>
      <c r="D1739" t="str">
        <f>CONCATENATE(intermediate_sprints!D$1, "=",IF(TYPE(intermediate_sprints!D1739)=2,CHAR(34),""),intermediate_sprints!D1739,IF(TYPE(intermediate_sprints!D1739)=2,CHAR(34),""))</f>
        <v>CITY="Trébons"</v>
      </c>
      <c r="E1739" t="str">
        <f>CONCATENATE(intermediate_sprints!E$1, "=",IF(TYPE(intermediate_sprints!E1739)=2,CHAR(34),""),intermediate_sprints!E1739,IF(TYPE(intermediate_sprints!E1739)=2,CHAR(34),""))</f>
        <v>COUNTRY="FRA"</v>
      </c>
      <c r="F1739" t="str">
        <f>CONCATENATE(intermediate_sprints!F$1, "=",IF(TYPE(intermediate_sprints!F1739)=2,CHAR(34),""),intermediate_sprints!F1739,IF(TYPE(intermediate_sprints!F1739)=2,CHAR(34),""))</f>
        <v>LATITUDE=43.1022</v>
      </c>
      <c r="G1739" t="str">
        <f>CONCATENATE(intermediate_sprints!G$1, "=",IF(TYPE(intermediate_sprints!G1739)=2,CHAR(34),""),intermediate_sprints!G1739,IF(TYPE(intermediate_sprints!G1739)=2,CHAR(34),""))</f>
        <v>LONGITUDE=0.1219</v>
      </c>
    </row>
    <row r="1740" spans="1:7" x14ac:dyDescent="0.25">
      <c r="A1740" t="str">
        <f>CONCATENATE(intermediate_sprints!A$1, "=",IF(TYPE(intermediate_sprints!A1740)=2,CHAR(34),""),intermediate_sprints!A1740,IF(TYPE(intermediate_sprints!A1740)=2,CHAR(34),""))</f>
        <v>INTERMEDIATE_SPRINT_ID=1739</v>
      </c>
      <c r="B1740" t="str">
        <f>CONCATENATE(intermediate_sprints!B$1, "=",IF(TYPE(intermediate_sprints!B1740)=2,CHAR(34),""),intermediate_sprints!B1740,IF(TYPE(intermediate_sprints!B1740)=2,CHAR(34),""))</f>
        <v>STAGE_NUMBER=1825</v>
      </c>
      <c r="C1740" t="str">
        <f>CONCATENATE(intermediate_sprints!C$1, "=",IF(TYPE(intermediate_sprints!C1740)=2,CHAR(34),""),intermediate_sprints!C1740,IF(TYPE(intermediate_sprints!C1740)=2,CHAR(34),""))</f>
        <v>AT_KM=130.5</v>
      </c>
      <c r="D1740" t="str">
        <f>CONCATENATE(intermediate_sprints!D$1, "=",IF(TYPE(intermediate_sprints!D1740)=2,CHAR(34),""),intermediate_sprints!D1740,IF(TYPE(intermediate_sprints!D1740)=2,CHAR(34),""))</f>
        <v>CITY="Tonneins"</v>
      </c>
      <c r="E1740" t="str">
        <f>CONCATENATE(intermediate_sprints!E$1, "=",IF(TYPE(intermediate_sprints!E1740)=2,CHAR(34),""),intermediate_sprints!E1740,IF(TYPE(intermediate_sprints!E1740)=2,CHAR(34),""))</f>
        <v>COUNTRY="FRA"</v>
      </c>
      <c r="F1740" t="str">
        <f>CONCATENATE(intermediate_sprints!F$1, "=",IF(TYPE(intermediate_sprints!F1740)=2,CHAR(34),""),intermediate_sprints!F1740,IF(TYPE(intermediate_sprints!F1740)=2,CHAR(34),""))</f>
        <v>LATITUDE=44.3906</v>
      </c>
      <c r="G1740" t="str">
        <f>CONCATENATE(intermediate_sprints!G$1, "=",IF(TYPE(intermediate_sprints!G1740)=2,CHAR(34),""),intermediate_sprints!G1740,IF(TYPE(intermediate_sprints!G1740)=2,CHAR(34),""))</f>
        <v>LONGITUDE=0.3092</v>
      </c>
    </row>
    <row r="1741" spans="1:7" x14ac:dyDescent="0.25">
      <c r="A1741" t="str">
        <f>CONCATENATE(intermediate_sprints!A$1, "=",IF(TYPE(intermediate_sprints!A1741)=2,CHAR(34),""),intermediate_sprints!A1741,IF(TYPE(intermediate_sprints!A1741)=2,CHAR(34),""))</f>
        <v>INTERMEDIATE_SPRINT_ID=1740</v>
      </c>
      <c r="B1741" t="str">
        <f>CONCATENATE(intermediate_sprints!B$1, "=",IF(TYPE(intermediate_sprints!B1741)=2,CHAR(34),""),intermediate_sprints!B1741,IF(TYPE(intermediate_sprints!B1741)=2,CHAR(34),""))</f>
        <v>STAGE_NUMBER=1827</v>
      </c>
      <c r="C1741" t="str">
        <f>CONCATENATE(intermediate_sprints!C$1, "=",IF(TYPE(intermediate_sprints!C1741)=2,CHAR(34),""),intermediate_sprints!C1741,IF(TYPE(intermediate_sprints!C1741)=2,CHAR(34),""))</f>
        <v>AT_KM=91</v>
      </c>
      <c r="D1741" t="str">
        <f>CONCATENATE(intermediate_sprints!D$1, "=",IF(TYPE(intermediate_sprints!D1741)=2,CHAR(34),""),intermediate_sprints!D1741,IF(TYPE(intermediate_sprints!D1741)=2,CHAR(34),""))</f>
        <v>CITY="Paris Champs-Élysées"</v>
      </c>
      <c r="E1741" t="str">
        <f>CONCATENATE(intermediate_sprints!E$1, "=",IF(TYPE(intermediate_sprints!E1741)=2,CHAR(34),""),intermediate_sprints!E1741,IF(TYPE(intermediate_sprints!E1741)=2,CHAR(34),""))</f>
        <v>COUNTRY="FRA"</v>
      </c>
      <c r="F1741" t="str">
        <f>CONCATENATE(intermediate_sprints!F$1, "=",IF(TYPE(intermediate_sprints!F1741)=2,CHAR(34),""),intermediate_sprints!F1741,IF(TYPE(intermediate_sprints!F1741)=2,CHAR(34),""))</f>
        <v>LATITUDE=48.8567</v>
      </c>
      <c r="G1741" t="str">
        <f>CONCATENATE(intermediate_sprints!G$1, "=",IF(TYPE(intermediate_sprints!G1741)=2,CHAR(34),""),intermediate_sprints!G1741,IF(TYPE(intermediate_sprints!G1741)=2,CHAR(34),""))</f>
        <v>LONGITUDE=2.3508</v>
      </c>
    </row>
    <row r="1742" spans="1:7" x14ac:dyDescent="0.25">
      <c r="A1742" t="str">
        <f>CONCATENATE(intermediate_sprints!A$1, "=",IF(TYPE(intermediate_sprints!A1742)=2,CHAR(34),""),intermediate_sprints!A1742,IF(TYPE(intermediate_sprints!A1742)=2,CHAR(34),""))</f>
        <v>INTERMEDIATE_SPRINT_ID=1741</v>
      </c>
      <c r="B1742" t="str">
        <f>CONCATENATE(intermediate_sprints!B$1, "=",IF(TYPE(intermediate_sprints!B1742)=2,CHAR(34),""),intermediate_sprints!B1742,IF(TYPE(intermediate_sprints!B1742)=2,CHAR(34),""))</f>
        <v>STAGE_NUMBER=1828</v>
      </c>
      <c r="C1742" t="str">
        <f>CONCATENATE(intermediate_sprints!C$1, "=",IF(TYPE(intermediate_sprints!C1742)=2,CHAR(34),""),intermediate_sprints!C1742,IF(TYPE(intermediate_sprints!C1742)=2,CHAR(34),""))</f>
        <v>AT_KM=77</v>
      </c>
      <c r="D1742" t="str">
        <f>CONCATENATE(intermediate_sprints!D$1, "=",IF(TYPE(intermediate_sprints!D1742)=2,CHAR(34),""),intermediate_sprints!D1742,IF(TYPE(intermediate_sprints!D1742)=2,CHAR(34),""))</f>
        <v>CITY="Newbiggin"</v>
      </c>
      <c r="E1742" t="str">
        <f>CONCATENATE(intermediate_sprints!E$1, "=",IF(TYPE(intermediate_sprints!E1742)=2,CHAR(34),""),intermediate_sprints!E1742,IF(TYPE(intermediate_sprints!E1742)=2,CHAR(34),""))</f>
        <v>COUNTRY="ENG"</v>
      </c>
      <c r="F1742" t="str">
        <f>CONCATENATE(intermediate_sprints!F$1, "=",IF(TYPE(intermediate_sprints!F1742)=2,CHAR(34),""),intermediate_sprints!F1742,IF(TYPE(intermediate_sprints!F1742)=2,CHAR(34),""))</f>
        <v>LATITUDE=54.26929</v>
      </c>
      <c r="G1742" t="str">
        <f>CONCATENATE(intermediate_sprints!G$1, "=",IF(TYPE(intermediate_sprints!G1742)=2,CHAR(34),""),intermediate_sprints!G1742,IF(TYPE(intermediate_sprints!G1742)=2,CHAR(34),""))</f>
        <v>LONGITUDE=-2.00449</v>
      </c>
    </row>
    <row r="1743" spans="1:7" x14ac:dyDescent="0.25">
      <c r="A1743" t="str">
        <f>CONCATENATE(intermediate_sprints!A$1, "=",IF(TYPE(intermediate_sprints!A1743)=2,CHAR(34),""),intermediate_sprints!A1743,IF(TYPE(intermediate_sprints!A1743)=2,CHAR(34),""))</f>
        <v>INTERMEDIATE_SPRINT_ID=1742</v>
      </c>
      <c r="B1743" t="str">
        <f>CONCATENATE(intermediate_sprints!B$1, "=",IF(TYPE(intermediate_sprints!B1743)=2,CHAR(34),""),intermediate_sprints!B1743,IF(TYPE(intermediate_sprints!B1743)=2,CHAR(34),""))</f>
        <v>STAGE_NUMBER=1829</v>
      </c>
      <c r="C1743" t="str">
        <f>CONCATENATE(intermediate_sprints!C$1, "=",IF(TYPE(intermediate_sprints!C1743)=2,CHAR(34),""),intermediate_sprints!C1743,IF(TYPE(intermediate_sprints!C1743)=2,CHAR(34),""))</f>
        <v>AT_KM=68.5</v>
      </c>
      <c r="D1743" t="str">
        <f>CONCATENATE(intermediate_sprints!D$1, "=",IF(TYPE(intermediate_sprints!D1743)=2,CHAR(34),""),intermediate_sprints!D1743,IF(TYPE(intermediate_sprints!D1743)=2,CHAR(34),""))</f>
        <v>CITY="Keighley"</v>
      </c>
      <c r="E1743" t="str">
        <f>CONCATENATE(intermediate_sprints!E$1, "=",IF(TYPE(intermediate_sprints!E1743)=2,CHAR(34),""),intermediate_sprints!E1743,IF(TYPE(intermediate_sprints!E1743)=2,CHAR(34),""))</f>
        <v>COUNTRY="ENG"</v>
      </c>
      <c r="F1743" t="str">
        <f>CONCATENATE(intermediate_sprints!F$1, "=",IF(TYPE(intermediate_sprints!F1743)=2,CHAR(34),""),intermediate_sprints!F1743,IF(TYPE(intermediate_sprints!F1743)=2,CHAR(34),""))</f>
        <v>LATITUDE=53.867</v>
      </c>
      <c r="G1743" t="str">
        <f>CONCATENATE(intermediate_sprints!G$1, "=",IF(TYPE(intermediate_sprints!G1743)=2,CHAR(34),""),intermediate_sprints!G1743,IF(TYPE(intermediate_sprints!G1743)=2,CHAR(34),""))</f>
        <v>LONGITUDE=-1.911</v>
      </c>
    </row>
    <row r="1744" spans="1:7" x14ac:dyDescent="0.25">
      <c r="A1744" t="str">
        <f>CONCATENATE(intermediate_sprints!A$1, "=",IF(TYPE(intermediate_sprints!A1744)=2,CHAR(34),""),intermediate_sprints!A1744,IF(TYPE(intermediate_sprints!A1744)=2,CHAR(34),""))</f>
        <v>INTERMEDIATE_SPRINT_ID=1743</v>
      </c>
      <c r="B1744" t="str">
        <f>CONCATENATE(intermediate_sprints!B$1, "=",IF(TYPE(intermediate_sprints!B1744)=2,CHAR(34),""),intermediate_sprints!B1744,IF(TYPE(intermediate_sprints!B1744)=2,CHAR(34),""))</f>
        <v>STAGE_NUMBER=1830</v>
      </c>
      <c r="C1744" t="str">
        <f>CONCATENATE(intermediate_sprints!C$1, "=",IF(TYPE(intermediate_sprints!C1744)=2,CHAR(34),""),intermediate_sprints!C1744,IF(TYPE(intermediate_sprints!C1744)=2,CHAR(34),""))</f>
        <v>AT_KM=108</v>
      </c>
      <c r="D1744" t="str">
        <f>CONCATENATE(intermediate_sprints!D$1, "=",IF(TYPE(intermediate_sprints!D1744)=2,CHAR(34),""),intermediate_sprints!D1744,IF(TYPE(intermediate_sprints!D1744)=2,CHAR(34),""))</f>
        <v>CITY="Epping Forest"</v>
      </c>
      <c r="E1744" t="str">
        <f>CONCATENATE(intermediate_sprints!E$1, "=",IF(TYPE(intermediate_sprints!E1744)=2,CHAR(34),""),intermediate_sprints!E1744,IF(TYPE(intermediate_sprints!E1744)=2,CHAR(34),""))</f>
        <v>COUNTRY="ENG"</v>
      </c>
      <c r="F1744" t="str">
        <f>CONCATENATE(intermediate_sprints!F$1, "=",IF(TYPE(intermediate_sprints!F1744)=2,CHAR(34),""),intermediate_sprints!F1744,IF(TYPE(intermediate_sprints!F1744)=2,CHAR(34),""))</f>
        <v>LATITUDE=51.66</v>
      </c>
      <c r="G1744" t="str">
        <f>CONCATENATE(intermediate_sprints!G$1, "=",IF(TYPE(intermediate_sprints!G1744)=2,CHAR(34),""),intermediate_sprints!G1744,IF(TYPE(intermediate_sprints!G1744)=2,CHAR(34),""))</f>
        <v>LONGITUDE=0.05</v>
      </c>
    </row>
    <row r="1745" spans="1:7" x14ac:dyDescent="0.25">
      <c r="A1745" t="str">
        <f>CONCATENATE(intermediate_sprints!A$1, "=",IF(TYPE(intermediate_sprints!A1745)=2,CHAR(34),""),intermediate_sprints!A1745,IF(TYPE(intermediate_sprints!A1745)=2,CHAR(34),""))</f>
        <v>INTERMEDIATE_SPRINT_ID=1744</v>
      </c>
      <c r="B1745" t="str">
        <f>CONCATENATE(intermediate_sprints!B$1, "=",IF(TYPE(intermediate_sprints!B1745)=2,CHAR(34),""),intermediate_sprints!B1745,IF(TYPE(intermediate_sprints!B1745)=2,CHAR(34),""))</f>
        <v>STAGE_NUMBER=1831</v>
      </c>
      <c r="C1745" t="str">
        <f>CONCATENATE(intermediate_sprints!C$1, "=",IF(TYPE(intermediate_sprints!C1745)=2,CHAR(34),""),intermediate_sprints!C1745,IF(TYPE(intermediate_sprints!C1745)=2,CHAR(34),""))</f>
        <v>AT_KM=92</v>
      </c>
      <c r="D1745" t="str">
        <f>CONCATENATE(intermediate_sprints!D$1, "=",IF(TYPE(intermediate_sprints!D1745)=2,CHAR(34),""),intermediate_sprints!D1745,IF(TYPE(intermediate_sprints!D1745)=2,CHAR(34),""))</f>
        <v>CITY="Cassel"</v>
      </c>
      <c r="E1745" t="str">
        <f>CONCATENATE(intermediate_sprints!E$1, "=",IF(TYPE(intermediate_sprints!E1745)=2,CHAR(34),""),intermediate_sprints!E1745,IF(TYPE(intermediate_sprints!E1745)=2,CHAR(34),""))</f>
        <v>COUNTRY="FRA"</v>
      </c>
      <c r="F1745" t="str">
        <f>CONCATENATE(intermediate_sprints!F$1, "=",IF(TYPE(intermediate_sprints!F1745)=2,CHAR(34),""),intermediate_sprints!F1745,IF(TYPE(intermediate_sprints!F1745)=2,CHAR(34),""))</f>
        <v>LATITUDE=50.8006</v>
      </c>
      <c r="G1745" t="str">
        <f>CONCATENATE(intermediate_sprints!G$1, "=",IF(TYPE(intermediate_sprints!G1745)=2,CHAR(34),""),intermediate_sprints!G1745,IF(TYPE(intermediate_sprints!G1745)=2,CHAR(34),""))</f>
        <v>LONGITUDE=2.4883</v>
      </c>
    </row>
    <row r="1746" spans="1:7" x14ac:dyDescent="0.25">
      <c r="A1746" t="str">
        <f>CONCATENATE(intermediate_sprints!A$1, "=",IF(TYPE(intermediate_sprints!A1746)=2,CHAR(34),""),intermediate_sprints!A1746,IF(TYPE(intermediate_sprints!A1746)=2,CHAR(34),""))</f>
        <v>INTERMEDIATE_SPRINT_ID=1745</v>
      </c>
      <c r="B1746" t="str">
        <f>CONCATENATE(intermediate_sprints!B$1, "=",IF(TYPE(intermediate_sprints!B1746)=2,CHAR(34),""),intermediate_sprints!B1746,IF(TYPE(intermediate_sprints!B1746)=2,CHAR(34),""))</f>
        <v>STAGE_NUMBER=1832</v>
      </c>
      <c r="C1746" t="str">
        <f>CONCATENATE(intermediate_sprints!C$1, "=",IF(TYPE(intermediate_sprints!C1746)=2,CHAR(34),""),intermediate_sprints!C1746,IF(TYPE(intermediate_sprints!C1746)=2,CHAR(34),""))</f>
        <v>AT_KM=97</v>
      </c>
      <c r="D1746" t="str">
        <f>CONCATENATE(intermediate_sprints!D$1, "=",IF(TYPE(intermediate_sprints!D1746)=2,CHAR(34),""),intermediate_sprints!D1746,IF(TYPE(intermediate_sprints!D1746)=2,CHAR(34),""))</f>
        <v>CITY="Templeuve"</v>
      </c>
      <c r="E1746" t="str">
        <f>CONCATENATE(intermediate_sprints!E$1, "=",IF(TYPE(intermediate_sprints!E1746)=2,CHAR(34),""),intermediate_sprints!E1746,IF(TYPE(intermediate_sprints!E1746)=2,CHAR(34),""))</f>
        <v>COUNTRY="FRA"</v>
      </c>
      <c r="F1746" t="str">
        <f>CONCATENATE(intermediate_sprints!F$1, "=",IF(TYPE(intermediate_sprints!F1746)=2,CHAR(34),""),intermediate_sprints!F1746,IF(TYPE(intermediate_sprints!F1746)=2,CHAR(34),""))</f>
        <v>LATITUDE=50.5272</v>
      </c>
      <c r="G1746" t="str">
        <f>CONCATENATE(intermediate_sprints!G$1, "=",IF(TYPE(intermediate_sprints!G1746)=2,CHAR(34),""),intermediate_sprints!G1746,IF(TYPE(intermediate_sprints!G1746)=2,CHAR(34),""))</f>
        <v>LONGITUDE=3.1758</v>
      </c>
    </row>
    <row r="1747" spans="1:7" x14ac:dyDescent="0.25">
      <c r="A1747" t="str">
        <f>CONCATENATE(intermediate_sprints!A$1, "=",IF(TYPE(intermediate_sprints!A1747)=2,CHAR(34),""),intermediate_sprints!A1747,IF(TYPE(intermediate_sprints!A1747)=2,CHAR(34),""))</f>
        <v>INTERMEDIATE_SPRINT_ID=1746</v>
      </c>
      <c r="B1747" t="str">
        <f>CONCATENATE(intermediate_sprints!B$1, "=",IF(TYPE(intermediate_sprints!B1747)=2,CHAR(34),""),intermediate_sprints!B1747,IF(TYPE(intermediate_sprints!B1747)=2,CHAR(34),""))</f>
        <v>STAGE_NUMBER=1833</v>
      </c>
      <c r="C1747" t="str">
        <f>CONCATENATE(intermediate_sprints!C$1, "=",IF(TYPE(intermediate_sprints!C1747)=2,CHAR(34),""),intermediate_sprints!C1747,IF(TYPE(intermediate_sprints!C1747)=2,CHAR(34),""))</f>
        <v>AT_KM=119</v>
      </c>
      <c r="D1747" t="str">
        <f>CONCATENATE(intermediate_sprints!D$1, "=",IF(TYPE(intermediate_sprints!D1747)=2,CHAR(34),""),intermediate_sprints!D1747,IF(TYPE(intermediate_sprints!D1747)=2,CHAR(34),""))</f>
        <v>CITY="Pinon"</v>
      </c>
      <c r="E1747" t="str">
        <f>CONCATENATE(intermediate_sprints!E$1, "=",IF(TYPE(intermediate_sprints!E1747)=2,CHAR(34),""),intermediate_sprints!E1747,IF(TYPE(intermediate_sprints!E1747)=2,CHAR(34),""))</f>
        <v>COUNTRY="FRA"</v>
      </c>
      <c r="F1747" t="str">
        <f>CONCATENATE(intermediate_sprints!F$1, "=",IF(TYPE(intermediate_sprints!F1747)=2,CHAR(34),""),intermediate_sprints!F1747,IF(TYPE(intermediate_sprints!F1747)=2,CHAR(34),""))</f>
        <v>LATITUDE=49.4883</v>
      </c>
      <c r="G1747" t="str">
        <f>CONCATENATE(intermediate_sprints!G$1, "=",IF(TYPE(intermediate_sprints!G1747)=2,CHAR(34),""),intermediate_sprints!G1747,IF(TYPE(intermediate_sprints!G1747)=2,CHAR(34),""))</f>
        <v>LONGITUDE=3.4464</v>
      </c>
    </row>
    <row r="1748" spans="1:7" x14ac:dyDescent="0.25">
      <c r="A1748" t="str">
        <f>CONCATENATE(intermediate_sprints!A$1, "=",IF(TYPE(intermediate_sprints!A1748)=2,CHAR(34),""),intermediate_sprints!A1748,IF(TYPE(intermediate_sprints!A1748)=2,CHAR(34),""))</f>
        <v>INTERMEDIATE_SPRINT_ID=1747</v>
      </c>
      <c r="B1748" t="str">
        <f>CONCATENATE(intermediate_sprints!B$1, "=",IF(TYPE(intermediate_sprints!B1748)=2,CHAR(34),""),intermediate_sprints!B1748,IF(TYPE(intermediate_sprints!B1748)=2,CHAR(34),""))</f>
        <v>STAGE_NUMBER=1834</v>
      </c>
      <c r="C1748" t="str">
        <f>CONCATENATE(intermediate_sprints!C$1, "=",IF(TYPE(intermediate_sprints!C1748)=2,CHAR(34),""),intermediate_sprints!C1748,IF(TYPE(intermediate_sprints!C1748)=2,CHAR(34),""))</f>
        <v>AT_KM=148</v>
      </c>
      <c r="D1748" t="str">
        <f>CONCATENATE(intermediate_sprints!D$1, "=",IF(TYPE(intermediate_sprints!D1748)=2,CHAR(34),""),intermediate_sprints!D1748,IF(TYPE(intermediate_sprints!D1748)=2,CHAR(34),""))</f>
        <v>CITY="Hannonville-Sous-Les-Côtes"</v>
      </c>
      <c r="E1748" t="str">
        <f>CONCATENATE(intermediate_sprints!E$1, "=",IF(TYPE(intermediate_sprints!E1748)=2,CHAR(34),""),intermediate_sprints!E1748,IF(TYPE(intermediate_sprints!E1748)=2,CHAR(34),""))</f>
        <v>COUNTRY="FRA"</v>
      </c>
      <c r="F1748" t="str">
        <f>CONCATENATE(intermediate_sprints!F$1, "=",IF(TYPE(intermediate_sprints!F1748)=2,CHAR(34),""),intermediate_sprints!F1748,IF(TYPE(intermediate_sprints!F1748)=2,CHAR(34),""))</f>
        <v>LATITUDE=49.0408</v>
      </c>
      <c r="G1748" t="str">
        <f>CONCATENATE(intermediate_sprints!G$1, "=",IF(TYPE(intermediate_sprints!G1748)=2,CHAR(34),""),intermediate_sprints!G1748,IF(TYPE(intermediate_sprints!G1748)=2,CHAR(34),""))</f>
        <v>LONGITUDE=5.6592</v>
      </c>
    </row>
    <row r="1749" spans="1:7" x14ac:dyDescent="0.25">
      <c r="A1749" t="str">
        <f>CONCATENATE(intermediate_sprints!A$1, "=",IF(TYPE(intermediate_sprints!A1749)=2,CHAR(34),""),intermediate_sprints!A1749,IF(TYPE(intermediate_sprints!A1749)=2,CHAR(34),""))</f>
        <v>INTERMEDIATE_SPRINT_ID=1748</v>
      </c>
      <c r="B1749" t="str">
        <f>CONCATENATE(intermediate_sprints!B$1, "=",IF(TYPE(intermediate_sprints!B1749)=2,CHAR(34),""),intermediate_sprints!B1749,IF(TYPE(intermediate_sprints!B1749)=2,CHAR(34),""))</f>
        <v>STAGE_NUMBER=1835</v>
      </c>
      <c r="C1749" t="str">
        <f>CONCATENATE(intermediate_sprints!C$1, "=",IF(TYPE(intermediate_sprints!C1749)=2,CHAR(34),""),intermediate_sprints!C1749,IF(TYPE(intermediate_sprints!C1749)=2,CHAR(34),""))</f>
        <v>AT_KM=100</v>
      </c>
      <c r="D1749" t="str">
        <f>CONCATENATE(intermediate_sprints!D$1, "=",IF(TYPE(intermediate_sprints!D1749)=2,CHAR(34),""),intermediate_sprints!D1749,IF(TYPE(intermediate_sprints!D1749)=2,CHAR(34),""))</f>
        <v>CITY="Dinozé"</v>
      </c>
      <c r="E1749" t="str">
        <f>CONCATENATE(intermediate_sprints!E$1, "=",IF(TYPE(intermediate_sprints!E1749)=2,CHAR(34),""),intermediate_sprints!E1749,IF(TYPE(intermediate_sprints!E1749)=2,CHAR(34),""))</f>
        <v>COUNTRY="FRA"</v>
      </c>
      <c r="F1749" t="str">
        <f>CONCATENATE(intermediate_sprints!F$1, "=",IF(TYPE(intermediate_sprints!F1749)=2,CHAR(34),""),intermediate_sprints!F1749,IF(TYPE(intermediate_sprints!F1749)=2,CHAR(34),""))</f>
        <v>LATITUDE=48.1411</v>
      </c>
      <c r="G1749" t="str">
        <f>CONCATENATE(intermediate_sprints!G$1, "=",IF(TYPE(intermediate_sprints!G1749)=2,CHAR(34),""),intermediate_sprints!G1749,IF(TYPE(intermediate_sprints!G1749)=2,CHAR(34),""))</f>
        <v>LONGITUDE=6.4772</v>
      </c>
    </row>
    <row r="1750" spans="1:7" x14ac:dyDescent="0.25">
      <c r="A1750" t="str">
        <f>CONCATENATE(intermediate_sprints!A$1, "=",IF(TYPE(intermediate_sprints!A1750)=2,CHAR(34),""),intermediate_sprints!A1750,IF(TYPE(intermediate_sprints!A1750)=2,CHAR(34),""))</f>
        <v>INTERMEDIATE_SPRINT_ID=1749</v>
      </c>
      <c r="B1750" t="str">
        <f>CONCATENATE(intermediate_sprints!B$1, "=",IF(TYPE(intermediate_sprints!B1750)=2,CHAR(34),""),intermediate_sprints!B1750,IF(TYPE(intermediate_sprints!B1750)=2,CHAR(34),""))</f>
        <v>STAGE_NUMBER=1836</v>
      </c>
      <c r="C1750" t="str">
        <f>CONCATENATE(intermediate_sprints!C$1, "=",IF(TYPE(intermediate_sprints!C1750)=2,CHAR(34),""),intermediate_sprints!C1750,IF(TYPE(intermediate_sprints!C1750)=2,CHAR(34),""))</f>
        <v>AT_KM=105</v>
      </c>
      <c r="D1750" t="str">
        <f>CONCATENATE(intermediate_sprints!D$1, "=",IF(TYPE(intermediate_sprints!D1750)=2,CHAR(34),""),intermediate_sprints!D1750,IF(TYPE(intermediate_sprints!D1750)=2,CHAR(34),""))</f>
        <v>CITY="Linthal"</v>
      </c>
      <c r="E1750" t="str">
        <f>CONCATENATE(intermediate_sprints!E$1, "=",IF(TYPE(intermediate_sprints!E1750)=2,CHAR(34),""),intermediate_sprints!E1750,IF(TYPE(intermediate_sprints!E1750)=2,CHAR(34),""))</f>
        <v>COUNTRY="FRA"</v>
      </c>
      <c r="F1750" t="str">
        <f>CONCATENATE(intermediate_sprints!F$1, "=",IF(TYPE(intermediate_sprints!F1750)=2,CHAR(34),""),intermediate_sprints!F1750,IF(TYPE(intermediate_sprints!F1750)=2,CHAR(34),""))</f>
        <v>LATITUDE=47.9475</v>
      </c>
      <c r="G1750" t="str">
        <f>CONCATENATE(intermediate_sprints!G$1, "=",IF(TYPE(intermediate_sprints!G1750)=2,CHAR(34),""),intermediate_sprints!G1750,IF(TYPE(intermediate_sprints!G1750)=2,CHAR(34),""))</f>
        <v>LONGITUDE=7.1311</v>
      </c>
    </row>
    <row r="1751" spans="1:7" x14ac:dyDescent="0.25">
      <c r="A1751" t="str">
        <f>CONCATENATE(intermediate_sprints!A$1, "=",IF(TYPE(intermediate_sprints!A1751)=2,CHAR(34),""),intermediate_sprints!A1751,IF(TYPE(intermediate_sprints!A1751)=2,CHAR(34),""))</f>
        <v>INTERMEDIATE_SPRINT_ID=1750</v>
      </c>
      <c r="B1751" t="str">
        <f>CONCATENATE(intermediate_sprints!B$1, "=",IF(TYPE(intermediate_sprints!B1751)=2,CHAR(34),""),intermediate_sprints!B1751,IF(TYPE(intermediate_sprints!B1751)=2,CHAR(34),""))</f>
        <v>STAGE_NUMBER=1837</v>
      </c>
      <c r="C1751" t="str">
        <f>CONCATENATE(intermediate_sprints!C$1, "=",IF(TYPE(intermediate_sprints!C1751)=2,CHAR(34),""),intermediate_sprints!C1751,IF(TYPE(intermediate_sprints!C1751)=2,CHAR(34),""))</f>
        <v>AT_KM=39.5</v>
      </c>
      <c r="D1751" t="str">
        <f>CONCATENATE(intermediate_sprints!D$1, "=",IF(TYPE(intermediate_sprints!D1751)=2,CHAR(34),""),intermediate_sprints!D1751,IF(TYPE(intermediate_sprints!D1751)=2,CHAR(34),""))</f>
        <v>CITY="Muhlele (Gunsbach)"</v>
      </c>
      <c r="E1751" t="str">
        <f>CONCATENATE(intermediate_sprints!E$1, "=",IF(TYPE(intermediate_sprints!E1751)=2,CHAR(34),""),intermediate_sprints!E1751,IF(TYPE(intermediate_sprints!E1751)=2,CHAR(34),""))</f>
        <v>COUNTRY="FRA"</v>
      </c>
      <c r="F1751" t="str">
        <f>CONCATENATE(intermediate_sprints!F$1, "=",IF(TYPE(intermediate_sprints!F1751)=2,CHAR(34),""),intermediate_sprints!F1751,IF(TYPE(intermediate_sprints!F1751)=2,CHAR(34),""))</f>
        <v>LATITUDE=48.0483</v>
      </c>
      <c r="G1751" t="str">
        <f>CONCATENATE(intermediate_sprints!G$1, "=",IF(TYPE(intermediate_sprints!G1751)=2,CHAR(34),""),intermediate_sprints!G1751,IF(TYPE(intermediate_sprints!G1751)=2,CHAR(34),""))</f>
        <v>LONGITUDE=7.1767</v>
      </c>
    </row>
    <row r="1752" spans="1:7" x14ac:dyDescent="0.25">
      <c r="A1752" t="str">
        <f>CONCATENATE(intermediate_sprints!A$1, "=",IF(TYPE(intermediate_sprints!A1752)=2,CHAR(34),""),intermediate_sprints!A1752,IF(TYPE(intermediate_sprints!A1752)=2,CHAR(34),""))</f>
        <v>INTERMEDIATE_SPRINT_ID=1751</v>
      </c>
      <c r="B1752" t="str">
        <f>CONCATENATE(intermediate_sprints!B$1, "=",IF(TYPE(intermediate_sprints!B1752)=2,CHAR(34),""),intermediate_sprints!B1752,IF(TYPE(intermediate_sprints!B1752)=2,CHAR(34),""))</f>
        <v>STAGE_NUMBER=1838</v>
      </c>
      <c r="C1752" t="str">
        <f>CONCATENATE(intermediate_sprints!C$1, "=",IF(TYPE(intermediate_sprints!C1752)=2,CHAR(34),""),intermediate_sprints!C1752,IF(TYPE(intermediate_sprints!C1752)=2,CHAR(34),""))</f>
        <v>AT_KM=89</v>
      </c>
      <c r="D1752" t="str">
        <f>CONCATENATE(intermediate_sprints!D$1, "=",IF(TYPE(intermediate_sprints!D1752)=2,CHAR(34),""),intermediate_sprints!D1752,IF(TYPE(intermediate_sprints!D1752)=2,CHAR(34),""))</f>
        <v>CITY="Charcier"</v>
      </c>
      <c r="E1752" t="str">
        <f>CONCATENATE(intermediate_sprints!E$1, "=",IF(TYPE(intermediate_sprints!E1752)=2,CHAR(34),""),intermediate_sprints!E1752,IF(TYPE(intermediate_sprints!E1752)=2,CHAR(34),""))</f>
        <v>COUNTRY="FRA"</v>
      </c>
      <c r="F1752" t="str">
        <f>CONCATENATE(intermediate_sprints!F$1, "=",IF(TYPE(intermediate_sprints!F1752)=2,CHAR(34),""),intermediate_sprints!F1752,IF(TYPE(intermediate_sprints!F1752)=2,CHAR(34),""))</f>
        <v>LATITUDE=46.6281</v>
      </c>
      <c r="G1752" t="str">
        <f>CONCATENATE(intermediate_sprints!G$1, "=",IF(TYPE(intermediate_sprints!G1752)=2,CHAR(34),""),intermediate_sprints!G1752,IF(TYPE(intermediate_sprints!G1752)=2,CHAR(34),""))</f>
        <v>LONGITUDE=5.7514</v>
      </c>
    </row>
    <row r="1753" spans="1:7" x14ac:dyDescent="0.25">
      <c r="A1753" t="str">
        <f>CONCATENATE(intermediate_sprints!A$1, "=",IF(TYPE(intermediate_sprints!A1753)=2,CHAR(34),""),intermediate_sprints!A1753,IF(TYPE(intermediate_sprints!A1753)=2,CHAR(34),""))</f>
        <v>INTERMEDIATE_SPRINT_ID=1752</v>
      </c>
      <c r="B1753" t="str">
        <f>CONCATENATE(intermediate_sprints!B$1, "=",IF(TYPE(intermediate_sprints!B1753)=2,CHAR(34),""),intermediate_sprints!B1753,IF(TYPE(intermediate_sprints!B1753)=2,CHAR(34),""))</f>
        <v>STAGE_NUMBER=1839</v>
      </c>
      <c r="C1753" t="str">
        <f>CONCATENATE(intermediate_sprints!C$1, "=",IF(TYPE(intermediate_sprints!C1753)=2,CHAR(34),""),intermediate_sprints!C1753,IF(TYPE(intermediate_sprints!C1753)=2,CHAR(34),""))</f>
        <v>AT_KM=39.5</v>
      </c>
      <c r="D1753" t="str">
        <f>CONCATENATE(intermediate_sprints!D$1, "=",IF(TYPE(intermediate_sprints!D1753)=2,CHAR(34),""),intermediate_sprints!D1753,IF(TYPE(intermediate_sprints!D1753)=2,CHAR(34),""))</f>
        <v>CITY="Romanèche-Thorins"</v>
      </c>
      <c r="E1753" t="str">
        <f>CONCATENATE(intermediate_sprints!E$1, "=",IF(TYPE(intermediate_sprints!E1753)=2,CHAR(34),""),intermediate_sprints!E1753,IF(TYPE(intermediate_sprints!E1753)=2,CHAR(34),""))</f>
        <v>COUNTRY="FRA"</v>
      </c>
      <c r="F1753" t="str">
        <f>CONCATENATE(intermediate_sprints!F$1, "=",IF(TYPE(intermediate_sprints!F1753)=2,CHAR(34),""),intermediate_sprints!F1753,IF(TYPE(intermediate_sprints!F1753)=2,CHAR(34),""))</f>
        <v>LATITUDE=46.1906</v>
      </c>
      <c r="G1753" t="str">
        <f>CONCATENATE(intermediate_sprints!G$1, "=",IF(TYPE(intermediate_sprints!G1753)=2,CHAR(34),""),intermediate_sprints!G1753,IF(TYPE(intermediate_sprints!G1753)=2,CHAR(34),""))</f>
        <v>LONGITUDE=4.7369</v>
      </c>
    </row>
    <row r="1754" spans="1:7" x14ac:dyDescent="0.25">
      <c r="A1754" t="str">
        <f>CONCATENATE(intermediate_sprints!A$1, "=",IF(TYPE(intermediate_sprints!A1754)=2,CHAR(34),""),intermediate_sprints!A1754,IF(TYPE(intermediate_sprints!A1754)=2,CHAR(34),""))</f>
        <v>INTERMEDIATE_SPRINT_ID=1753</v>
      </c>
      <c r="B1754" t="str">
        <f>CONCATENATE(intermediate_sprints!B$1, "=",IF(TYPE(intermediate_sprints!B1754)=2,CHAR(34),""),intermediate_sprints!B1754,IF(TYPE(intermediate_sprints!B1754)=2,CHAR(34),""))</f>
        <v>STAGE_NUMBER=1840</v>
      </c>
      <c r="C1754" t="str">
        <f>CONCATENATE(intermediate_sprints!C$1, "=",IF(TYPE(intermediate_sprints!C1754)=2,CHAR(34),""),intermediate_sprints!C1754,IF(TYPE(intermediate_sprints!C1754)=2,CHAR(34),""))</f>
        <v>AT_KM=169.5</v>
      </c>
      <c r="D1754" t="str">
        <f>CONCATENATE(intermediate_sprints!D$1, "=",IF(TYPE(intermediate_sprints!D1754)=2,CHAR(34),""),intermediate_sprints!D1754,IF(TYPE(intermediate_sprints!D1754)=2,CHAR(34),""))</f>
        <v>CITY="Saint-Martin-D'hères"</v>
      </c>
      <c r="E1754" t="str">
        <f>CONCATENATE(intermediate_sprints!E$1, "=",IF(TYPE(intermediate_sprints!E1754)=2,CHAR(34),""),intermediate_sprints!E1754,IF(TYPE(intermediate_sprints!E1754)=2,CHAR(34),""))</f>
        <v>COUNTRY="FRA"</v>
      </c>
      <c r="F1754" t="str">
        <f>CONCATENATE(intermediate_sprints!F$1, "=",IF(TYPE(intermediate_sprints!F1754)=2,CHAR(34),""),intermediate_sprints!F1754,IF(TYPE(intermediate_sprints!F1754)=2,CHAR(34),""))</f>
        <v>LATITUDE=45.1672</v>
      </c>
      <c r="G1754" t="str">
        <f>CONCATENATE(intermediate_sprints!G$1, "=",IF(TYPE(intermediate_sprints!G1754)=2,CHAR(34),""),intermediate_sprints!G1754,IF(TYPE(intermediate_sprints!G1754)=2,CHAR(34),""))</f>
        <v>LONGITUDE=5.7653</v>
      </c>
    </row>
    <row r="1755" spans="1:7" x14ac:dyDescent="0.25">
      <c r="A1755" t="str">
        <f>CONCATENATE(intermediate_sprints!A$1, "=",IF(TYPE(intermediate_sprints!A1755)=2,CHAR(34),""),intermediate_sprints!A1755,IF(TYPE(intermediate_sprints!A1755)=2,CHAR(34),""))</f>
        <v>INTERMEDIATE_SPRINT_ID=1754</v>
      </c>
      <c r="B1755" t="str">
        <f>CONCATENATE(intermediate_sprints!B$1, "=",IF(TYPE(intermediate_sprints!B1755)=2,CHAR(34),""),intermediate_sprints!B1755,IF(TYPE(intermediate_sprints!B1755)=2,CHAR(34),""))</f>
        <v>STAGE_NUMBER=1841</v>
      </c>
      <c r="C1755" t="str">
        <f>CONCATENATE(intermediate_sprints!C$1, "=",IF(TYPE(intermediate_sprints!C1755)=2,CHAR(34),""),intermediate_sprints!C1755,IF(TYPE(intermediate_sprints!C1755)=2,CHAR(34),""))</f>
        <v>AT_KM=40</v>
      </c>
      <c r="D1755" t="str">
        <f>CONCATENATE(intermediate_sprints!D$1, "=",IF(TYPE(intermediate_sprints!D1755)=2,CHAR(34),""),intermediate_sprints!D1755,IF(TYPE(intermediate_sprints!D1755)=2,CHAR(34),""))</f>
        <v>CITY="La Paute (Bourg-D'oisans)"</v>
      </c>
      <c r="E1755" t="str">
        <f>CONCATENATE(intermediate_sprints!E$1, "=",IF(TYPE(intermediate_sprints!E1755)=2,CHAR(34),""),intermediate_sprints!E1755,IF(TYPE(intermediate_sprints!E1755)=2,CHAR(34),""))</f>
        <v>COUNTRY="FRA"</v>
      </c>
      <c r="F1755" t="str">
        <f>CONCATENATE(intermediate_sprints!F$1, "=",IF(TYPE(intermediate_sprints!F1755)=2,CHAR(34),""),intermediate_sprints!F1755,IF(TYPE(intermediate_sprints!F1755)=2,CHAR(34),""))</f>
        <v>LATITUDE=45.0558</v>
      </c>
      <c r="G1755" t="str">
        <f>CONCATENATE(intermediate_sprints!G$1, "=",IF(TYPE(intermediate_sprints!G1755)=2,CHAR(34),""),intermediate_sprints!G1755,IF(TYPE(intermediate_sprints!G1755)=2,CHAR(34),""))</f>
        <v>LONGITUDE=6.0303</v>
      </c>
    </row>
    <row r="1756" spans="1:7" x14ac:dyDescent="0.25">
      <c r="A1756" t="str">
        <f>CONCATENATE(intermediate_sprints!A$1, "=",IF(TYPE(intermediate_sprints!A1756)=2,CHAR(34),""),intermediate_sprints!A1756,IF(TYPE(intermediate_sprints!A1756)=2,CHAR(34),""))</f>
        <v>INTERMEDIATE_SPRINT_ID=1755</v>
      </c>
      <c r="B1756" t="str">
        <f>CONCATENATE(intermediate_sprints!B$1, "=",IF(TYPE(intermediate_sprints!B1756)=2,CHAR(34),""),intermediate_sprints!B1756,IF(TYPE(intermediate_sprints!B1756)=2,CHAR(34),""))</f>
        <v>STAGE_NUMBER=1842</v>
      </c>
      <c r="C1756" t="str">
        <f>CONCATENATE(intermediate_sprints!C$1, "=",IF(TYPE(intermediate_sprints!C1756)=2,CHAR(34),""),intermediate_sprints!C1756,IF(TYPE(intermediate_sprints!C1756)=2,CHAR(34),""))</f>
        <v>AT_KM=175.5</v>
      </c>
      <c r="D1756" t="str">
        <f>CONCATENATE(intermediate_sprints!D$1, "=",IF(TYPE(intermediate_sprints!D1756)=2,CHAR(34),""),intermediate_sprints!D1756,IF(TYPE(intermediate_sprints!D1756)=2,CHAR(34),""))</f>
        <v>CITY="La Galine (Saint-Rémy-De-Provence)"</v>
      </c>
      <c r="E1756" t="str">
        <f>CONCATENATE(intermediate_sprints!E$1, "=",IF(TYPE(intermediate_sprints!E1756)=2,CHAR(34),""),intermediate_sprints!E1756,IF(TYPE(intermediate_sprints!E1756)=2,CHAR(34),""))</f>
        <v>COUNTRY="FRA"</v>
      </c>
      <c r="F1756" t="str">
        <f>CONCATENATE(intermediate_sprints!F$1, "=",IF(TYPE(intermediate_sprints!F1756)=2,CHAR(34),""),intermediate_sprints!F1756,IF(TYPE(intermediate_sprints!F1756)=2,CHAR(34),""))</f>
        <v>LATITUDE=43.79</v>
      </c>
      <c r="G1756" t="str">
        <f>CONCATENATE(intermediate_sprints!G$1, "=",IF(TYPE(intermediate_sprints!G1756)=2,CHAR(34),""),intermediate_sprints!G1756,IF(TYPE(intermediate_sprints!G1756)=2,CHAR(34),""))</f>
        <v>LONGITUDE=4.8325</v>
      </c>
    </row>
    <row r="1757" spans="1:7" x14ac:dyDescent="0.25">
      <c r="A1757" t="str">
        <f>CONCATENATE(intermediate_sprints!A$1, "=",IF(TYPE(intermediate_sprints!A1757)=2,CHAR(34),""),intermediate_sprints!A1757,IF(TYPE(intermediate_sprints!A1757)=2,CHAR(34),""))</f>
        <v>INTERMEDIATE_SPRINT_ID=1756</v>
      </c>
      <c r="B1757" t="str">
        <f>CONCATENATE(intermediate_sprints!B$1, "=",IF(TYPE(intermediate_sprints!B1757)=2,CHAR(34),""),intermediate_sprints!B1757,IF(TYPE(intermediate_sprints!B1757)=2,CHAR(34),""))</f>
        <v>STAGE_NUMBER=1843</v>
      </c>
      <c r="C1757" t="str">
        <f>CONCATENATE(intermediate_sprints!C$1, "=",IF(TYPE(intermediate_sprints!C1757)=2,CHAR(34),""),intermediate_sprints!C1757,IF(TYPE(intermediate_sprints!C1757)=2,CHAR(34),""))</f>
        <v>AT_KM=123.5</v>
      </c>
      <c r="D1757" t="str">
        <f>CONCATENATE(intermediate_sprints!D$1, "=",IF(TYPE(intermediate_sprints!D1757)=2,CHAR(34),""),intermediate_sprints!D1757,IF(TYPE(intermediate_sprints!D1757)=2,CHAR(34),""))</f>
        <v>CITY="Saint-Girons"</v>
      </c>
      <c r="E1757" t="str">
        <f>CONCATENATE(intermediate_sprints!E$1, "=",IF(TYPE(intermediate_sprints!E1757)=2,CHAR(34),""),intermediate_sprints!E1757,IF(TYPE(intermediate_sprints!E1757)=2,CHAR(34),""))</f>
        <v>COUNTRY="FRA"</v>
      </c>
      <c r="F1757" t="str">
        <f>CONCATENATE(intermediate_sprints!F$1, "=",IF(TYPE(intermediate_sprints!F1757)=2,CHAR(34),""),intermediate_sprints!F1757,IF(TYPE(intermediate_sprints!F1757)=2,CHAR(34),""))</f>
        <v>LATITUDE=42.9858</v>
      </c>
      <c r="G1757" t="str">
        <f>CONCATENATE(intermediate_sprints!G$1, "=",IF(TYPE(intermediate_sprints!G1757)=2,CHAR(34),""),intermediate_sprints!G1757,IF(TYPE(intermediate_sprints!G1757)=2,CHAR(34),""))</f>
        <v>LONGITUDE=1.1467</v>
      </c>
    </row>
    <row r="1758" spans="1:7" x14ac:dyDescent="0.25">
      <c r="A1758" t="str">
        <f>CONCATENATE(intermediate_sprints!A$1, "=",IF(TYPE(intermediate_sprints!A1758)=2,CHAR(34),""),intermediate_sprints!A1758,IF(TYPE(intermediate_sprints!A1758)=2,CHAR(34),""))</f>
        <v>INTERMEDIATE_SPRINT_ID=1757</v>
      </c>
      <c r="B1758" t="str">
        <f>CONCATENATE(intermediate_sprints!B$1, "=",IF(TYPE(intermediate_sprints!B1758)=2,CHAR(34),""),intermediate_sprints!B1758,IF(TYPE(intermediate_sprints!B1758)=2,CHAR(34),""))</f>
        <v>STAGE_NUMBER=1844</v>
      </c>
      <c r="C1758" t="str">
        <f>CONCATENATE(intermediate_sprints!C$1, "=",IF(TYPE(intermediate_sprints!C1758)=2,CHAR(34),""),intermediate_sprints!C1758,IF(TYPE(intermediate_sprints!C1758)=2,CHAR(34),""))</f>
        <v>AT_KM=31</v>
      </c>
      <c r="D1758" t="str">
        <f>CONCATENATE(intermediate_sprints!D$1, "=",IF(TYPE(intermediate_sprints!D1758)=2,CHAR(34),""),intermediate_sprints!D1758,IF(TYPE(intermediate_sprints!D1758)=2,CHAR(34),""))</f>
        <v>CITY="Saint-Béat"</v>
      </c>
      <c r="E1758" t="str">
        <f>CONCATENATE(intermediate_sprints!E$1, "=",IF(TYPE(intermediate_sprints!E1758)=2,CHAR(34),""),intermediate_sprints!E1758,IF(TYPE(intermediate_sprints!E1758)=2,CHAR(34),""))</f>
        <v>COUNTRY="FRA"</v>
      </c>
      <c r="F1758" t="str">
        <f>CONCATENATE(intermediate_sprints!F$1, "=",IF(TYPE(intermediate_sprints!F1758)=2,CHAR(34),""),intermediate_sprints!F1758,IF(TYPE(intermediate_sprints!F1758)=2,CHAR(34),""))</f>
        <v>LATITUDE=42.915</v>
      </c>
      <c r="G1758" t="str">
        <f>CONCATENATE(intermediate_sprints!G$1, "=",IF(TYPE(intermediate_sprints!G1758)=2,CHAR(34),""),intermediate_sprints!G1758,IF(TYPE(intermediate_sprints!G1758)=2,CHAR(34),""))</f>
        <v>LONGITUDE=0.6933</v>
      </c>
    </row>
    <row r="1759" spans="1:7" x14ac:dyDescent="0.25">
      <c r="A1759" t="str">
        <f>CONCATENATE(intermediate_sprints!A$1, "=",IF(TYPE(intermediate_sprints!A1759)=2,CHAR(34),""),intermediate_sprints!A1759,IF(TYPE(intermediate_sprints!A1759)=2,CHAR(34),""))</f>
        <v>INTERMEDIATE_SPRINT_ID=1758</v>
      </c>
      <c r="B1759" t="str">
        <f>CONCATENATE(intermediate_sprints!B$1, "=",IF(TYPE(intermediate_sprints!B1759)=2,CHAR(34),""),intermediate_sprints!B1759,IF(TYPE(intermediate_sprints!B1759)=2,CHAR(34),""))</f>
        <v>STAGE_NUMBER=1845</v>
      </c>
      <c r="C1759" t="str">
        <f>CONCATENATE(intermediate_sprints!C$1, "=",IF(TYPE(intermediate_sprints!C1759)=2,CHAR(34),""),intermediate_sprints!C1759,IF(TYPE(intermediate_sprints!C1759)=2,CHAR(34),""))</f>
        <v>AT_KM=61.5</v>
      </c>
      <c r="D1759" t="str">
        <f>CONCATENATE(intermediate_sprints!D$1, "=",IF(TYPE(intermediate_sprints!D1759)=2,CHAR(34),""),intermediate_sprints!D1759,IF(TYPE(intermediate_sprints!D1759)=2,CHAR(34),""))</f>
        <v>CITY="Trébons"</v>
      </c>
      <c r="E1759" t="str">
        <f>CONCATENATE(intermediate_sprints!E$1, "=",IF(TYPE(intermediate_sprints!E1759)=2,CHAR(34),""),intermediate_sprints!E1759,IF(TYPE(intermediate_sprints!E1759)=2,CHAR(34),""))</f>
        <v>COUNTRY="FRA"</v>
      </c>
      <c r="F1759" t="str">
        <f>CONCATENATE(intermediate_sprints!F$1, "=",IF(TYPE(intermediate_sprints!F1759)=2,CHAR(34),""),intermediate_sprints!F1759,IF(TYPE(intermediate_sprints!F1759)=2,CHAR(34),""))</f>
        <v>LATITUDE=43.1022</v>
      </c>
      <c r="G1759" t="str">
        <f>CONCATENATE(intermediate_sprints!G$1, "=",IF(TYPE(intermediate_sprints!G1759)=2,CHAR(34),""),intermediate_sprints!G1759,IF(TYPE(intermediate_sprints!G1759)=2,CHAR(34),""))</f>
        <v>LONGITUDE=0.1219</v>
      </c>
    </row>
    <row r="1760" spans="1:7" x14ac:dyDescent="0.25">
      <c r="A1760" t="str">
        <f>CONCATENATE(intermediate_sprints!A$1, "=",IF(TYPE(intermediate_sprints!A1760)=2,CHAR(34),""),intermediate_sprints!A1760,IF(TYPE(intermediate_sprints!A1760)=2,CHAR(34),""))</f>
        <v>INTERMEDIATE_SPRINT_ID=1759</v>
      </c>
      <c r="B1760" t="str">
        <f>CONCATENATE(intermediate_sprints!B$1, "=",IF(TYPE(intermediate_sprints!B1760)=2,CHAR(34),""),intermediate_sprints!B1760,IF(TYPE(intermediate_sprints!B1760)=2,CHAR(34),""))</f>
        <v>STAGE_NUMBER=1846</v>
      </c>
      <c r="C1760" t="str">
        <f>CONCATENATE(intermediate_sprints!C$1, "=",IF(TYPE(intermediate_sprints!C1760)=2,CHAR(34),""),intermediate_sprints!C1760,IF(TYPE(intermediate_sprints!C1760)=2,CHAR(34),""))</f>
        <v>AT_KM=130.5</v>
      </c>
      <c r="D1760" t="str">
        <f>CONCATENATE(intermediate_sprints!D$1, "=",IF(TYPE(intermediate_sprints!D1760)=2,CHAR(34),""),intermediate_sprints!D1760,IF(TYPE(intermediate_sprints!D1760)=2,CHAR(34),""))</f>
        <v>CITY="Tonneins"</v>
      </c>
      <c r="E1760" t="str">
        <f>CONCATENATE(intermediate_sprints!E$1, "=",IF(TYPE(intermediate_sprints!E1760)=2,CHAR(34),""),intermediate_sprints!E1760,IF(TYPE(intermediate_sprints!E1760)=2,CHAR(34),""))</f>
        <v>COUNTRY="FRA"</v>
      </c>
      <c r="F1760" t="str">
        <f>CONCATENATE(intermediate_sprints!F$1, "=",IF(TYPE(intermediate_sprints!F1760)=2,CHAR(34),""),intermediate_sprints!F1760,IF(TYPE(intermediate_sprints!F1760)=2,CHAR(34),""))</f>
        <v>LATITUDE=44.3906</v>
      </c>
      <c r="G1760" t="str">
        <f>CONCATENATE(intermediate_sprints!G$1, "=",IF(TYPE(intermediate_sprints!G1760)=2,CHAR(34),""),intermediate_sprints!G1760,IF(TYPE(intermediate_sprints!G1760)=2,CHAR(34),""))</f>
        <v>LONGITUDE=0.3092</v>
      </c>
    </row>
    <row r="1761" spans="1:7" x14ac:dyDescent="0.25">
      <c r="A1761" t="str">
        <f>CONCATENATE(intermediate_sprints!A$1, "=",IF(TYPE(intermediate_sprints!A1761)=2,CHAR(34),""),intermediate_sprints!A1761,IF(TYPE(intermediate_sprints!A1761)=2,CHAR(34),""))</f>
        <v>INTERMEDIATE_SPRINT_ID=1760</v>
      </c>
      <c r="B1761" t="str">
        <f>CONCATENATE(intermediate_sprints!B$1, "=",IF(TYPE(intermediate_sprints!B1761)=2,CHAR(34),""),intermediate_sprints!B1761,IF(TYPE(intermediate_sprints!B1761)=2,CHAR(34),""))</f>
        <v>STAGE_NUMBER=1848</v>
      </c>
      <c r="C1761" t="str">
        <f>CONCATENATE(intermediate_sprints!C$1, "=",IF(TYPE(intermediate_sprints!C1761)=2,CHAR(34),""),intermediate_sprints!C1761,IF(TYPE(intermediate_sprints!C1761)=2,CHAR(34),""))</f>
        <v>AT_KM=91</v>
      </c>
      <c r="D1761" t="str">
        <f>CONCATENATE(intermediate_sprints!D$1, "=",IF(TYPE(intermediate_sprints!D1761)=2,CHAR(34),""),intermediate_sprints!D1761,IF(TYPE(intermediate_sprints!D1761)=2,CHAR(34),""))</f>
        <v>CITY="Paris Champs-Élysées"</v>
      </c>
      <c r="E1761" t="str">
        <f>CONCATENATE(intermediate_sprints!E$1, "=",IF(TYPE(intermediate_sprints!E1761)=2,CHAR(34),""),intermediate_sprints!E1761,IF(TYPE(intermediate_sprints!E1761)=2,CHAR(34),""))</f>
        <v>COUNTRY="FRA"</v>
      </c>
      <c r="F1761" t="str">
        <f>CONCATENATE(intermediate_sprints!F$1, "=",IF(TYPE(intermediate_sprints!F1761)=2,CHAR(34),""),intermediate_sprints!F1761,IF(TYPE(intermediate_sprints!F1761)=2,CHAR(34),""))</f>
        <v>LATITUDE=48.8567</v>
      </c>
      <c r="G1761" t="str">
        <f>CONCATENATE(intermediate_sprints!G$1, "=",IF(TYPE(intermediate_sprints!G1761)=2,CHAR(34),""),intermediate_sprints!G1761,IF(TYPE(intermediate_sprints!G1761)=2,CHAR(34),""))</f>
        <v>LONGITUDE=2.3508</v>
      </c>
    </row>
    <row r="1762" spans="1:7" x14ac:dyDescent="0.25">
      <c r="A1762" t="str">
        <f>CONCATENATE(intermediate_sprints!A$1, "=",IF(TYPE(intermediate_sprints!A1762)=2,CHAR(34),""),intermediate_sprints!A1762,IF(TYPE(intermediate_sprints!A1762)=2,CHAR(34),""))</f>
        <v>INTERMEDIATE_SPRINT_ID=1761</v>
      </c>
      <c r="B1762" t="str">
        <f>CONCATENATE(intermediate_sprints!B$1, "=",IF(TYPE(intermediate_sprints!B1762)=2,CHAR(34),""),intermediate_sprints!B1762,IF(TYPE(intermediate_sprints!B1762)=2,CHAR(34),""))</f>
        <v>STAGE_NUMBER=1849</v>
      </c>
      <c r="C1762" t="str">
        <f>CONCATENATE(intermediate_sprints!C$1, "=",IF(TYPE(intermediate_sprints!C1762)=2,CHAR(34),""),intermediate_sprints!C1762,IF(TYPE(intermediate_sprints!C1762)=2,CHAR(34),""))</f>
        <v>AT_KM=77</v>
      </c>
      <c r="D1762" t="str">
        <f>CONCATENATE(intermediate_sprints!D$1, "=",IF(TYPE(intermediate_sprints!D1762)=2,CHAR(34),""),intermediate_sprints!D1762,IF(TYPE(intermediate_sprints!D1762)=2,CHAR(34),""))</f>
        <v>CITY="Newbiggin"</v>
      </c>
      <c r="E1762" t="str">
        <f>CONCATENATE(intermediate_sprints!E$1, "=",IF(TYPE(intermediate_sprints!E1762)=2,CHAR(34),""),intermediate_sprints!E1762,IF(TYPE(intermediate_sprints!E1762)=2,CHAR(34),""))</f>
        <v>COUNTRY="ENG"</v>
      </c>
      <c r="F1762" t="str">
        <f>CONCATENATE(intermediate_sprints!F$1, "=",IF(TYPE(intermediate_sprints!F1762)=2,CHAR(34),""),intermediate_sprints!F1762,IF(TYPE(intermediate_sprints!F1762)=2,CHAR(34),""))</f>
        <v>LATITUDE=54.26929</v>
      </c>
      <c r="G1762" t="str">
        <f>CONCATENATE(intermediate_sprints!G$1, "=",IF(TYPE(intermediate_sprints!G1762)=2,CHAR(34),""),intermediate_sprints!G1762,IF(TYPE(intermediate_sprints!G1762)=2,CHAR(34),""))</f>
        <v>LONGITUDE=-2.00449</v>
      </c>
    </row>
    <row r="1763" spans="1:7" x14ac:dyDescent="0.25">
      <c r="A1763" t="str">
        <f>CONCATENATE(intermediate_sprints!A$1, "=",IF(TYPE(intermediate_sprints!A1763)=2,CHAR(34),""),intermediate_sprints!A1763,IF(TYPE(intermediate_sprints!A1763)=2,CHAR(34),""))</f>
        <v>INTERMEDIATE_SPRINT_ID=1762</v>
      </c>
      <c r="B1763" t="str">
        <f>CONCATENATE(intermediate_sprints!B$1, "=",IF(TYPE(intermediate_sprints!B1763)=2,CHAR(34),""),intermediate_sprints!B1763,IF(TYPE(intermediate_sprints!B1763)=2,CHAR(34),""))</f>
        <v>STAGE_NUMBER=1850</v>
      </c>
      <c r="C1763" t="str">
        <f>CONCATENATE(intermediate_sprints!C$1, "=",IF(TYPE(intermediate_sprints!C1763)=2,CHAR(34),""),intermediate_sprints!C1763,IF(TYPE(intermediate_sprints!C1763)=2,CHAR(34),""))</f>
        <v>AT_KM=68.5</v>
      </c>
      <c r="D1763" t="str">
        <f>CONCATENATE(intermediate_sprints!D$1, "=",IF(TYPE(intermediate_sprints!D1763)=2,CHAR(34),""),intermediate_sprints!D1763,IF(TYPE(intermediate_sprints!D1763)=2,CHAR(34),""))</f>
        <v>CITY="Keighley"</v>
      </c>
      <c r="E1763" t="str">
        <f>CONCATENATE(intermediate_sprints!E$1, "=",IF(TYPE(intermediate_sprints!E1763)=2,CHAR(34),""),intermediate_sprints!E1763,IF(TYPE(intermediate_sprints!E1763)=2,CHAR(34),""))</f>
        <v>COUNTRY="ENG"</v>
      </c>
      <c r="F1763" t="str">
        <f>CONCATENATE(intermediate_sprints!F$1, "=",IF(TYPE(intermediate_sprints!F1763)=2,CHAR(34),""),intermediate_sprints!F1763,IF(TYPE(intermediate_sprints!F1763)=2,CHAR(34),""))</f>
        <v>LATITUDE=53.867</v>
      </c>
      <c r="G1763" t="str">
        <f>CONCATENATE(intermediate_sprints!G$1, "=",IF(TYPE(intermediate_sprints!G1763)=2,CHAR(34),""),intermediate_sprints!G1763,IF(TYPE(intermediate_sprints!G1763)=2,CHAR(34),""))</f>
        <v>LONGITUDE=-1.911</v>
      </c>
    </row>
    <row r="1764" spans="1:7" x14ac:dyDescent="0.25">
      <c r="A1764" t="str">
        <f>CONCATENATE(intermediate_sprints!A$1, "=",IF(TYPE(intermediate_sprints!A1764)=2,CHAR(34),""),intermediate_sprints!A1764,IF(TYPE(intermediate_sprints!A1764)=2,CHAR(34),""))</f>
        <v>INTERMEDIATE_SPRINT_ID=1763</v>
      </c>
      <c r="B1764" t="str">
        <f>CONCATENATE(intermediate_sprints!B$1, "=",IF(TYPE(intermediate_sprints!B1764)=2,CHAR(34),""),intermediate_sprints!B1764,IF(TYPE(intermediate_sprints!B1764)=2,CHAR(34),""))</f>
        <v>STAGE_NUMBER=1851</v>
      </c>
      <c r="C1764" t="str">
        <f>CONCATENATE(intermediate_sprints!C$1, "=",IF(TYPE(intermediate_sprints!C1764)=2,CHAR(34),""),intermediate_sprints!C1764,IF(TYPE(intermediate_sprints!C1764)=2,CHAR(34),""))</f>
        <v>AT_KM=108</v>
      </c>
      <c r="D1764" t="str">
        <f>CONCATENATE(intermediate_sprints!D$1, "=",IF(TYPE(intermediate_sprints!D1764)=2,CHAR(34),""),intermediate_sprints!D1764,IF(TYPE(intermediate_sprints!D1764)=2,CHAR(34),""))</f>
        <v>CITY="Epping Forest"</v>
      </c>
      <c r="E1764" t="str">
        <f>CONCATENATE(intermediate_sprints!E$1, "=",IF(TYPE(intermediate_sprints!E1764)=2,CHAR(34),""),intermediate_sprints!E1764,IF(TYPE(intermediate_sprints!E1764)=2,CHAR(34),""))</f>
        <v>COUNTRY="ENG"</v>
      </c>
      <c r="F1764" t="str">
        <f>CONCATENATE(intermediate_sprints!F$1, "=",IF(TYPE(intermediate_sprints!F1764)=2,CHAR(34),""),intermediate_sprints!F1764,IF(TYPE(intermediate_sprints!F1764)=2,CHAR(34),""))</f>
        <v>LATITUDE=51.66</v>
      </c>
      <c r="G1764" t="str">
        <f>CONCATENATE(intermediate_sprints!G$1, "=",IF(TYPE(intermediate_sprints!G1764)=2,CHAR(34),""),intermediate_sprints!G1764,IF(TYPE(intermediate_sprints!G1764)=2,CHAR(34),""))</f>
        <v>LONGITUDE=0.05</v>
      </c>
    </row>
    <row r="1765" spans="1:7" x14ac:dyDescent="0.25">
      <c r="A1765" t="str">
        <f>CONCATENATE(intermediate_sprints!A$1, "=",IF(TYPE(intermediate_sprints!A1765)=2,CHAR(34),""),intermediate_sprints!A1765,IF(TYPE(intermediate_sprints!A1765)=2,CHAR(34),""))</f>
        <v>INTERMEDIATE_SPRINT_ID=1764</v>
      </c>
      <c r="B1765" t="str">
        <f>CONCATENATE(intermediate_sprints!B$1, "=",IF(TYPE(intermediate_sprints!B1765)=2,CHAR(34),""),intermediate_sprints!B1765,IF(TYPE(intermediate_sprints!B1765)=2,CHAR(34),""))</f>
        <v>STAGE_NUMBER=1852</v>
      </c>
      <c r="C1765" t="str">
        <f>CONCATENATE(intermediate_sprints!C$1, "=",IF(TYPE(intermediate_sprints!C1765)=2,CHAR(34),""),intermediate_sprints!C1765,IF(TYPE(intermediate_sprints!C1765)=2,CHAR(34),""))</f>
        <v>AT_KM=92</v>
      </c>
      <c r="D1765" t="str">
        <f>CONCATENATE(intermediate_sprints!D$1, "=",IF(TYPE(intermediate_sprints!D1765)=2,CHAR(34),""),intermediate_sprints!D1765,IF(TYPE(intermediate_sprints!D1765)=2,CHAR(34),""))</f>
        <v>CITY="Cassel"</v>
      </c>
      <c r="E1765" t="str">
        <f>CONCATENATE(intermediate_sprints!E$1, "=",IF(TYPE(intermediate_sprints!E1765)=2,CHAR(34),""),intermediate_sprints!E1765,IF(TYPE(intermediate_sprints!E1765)=2,CHAR(34),""))</f>
        <v>COUNTRY="FRA"</v>
      </c>
      <c r="F1765" t="str">
        <f>CONCATENATE(intermediate_sprints!F$1, "=",IF(TYPE(intermediate_sprints!F1765)=2,CHAR(34),""),intermediate_sprints!F1765,IF(TYPE(intermediate_sprints!F1765)=2,CHAR(34),""))</f>
        <v>LATITUDE=50.8006</v>
      </c>
      <c r="G1765" t="str">
        <f>CONCATENATE(intermediate_sprints!G$1, "=",IF(TYPE(intermediate_sprints!G1765)=2,CHAR(34),""),intermediate_sprints!G1765,IF(TYPE(intermediate_sprints!G1765)=2,CHAR(34),""))</f>
        <v>LONGITUDE=2.4883</v>
      </c>
    </row>
    <row r="1766" spans="1:7" x14ac:dyDescent="0.25">
      <c r="A1766" t="str">
        <f>CONCATENATE(intermediate_sprints!A$1, "=",IF(TYPE(intermediate_sprints!A1766)=2,CHAR(34),""),intermediate_sprints!A1766,IF(TYPE(intermediate_sprints!A1766)=2,CHAR(34),""))</f>
        <v>INTERMEDIATE_SPRINT_ID=1765</v>
      </c>
      <c r="B1766" t="str">
        <f>CONCATENATE(intermediate_sprints!B$1, "=",IF(TYPE(intermediate_sprints!B1766)=2,CHAR(34),""),intermediate_sprints!B1766,IF(TYPE(intermediate_sprints!B1766)=2,CHAR(34),""))</f>
        <v>STAGE_NUMBER=1853</v>
      </c>
      <c r="C1766" t="str">
        <f>CONCATENATE(intermediate_sprints!C$1, "=",IF(TYPE(intermediate_sprints!C1766)=2,CHAR(34),""),intermediate_sprints!C1766,IF(TYPE(intermediate_sprints!C1766)=2,CHAR(34),""))</f>
        <v>AT_KM=97</v>
      </c>
      <c r="D1766" t="str">
        <f>CONCATENATE(intermediate_sprints!D$1, "=",IF(TYPE(intermediate_sprints!D1766)=2,CHAR(34),""),intermediate_sprints!D1766,IF(TYPE(intermediate_sprints!D1766)=2,CHAR(34),""))</f>
        <v>CITY="Templeuve"</v>
      </c>
      <c r="E1766" t="str">
        <f>CONCATENATE(intermediate_sprints!E$1, "=",IF(TYPE(intermediate_sprints!E1766)=2,CHAR(34),""),intermediate_sprints!E1766,IF(TYPE(intermediate_sprints!E1766)=2,CHAR(34),""))</f>
        <v>COUNTRY="FRA"</v>
      </c>
      <c r="F1766" t="str">
        <f>CONCATENATE(intermediate_sprints!F$1, "=",IF(TYPE(intermediate_sprints!F1766)=2,CHAR(34),""),intermediate_sprints!F1766,IF(TYPE(intermediate_sprints!F1766)=2,CHAR(34),""))</f>
        <v>LATITUDE=50.5272</v>
      </c>
      <c r="G1766" t="str">
        <f>CONCATENATE(intermediate_sprints!G$1, "=",IF(TYPE(intermediate_sprints!G1766)=2,CHAR(34),""),intermediate_sprints!G1766,IF(TYPE(intermediate_sprints!G1766)=2,CHAR(34),""))</f>
        <v>LONGITUDE=3.1758</v>
      </c>
    </row>
    <row r="1767" spans="1:7" x14ac:dyDescent="0.25">
      <c r="A1767" t="str">
        <f>CONCATENATE(intermediate_sprints!A$1, "=",IF(TYPE(intermediate_sprints!A1767)=2,CHAR(34),""),intermediate_sprints!A1767,IF(TYPE(intermediate_sprints!A1767)=2,CHAR(34),""))</f>
        <v>INTERMEDIATE_SPRINT_ID=1766</v>
      </c>
      <c r="B1767" t="str">
        <f>CONCATENATE(intermediate_sprints!B$1, "=",IF(TYPE(intermediate_sprints!B1767)=2,CHAR(34),""),intermediate_sprints!B1767,IF(TYPE(intermediate_sprints!B1767)=2,CHAR(34),""))</f>
        <v>STAGE_NUMBER=1854</v>
      </c>
      <c r="C1767" t="str">
        <f>CONCATENATE(intermediate_sprints!C$1, "=",IF(TYPE(intermediate_sprints!C1767)=2,CHAR(34),""),intermediate_sprints!C1767,IF(TYPE(intermediate_sprints!C1767)=2,CHAR(34),""))</f>
        <v>AT_KM=119</v>
      </c>
      <c r="D1767" t="str">
        <f>CONCATENATE(intermediate_sprints!D$1, "=",IF(TYPE(intermediate_sprints!D1767)=2,CHAR(34),""),intermediate_sprints!D1767,IF(TYPE(intermediate_sprints!D1767)=2,CHAR(34),""))</f>
        <v>CITY="Pinon"</v>
      </c>
      <c r="E1767" t="str">
        <f>CONCATENATE(intermediate_sprints!E$1, "=",IF(TYPE(intermediate_sprints!E1767)=2,CHAR(34),""),intermediate_sprints!E1767,IF(TYPE(intermediate_sprints!E1767)=2,CHAR(34),""))</f>
        <v>COUNTRY="FRA"</v>
      </c>
      <c r="F1767" t="str">
        <f>CONCATENATE(intermediate_sprints!F$1, "=",IF(TYPE(intermediate_sprints!F1767)=2,CHAR(34),""),intermediate_sprints!F1767,IF(TYPE(intermediate_sprints!F1767)=2,CHAR(34),""))</f>
        <v>LATITUDE=49.4883</v>
      </c>
      <c r="G1767" t="str">
        <f>CONCATENATE(intermediate_sprints!G$1, "=",IF(TYPE(intermediate_sprints!G1767)=2,CHAR(34),""),intermediate_sprints!G1767,IF(TYPE(intermediate_sprints!G1767)=2,CHAR(34),""))</f>
        <v>LONGITUDE=3.4464</v>
      </c>
    </row>
    <row r="1768" spans="1:7" x14ac:dyDescent="0.25">
      <c r="A1768" t="str">
        <f>CONCATENATE(intermediate_sprints!A$1, "=",IF(TYPE(intermediate_sprints!A1768)=2,CHAR(34),""),intermediate_sprints!A1768,IF(TYPE(intermediate_sprints!A1768)=2,CHAR(34),""))</f>
        <v>INTERMEDIATE_SPRINT_ID=1767</v>
      </c>
      <c r="B1768" t="str">
        <f>CONCATENATE(intermediate_sprints!B$1, "=",IF(TYPE(intermediate_sprints!B1768)=2,CHAR(34),""),intermediate_sprints!B1768,IF(TYPE(intermediate_sprints!B1768)=2,CHAR(34),""))</f>
        <v>STAGE_NUMBER=1855</v>
      </c>
      <c r="C1768" t="str">
        <f>CONCATENATE(intermediate_sprints!C$1, "=",IF(TYPE(intermediate_sprints!C1768)=2,CHAR(34),""),intermediate_sprints!C1768,IF(TYPE(intermediate_sprints!C1768)=2,CHAR(34),""))</f>
        <v>AT_KM=148</v>
      </c>
      <c r="D1768" t="str">
        <f>CONCATENATE(intermediate_sprints!D$1, "=",IF(TYPE(intermediate_sprints!D1768)=2,CHAR(34),""),intermediate_sprints!D1768,IF(TYPE(intermediate_sprints!D1768)=2,CHAR(34),""))</f>
        <v>CITY="Hannonville-Sous-Les-Côtes"</v>
      </c>
      <c r="E1768" t="str">
        <f>CONCATENATE(intermediate_sprints!E$1, "=",IF(TYPE(intermediate_sprints!E1768)=2,CHAR(34),""),intermediate_sprints!E1768,IF(TYPE(intermediate_sprints!E1768)=2,CHAR(34),""))</f>
        <v>COUNTRY="FRA"</v>
      </c>
      <c r="F1768" t="str">
        <f>CONCATENATE(intermediate_sprints!F$1, "=",IF(TYPE(intermediate_sprints!F1768)=2,CHAR(34),""),intermediate_sprints!F1768,IF(TYPE(intermediate_sprints!F1768)=2,CHAR(34),""))</f>
        <v>LATITUDE=49.0408</v>
      </c>
      <c r="G1768" t="str">
        <f>CONCATENATE(intermediate_sprints!G$1, "=",IF(TYPE(intermediate_sprints!G1768)=2,CHAR(34),""),intermediate_sprints!G1768,IF(TYPE(intermediate_sprints!G1768)=2,CHAR(34),""))</f>
        <v>LONGITUDE=5.6592</v>
      </c>
    </row>
    <row r="1769" spans="1:7" x14ac:dyDescent="0.25">
      <c r="A1769" t="str">
        <f>CONCATENATE(intermediate_sprints!A$1, "=",IF(TYPE(intermediate_sprints!A1769)=2,CHAR(34),""),intermediate_sprints!A1769,IF(TYPE(intermediate_sprints!A1769)=2,CHAR(34),""))</f>
        <v>INTERMEDIATE_SPRINT_ID=1768</v>
      </c>
      <c r="B1769" t="str">
        <f>CONCATENATE(intermediate_sprints!B$1, "=",IF(TYPE(intermediate_sprints!B1769)=2,CHAR(34),""),intermediate_sprints!B1769,IF(TYPE(intermediate_sprints!B1769)=2,CHAR(34),""))</f>
        <v>STAGE_NUMBER=1856</v>
      </c>
      <c r="C1769" t="str">
        <f>CONCATENATE(intermediate_sprints!C$1, "=",IF(TYPE(intermediate_sprints!C1769)=2,CHAR(34),""),intermediate_sprints!C1769,IF(TYPE(intermediate_sprints!C1769)=2,CHAR(34),""))</f>
        <v>AT_KM=100</v>
      </c>
      <c r="D1769" t="str">
        <f>CONCATENATE(intermediate_sprints!D$1, "=",IF(TYPE(intermediate_sprints!D1769)=2,CHAR(34),""),intermediate_sprints!D1769,IF(TYPE(intermediate_sprints!D1769)=2,CHAR(34),""))</f>
        <v>CITY="Dinozé"</v>
      </c>
      <c r="E1769" t="str">
        <f>CONCATENATE(intermediate_sprints!E$1, "=",IF(TYPE(intermediate_sprints!E1769)=2,CHAR(34),""),intermediate_sprints!E1769,IF(TYPE(intermediate_sprints!E1769)=2,CHAR(34),""))</f>
        <v>COUNTRY="FRA"</v>
      </c>
      <c r="F1769" t="str">
        <f>CONCATENATE(intermediate_sprints!F$1, "=",IF(TYPE(intermediate_sprints!F1769)=2,CHAR(34),""),intermediate_sprints!F1769,IF(TYPE(intermediate_sprints!F1769)=2,CHAR(34),""))</f>
        <v>LATITUDE=48.1411</v>
      </c>
      <c r="G1769" t="str">
        <f>CONCATENATE(intermediate_sprints!G$1, "=",IF(TYPE(intermediate_sprints!G1769)=2,CHAR(34),""),intermediate_sprints!G1769,IF(TYPE(intermediate_sprints!G1769)=2,CHAR(34),""))</f>
        <v>LONGITUDE=6.4772</v>
      </c>
    </row>
    <row r="1770" spans="1:7" x14ac:dyDescent="0.25">
      <c r="A1770" t="str">
        <f>CONCATENATE(intermediate_sprints!A$1, "=",IF(TYPE(intermediate_sprints!A1770)=2,CHAR(34),""),intermediate_sprints!A1770,IF(TYPE(intermediate_sprints!A1770)=2,CHAR(34),""))</f>
        <v>INTERMEDIATE_SPRINT_ID=1769</v>
      </c>
      <c r="B1770" t="str">
        <f>CONCATENATE(intermediate_sprints!B$1, "=",IF(TYPE(intermediate_sprints!B1770)=2,CHAR(34),""),intermediate_sprints!B1770,IF(TYPE(intermediate_sprints!B1770)=2,CHAR(34),""))</f>
        <v>STAGE_NUMBER=1857</v>
      </c>
      <c r="C1770" t="str">
        <f>CONCATENATE(intermediate_sprints!C$1, "=",IF(TYPE(intermediate_sprints!C1770)=2,CHAR(34),""),intermediate_sprints!C1770,IF(TYPE(intermediate_sprints!C1770)=2,CHAR(34),""))</f>
        <v>AT_KM=105</v>
      </c>
      <c r="D1770" t="str">
        <f>CONCATENATE(intermediate_sprints!D$1, "=",IF(TYPE(intermediate_sprints!D1770)=2,CHAR(34),""),intermediate_sprints!D1770,IF(TYPE(intermediate_sprints!D1770)=2,CHAR(34),""))</f>
        <v>CITY="Linthal"</v>
      </c>
      <c r="E1770" t="str">
        <f>CONCATENATE(intermediate_sprints!E$1, "=",IF(TYPE(intermediate_sprints!E1770)=2,CHAR(34),""),intermediate_sprints!E1770,IF(TYPE(intermediate_sprints!E1770)=2,CHAR(34),""))</f>
        <v>COUNTRY="FRA"</v>
      </c>
      <c r="F1770" t="str">
        <f>CONCATENATE(intermediate_sprints!F$1, "=",IF(TYPE(intermediate_sprints!F1770)=2,CHAR(34),""),intermediate_sprints!F1770,IF(TYPE(intermediate_sprints!F1770)=2,CHAR(34),""))</f>
        <v>LATITUDE=47.9475</v>
      </c>
      <c r="G1770" t="str">
        <f>CONCATENATE(intermediate_sprints!G$1, "=",IF(TYPE(intermediate_sprints!G1770)=2,CHAR(34),""),intermediate_sprints!G1770,IF(TYPE(intermediate_sprints!G1770)=2,CHAR(34),""))</f>
        <v>LONGITUDE=7.1311</v>
      </c>
    </row>
    <row r="1771" spans="1:7" x14ac:dyDescent="0.25">
      <c r="A1771" t="str">
        <f>CONCATENATE(intermediate_sprints!A$1, "=",IF(TYPE(intermediate_sprints!A1771)=2,CHAR(34),""),intermediate_sprints!A1771,IF(TYPE(intermediate_sprints!A1771)=2,CHAR(34),""))</f>
        <v>INTERMEDIATE_SPRINT_ID=1770</v>
      </c>
      <c r="B1771" t="str">
        <f>CONCATENATE(intermediate_sprints!B$1, "=",IF(TYPE(intermediate_sprints!B1771)=2,CHAR(34),""),intermediate_sprints!B1771,IF(TYPE(intermediate_sprints!B1771)=2,CHAR(34),""))</f>
        <v>STAGE_NUMBER=1858</v>
      </c>
      <c r="C1771" t="str">
        <f>CONCATENATE(intermediate_sprints!C$1, "=",IF(TYPE(intermediate_sprints!C1771)=2,CHAR(34),""),intermediate_sprints!C1771,IF(TYPE(intermediate_sprints!C1771)=2,CHAR(34),""))</f>
        <v>AT_KM=39.5</v>
      </c>
      <c r="D1771" t="str">
        <f>CONCATENATE(intermediate_sprints!D$1, "=",IF(TYPE(intermediate_sprints!D1771)=2,CHAR(34),""),intermediate_sprints!D1771,IF(TYPE(intermediate_sprints!D1771)=2,CHAR(34),""))</f>
        <v>CITY="Muhlele (Gunsbach)"</v>
      </c>
      <c r="E1771" t="str">
        <f>CONCATENATE(intermediate_sprints!E$1, "=",IF(TYPE(intermediate_sprints!E1771)=2,CHAR(34),""),intermediate_sprints!E1771,IF(TYPE(intermediate_sprints!E1771)=2,CHAR(34),""))</f>
        <v>COUNTRY="FRA"</v>
      </c>
      <c r="F1771" t="str">
        <f>CONCATENATE(intermediate_sprints!F$1, "=",IF(TYPE(intermediate_sprints!F1771)=2,CHAR(34),""),intermediate_sprints!F1771,IF(TYPE(intermediate_sprints!F1771)=2,CHAR(34),""))</f>
        <v>LATITUDE=48.0483</v>
      </c>
      <c r="G1771" t="str">
        <f>CONCATENATE(intermediate_sprints!G$1, "=",IF(TYPE(intermediate_sprints!G1771)=2,CHAR(34),""),intermediate_sprints!G1771,IF(TYPE(intermediate_sprints!G1771)=2,CHAR(34),""))</f>
        <v>LONGITUDE=7.1767</v>
      </c>
    </row>
    <row r="1772" spans="1:7" x14ac:dyDescent="0.25">
      <c r="A1772" t="str">
        <f>CONCATENATE(intermediate_sprints!A$1, "=",IF(TYPE(intermediate_sprints!A1772)=2,CHAR(34),""),intermediate_sprints!A1772,IF(TYPE(intermediate_sprints!A1772)=2,CHAR(34),""))</f>
        <v>INTERMEDIATE_SPRINT_ID=1771</v>
      </c>
      <c r="B1772" t="str">
        <f>CONCATENATE(intermediate_sprints!B$1, "=",IF(TYPE(intermediate_sprints!B1772)=2,CHAR(34),""),intermediate_sprints!B1772,IF(TYPE(intermediate_sprints!B1772)=2,CHAR(34),""))</f>
        <v>STAGE_NUMBER=1859</v>
      </c>
      <c r="C1772" t="str">
        <f>CONCATENATE(intermediate_sprints!C$1, "=",IF(TYPE(intermediate_sprints!C1772)=2,CHAR(34),""),intermediate_sprints!C1772,IF(TYPE(intermediate_sprints!C1772)=2,CHAR(34),""))</f>
        <v>AT_KM=89</v>
      </c>
      <c r="D1772" t="str">
        <f>CONCATENATE(intermediate_sprints!D$1, "=",IF(TYPE(intermediate_sprints!D1772)=2,CHAR(34),""),intermediate_sprints!D1772,IF(TYPE(intermediate_sprints!D1772)=2,CHAR(34),""))</f>
        <v>CITY="Charcier"</v>
      </c>
      <c r="E1772" t="str">
        <f>CONCATENATE(intermediate_sprints!E$1, "=",IF(TYPE(intermediate_sprints!E1772)=2,CHAR(34),""),intermediate_sprints!E1772,IF(TYPE(intermediate_sprints!E1772)=2,CHAR(34),""))</f>
        <v>COUNTRY="FRA"</v>
      </c>
      <c r="F1772" t="str">
        <f>CONCATENATE(intermediate_sprints!F$1, "=",IF(TYPE(intermediate_sprints!F1772)=2,CHAR(34),""),intermediate_sprints!F1772,IF(TYPE(intermediate_sprints!F1772)=2,CHAR(34),""))</f>
        <v>LATITUDE=46.6281</v>
      </c>
      <c r="G1772" t="str">
        <f>CONCATENATE(intermediate_sprints!G$1, "=",IF(TYPE(intermediate_sprints!G1772)=2,CHAR(34),""),intermediate_sprints!G1772,IF(TYPE(intermediate_sprints!G1772)=2,CHAR(34),""))</f>
        <v>LONGITUDE=5.7514</v>
      </c>
    </row>
    <row r="1773" spans="1:7" x14ac:dyDescent="0.25">
      <c r="A1773" t="str">
        <f>CONCATENATE(intermediate_sprints!A$1, "=",IF(TYPE(intermediate_sprints!A1773)=2,CHAR(34),""),intermediate_sprints!A1773,IF(TYPE(intermediate_sprints!A1773)=2,CHAR(34),""))</f>
        <v>INTERMEDIATE_SPRINT_ID=1772</v>
      </c>
      <c r="B1773" t="str">
        <f>CONCATENATE(intermediate_sprints!B$1, "=",IF(TYPE(intermediate_sprints!B1773)=2,CHAR(34),""),intermediate_sprints!B1773,IF(TYPE(intermediate_sprints!B1773)=2,CHAR(34),""))</f>
        <v>STAGE_NUMBER=1860</v>
      </c>
      <c r="C1773" t="str">
        <f>CONCATENATE(intermediate_sprints!C$1, "=",IF(TYPE(intermediate_sprints!C1773)=2,CHAR(34),""),intermediate_sprints!C1773,IF(TYPE(intermediate_sprints!C1773)=2,CHAR(34),""))</f>
        <v>AT_KM=39.5</v>
      </c>
      <c r="D1773" t="str">
        <f>CONCATENATE(intermediate_sprints!D$1, "=",IF(TYPE(intermediate_sprints!D1773)=2,CHAR(34),""),intermediate_sprints!D1773,IF(TYPE(intermediate_sprints!D1773)=2,CHAR(34),""))</f>
        <v>CITY="Romanèche-Thorins"</v>
      </c>
      <c r="E1773" t="str">
        <f>CONCATENATE(intermediate_sprints!E$1, "=",IF(TYPE(intermediate_sprints!E1773)=2,CHAR(34),""),intermediate_sprints!E1773,IF(TYPE(intermediate_sprints!E1773)=2,CHAR(34),""))</f>
        <v>COUNTRY="FRA"</v>
      </c>
      <c r="F1773" t="str">
        <f>CONCATENATE(intermediate_sprints!F$1, "=",IF(TYPE(intermediate_sprints!F1773)=2,CHAR(34),""),intermediate_sprints!F1773,IF(TYPE(intermediate_sprints!F1773)=2,CHAR(34),""))</f>
        <v>LATITUDE=46.1906</v>
      </c>
      <c r="G1773" t="str">
        <f>CONCATENATE(intermediate_sprints!G$1, "=",IF(TYPE(intermediate_sprints!G1773)=2,CHAR(34),""),intermediate_sprints!G1773,IF(TYPE(intermediate_sprints!G1773)=2,CHAR(34),""))</f>
        <v>LONGITUDE=4.7369</v>
      </c>
    </row>
    <row r="1774" spans="1:7" x14ac:dyDescent="0.25">
      <c r="A1774" t="str">
        <f>CONCATENATE(intermediate_sprints!A$1, "=",IF(TYPE(intermediate_sprints!A1774)=2,CHAR(34),""),intermediate_sprints!A1774,IF(TYPE(intermediate_sprints!A1774)=2,CHAR(34),""))</f>
        <v>INTERMEDIATE_SPRINT_ID=1773</v>
      </c>
      <c r="B1774" t="str">
        <f>CONCATENATE(intermediate_sprints!B$1, "=",IF(TYPE(intermediate_sprints!B1774)=2,CHAR(34),""),intermediate_sprints!B1774,IF(TYPE(intermediate_sprints!B1774)=2,CHAR(34),""))</f>
        <v>STAGE_NUMBER=1861</v>
      </c>
      <c r="C1774" t="str">
        <f>CONCATENATE(intermediate_sprints!C$1, "=",IF(TYPE(intermediate_sprints!C1774)=2,CHAR(34),""),intermediate_sprints!C1774,IF(TYPE(intermediate_sprints!C1774)=2,CHAR(34),""))</f>
        <v>AT_KM=169.5</v>
      </c>
      <c r="D1774" t="str">
        <f>CONCATENATE(intermediate_sprints!D$1, "=",IF(TYPE(intermediate_sprints!D1774)=2,CHAR(34),""),intermediate_sprints!D1774,IF(TYPE(intermediate_sprints!D1774)=2,CHAR(34),""))</f>
        <v>CITY="Saint-Martin-D'hères"</v>
      </c>
      <c r="E1774" t="str">
        <f>CONCATENATE(intermediate_sprints!E$1, "=",IF(TYPE(intermediate_sprints!E1774)=2,CHAR(34),""),intermediate_sprints!E1774,IF(TYPE(intermediate_sprints!E1774)=2,CHAR(34),""))</f>
        <v>COUNTRY="FRA"</v>
      </c>
      <c r="F1774" t="str">
        <f>CONCATENATE(intermediate_sprints!F$1, "=",IF(TYPE(intermediate_sprints!F1774)=2,CHAR(34),""),intermediate_sprints!F1774,IF(TYPE(intermediate_sprints!F1774)=2,CHAR(34),""))</f>
        <v>LATITUDE=45.1672</v>
      </c>
      <c r="G1774" t="str">
        <f>CONCATENATE(intermediate_sprints!G$1, "=",IF(TYPE(intermediate_sprints!G1774)=2,CHAR(34),""),intermediate_sprints!G1774,IF(TYPE(intermediate_sprints!G1774)=2,CHAR(34),""))</f>
        <v>LONGITUDE=5.7653</v>
      </c>
    </row>
    <row r="1775" spans="1:7" x14ac:dyDescent="0.25">
      <c r="A1775" t="str">
        <f>CONCATENATE(intermediate_sprints!A$1, "=",IF(TYPE(intermediate_sprints!A1775)=2,CHAR(34),""),intermediate_sprints!A1775,IF(TYPE(intermediate_sprints!A1775)=2,CHAR(34),""))</f>
        <v>INTERMEDIATE_SPRINT_ID=1774</v>
      </c>
      <c r="B1775" t="str">
        <f>CONCATENATE(intermediate_sprints!B$1, "=",IF(TYPE(intermediate_sprints!B1775)=2,CHAR(34),""),intermediate_sprints!B1775,IF(TYPE(intermediate_sprints!B1775)=2,CHAR(34),""))</f>
        <v>STAGE_NUMBER=1862</v>
      </c>
      <c r="C1775" t="str">
        <f>CONCATENATE(intermediate_sprints!C$1, "=",IF(TYPE(intermediate_sprints!C1775)=2,CHAR(34),""),intermediate_sprints!C1775,IF(TYPE(intermediate_sprints!C1775)=2,CHAR(34),""))</f>
        <v>AT_KM=40</v>
      </c>
      <c r="D1775" t="str">
        <f>CONCATENATE(intermediate_sprints!D$1, "=",IF(TYPE(intermediate_sprints!D1775)=2,CHAR(34),""),intermediate_sprints!D1775,IF(TYPE(intermediate_sprints!D1775)=2,CHAR(34),""))</f>
        <v>CITY="La Paute (Bourg-D'oisans)"</v>
      </c>
      <c r="E1775" t="str">
        <f>CONCATENATE(intermediate_sprints!E$1, "=",IF(TYPE(intermediate_sprints!E1775)=2,CHAR(34),""),intermediate_sprints!E1775,IF(TYPE(intermediate_sprints!E1775)=2,CHAR(34),""))</f>
        <v>COUNTRY="FRA"</v>
      </c>
      <c r="F1775" t="str">
        <f>CONCATENATE(intermediate_sprints!F$1, "=",IF(TYPE(intermediate_sprints!F1775)=2,CHAR(34),""),intermediate_sprints!F1775,IF(TYPE(intermediate_sprints!F1775)=2,CHAR(34),""))</f>
        <v>LATITUDE=45.0558</v>
      </c>
      <c r="G1775" t="str">
        <f>CONCATENATE(intermediate_sprints!G$1, "=",IF(TYPE(intermediate_sprints!G1775)=2,CHAR(34),""),intermediate_sprints!G1775,IF(TYPE(intermediate_sprints!G1775)=2,CHAR(34),""))</f>
        <v>LONGITUDE=6.0303</v>
      </c>
    </row>
    <row r="1776" spans="1:7" x14ac:dyDescent="0.25">
      <c r="A1776" t="str">
        <f>CONCATENATE(intermediate_sprints!A$1, "=",IF(TYPE(intermediate_sprints!A1776)=2,CHAR(34),""),intermediate_sprints!A1776,IF(TYPE(intermediate_sprints!A1776)=2,CHAR(34),""))</f>
        <v>INTERMEDIATE_SPRINT_ID=1775</v>
      </c>
      <c r="B1776" t="str">
        <f>CONCATENATE(intermediate_sprints!B$1, "=",IF(TYPE(intermediate_sprints!B1776)=2,CHAR(34),""),intermediate_sprints!B1776,IF(TYPE(intermediate_sprints!B1776)=2,CHAR(34),""))</f>
        <v>STAGE_NUMBER=1863</v>
      </c>
      <c r="C1776" t="str">
        <f>CONCATENATE(intermediate_sprints!C$1, "=",IF(TYPE(intermediate_sprints!C1776)=2,CHAR(34),""),intermediate_sprints!C1776,IF(TYPE(intermediate_sprints!C1776)=2,CHAR(34),""))</f>
        <v>AT_KM=175.5</v>
      </c>
      <c r="D1776" t="str">
        <f>CONCATENATE(intermediate_sprints!D$1, "=",IF(TYPE(intermediate_sprints!D1776)=2,CHAR(34),""),intermediate_sprints!D1776,IF(TYPE(intermediate_sprints!D1776)=2,CHAR(34),""))</f>
        <v>CITY="La Galine (Saint-Rémy-De-Provence)"</v>
      </c>
      <c r="E1776" t="str">
        <f>CONCATENATE(intermediate_sprints!E$1, "=",IF(TYPE(intermediate_sprints!E1776)=2,CHAR(34),""),intermediate_sprints!E1776,IF(TYPE(intermediate_sprints!E1776)=2,CHAR(34),""))</f>
        <v>COUNTRY="FRA"</v>
      </c>
      <c r="F1776" t="str">
        <f>CONCATENATE(intermediate_sprints!F$1, "=",IF(TYPE(intermediate_sprints!F1776)=2,CHAR(34),""),intermediate_sprints!F1776,IF(TYPE(intermediate_sprints!F1776)=2,CHAR(34),""))</f>
        <v>LATITUDE=43.79</v>
      </c>
      <c r="G1776" t="str">
        <f>CONCATENATE(intermediate_sprints!G$1, "=",IF(TYPE(intermediate_sprints!G1776)=2,CHAR(34),""),intermediate_sprints!G1776,IF(TYPE(intermediate_sprints!G1776)=2,CHAR(34),""))</f>
        <v>LONGITUDE=4.8325</v>
      </c>
    </row>
    <row r="1777" spans="1:7" x14ac:dyDescent="0.25">
      <c r="A1777" t="str">
        <f>CONCATENATE(intermediate_sprints!A$1, "=",IF(TYPE(intermediate_sprints!A1777)=2,CHAR(34),""),intermediate_sprints!A1777,IF(TYPE(intermediate_sprints!A1777)=2,CHAR(34),""))</f>
        <v>INTERMEDIATE_SPRINT_ID=1776</v>
      </c>
      <c r="B1777" t="str">
        <f>CONCATENATE(intermediate_sprints!B$1, "=",IF(TYPE(intermediate_sprints!B1777)=2,CHAR(34),""),intermediate_sprints!B1777,IF(TYPE(intermediate_sprints!B1777)=2,CHAR(34),""))</f>
        <v>STAGE_NUMBER=1864</v>
      </c>
      <c r="C1777" t="str">
        <f>CONCATENATE(intermediate_sprints!C$1, "=",IF(TYPE(intermediate_sprints!C1777)=2,CHAR(34),""),intermediate_sprints!C1777,IF(TYPE(intermediate_sprints!C1777)=2,CHAR(34),""))</f>
        <v>AT_KM=123.5</v>
      </c>
      <c r="D1777" t="str">
        <f>CONCATENATE(intermediate_sprints!D$1, "=",IF(TYPE(intermediate_sprints!D1777)=2,CHAR(34),""),intermediate_sprints!D1777,IF(TYPE(intermediate_sprints!D1777)=2,CHAR(34),""))</f>
        <v>CITY="Saint-Girons"</v>
      </c>
      <c r="E1777" t="str">
        <f>CONCATENATE(intermediate_sprints!E$1, "=",IF(TYPE(intermediate_sprints!E1777)=2,CHAR(34),""),intermediate_sprints!E1777,IF(TYPE(intermediate_sprints!E1777)=2,CHAR(34),""))</f>
        <v>COUNTRY="FRA"</v>
      </c>
      <c r="F1777" t="str">
        <f>CONCATENATE(intermediate_sprints!F$1, "=",IF(TYPE(intermediate_sprints!F1777)=2,CHAR(34),""),intermediate_sprints!F1777,IF(TYPE(intermediate_sprints!F1777)=2,CHAR(34),""))</f>
        <v>LATITUDE=42.9858</v>
      </c>
      <c r="G1777" t="str">
        <f>CONCATENATE(intermediate_sprints!G$1, "=",IF(TYPE(intermediate_sprints!G1777)=2,CHAR(34),""),intermediate_sprints!G1777,IF(TYPE(intermediate_sprints!G1777)=2,CHAR(34),""))</f>
        <v>LONGITUDE=1.1467</v>
      </c>
    </row>
    <row r="1778" spans="1:7" x14ac:dyDescent="0.25">
      <c r="A1778" t="str">
        <f>CONCATENATE(intermediate_sprints!A$1, "=",IF(TYPE(intermediate_sprints!A1778)=2,CHAR(34),""),intermediate_sprints!A1778,IF(TYPE(intermediate_sprints!A1778)=2,CHAR(34),""))</f>
        <v>INTERMEDIATE_SPRINT_ID=1777</v>
      </c>
      <c r="B1778" t="str">
        <f>CONCATENATE(intermediate_sprints!B$1, "=",IF(TYPE(intermediate_sprints!B1778)=2,CHAR(34),""),intermediate_sprints!B1778,IF(TYPE(intermediate_sprints!B1778)=2,CHAR(34),""))</f>
        <v>STAGE_NUMBER=1865</v>
      </c>
      <c r="C1778" t="str">
        <f>CONCATENATE(intermediate_sprints!C$1, "=",IF(TYPE(intermediate_sprints!C1778)=2,CHAR(34),""),intermediate_sprints!C1778,IF(TYPE(intermediate_sprints!C1778)=2,CHAR(34),""))</f>
        <v>AT_KM=31</v>
      </c>
      <c r="D1778" t="str">
        <f>CONCATENATE(intermediate_sprints!D$1, "=",IF(TYPE(intermediate_sprints!D1778)=2,CHAR(34),""),intermediate_sprints!D1778,IF(TYPE(intermediate_sprints!D1778)=2,CHAR(34),""))</f>
        <v>CITY="Saint-Béat"</v>
      </c>
      <c r="E1778" t="str">
        <f>CONCATENATE(intermediate_sprints!E$1, "=",IF(TYPE(intermediate_sprints!E1778)=2,CHAR(34),""),intermediate_sprints!E1778,IF(TYPE(intermediate_sprints!E1778)=2,CHAR(34),""))</f>
        <v>COUNTRY="FRA"</v>
      </c>
      <c r="F1778" t="str">
        <f>CONCATENATE(intermediate_sprints!F$1, "=",IF(TYPE(intermediate_sprints!F1778)=2,CHAR(34),""),intermediate_sprints!F1778,IF(TYPE(intermediate_sprints!F1778)=2,CHAR(34),""))</f>
        <v>LATITUDE=42.915</v>
      </c>
      <c r="G1778" t="str">
        <f>CONCATENATE(intermediate_sprints!G$1, "=",IF(TYPE(intermediate_sprints!G1778)=2,CHAR(34),""),intermediate_sprints!G1778,IF(TYPE(intermediate_sprints!G1778)=2,CHAR(34),""))</f>
        <v>LONGITUDE=0.6933</v>
      </c>
    </row>
    <row r="1779" spans="1:7" x14ac:dyDescent="0.25">
      <c r="A1779" t="str">
        <f>CONCATENATE(intermediate_sprints!A$1, "=",IF(TYPE(intermediate_sprints!A1779)=2,CHAR(34),""),intermediate_sprints!A1779,IF(TYPE(intermediate_sprints!A1779)=2,CHAR(34),""))</f>
        <v>INTERMEDIATE_SPRINT_ID=1778</v>
      </c>
      <c r="B1779" t="str">
        <f>CONCATENATE(intermediate_sprints!B$1, "=",IF(TYPE(intermediate_sprints!B1779)=2,CHAR(34),""),intermediate_sprints!B1779,IF(TYPE(intermediate_sprints!B1779)=2,CHAR(34),""))</f>
        <v>STAGE_NUMBER=1866</v>
      </c>
      <c r="C1779" t="str">
        <f>CONCATENATE(intermediate_sprints!C$1, "=",IF(TYPE(intermediate_sprints!C1779)=2,CHAR(34),""),intermediate_sprints!C1779,IF(TYPE(intermediate_sprints!C1779)=2,CHAR(34),""))</f>
        <v>AT_KM=61.5</v>
      </c>
      <c r="D1779" t="str">
        <f>CONCATENATE(intermediate_sprints!D$1, "=",IF(TYPE(intermediate_sprints!D1779)=2,CHAR(34),""),intermediate_sprints!D1779,IF(TYPE(intermediate_sprints!D1779)=2,CHAR(34),""))</f>
        <v>CITY="Trébons"</v>
      </c>
      <c r="E1779" t="str">
        <f>CONCATENATE(intermediate_sprints!E$1, "=",IF(TYPE(intermediate_sprints!E1779)=2,CHAR(34),""),intermediate_sprints!E1779,IF(TYPE(intermediate_sprints!E1779)=2,CHAR(34),""))</f>
        <v>COUNTRY="FRA"</v>
      </c>
      <c r="F1779" t="str">
        <f>CONCATENATE(intermediate_sprints!F$1, "=",IF(TYPE(intermediate_sprints!F1779)=2,CHAR(34),""),intermediate_sprints!F1779,IF(TYPE(intermediate_sprints!F1779)=2,CHAR(34),""))</f>
        <v>LATITUDE=43.1022</v>
      </c>
      <c r="G1779" t="str">
        <f>CONCATENATE(intermediate_sprints!G$1, "=",IF(TYPE(intermediate_sprints!G1779)=2,CHAR(34),""),intermediate_sprints!G1779,IF(TYPE(intermediate_sprints!G1779)=2,CHAR(34),""))</f>
        <v>LONGITUDE=0.1219</v>
      </c>
    </row>
    <row r="1780" spans="1:7" x14ac:dyDescent="0.25">
      <c r="A1780" t="str">
        <f>CONCATENATE(intermediate_sprints!A$1, "=",IF(TYPE(intermediate_sprints!A1780)=2,CHAR(34),""),intermediate_sprints!A1780,IF(TYPE(intermediate_sprints!A1780)=2,CHAR(34),""))</f>
        <v>INTERMEDIATE_SPRINT_ID=1779</v>
      </c>
      <c r="B1780" t="str">
        <f>CONCATENATE(intermediate_sprints!B$1, "=",IF(TYPE(intermediate_sprints!B1780)=2,CHAR(34),""),intermediate_sprints!B1780,IF(TYPE(intermediate_sprints!B1780)=2,CHAR(34),""))</f>
        <v>STAGE_NUMBER=1867</v>
      </c>
      <c r="C1780" t="str">
        <f>CONCATENATE(intermediate_sprints!C$1, "=",IF(TYPE(intermediate_sprints!C1780)=2,CHAR(34),""),intermediate_sprints!C1780,IF(TYPE(intermediate_sprints!C1780)=2,CHAR(34),""))</f>
        <v>AT_KM=130.5</v>
      </c>
      <c r="D1780" t="str">
        <f>CONCATENATE(intermediate_sprints!D$1, "=",IF(TYPE(intermediate_sprints!D1780)=2,CHAR(34),""),intermediate_sprints!D1780,IF(TYPE(intermediate_sprints!D1780)=2,CHAR(34),""))</f>
        <v>CITY="Tonneins"</v>
      </c>
      <c r="E1780" t="str">
        <f>CONCATENATE(intermediate_sprints!E$1, "=",IF(TYPE(intermediate_sprints!E1780)=2,CHAR(34),""),intermediate_sprints!E1780,IF(TYPE(intermediate_sprints!E1780)=2,CHAR(34),""))</f>
        <v>COUNTRY="FRA"</v>
      </c>
      <c r="F1780" t="str">
        <f>CONCATENATE(intermediate_sprints!F$1, "=",IF(TYPE(intermediate_sprints!F1780)=2,CHAR(34),""),intermediate_sprints!F1780,IF(TYPE(intermediate_sprints!F1780)=2,CHAR(34),""))</f>
        <v>LATITUDE=44.3906</v>
      </c>
      <c r="G1780" t="str">
        <f>CONCATENATE(intermediate_sprints!G$1, "=",IF(TYPE(intermediate_sprints!G1780)=2,CHAR(34),""),intermediate_sprints!G1780,IF(TYPE(intermediate_sprints!G1780)=2,CHAR(34),""))</f>
        <v>LONGITUDE=0.3092</v>
      </c>
    </row>
    <row r="1781" spans="1:7" x14ac:dyDescent="0.25">
      <c r="A1781" t="str">
        <f>CONCATENATE(intermediate_sprints!A$1, "=",IF(TYPE(intermediate_sprints!A1781)=2,CHAR(34),""),intermediate_sprints!A1781,IF(TYPE(intermediate_sprints!A1781)=2,CHAR(34),""))</f>
        <v>INTERMEDIATE_SPRINT_ID=1780</v>
      </c>
      <c r="B1781" t="str">
        <f>CONCATENATE(intermediate_sprints!B$1, "=",IF(TYPE(intermediate_sprints!B1781)=2,CHAR(34),""),intermediate_sprints!B1781,IF(TYPE(intermediate_sprints!B1781)=2,CHAR(34),""))</f>
        <v>STAGE_NUMBER=1869</v>
      </c>
      <c r="C1781" t="str">
        <f>CONCATENATE(intermediate_sprints!C$1, "=",IF(TYPE(intermediate_sprints!C1781)=2,CHAR(34),""),intermediate_sprints!C1781,IF(TYPE(intermediate_sprints!C1781)=2,CHAR(34),""))</f>
        <v>AT_KM=91</v>
      </c>
      <c r="D1781" t="str">
        <f>CONCATENATE(intermediate_sprints!D$1, "=",IF(TYPE(intermediate_sprints!D1781)=2,CHAR(34),""),intermediate_sprints!D1781,IF(TYPE(intermediate_sprints!D1781)=2,CHAR(34),""))</f>
        <v>CITY="Paris Champs-Élysées"</v>
      </c>
      <c r="E1781" t="str">
        <f>CONCATENATE(intermediate_sprints!E$1, "=",IF(TYPE(intermediate_sprints!E1781)=2,CHAR(34),""),intermediate_sprints!E1781,IF(TYPE(intermediate_sprints!E1781)=2,CHAR(34),""))</f>
        <v>COUNTRY="FRA"</v>
      </c>
      <c r="F1781" t="str">
        <f>CONCATENATE(intermediate_sprints!F$1, "=",IF(TYPE(intermediate_sprints!F1781)=2,CHAR(34),""),intermediate_sprints!F1781,IF(TYPE(intermediate_sprints!F1781)=2,CHAR(34),""))</f>
        <v>LATITUDE=48.8567</v>
      </c>
      <c r="G1781" t="str">
        <f>CONCATENATE(intermediate_sprints!G$1, "=",IF(TYPE(intermediate_sprints!G1781)=2,CHAR(34),""),intermediate_sprints!G1781,IF(TYPE(intermediate_sprints!G1781)=2,CHAR(34),""))</f>
        <v>LONGITUDE=2.3508</v>
      </c>
    </row>
    <row r="1782" spans="1:7" x14ac:dyDescent="0.25">
      <c r="A1782" t="str">
        <f>CONCATENATE(intermediate_sprints!A$1, "=",IF(TYPE(intermediate_sprints!A1782)=2,CHAR(34),""),intermediate_sprints!A1782,IF(TYPE(intermediate_sprints!A1782)=2,CHAR(34),""))</f>
        <v>INTERMEDIATE_SPRINT_ID=1781</v>
      </c>
      <c r="B1782" t="str">
        <f>CONCATENATE(intermediate_sprints!B$1, "=",IF(TYPE(intermediate_sprints!B1782)=2,CHAR(34),""),intermediate_sprints!B1782,IF(TYPE(intermediate_sprints!B1782)=2,CHAR(34),""))</f>
        <v>STAGE_NUMBER=1870</v>
      </c>
      <c r="C1782" t="str">
        <f>CONCATENATE(intermediate_sprints!C$1, "=",IF(TYPE(intermediate_sprints!C1782)=2,CHAR(34),""),intermediate_sprints!C1782,IF(TYPE(intermediate_sprints!C1782)=2,CHAR(34),""))</f>
        <v>AT_KM=77</v>
      </c>
      <c r="D1782" t="str">
        <f>CONCATENATE(intermediate_sprints!D$1, "=",IF(TYPE(intermediate_sprints!D1782)=2,CHAR(34),""),intermediate_sprints!D1782,IF(TYPE(intermediate_sprints!D1782)=2,CHAR(34),""))</f>
        <v>CITY="Newbiggin"</v>
      </c>
      <c r="E1782" t="str">
        <f>CONCATENATE(intermediate_sprints!E$1, "=",IF(TYPE(intermediate_sprints!E1782)=2,CHAR(34),""),intermediate_sprints!E1782,IF(TYPE(intermediate_sprints!E1782)=2,CHAR(34),""))</f>
        <v>COUNTRY="ENG"</v>
      </c>
      <c r="F1782" t="str">
        <f>CONCATENATE(intermediate_sprints!F$1, "=",IF(TYPE(intermediate_sprints!F1782)=2,CHAR(34),""),intermediate_sprints!F1782,IF(TYPE(intermediate_sprints!F1782)=2,CHAR(34),""))</f>
        <v>LATITUDE=54.26929</v>
      </c>
      <c r="G1782" t="str">
        <f>CONCATENATE(intermediate_sprints!G$1, "=",IF(TYPE(intermediate_sprints!G1782)=2,CHAR(34),""),intermediate_sprints!G1782,IF(TYPE(intermediate_sprints!G1782)=2,CHAR(34),""))</f>
        <v>LONGITUDE=-2.00449</v>
      </c>
    </row>
    <row r="1783" spans="1:7" x14ac:dyDescent="0.25">
      <c r="A1783" t="str">
        <f>CONCATENATE(intermediate_sprints!A$1, "=",IF(TYPE(intermediate_sprints!A1783)=2,CHAR(34),""),intermediate_sprints!A1783,IF(TYPE(intermediate_sprints!A1783)=2,CHAR(34),""))</f>
        <v>INTERMEDIATE_SPRINT_ID=1782</v>
      </c>
      <c r="B1783" t="str">
        <f>CONCATENATE(intermediate_sprints!B$1, "=",IF(TYPE(intermediate_sprints!B1783)=2,CHAR(34),""),intermediate_sprints!B1783,IF(TYPE(intermediate_sprints!B1783)=2,CHAR(34),""))</f>
        <v>STAGE_NUMBER=1871</v>
      </c>
      <c r="C1783" t="str">
        <f>CONCATENATE(intermediate_sprints!C$1, "=",IF(TYPE(intermediate_sprints!C1783)=2,CHAR(34),""),intermediate_sprints!C1783,IF(TYPE(intermediate_sprints!C1783)=2,CHAR(34),""))</f>
        <v>AT_KM=68.5</v>
      </c>
      <c r="D1783" t="str">
        <f>CONCATENATE(intermediate_sprints!D$1, "=",IF(TYPE(intermediate_sprints!D1783)=2,CHAR(34),""),intermediate_sprints!D1783,IF(TYPE(intermediate_sprints!D1783)=2,CHAR(34),""))</f>
        <v>CITY="Keighley"</v>
      </c>
      <c r="E1783" t="str">
        <f>CONCATENATE(intermediate_sprints!E$1, "=",IF(TYPE(intermediate_sprints!E1783)=2,CHAR(34),""),intermediate_sprints!E1783,IF(TYPE(intermediate_sprints!E1783)=2,CHAR(34),""))</f>
        <v>COUNTRY="ENG"</v>
      </c>
      <c r="F1783" t="str">
        <f>CONCATENATE(intermediate_sprints!F$1, "=",IF(TYPE(intermediate_sprints!F1783)=2,CHAR(34),""),intermediate_sprints!F1783,IF(TYPE(intermediate_sprints!F1783)=2,CHAR(34),""))</f>
        <v>LATITUDE=53.867</v>
      </c>
      <c r="G1783" t="str">
        <f>CONCATENATE(intermediate_sprints!G$1, "=",IF(TYPE(intermediate_sprints!G1783)=2,CHAR(34),""),intermediate_sprints!G1783,IF(TYPE(intermediate_sprints!G1783)=2,CHAR(34),""))</f>
        <v>LONGITUDE=-1.911</v>
      </c>
    </row>
    <row r="1784" spans="1:7" x14ac:dyDescent="0.25">
      <c r="A1784" t="str">
        <f>CONCATENATE(intermediate_sprints!A$1, "=",IF(TYPE(intermediate_sprints!A1784)=2,CHAR(34),""),intermediate_sprints!A1784,IF(TYPE(intermediate_sprints!A1784)=2,CHAR(34),""))</f>
        <v>INTERMEDIATE_SPRINT_ID=1783</v>
      </c>
      <c r="B1784" t="str">
        <f>CONCATENATE(intermediate_sprints!B$1, "=",IF(TYPE(intermediate_sprints!B1784)=2,CHAR(34),""),intermediate_sprints!B1784,IF(TYPE(intermediate_sprints!B1784)=2,CHAR(34),""))</f>
        <v>STAGE_NUMBER=1872</v>
      </c>
      <c r="C1784" t="str">
        <f>CONCATENATE(intermediate_sprints!C$1, "=",IF(TYPE(intermediate_sprints!C1784)=2,CHAR(34),""),intermediate_sprints!C1784,IF(TYPE(intermediate_sprints!C1784)=2,CHAR(34),""))</f>
        <v>AT_KM=108</v>
      </c>
      <c r="D1784" t="str">
        <f>CONCATENATE(intermediate_sprints!D$1, "=",IF(TYPE(intermediate_sprints!D1784)=2,CHAR(34),""),intermediate_sprints!D1784,IF(TYPE(intermediate_sprints!D1784)=2,CHAR(34),""))</f>
        <v>CITY="Epping Forest"</v>
      </c>
      <c r="E1784" t="str">
        <f>CONCATENATE(intermediate_sprints!E$1, "=",IF(TYPE(intermediate_sprints!E1784)=2,CHAR(34),""),intermediate_sprints!E1784,IF(TYPE(intermediate_sprints!E1784)=2,CHAR(34),""))</f>
        <v>COUNTRY="ENG"</v>
      </c>
      <c r="F1784" t="str">
        <f>CONCATENATE(intermediate_sprints!F$1, "=",IF(TYPE(intermediate_sprints!F1784)=2,CHAR(34),""),intermediate_sprints!F1784,IF(TYPE(intermediate_sprints!F1784)=2,CHAR(34),""))</f>
        <v>LATITUDE=51.66</v>
      </c>
      <c r="G1784" t="str">
        <f>CONCATENATE(intermediate_sprints!G$1, "=",IF(TYPE(intermediate_sprints!G1784)=2,CHAR(34),""),intermediate_sprints!G1784,IF(TYPE(intermediate_sprints!G1784)=2,CHAR(34),""))</f>
        <v>LONGITUDE=0.05</v>
      </c>
    </row>
    <row r="1785" spans="1:7" x14ac:dyDescent="0.25">
      <c r="A1785" t="str">
        <f>CONCATENATE(intermediate_sprints!A$1, "=",IF(TYPE(intermediate_sprints!A1785)=2,CHAR(34),""),intermediate_sprints!A1785,IF(TYPE(intermediate_sprints!A1785)=2,CHAR(34),""))</f>
        <v>INTERMEDIATE_SPRINT_ID=1784</v>
      </c>
      <c r="B1785" t="str">
        <f>CONCATENATE(intermediate_sprints!B$1, "=",IF(TYPE(intermediate_sprints!B1785)=2,CHAR(34),""),intermediate_sprints!B1785,IF(TYPE(intermediate_sprints!B1785)=2,CHAR(34),""))</f>
        <v>STAGE_NUMBER=1873</v>
      </c>
      <c r="C1785" t="str">
        <f>CONCATENATE(intermediate_sprints!C$1, "=",IF(TYPE(intermediate_sprints!C1785)=2,CHAR(34),""),intermediate_sprints!C1785,IF(TYPE(intermediate_sprints!C1785)=2,CHAR(34),""))</f>
        <v>AT_KM=92</v>
      </c>
      <c r="D1785" t="str">
        <f>CONCATENATE(intermediate_sprints!D$1, "=",IF(TYPE(intermediate_sprints!D1785)=2,CHAR(34),""),intermediate_sprints!D1785,IF(TYPE(intermediate_sprints!D1785)=2,CHAR(34),""))</f>
        <v>CITY="Cassel"</v>
      </c>
      <c r="E1785" t="str">
        <f>CONCATENATE(intermediate_sprints!E$1, "=",IF(TYPE(intermediate_sprints!E1785)=2,CHAR(34),""),intermediate_sprints!E1785,IF(TYPE(intermediate_sprints!E1785)=2,CHAR(34),""))</f>
        <v>COUNTRY="FRA"</v>
      </c>
      <c r="F1785" t="str">
        <f>CONCATENATE(intermediate_sprints!F$1, "=",IF(TYPE(intermediate_sprints!F1785)=2,CHAR(34),""),intermediate_sprints!F1785,IF(TYPE(intermediate_sprints!F1785)=2,CHAR(34),""))</f>
        <v>LATITUDE=50.8006</v>
      </c>
      <c r="G1785" t="str">
        <f>CONCATENATE(intermediate_sprints!G$1, "=",IF(TYPE(intermediate_sprints!G1785)=2,CHAR(34),""),intermediate_sprints!G1785,IF(TYPE(intermediate_sprints!G1785)=2,CHAR(34),""))</f>
        <v>LONGITUDE=2.4883</v>
      </c>
    </row>
    <row r="1786" spans="1:7" x14ac:dyDescent="0.25">
      <c r="A1786" t="str">
        <f>CONCATENATE(intermediate_sprints!A$1, "=",IF(TYPE(intermediate_sprints!A1786)=2,CHAR(34),""),intermediate_sprints!A1786,IF(TYPE(intermediate_sprints!A1786)=2,CHAR(34),""))</f>
        <v>INTERMEDIATE_SPRINT_ID=1785</v>
      </c>
      <c r="B1786" t="str">
        <f>CONCATENATE(intermediate_sprints!B$1, "=",IF(TYPE(intermediate_sprints!B1786)=2,CHAR(34),""),intermediate_sprints!B1786,IF(TYPE(intermediate_sprints!B1786)=2,CHAR(34),""))</f>
        <v>STAGE_NUMBER=1874</v>
      </c>
      <c r="C1786" t="str">
        <f>CONCATENATE(intermediate_sprints!C$1, "=",IF(TYPE(intermediate_sprints!C1786)=2,CHAR(34),""),intermediate_sprints!C1786,IF(TYPE(intermediate_sprints!C1786)=2,CHAR(34),""))</f>
        <v>AT_KM=97</v>
      </c>
      <c r="D1786" t="str">
        <f>CONCATENATE(intermediate_sprints!D$1, "=",IF(TYPE(intermediate_sprints!D1786)=2,CHAR(34),""),intermediate_sprints!D1786,IF(TYPE(intermediate_sprints!D1786)=2,CHAR(34),""))</f>
        <v>CITY="Templeuve"</v>
      </c>
      <c r="E1786" t="str">
        <f>CONCATENATE(intermediate_sprints!E$1, "=",IF(TYPE(intermediate_sprints!E1786)=2,CHAR(34),""),intermediate_sprints!E1786,IF(TYPE(intermediate_sprints!E1786)=2,CHAR(34),""))</f>
        <v>COUNTRY="FRA"</v>
      </c>
      <c r="F1786" t="str">
        <f>CONCATENATE(intermediate_sprints!F$1, "=",IF(TYPE(intermediate_sprints!F1786)=2,CHAR(34),""),intermediate_sprints!F1786,IF(TYPE(intermediate_sprints!F1786)=2,CHAR(34),""))</f>
        <v>LATITUDE=50.5272</v>
      </c>
      <c r="G1786" t="str">
        <f>CONCATENATE(intermediate_sprints!G$1, "=",IF(TYPE(intermediate_sprints!G1786)=2,CHAR(34),""),intermediate_sprints!G1786,IF(TYPE(intermediate_sprints!G1786)=2,CHAR(34),""))</f>
        <v>LONGITUDE=3.1758</v>
      </c>
    </row>
    <row r="1787" spans="1:7" x14ac:dyDescent="0.25">
      <c r="A1787" t="str">
        <f>CONCATENATE(intermediate_sprints!A$1, "=",IF(TYPE(intermediate_sprints!A1787)=2,CHAR(34),""),intermediate_sprints!A1787,IF(TYPE(intermediate_sprints!A1787)=2,CHAR(34),""))</f>
        <v>INTERMEDIATE_SPRINT_ID=1786</v>
      </c>
      <c r="B1787" t="str">
        <f>CONCATENATE(intermediate_sprints!B$1, "=",IF(TYPE(intermediate_sprints!B1787)=2,CHAR(34),""),intermediate_sprints!B1787,IF(TYPE(intermediate_sprints!B1787)=2,CHAR(34),""))</f>
        <v>STAGE_NUMBER=1875</v>
      </c>
      <c r="C1787" t="str">
        <f>CONCATENATE(intermediate_sprints!C$1, "=",IF(TYPE(intermediate_sprints!C1787)=2,CHAR(34),""),intermediate_sprints!C1787,IF(TYPE(intermediate_sprints!C1787)=2,CHAR(34),""))</f>
        <v>AT_KM=119</v>
      </c>
      <c r="D1787" t="str">
        <f>CONCATENATE(intermediate_sprints!D$1, "=",IF(TYPE(intermediate_sprints!D1787)=2,CHAR(34),""),intermediate_sprints!D1787,IF(TYPE(intermediate_sprints!D1787)=2,CHAR(34),""))</f>
        <v>CITY="Pinon"</v>
      </c>
      <c r="E1787" t="str">
        <f>CONCATENATE(intermediate_sprints!E$1, "=",IF(TYPE(intermediate_sprints!E1787)=2,CHAR(34),""),intermediate_sprints!E1787,IF(TYPE(intermediate_sprints!E1787)=2,CHAR(34),""))</f>
        <v>COUNTRY="FRA"</v>
      </c>
      <c r="F1787" t="str">
        <f>CONCATENATE(intermediate_sprints!F$1, "=",IF(TYPE(intermediate_sprints!F1787)=2,CHAR(34),""),intermediate_sprints!F1787,IF(TYPE(intermediate_sprints!F1787)=2,CHAR(34),""))</f>
        <v>LATITUDE=49.4883</v>
      </c>
      <c r="G1787" t="str">
        <f>CONCATENATE(intermediate_sprints!G$1, "=",IF(TYPE(intermediate_sprints!G1787)=2,CHAR(34),""),intermediate_sprints!G1787,IF(TYPE(intermediate_sprints!G1787)=2,CHAR(34),""))</f>
        <v>LONGITUDE=3.4464</v>
      </c>
    </row>
    <row r="1788" spans="1:7" x14ac:dyDescent="0.25">
      <c r="A1788" t="str">
        <f>CONCATENATE(intermediate_sprints!A$1, "=",IF(TYPE(intermediate_sprints!A1788)=2,CHAR(34),""),intermediate_sprints!A1788,IF(TYPE(intermediate_sprints!A1788)=2,CHAR(34),""))</f>
        <v>INTERMEDIATE_SPRINT_ID=1787</v>
      </c>
      <c r="B1788" t="str">
        <f>CONCATENATE(intermediate_sprints!B$1, "=",IF(TYPE(intermediate_sprints!B1788)=2,CHAR(34),""),intermediate_sprints!B1788,IF(TYPE(intermediate_sprints!B1788)=2,CHAR(34),""))</f>
        <v>STAGE_NUMBER=1876</v>
      </c>
      <c r="C1788" t="str">
        <f>CONCATENATE(intermediate_sprints!C$1, "=",IF(TYPE(intermediate_sprints!C1788)=2,CHAR(34),""),intermediate_sprints!C1788,IF(TYPE(intermediate_sprints!C1788)=2,CHAR(34),""))</f>
        <v>AT_KM=148</v>
      </c>
      <c r="D1788" t="str">
        <f>CONCATENATE(intermediate_sprints!D$1, "=",IF(TYPE(intermediate_sprints!D1788)=2,CHAR(34),""),intermediate_sprints!D1788,IF(TYPE(intermediate_sprints!D1788)=2,CHAR(34),""))</f>
        <v>CITY="Hannonville-Sous-Les-Côtes"</v>
      </c>
      <c r="E1788" t="str">
        <f>CONCATENATE(intermediate_sprints!E$1, "=",IF(TYPE(intermediate_sprints!E1788)=2,CHAR(34),""),intermediate_sprints!E1788,IF(TYPE(intermediate_sprints!E1788)=2,CHAR(34),""))</f>
        <v>COUNTRY="FRA"</v>
      </c>
      <c r="F1788" t="str">
        <f>CONCATENATE(intermediate_sprints!F$1, "=",IF(TYPE(intermediate_sprints!F1788)=2,CHAR(34),""),intermediate_sprints!F1788,IF(TYPE(intermediate_sprints!F1788)=2,CHAR(34),""))</f>
        <v>LATITUDE=49.0408</v>
      </c>
      <c r="G1788" t="str">
        <f>CONCATENATE(intermediate_sprints!G$1, "=",IF(TYPE(intermediate_sprints!G1788)=2,CHAR(34),""),intermediate_sprints!G1788,IF(TYPE(intermediate_sprints!G1788)=2,CHAR(34),""))</f>
        <v>LONGITUDE=5.6592</v>
      </c>
    </row>
    <row r="1789" spans="1:7" x14ac:dyDescent="0.25">
      <c r="A1789" t="str">
        <f>CONCATENATE(intermediate_sprints!A$1, "=",IF(TYPE(intermediate_sprints!A1789)=2,CHAR(34),""),intermediate_sprints!A1789,IF(TYPE(intermediate_sprints!A1789)=2,CHAR(34),""))</f>
        <v>INTERMEDIATE_SPRINT_ID=1788</v>
      </c>
      <c r="B1789" t="str">
        <f>CONCATENATE(intermediate_sprints!B$1, "=",IF(TYPE(intermediate_sprints!B1789)=2,CHAR(34),""),intermediate_sprints!B1789,IF(TYPE(intermediate_sprints!B1789)=2,CHAR(34),""))</f>
        <v>STAGE_NUMBER=1877</v>
      </c>
      <c r="C1789" t="str">
        <f>CONCATENATE(intermediate_sprints!C$1, "=",IF(TYPE(intermediate_sprints!C1789)=2,CHAR(34),""),intermediate_sprints!C1789,IF(TYPE(intermediate_sprints!C1789)=2,CHAR(34),""))</f>
        <v>AT_KM=100</v>
      </c>
      <c r="D1789" t="str">
        <f>CONCATENATE(intermediate_sprints!D$1, "=",IF(TYPE(intermediate_sprints!D1789)=2,CHAR(34),""),intermediate_sprints!D1789,IF(TYPE(intermediate_sprints!D1789)=2,CHAR(34),""))</f>
        <v>CITY="Dinozé"</v>
      </c>
      <c r="E1789" t="str">
        <f>CONCATENATE(intermediate_sprints!E$1, "=",IF(TYPE(intermediate_sprints!E1789)=2,CHAR(34),""),intermediate_sprints!E1789,IF(TYPE(intermediate_sprints!E1789)=2,CHAR(34),""))</f>
        <v>COUNTRY="FRA"</v>
      </c>
      <c r="F1789" t="str">
        <f>CONCATENATE(intermediate_sprints!F$1, "=",IF(TYPE(intermediate_sprints!F1789)=2,CHAR(34),""),intermediate_sprints!F1789,IF(TYPE(intermediate_sprints!F1789)=2,CHAR(34),""))</f>
        <v>LATITUDE=48.1411</v>
      </c>
      <c r="G1789" t="str">
        <f>CONCATENATE(intermediate_sprints!G$1, "=",IF(TYPE(intermediate_sprints!G1789)=2,CHAR(34),""),intermediate_sprints!G1789,IF(TYPE(intermediate_sprints!G1789)=2,CHAR(34),""))</f>
        <v>LONGITUDE=6.4772</v>
      </c>
    </row>
    <row r="1790" spans="1:7" x14ac:dyDescent="0.25">
      <c r="A1790" t="str">
        <f>CONCATENATE(intermediate_sprints!A$1, "=",IF(TYPE(intermediate_sprints!A1790)=2,CHAR(34),""),intermediate_sprints!A1790,IF(TYPE(intermediate_sprints!A1790)=2,CHAR(34),""))</f>
        <v>INTERMEDIATE_SPRINT_ID=1789</v>
      </c>
      <c r="B1790" t="str">
        <f>CONCATENATE(intermediate_sprints!B$1, "=",IF(TYPE(intermediate_sprints!B1790)=2,CHAR(34),""),intermediate_sprints!B1790,IF(TYPE(intermediate_sprints!B1790)=2,CHAR(34),""))</f>
        <v>STAGE_NUMBER=1878</v>
      </c>
      <c r="C1790" t="str">
        <f>CONCATENATE(intermediate_sprints!C$1, "=",IF(TYPE(intermediate_sprints!C1790)=2,CHAR(34),""),intermediate_sprints!C1790,IF(TYPE(intermediate_sprints!C1790)=2,CHAR(34),""))</f>
        <v>AT_KM=105</v>
      </c>
      <c r="D1790" t="str">
        <f>CONCATENATE(intermediate_sprints!D$1, "=",IF(TYPE(intermediate_sprints!D1790)=2,CHAR(34),""),intermediate_sprints!D1790,IF(TYPE(intermediate_sprints!D1790)=2,CHAR(34),""))</f>
        <v>CITY="Linthal"</v>
      </c>
      <c r="E1790" t="str">
        <f>CONCATENATE(intermediate_sprints!E$1, "=",IF(TYPE(intermediate_sprints!E1790)=2,CHAR(34),""),intermediate_sprints!E1790,IF(TYPE(intermediate_sprints!E1790)=2,CHAR(34),""))</f>
        <v>COUNTRY="FRA"</v>
      </c>
      <c r="F1790" t="str">
        <f>CONCATENATE(intermediate_sprints!F$1, "=",IF(TYPE(intermediate_sprints!F1790)=2,CHAR(34),""),intermediate_sprints!F1790,IF(TYPE(intermediate_sprints!F1790)=2,CHAR(34),""))</f>
        <v>LATITUDE=47.9475</v>
      </c>
      <c r="G1790" t="str">
        <f>CONCATENATE(intermediate_sprints!G$1, "=",IF(TYPE(intermediate_sprints!G1790)=2,CHAR(34),""),intermediate_sprints!G1790,IF(TYPE(intermediate_sprints!G1790)=2,CHAR(34),""))</f>
        <v>LONGITUDE=7.1311</v>
      </c>
    </row>
    <row r="1791" spans="1:7" x14ac:dyDescent="0.25">
      <c r="A1791" t="str">
        <f>CONCATENATE(intermediate_sprints!A$1, "=",IF(TYPE(intermediate_sprints!A1791)=2,CHAR(34),""),intermediate_sprints!A1791,IF(TYPE(intermediate_sprints!A1791)=2,CHAR(34),""))</f>
        <v>INTERMEDIATE_SPRINT_ID=1790</v>
      </c>
      <c r="B1791" t="str">
        <f>CONCATENATE(intermediate_sprints!B$1, "=",IF(TYPE(intermediate_sprints!B1791)=2,CHAR(34),""),intermediate_sprints!B1791,IF(TYPE(intermediate_sprints!B1791)=2,CHAR(34),""))</f>
        <v>STAGE_NUMBER=1879</v>
      </c>
      <c r="C1791" t="str">
        <f>CONCATENATE(intermediate_sprints!C$1, "=",IF(TYPE(intermediate_sprints!C1791)=2,CHAR(34),""),intermediate_sprints!C1791,IF(TYPE(intermediate_sprints!C1791)=2,CHAR(34),""))</f>
        <v>AT_KM=39.5</v>
      </c>
      <c r="D1791" t="str">
        <f>CONCATENATE(intermediate_sprints!D$1, "=",IF(TYPE(intermediate_sprints!D1791)=2,CHAR(34),""),intermediate_sprints!D1791,IF(TYPE(intermediate_sprints!D1791)=2,CHAR(34),""))</f>
        <v>CITY="Muhlele (Gunsbach)"</v>
      </c>
      <c r="E1791" t="str">
        <f>CONCATENATE(intermediate_sprints!E$1, "=",IF(TYPE(intermediate_sprints!E1791)=2,CHAR(34),""),intermediate_sprints!E1791,IF(TYPE(intermediate_sprints!E1791)=2,CHAR(34),""))</f>
        <v>COUNTRY="FRA"</v>
      </c>
      <c r="F1791" t="str">
        <f>CONCATENATE(intermediate_sprints!F$1, "=",IF(TYPE(intermediate_sprints!F1791)=2,CHAR(34),""),intermediate_sprints!F1791,IF(TYPE(intermediate_sprints!F1791)=2,CHAR(34),""))</f>
        <v>LATITUDE=48.0483</v>
      </c>
      <c r="G1791" t="str">
        <f>CONCATENATE(intermediate_sprints!G$1, "=",IF(TYPE(intermediate_sprints!G1791)=2,CHAR(34),""),intermediate_sprints!G1791,IF(TYPE(intermediate_sprints!G1791)=2,CHAR(34),""))</f>
        <v>LONGITUDE=7.1767</v>
      </c>
    </row>
    <row r="1792" spans="1:7" x14ac:dyDescent="0.25">
      <c r="A1792" t="str">
        <f>CONCATENATE(intermediate_sprints!A$1, "=",IF(TYPE(intermediate_sprints!A1792)=2,CHAR(34),""),intermediate_sprints!A1792,IF(TYPE(intermediate_sprints!A1792)=2,CHAR(34),""))</f>
        <v>INTERMEDIATE_SPRINT_ID=1791</v>
      </c>
      <c r="B1792" t="str">
        <f>CONCATENATE(intermediate_sprints!B$1, "=",IF(TYPE(intermediate_sprints!B1792)=2,CHAR(34),""),intermediate_sprints!B1792,IF(TYPE(intermediate_sprints!B1792)=2,CHAR(34),""))</f>
        <v>STAGE_NUMBER=1880</v>
      </c>
      <c r="C1792" t="str">
        <f>CONCATENATE(intermediate_sprints!C$1, "=",IF(TYPE(intermediate_sprints!C1792)=2,CHAR(34),""),intermediate_sprints!C1792,IF(TYPE(intermediate_sprints!C1792)=2,CHAR(34),""))</f>
        <v>AT_KM=89</v>
      </c>
      <c r="D1792" t="str">
        <f>CONCATENATE(intermediate_sprints!D$1, "=",IF(TYPE(intermediate_sprints!D1792)=2,CHAR(34),""),intermediate_sprints!D1792,IF(TYPE(intermediate_sprints!D1792)=2,CHAR(34),""))</f>
        <v>CITY="Charcier"</v>
      </c>
      <c r="E1792" t="str">
        <f>CONCATENATE(intermediate_sprints!E$1, "=",IF(TYPE(intermediate_sprints!E1792)=2,CHAR(34),""),intermediate_sprints!E1792,IF(TYPE(intermediate_sprints!E1792)=2,CHAR(34),""))</f>
        <v>COUNTRY="FRA"</v>
      </c>
      <c r="F1792" t="str">
        <f>CONCATENATE(intermediate_sprints!F$1, "=",IF(TYPE(intermediate_sprints!F1792)=2,CHAR(34),""),intermediate_sprints!F1792,IF(TYPE(intermediate_sprints!F1792)=2,CHAR(34),""))</f>
        <v>LATITUDE=46.6281</v>
      </c>
      <c r="G1792" t="str">
        <f>CONCATENATE(intermediate_sprints!G$1, "=",IF(TYPE(intermediate_sprints!G1792)=2,CHAR(34),""),intermediate_sprints!G1792,IF(TYPE(intermediate_sprints!G1792)=2,CHAR(34),""))</f>
        <v>LONGITUDE=5.7514</v>
      </c>
    </row>
    <row r="1793" spans="1:7" x14ac:dyDescent="0.25">
      <c r="A1793" t="str">
        <f>CONCATENATE(intermediate_sprints!A$1, "=",IF(TYPE(intermediate_sprints!A1793)=2,CHAR(34),""),intermediate_sprints!A1793,IF(TYPE(intermediate_sprints!A1793)=2,CHAR(34),""))</f>
        <v>INTERMEDIATE_SPRINT_ID=1792</v>
      </c>
      <c r="B1793" t="str">
        <f>CONCATENATE(intermediate_sprints!B$1, "=",IF(TYPE(intermediate_sprints!B1793)=2,CHAR(34),""),intermediate_sprints!B1793,IF(TYPE(intermediate_sprints!B1793)=2,CHAR(34),""))</f>
        <v>STAGE_NUMBER=1881</v>
      </c>
      <c r="C1793" t="str">
        <f>CONCATENATE(intermediate_sprints!C$1, "=",IF(TYPE(intermediate_sprints!C1793)=2,CHAR(34),""),intermediate_sprints!C1793,IF(TYPE(intermediate_sprints!C1793)=2,CHAR(34),""))</f>
        <v>AT_KM=39.5</v>
      </c>
      <c r="D1793" t="str">
        <f>CONCATENATE(intermediate_sprints!D$1, "=",IF(TYPE(intermediate_sprints!D1793)=2,CHAR(34),""),intermediate_sprints!D1793,IF(TYPE(intermediate_sprints!D1793)=2,CHAR(34),""))</f>
        <v>CITY="Romanèche-Thorins"</v>
      </c>
      <c r="E1793" t="str">
        <f>CONCATENATE(intermediate_sprints!E$1, "=",IF(TYPE(intermediate_sprints!E1793)=2,CHAR(34),""),intermediate_sprints!E1793,IF(TYPE(intermediate_sprints!E1793)=2,CHAR(34),""))</f>
        <v>COUNTRY="FRA"</v>
      </c>
      <c r="F1793" t="str">
        <f>CONCATENATE(intermediate_sprints!F$1, "=",IF(TYPE(intermediate_sprints!F1793)=2,CHAR(34),""),intermediate_sprints!F1793,IF(TYPE(intermediate_sprints!F1793)=2,CHAR(34),""))</f>
        <v>LATITUDE=46.1906</v>
      </c>
      <c r="G1793" t="str">
        <f>CONCATENATE(intermediate_sprints!G$1, "=",IF(TYPE(intermediate_sprints!G1793)=2,CHAR(34),""),intermediate_sprints!G1793,IF(TYPE(intermediate_sprints!G1793)=2,CHAR(34),""))</f>
        <v>LONGITUDE=4.7369</v>
      </c>
    </row>
    <row r="1794" spans="1:7" x14ac:dyDescent="0.25">
      <c r="A1794" t="str">
        <f>CONCATENATE(intermediate_sprints!A$1, "=",IF(TYPE(intermediate_sprints!A1794)=2,CHAR(34),""),intermediate_sprints!A1794,IF(TYPE(intermediate_sprints!A1794)=2,CHAR(34),""))</f>
        <v>INTERMEDIATE_SPRINT_ID=1793</v>
      </c>
      <c r="B1794" t="str">
        <f>CONCATENATE(intermediate_sprints!B$1, "=",IF(TYPE(intermediate_sprints!B1794)=2,CHAR(34),""),intermediate_sprints!B1794,IF(TYPE(intermediate_sprints!B1794)=2,CHAR(34),""))</f>
        <v>STAGE_NUMBER=1882</v>
      </c>
      <c r="C1794" t="str">
        <f>CONCATENATE(intermediate_sprints!C$1, "=",IF(TYPE(intermediate_sprints!C1794)=2,CHAR(34),""),intermediate_sprints!C1794,IF(TYPE(intermediate_sprints!C1794)=2,CHAR(34),""))</f>
        <v>AT_KM=169.5</v>
      </c>
      <c r="D1794" t="str">
        <f>CONCATENATE(intermediate_sprints!D$1, "=",IF(TYPE(intermediate_sprints!D1794)=2,CHAR(34),""),intermediate_sprints!D1794,IF(TYPE(intermediate_sprints!D1794)=2,CHAR(34),""))</f>
        <v>CITY="Saint-Martin-D'hères"</v>
      </c>
      <c r="E1794" t="str">
        <f>CONCATENATE(intermediate_sprints!E$1, "=",IF(TYPE(intermediate_sprints!E1794)=2,CHAR(34),""),intermediate_sprints!E1794,IF(TYPE(intermediate_sprints!E1794)=2,CHAR(34),""))</f>
        <v>COUNTRY="FRA"</v>
      </c>
      <c r="F1794" t="str">
        <f>CONCATENATE(intermediate_sprints!F$1, "=",IF(TYPE(intermediate_sprints!F1794)=2,CHAR(34),""),intermediate_sprints!F1794,IF(TYPE(intermediate_sprints!F1794)=2,CHAR(34),""))</f>
        <v>LATITUDE=45.1672</v>
      </c>
      <c r="G1794" t="str">
        <f>CONCATENATE(intermediate_sprints!G$1, "=",IF(TYPE(intermediate_sprints!G1794)=2,CHAR(34),""),intermediate_sprints!G1794,IF(TYPE(intermediate_sprints!G1794)=2,CHAR(34),""))</f>
        <v>LONGITUDE=5.7653</v>
      </c>
    </row>
    <row r="1795" spans="1:7" x14ac:dyDescent="0.25">
      <c r="A1795" t="str">
        <f>CONCATENATE(intermediate_sprints!A$1, "=",IF(TYPE(intermediate_sprints!A1795)=2,CHAR(34),""),intermediate_sprints!A1795,IF(TYPE(intermediate_sprints!A1795)=2,CHAR(34),""))</f>
        <v>INTERMEDIATE_SPRINT_ID=1794</v>
      </c>
      <c r="B1795" t="str">
        <f>CONCATENATE(intermediate_sprints!B$1, "=",IF(TYPE(intermediate_sprints!B1795)=2,CHAR(34),""),intermediate_sprints!B1795,IF(TYPE(intermediate_sprints!B1795)=2,CHAR(34),""))</f>
        <v>STAGE_NUMBER=1883</v>
      </c>
      <c r="C1795" t="str">
        <f>CONCATENATE(intermediate_sprints!C$1, "=",IF(TYPE(intermediate_sprints!C1795)=2,CHAR(34),""),intermediate_sprints!C1795,IF(TYPE(intermediate_sprints!C1795)=2,CHAR(34),""))</f>
        <v>AT_KM=40</v>
      </c>
      <c r="D1795" t="str">
        <f>CONCATENATE(intermediate_sprints!D$1, "=",IF(TYPE(intermediate_sprints!D1795)=2,CHAR(34),""),intermediate_sprints!D1795,IF(TYPE(intermediate_sprints!D1795)=2,CHAR(34),""))</f>
        <v>CITY="La Paute (Bourg-D'oisans)"</v>
      </c>
      <c r="E1795" t="str">
        <f>CONCATENATE(intermediate_sprints!E$1, "=",IF(TYPE(intermediate_sprints!E1795)=2,CHAR(34),""),intermediate_sprints!E1795,IF(TYPE(intermediate_sprints!E1795)=2,CHAR(34),""))</f>
        <v>COUNTRY="FRA"</v>
      </c>
      <c r="F1795" t="str">
        <f>CONCATENATE(intermediate_sprints!F$1, "=",IF(TYPE(intermediate_sprints!F1795)=2,CHAR(34),""),intermediate_sprints!F1795,IF(TYPE(intermediate_sprints!F1795)=2,CHAR(34),""))</f>
        <v>LATITUDE=45.0558</v>
      </c>
      <c r="G1795" t="str">
        <f>CONCATENATE(intermediate_sprints!G$1, "=",IF(TYPE(intermediate_sprints!G1795)=2,CHAR(34),""),intermediate_sprints!G1795,IF(TYPE(intermediate_sprints!G1795)=2,CHAR(34),""))</f>
        <v>LONGITUDE=6.0303</v>
      </c>
    </row>
    <row r="1796" spans="1:7" x14ac:dyDescent="0.25">
      <c r="A1796" t="str">
        <f>CONCATENATE(intermediate_sprints!A$1, "=",IF(TYPE(intermediate_sprints!A1796)=2,CHAR(34),""),intermediate_sprints!A1796,IF(TYPE(intermediate_sprints!A1796)=2,CHAR(34),""))</f>
        <v>INTERMEDIATE_SPRINT_ID=1795</v>
      </c>
      <c r="B1796" t="str">
        <f>CONCATENATE(intermediate_sprints!B$1, "=",IF(TYPE(intermediate_sprints!B1796)=2,CHAR(34),""),intermediate_sprints!B1796,IF(TYPE(intermediate_sprints!B1796)=2,CHAR(34),""))</f>
        <v>STAGE_NUMBER=1884</v>
      </c>
      <c r="C1796" t="str">
        <f>CONCATENATE(intermediate_sprints!C$1, "=",IF(TYPE(intermediate_sprints!C1796)=2,CHAR(34),""),intermediate_sprints!C1796,IF(TYPE(intermediate_sprints!C1796)=2,CHAR(34),""))</f>
        <v>AT_KM=175.5</v>
      </c>
      <c r="D1796" t="str">
        <f>CONCATENATE(intermediate_sprints!D$1, "=",IF(TYPE(intermediate_sprints!D1796)=2,CHAR(34),""),intermediate_sprints!D1796,IF(TYPE(intermediate_sprints!D1796)=2,CHAR(34),""))</f>
        <v>CITY="La Galine (Saint-Rémy-De-Provence)"</v>
      </c>
      <c r="E1796" t="str">
        <f>CONCATENATE(intermediate_sprints!E$1, "=",IF(TYPE(intermediate_sprints!E1796)=2,CHAR(34),""),intermediate_sprints!E1796,IF(TYPE(intermediate_sprints!E1796)=2,CHAR(34),""))</f>
        <v>COUNTRY="FRA"</v>
      </c>
      <c r="F1796" t="str">
        <f>CONCATENATE(intermediate_sprints!F$1, "=",IF(TYPE(intermediate_sprints!F1796)=2,CHAR(34),""),intermediate_sprints!F1796,IF(TYPE(intermediate_sprints!F1796)=2,CHAR(34),""))</f>
        <v>LATITUDE=43.79</v>
      </c>
      <c r="G1796" t="str">
        <f>CONCATENATE(intermediate_sprints!G$1, "=",IF(TYPE(intermediate_sprints!G1796)=2,CHAR(34),""),intermediate_sprints!G1796,IF(TYPE(intermediate_sprints!G1796)=2,CHAR(34),""))</f>
        <v>LONGITUDE=4.8325</v>
      </c>
    </row>
    <row r="1797" spans="1:7" x14ac:dyDescent="0.25">
      <c r="A1797" t="str">
        <f>CONCATENATE(intermediate_sprints!A$1, "=",IF(TYPE(intermediate_sprints!A1797)=2,CHAR(34),""),intermediate_sprints!A1797,IF(TYPE(intermediate_sprints!A1797)=2,CHAR(34),""))</f>
        <v>INTERMEDIATE_SPRINT_ID=1796</v>
      </c>
      <c r="B1797" t="str">
        <f>CONCATENATE(intermediate_sprints!B$1, "=",IF(TYPE(intermediate_sprints!B1797)=2,CHAR(34),""),intermediate_sprints!B1797,IF(TYPE(intermediate_sprints!B1797)=2,CHAR(34),""))</f>
        <v>STAGE_NUMBER=1885</v>
      </c>
      <c r="C1797" t="str">
        <f>CONCATENATE(intermediate_sprints!C$1, "=",IF(TYPE(intermediate_sprints!C1797)=2,CHAR(34),""),intermediate_sprints!C1797,IF(TYPE(intermediate_sprints!C1797)=2,CHAR(34),""))</f>
        <v>AT_KM=123.5</v>
      </c>
      <c r="D1797" t="str">
        <f>CONCATENATE(intermediate_sprints!D$1, "=",IF(TYPE(intermediate_sprints!D1797)=2,CHAR(34),""),intermediate_sprints!D1797,IF(TYPE(intermediate_sprints!D1797)=2,CHAR(34),""))</f>
        <v>CITY="Saint-Girons"</v>
      </c>
      <c r="E1797" t="str">
        <f>CONCATENATE(intermediate_sprints!E$1, "=",IF(TYPE(intermediate_sprints!E1797)=2,CHAR(34),""),intermediate_sprints!E1797,IF(TYPE(intermediate_sprints!E1797)=2,CHAR(34),""))</f>
        <v>COUNTRY="FRA"</v>
      </c>
      <c r="F1797" t="str">
        <f>CONCATENATE(intermediate_sprints!F$1, "=",IF(TYPE(intermediate_sprints!F1797)=2,CHAR(34),""),intermediate_sprints!F1797,IF(TYPE(intermediate_sprints!F1797)=2,CHAR(34),""))</f>
        <v>LATITUDE=42.9858</v>
      </c>
      <c r="G1797" t="str">
        <f>CONCATENATE(intermediate_sprints!G$1, "=",IF(TYPE(intermediate_sprints!G1797)=2,CHAR(34),""),intermediate_sprints!G1797,IF(TYPE(intermediate_sprints!G1797)=2,CHAR(34),""))</f>
        <v>LONGITUDE=1.1467</v>
      </c>
    </row>
    <row r="1798" spans="1:7" x14ac:dyDescent="0.25">
      <c r="A1798" t="str">
        <f>CONCATENATE(intermediate_sprints!A$1, "=",IF(TYPE(intermediate_sprints!A1798)=2,CHAR(34),""),intermediate_sprints!A1798,IF(TYPE(intermediate_sprints!A1798)=2,CHAR(34),""))</f>
        <v>INTERMEDIATE_SPRINT_ID=1797</v>
      </c>
      <c r="B1798" t="str">
        <f>CONCATENATE(intermediate_sprints!B$1, "=",IF(TYPE(intermediate_sprints!B1798)=2,CHAR(34),""),intermediate_sprints!B1798,IF(TYPE(intermediate_sprints!B1798)=2,CHAR(34),""))</f>
        <v>STAGE_NUMBER=1886</v>
      </c>
      <c r="C1798" t="str">
        <f>CONCATENATE(intermediate_sprints!C$1, "=",IF(TYPE(intermediate_sprints!C1798)=2,CHAR(34),""),intermediate_sprints!C1798,IF(TYPE(intermediate_sprints!C1798)=2,CHAR(34),""))</f>
        <v>AT_KM=31</v>
      </c>
      <c r="D1798" t="str">
        <f>CONCATENATE(intermediate_sprints!D$1, "=",IF(TYPE(intermediate_sprints!D1798)=2,CHAR(34),""),intermediate_sprints!D1798,IF(TYPE(intermediate_sprints!D1798)=2,CHAR(34),""))</f>
        <v>CITY="Saint-Béat"</v>
      </c>
      <c r="E1798" t="str">
        <f>CONCATENATE(intermediate_sprints!E$1, "=",IF(TYPE(intermediate_sprints!E1798)=2,CHAR(34),""),intermediate_sprints!E1798,IF(TYPE(intermediate_sprints!E1798)=2,CHAR(34),""))</f>
        <v>COUNTRY="FRA"</v>
      </c>
      <c r="F1798" t="str">
        <f>CONCATENATE(intermediate_sprints!F$1, "=",IF(TYPE(intermediate_sprints!F1798)=2,CHAR(34),""),intermediate_sprints!F1798,IF(TYPE(intermediate_sprints!F1798)=2,CHAR(34),""))</f>
        <v>LATITUDE=42.915</v>
      </c>
      <c r="G1798" t="str">
        <f>CONCATENATE(intermediate_sprints!G$1, "=",IF(TYPE(intermediate_sprints!G1798)=2,CHAR(34),""),intermediate_sprints!G1798,IF(TYPE(intermediate_sprints!G1798)=2,CHAR(34),""))</f>
        <v>LONGITUDE=0.6933</v>
      </c>
    </row>
    <row r="1799" spans="1:7" x14ac:dyDescent="0.25">
      <c r="A1799" t="str">
        <f>CONCATENATE(intermediate_sprints!A$1, "=",IF(TYPE(intermediate_sprints!A1799)=2,CHAR(34),""),intermediate_sprints!A1799,IF(TYPE(intermediate_sprints!A1799)=2,CHAR(34),""))</f>
        <v>INTERMEDIATE_SPRINT_ID=1798</v>
      </c>
      <c r="B1799" t="str">
        <f>CONCATENATE(intermediate_sprints!B$1, "=",IF(TYPE(intermediate_sprints!B1799)=2,CHAR(34),""),intermediate_sprints!B1799,IF(TYPE(intermediate_sprints!B1799)=2,CHAR(34),""))</f>
        <v>STAGE_NUMBER=1887</v>
      </c>
      <c r="C1799" t="str">
        <f>CONCATENATE(intermediate_sprints!C$1, "=",IF(TYPE(intermediate_sprints!C1799)=2,CHAR(34),""),intermediate_sprints!C1799,IF(TYPE(intermediate_sprints!C1799)=2,CHAR(34),""))</f>
        <v>AT_KM=61.5</v>
      </c>
      <c r="D1799" t="str">
        <f>CONCATENATE(intermediate_sprints!D$1, "=",IF(TYPE(intermediate_sprints!D1799)=2,CHAR(34),""),intermediate_sprints!D1799,IF(TYPE(intermediate_sprints!D1799)=2,CHAR(34),""))</f>
        <v>CITY="Trébons"</v>
      </c>
      <c r="E1799" t="str">
        <f>CONCATENATE(intermediate_sprints!E$1, "=",IF(TYPE(intermediate_sprints!E1799)=2,CHAR(34),""),intermediate_sprints!E1799,IF(TYPE(intermediate_sprints!E1799)=2,CHAR(34),""))</f>
        <v>COUNTRY="FRA"</v>
      </c>
      <c r="F1799" t="str">
        <f>CONCATENATE(intermediate_sprints!F$1, "=",IF(TYPE(intermediate_sprints!F1799)=2,CHAR(34),""),intermediate_sprints!F1799,IF(TYPE(intermediate_sprints!F1799)=2,CHAR(34),""))</f>
        <v>LATITUDE=43.1022</v>
      </c>
      <c r="G1799" t="str">
        <f>CONCATENATE(intermediate_sprints!G$1, "=",IF(TYPE(intermediate_sprints!G1799)=2,CHAR(34),""),intermediate_sprints!G1799,IF(TYPE(intermediate_sprints!G1799)=2,CHAR(34),""))</f>
        <v>LONGITUDE=0.1219</v>
      </c>
    </row>
    <row r="1800" spans="1:7" x14ac:dyDescent="0.25">
      <c r="A1800" t="str">
        <f>CONCATENATE(intermediate_sprints!A$1, "=",IF(TYPE(intermediate_sprints!A1800)=2,CHAR(34),""),intermediate_sprints!A1800,IF(TYPE(intermediate_sprints!A1800)=2,CHAR(34),""))</f>
        <v>INTERMEDIATE_SPRINT_ID=1799</v>
      </c>
      <c r="B1800" t="str">
        <f>CONCATENATE(intermediate_sprints!B$1, "=",IF(TYPE(intermediate_sprints!B1800)=2,CHAR(34),""),intermediate_sprints!B1800,IF(TYPE(intermediate_sprints!B1800)=2,CHAR(34),""))</f>
        <v>STAGE_NUMBER=1888</v>
      </c>
      <c r="C1800" t="str">
        <f>CONCATENATE(intermediate_sprints!C$1, "=",IF(TYPE(intermediate_sprints!C1800)=2,CHAR(34),""),intermediate_sprints!C1800,IF(TYPE(intermediate_sprints!C1800)=2,CHAR(34),""))</f>
        <v>AT_KM=130.5</v>
      </c>
      <c r="D1800" t="str">
        <f>CONCATENATE(intermediate_sprints!D$1, "=",IF(TYPE(intermediate_sprints!D1800)=2,CHAR(34),""),intermediate_sprints!D1800,IF(TYPE(intermediate_sprints!D1800)=2,CHAR(34),""))</f>
        <v>CITY="Tonneins"</v>
      </c>
      <c r="E1800" t="str">
        <f>CONCATENATE(intermediate_sprints!E$1, "=",IF(TYPE(intermediate_sprints!E1800)=2,CHAR(34),""),intermediate_sprints!E1800,IF(TYPE(intermediate_sprints!E1800)=2,CHAR(34),""))</f>
        <v>COUNTRY="FRA"</v>
      </c>
      <c r="F1800" t="str">
        <f>CONCATENATE(intermediate_sprints!F$1, "=",IF(TYPE(intermediate_sprints!F1800)=2,CHAR(34),""),intermediate_sprints!F1800,IF(TYPE(intermediate_sprints!F1800)=2,CHAR(34),""))</f>
        <v>LATITUDE=44.3906</v>
      </c>
      <c r="G1800" t="str">
        <f>CONCATENATE(intermediate_sprints!G$1, "=",IF(TYPE(intermediate_sprints!G1800)=2,CHAR(34),""),intermediate_sprints!G1800,IF(TYPE(intermediate_sprints!G1800)=2,CHAR(34),""))</f>
        <v>LONGITUDE=0.3092</v>
      </c>
    </row>
    <row r="1801" spans="1:7" x14ac:dyDescent="0.25">
      <c r="A1801" t="str">
        <f>CONCATENATE(intermediate_sprints!A$1, "=",IF(TYPE(intermediate_sprints!A1801)=2,CHAR(34),""),intermediate_sprints!A1801,IF(TYPE(intermediate_sprints!A1801)=2,CHAR(34),""))</f>
        <v>INTERMEDIATE_SPRINT_ID=1800</v>
      </c>
      <c r="B1801" t="str">
        <f>CONCATENATE(intermediate_sprints!B$1, "=",IF(TYPE(intermediate_sprints!B1801)=2,CHAR(34),""),intermediate_sprints!B1801,IF(TYPE(intermediate_sprints!B1801)=2,CHAR(34),""))</f>
        <v>STAGE_NUMBER=1890</v>
      </c>
      <c r="C1801" t="str">
        <f>CONCATENATE(intermediate_sprints!C$1, "=",IF(TYPE(intermediate_sprints!C1801)=2,CHAR(34),""),intermediate_sprints!C1801,IF(TYPE(intermediate_sprints!C1801)=2,CHAR(34),""))</f>
        <v>AT_KM=91</v>
      </c>
      <c r="D1801" t="str">
        <f>CONCATENATE(intermediate_sprints!D$1, "=",IF(TYPE(intermediate_sprints!D1801)=2,CHAR(34),""),intermediate_sprints!D1801,IF(TYPE(intermediate_sprints!D1801)=2,CHAR(34),""))</f>
        <v>CITY="Paris Champs-Élysées"</v>
      </c>
      <c r="E1801" t="str">
        <f>CONCATENATE(intermediate_sprints!E$1, "=",IF(TYPE(intermediate_sprints!E1801)=2,CHAR(34),""),intermediate_sprints!E1801,IF(TYPE(intermediate_sprints!E1801)=2,CHAR(34),""))</f>
        <v>COUNTRY="FRA"</v>
      </c>
      <c r="F1801" t="str">
        <f>CONCATENATE(intermediate_sprints!F$1, "=",IF(TYPE(intermediate_sprints!F1801)=2,CHAR(34),""),intermediate_sprints!F1801,IF(TYPE(intermediate_sprints!F1801)=2,CHAR(34),""))</f>
        <v>LATITUDE=48.8567</v>
      </c>
      <c r="G1801" t="str">
        <f>CONCATENATE(intermediate_sprints!G$1, "=",IF(TYPE(intermediate_sprints!G1801)=2,CHAR(34),""),intermediate_sprints!G1801,IF(TYPE(intermediate_sprints!G1801)=2,CHAR(34),""))</f>
        <v>LONGITUDE=2.3508</v>
      </c>
    </row>
    <row r="1802" spans="1:7" x14ac:dyDescent="0.25">
      <c r="A1802" t="str">
        <f>CONCATENATE(intermediate_sprints!A$1, "=",IF(TYPE(intermediate_sprints!A1802)=2,CHAR(34),""),intermediate_sprints!A1802,IF(TYPE(intermediate_sprints!A1802)=2,CHAR(34),""))</f>
        <v>INTERMEDIATE_SPRINT_ID=1801</v>
      </c>
      <c r="B1802" t="str">
        <f>CONCATENATE(intermediate_sprints!B$1, "=",IF(TYPE(intermediate_sprints!B1802)=2,CHAR(34),""),intermediate_sprints!B1802,IF(TYPE(intermediate_sprints!B1802)=2,CHAR(34),""))</f>
        <v>STAGE_NUMBER=1891</v>
      </c>
      <c r="C1802" t="str">
        <f>CONCATENATE(intermediate_sprints!C$1, "=",IF(TYPE(intermediate_sprints!C1802)=2,CHAR(34),""),intermediate_sprints!C1802,IF(TYPE(intermediate_sprints!C1802)=2,CHAR(34),""))</f>
        <v>AT_KM=77</v>
      </c>
      <c r="D1802" t="str">
        <f>CONCATENATE(intermediate_sprints!D$1, "=",IF(TYPE(intermediate_sprints!D1802)=2,CHAR(34),""),intermediate_sprints!D1802,IF(TYPE(intermediate_sprints!D1802)=2,CHAR(34),""))</f>
        <v>CITY="Newbiggin"</v>
      </c>
      <c r="E1802" t="str">
        <f>CONCATENATE(intermediate_sprints!E$1, "=",IF(TYPE(intermediate_sprints!E1802)=2,CHAR(34),""),intermediate_sprints!E1802,IF(TYPE(intermediate_sprints!E1802)=2,CHAR(34),""))</f>
        <v>COUNTRY="ENG"</v>
      </c>
      <c r="F1802" t="str">
        <f>CONCATENATE(intermediate_sprints!F$1, "=",IF(TYPE(intermediate_sprints!F1802)=2,CHAR(34),""),intermediate_sprints!F1802,IF(TYPE(intermediate_sprints!F1802)=2,CHAR(34),""))</f>
        <v>LATITUDE=54.26929</v>
      </c>
      <c r="G1802" t="str">
        <f>CONCATENATE(intermediate_sprints!G$1, "=",IF(TYPE(intermediate_sprints!G1802)=2,CHAR(34),""),intermediate_sprints!G1802,IF(TYPE(intermediate_sprints!G1802)=2,CHAR(34),""))</f>
        <v>LONGITUDE=-2.00449</v>
      </c>
    </row>
    <row r="1803" spans="1:7" x14ac:dyDescent="0.25">
      <c r="A1803" t="str">
        <f>CONCATENATE(intermediate_sprints!A$1, "=",IF(TYPE(intermediate_sprints!A1803)=2,CHAR(34),""),intermediate_sprints!A1803,IF(TYPE(intermediate_sprints!A1803)=2,CHAR(34),""))</f>
        <v>INTERMEDIATE_SPRINT_ID=1802</v>
      </c>
      <c r="B1803" t="str">
        <f>CONCATENATE(intermediate_sprints!B$1, "=",IF(TYPE(intermediate_sprints!B1803)=2,CHAR(34),""),intermediate_sprints!B1803,IF(TYPE(intermediate_sprints!B1803)=2,CHAR(34),""))</f>
        <v>STAGE_NUMBER=1892</v>
      </c>
      <c r="C1803" t="str">
        <f>CONCATENATE(intermediate_sprints!C$1, "=",IF(TYPE(intermediate_sprints!C1803)=2,CHAR(34),""),intermediate_sprints!C1803,IF(TYPE(intermediate_sprints!C1803)=2,CHAR(34),""))</f>
        <v>AT_KM=68.5</v>
      </c>
      <c r="D1803" t="str">
        <f>CONCATENATE(intermediate_sprints!D$1, "=",IF(TYPE(intermediate_sprints!D1803)=2,CHAR(34),""),intermediate_sprints!D1803,IF(TYPE(intermediate_sprints!D1803)=2,CHAR(34),""))</f>
        <v>CITY="Keighley"</v>
      </c>
      <c r="E1803" t="str">
        <f>CONCATENATE(intermediate_sprints!E$1, "=",IF(TYPE(intermediate_sprints!E1803)=2,CHAR(34),""),intermediate_sprints!E1803,IF(TYPE(intermediate_sprints!E1803)=2,CHAR(34),""))</f>
        <v>COUNTRY="ENG"</v>
      </c>
      <c r="F1803" t="str">
        <f>CONCATENATE(intermediate_sprints!F$1, "=",IF(TYPE(intermediate_sprints!F1803)=2,CHAR(34),""),intermediate_sprints!F1803,IF(TYPE(intermediate_sprints!F1803)=2,CHAR(34),""))</f>
        <v>LATITUDE=53.867</v>
      </c>
      <c r="G1803" t="str">
        <f>CONCATENATE(intermediate_sprints!G$1, "=",IF(TYPE(intermediate_sprints!G1803)=2,CHAR(34),""),intermediate_sprints!G1803,IF(TYPE(intermediate_sprints!G1803)=2,CHAR(34),""))</f>
        <v>LONGITUDE=-1.911</v>
      </c>
    </row>
    <row r="1804" spans="1:7" x14ac:dyDescent="0.25">
      <c r="A1804" t="str">
        <f>CONCATENATE(intermediate_sprints!A$1, "=",IF(TYPE(intermediate_sprints!A1804)=2,CHAR(34),""),intermediate_sprints!A1804,IF(TYPE(intermediate_sprints!A1804)=2,CHAR(34),""))</f>
        <v>INTERMEDIATE_SPRINT_ID=1803</v>
      </c>
      <c r="B1804" t="str">
        <f>CONCATENATE(intermediate_sprints!B$1, "=",IF(TYPE(intermediate_sprints!B1804)=2,CHAR(34),""),intermediate_sprints!B1804,IF(TYPE(intermediate_sprints!B1804)=2,CHAR(34),""))</f>
        <v>STAGE_NUMBER=1893</v>
      </c>
      <c r="C1804" t="str">
        <f>CONCATENATE(intermediate_sprints!C$1, "=",IF(TYPE(intermediate_sprints!C1804)=2,CHAR(34),""),intermediate_sprints!C1804,IF(TYPE(intermediate_sprints!C1804)=2,CHAR(34),""))</f>
        <v>AT_KM=108</v>
      </c>
      <c r="D1804" t="str">
        <f>CONCATENATE(intermediate_sprints!D$1, "=",IF(TYPE(intermediate_sprints!D1804)=2,CHAR(34),""),intermediate_sprints!D1804,IF(TYPE(intermediate_sprints!D1804)=2,CHAR(34),""))</f>
        <v>CITY="Epping Forest"</v>
      </c>
      <c r="E1804" t="str">
        <f>CONCATENATE(intermediate_sprints!E$1, "=",IF(TYPE(intermediate_sprints!E1804)=2,CHAR(34),""),intermediate_sprints!E1804,IF(TYPE(intermediate_sprints!E1804)=2,CHAR(34),""))</f>
        <v>COUNTRY="ENG"</v>
      </c>
      <c r="F1804" t="str">
        <f>CONCATENATE(intermediate_sprints!F$1, "=",IF(TYPE(intermediate_sprints!F1804)=2,CHAR(34),""),intermediate_sprints!F1804,IF(TYPE(intermediate_sprints!F1804)=2,CHAR(34),""))</f>
        <v>LATITUDE=51.66</v>
      </c>
      <c r="G1804" t="str">
        <f>CONCATENATE(intermediate_sprints!G$1, "=",IF(TYPE(intermediate_sprints!G1804)=2,CHAR(34),""),intermediate_sprints!G1804,IF(TYPE(intermediate_sprints!G1804)=2,CHAR(34),""))</f>
        <v>LONGITUDE=0.05</v>
      </c>
    </row>
    <row r="1805" spans="1:7" x14ac:dyDescent="0.25">
      <c r="A1805" t="str">
        <f>CONCATENATE(intermediate_sprints!A$1, "=",IF(TYPE(intermediate_sprints!A1805)=2,CHAR(34),""),intermediate_sprints!A1805,IF(TYPE(intermediate_sprints!A1805)=2,CHAR(34),""))</f>
        <v>INTERMEDIATE_SPRINT_ID=1804</v>
      </c>
      <c r="B1805" t="str">
        <f>CONCATENATE(intermediate_sprints!B$1, "=",IF(TYPE(intermediate_sprints!B1805)=2,CHAR(34),""),intermediate_sprints!B1805,IF(TYPE(intermediate_sprints!B1805)=2,CHAR(34),""))</f>
        <v>STAGE_NUMBER=1894</v>
      </c>
      <c r="C1805" t="str">
        <f>CONCATENATE(intermediate_sprints!C$1, "=",IF(TYPE(intermediate_sprints!C1805)=2,CHAR(34),""),intermediate_sprints!C1805,IF(TYPE(intermediate_sprints!C1805)=2,CHAR(34),""))</f>
        <v>AT_KM=92</v>
      </c>
      <c r="D1805" t="str">
        <f>CONCATENATE(intermediate_sprints!D$1, "=",IF(TYPE(intermediate_sprints!D1805)=2,CHAR(34),""),intermediate_sprints!D1805,IF(TYPE(intermediate_sprints!D1805)=2,CHAR(34),""))</f>
        <v>CITY="Cassel"</v>
      </c>
      <c r="E1805" t="str">
        <f>CONCATENATE(intermediate_sprints!E$1, "=",IF(TYPE(intermediate_sprints!E1805)=2,CHAR(34),""),intermediate_sprints!E1805,IF(TYPE(intermediate_sprints!E1805)=2,CHAR(34),""))</f>
        <v>COUNTRY="FRA"</v>
      </c>
      <c r="F1805" t="str">
        <f>CONCATENATE(intermediate_sprints!F$1, "=",IF(TYPE(intermediate_sprints!F1805)=2,CHAR(34),""),intermediate_sprints!F1805,IF(TYPE(intermediate_sprints!F1805)=2,CHAR(34),""))</f>
        <v>LATITUDE=50.8006</v>
      </c>
      <c r="G1805" t="str">
        <f>CONCATENATE(intermediate_sprints!G$1, "=",IF(TYPE(intermediate_sprints!G1805)=2,CHAR(34),""),intermediate_sprints!G1805,IF(TYPE(intermediate_sprints!G1805)=2,CHAR(34),""))</f>
        <v>LONGITUDE=2.4883</v>
      </c>
    </row>
    <row r="1806" spans="1:7" x14ac:dyDescent="0.25">
      <c r="A1806" t="str">
        <f>CONCATENATE(intermediate_sprints!A$1, "=",IF(TYPE(intermediate_sprints!A1806)=2,CHAR(34),""),intermediate_sprints!A1806,IF(TYPE(intermediate_sprints!A1806)=2,CHAR(34),""))</f>
        <v>INTERMEDIATE_SPRINT_ID=1805</v>
      </c>
      <c r="B1806" t="str">
        <f>CONCATENATE(intermediate_sprints!B$1, "=",IF(TYPE(intermediate_sprints!B1806)=2,CHAR(34),""),intermediate_sprints!B1806,IF(TYPE(intermediate_sprints!B1806)=2,CHAR(34),""))</f>
        <v>STAGE_NUMBER=1895</v>
      </c>
      <c r="C1806" t="str">
        <f>CONCATENATE(intermediate_sprints!C$1, "=",IF(TYPE(intermediate_sprints!C1806)=2,CHAR(34),""),intermediate_sprints!C1806,IF(TYPE(intermediate_sprints!C1806)=2,CHAR(34),""))</f>
        <v>AT_KM=97</v>
      </c>
      <c r="D1806" t="str">
        <f>CONCATENATE(intermediate_sprints!D$1, "=",IF(TYPE(intermediate_sprints!D1806)=2,CHAR(34),""),intermediate_sprints!D1806,IF(TYPE(intermediate_sprints!D1806)=2,CHAR(34),""))</f>
        <v>CITY="Templeuve"</v>
      </c>
      <c r="E1806" t="str">
        <f>CONCATENATE(intermediate_sprints!E$1, "=",IF(TYPE(intermediate_sprints!E1806)=2,CHAR(34),""),intermediate_sprints!E1806,IF(TYPE(intermediate_sprints!E1806)=2,CHAR(34),""))</f>
        <v>COUNTRY="FRA"</v>
      </c>
      <c r="F1806" t="str">
        <f>CONCATENATE(intermediate_sprints!F$1, "=",IF(TYPE(intermediate_sprints!F1806)=2,CHAR(34),""),intermediate_sprints!F1806,IF(TYPE(intermediate_sprints!F1806)=2,CHAR(34),""))</f>
        <v>LATITUDE=50.5272</v>
      </c>
      <c r="G1806" t="str">
        <f>CONCATENATE(intermediate_sprints!G$1, "=",IF(TYPE(intermediate_sprints!G1806)=2,CHAR(34),""),intermediate_sprints!G1806,IF(TYPE(intermediate_sprints!G1806)=2,CHAR(34),""))</f>
        <v>LONGITUDE=3.1758</v>
      </c>
    </row>
    <row r="1807" spans="1:7" x14ac:dyDescent="0.25">
      <c r="A1807" t="str">
        <f>CONCATENATE(intermediate_sprints!A$1, "=",IF(TYPE(intermediate_sprints!A1807)=2,CHAR(34),""),intermediate_sprints!A1807,IF(TYPE(intermediate_sprints!A1807)=2,CHAR(34),""))</f>
        <v>INTERMEDIATE_SPRINT_ID=1806</v>
      </c>
      <c r="B1807" t="str">
        <f>CONCATENATE(intermediate_sprints!B$1, "=",IF(TYPE(intermediate_sprints!B1807)=2,CHAR(34),""),intermediate_sprints!B1807,IF(TYPE(intermediate_sprints!B1807)=2,CHAR(34),""))</f>
        <v>STAGE_NUMBER=1896</v>
      </c>
      <c r="C1807" t="str">
        <f>CONCATENATE(intermediate_sprints!C$1, "=",IF(TYPE(intermediate_sprints!C1807)=2,CHAR(34),""),intermediate_sprints!C1807,IF(TYPE(intermediate_sprints!C1807)=2,CHAR(34),""))</f>
        <v>AT_KM=119</v>
      </c>
      <c r="D1807" t="str">
        <f>CONCATENATE(intermediate_sprints!D$1, "=",IF(TYPE(intermediate_sprints!D1807)=2,CHAR(34),""),intermediate_sprints!D1807,IF(TYPE(intermediate_sprints!D1807)=2,CHAR(34),""))</f>
        <v>CITY="Pinon"</v>
      </c>
      <c r="E1807" t="str">
        <f>CONCATENATE(intermediate_sprints!E$1, "=",IF(TYPE(intermediate_sprints!E1807)=2,CHAR(34),""),intermediate_sprints!E1807,IF(TYPE(intermediate_sprints!E1807)=2,CHAR(34),""))</f>
        <v>COUNTRY="FRA"</v>
      </c>
      <c r="F1807" t="str">
        <f>CONCATENATE(intermediate_sprints!F$1, "=",IF(TYPE(intermediate_sprints!F1807)=2,CHAR(34),""),intermediate_sprints!F1807,IF(TYPE(intermediate_sprints!F1807)=2,CHAR(34),""))</f>
        <v>LATITUDE=49.4883</v>
      </c>
      <c r="G1807" t="str">
        <f>CONCATENATE(intermediate_sprints!G$1, "=",IF(TYPE(intermediate_sprints!G1807)=2,CHAR(34),""),intermediate_sprints!G1807,IF(TYPE(intermediate_sprints!G1807)=2,CHAR(34),""))</f>
        <v>LONGITUDE=3.4464</v>
      </c>
    </row>
    <row r="1808" spans="1:7" x14ac:dyDescent="0.25">
      <c r="A1808" t="str">
        <f>CONCATENATE(intermediate_sprints!A$1, "=",IF(TYPE(intermediate_sprints!A1808)=2,CHAR(34),""),intermediate_sprints!A1808,IF(TYPE(intermediate_sprints!A1808)=2,CHAR(34),""))</f>
        <v>INTERMEDIATE_SPRINT_ID=1807</v>
      </c>
      <c r="B1808" t="str">
        <f>CONCATENATE(intermediate_sprints!B$1, "=",IF(TYPE(intermediate_sprints!B1808)=2,CHAR(34),""),intermediate_sprints!B1808,IF(TYPE(intermediate_sprints!B1808)=2,CHAR(34),""))</f>
        <v>STAGE_NUMBER=1897</v>
      </c>
      <c r="C1808" t="str">
        <f>CONCATENATE(intermediate_sprints!C$1, "=",IF(TYPE(intermediate_sprints!C1808)=2,CHAR(34),""),intermediate_sprints!C1808,IF(TYPE(intermediate_sprints!C1808)=2,CHAR(34),""))</f>
        <v>AT_KM=148</v>
      </c>
      <c r="D1808" t="str">
        <f>CONCATENATE(intermediate_sprints!D$1, "=",IF(TYPE(intermediate_sprints!D1808)=2,CHAR(34),""),intermediate_sprints!D1808,IF(TYPE(intermediate_sprints!D1808)=2,CHAR(34),""))</f>
        <v>CITY="Hannonville-Sous-Les-Côtes"</v>
      </c>
      <c r="E1808" t="str">
        <f>CONCATENATE(intermediate_sprints!E$1, "=",IF(TYPE(intermediate_sprints!E1808)=2,CHAR(34),""),intermediate_sprints!E1808,IF(TYPE(intermediate_sprints!E1808)=2,CHAR(34),""))</f>
        <v>COUNTRY="FRA"</v>
      </c>
      <c r="F1808" t="str">
        <f>CONCATENATE(intermediate_sprints!F$1, "=",IF(TYPE(intermediate_sprints!F1808)=2,CHAR(34),""),intermediate_sprints!F1808,IF(TYPE(intermediate_sprints!F1808)=2,CHAR(34),""))</f>
        <v>LATITUDE=49.0408</v>
      </c>
      <c r="G1808" t="str">
        <f>CONCATENATE(intermediate_sprints!G$1, "=",IF(TYPE(intermediate_sprints!G1808)=2,CHAR(34),""),intermediate_sprints!G1808,IF(TYPE(intermediate_sprints!G1808)=2,CHAR(34),""))</f>
        <v>LONGITUDE=5.6592</v>
      </c>
    </row>
    <row r="1809" spans="1:7" x14ac:dyDescent="0.25">
      <c r="A1809" t="str">
        <f>CONCATENATE(intermediate_sprints!A$1, "=",IF(TYPE(intermediate_sprints!A1809)=2,CHAR(34),""),intermediate_sprints!A1809,IF(TYPE(intermediate_sprints!A1809)=2,CHAR(34),""))</f>
        <v>INTERMEDIATE_SPRINT_ID=1808</v>
      </c>
      <c r="B1809" t="str">
        <f>CONCATENATE(intermediate_sprints!B$1, "=",IF(TYPE(intermediate_sprints!B1809)=2,CHAR(34),""),intermediate_sprints!B1809,IF(TYPE(intermediate_sprints!B1809)=2,CHAR(34),""))</f>
        <v>STAGE_NUMBER=1898</v>
      </c>
      <c r="C1809" t="str">
        <f>CONCATENATE(intermediate_sprints!C$1, "=",IF(TYPE(intermediate_sprints!C1809)=2,CHAR(34),""),intermediate_sprints!C1809,IF(TYPE(intermediate_sprints!C1809)=2,CHAR(34),""))</f>
        <v>AT_KM=100</v>
      </c>
      <c r="D1809" t="str">
        <f>CONCATENATE(intermediate_sprints!D$1, "=",IF(TYPE(intermediate_sprints!D1809)=2,CHAR(34),""),intermediate_sprints!D1809,IF(TYPE(intermediate_sprints!D1809)=2,CHAR(34),""))</f>
        <v>CITY="Dinozé"</v>
      </c>
      <c r="E1809" t="str">
        <f>CONCATENATE(intermediate_sprints!E$1, "=",IF(TYPE(intermediate_sprints!E1809)=2,CHAR(34),""),intermediate_sprints!E1809,IF(TYPE(intermediate_sprints!E1809)=2,CHAR(34),""))</f>
        <v>COUNTRY="FRA"</v>
      </c>
      <c r="F1809" t="str">
        <f>CONCATENATE(intermediate_sprints!F$1, "=",IF(TYPE(intermediate_sprints!F1809)=2,CHAR(34),""),intermediate_sprints!F1809,IF(TYPE(intermediate_sprints!F1809)=2,CHAR(34),""))</f>
        <v>LATITUDE=48.1411</v>
      </c>
      <c r="G1809" t="str">
        <f>CONCATENATE(intermediate_sprints!G$1, "=",IF(TYPE(intermediate_sprints!G1809)=2,CHAR(34),""),intermediate_sprints!G1809,IF(TYPE(intermediate_sprints!G1809)=2,CHAR(34),""))</f>
        <v>LONGITUDE=6.4772</v>
      </c>
    </row>
    <row r="1810" spans="1:7" x14ac:dyDescent="0.25">
      <c r="A1810" t="str">
        <f>CONCATENATE(intermediate_sprints!A$1, "=",IF(TYPE(intermediate_sprints!A1810)=2,CHAR(34),""),intermediate_sprints!A1810,IF(TYPE(intermediate_sprints!A1810)=2,CHAR(34),""))</f>
        <v>INTERMEDIATE_SPRINT_ID=1809</v>
      </c>
      <c r="B1810" t="str">
        <f>CONCATENATE(intermediate_sprints!B$1, "=",IF(TYPE(intermediate_sprints!B1810)=2,CHAR(34),""),intermediate_sprints!B1810,IF(TYPE(intermediate_sprints!B1810)=2,CHAR(34),""))</f>
        <v>STAGE_NUMBER=1899</v>
      </c>
      <c r="C1810" t="str">
        <f>CONCATENATE(intermediate_sprints!C$1, "=",IF(TYPE(intermediate_sprints!C1810)=2,CHAR(34),""),intermediate_sprints!C1810,IF(TYPE(intermediate_sprints!C1810)=2,CHAR(34),""))</f>
        <v>AT_KM=105</v>
      </c>
      <c r="D1810" t="str">
        <f>CONCATENATE(intermediate_sprints!D$1, "=",IF(TYPE(intermediate_sprints!D1810)=2,CHAR(34),""),intermediate_sprints!D1810,IF(TYPE(intermediate_sprints!D1810)=2,CHAR(34),""))</f>
        <v>CITY="Linthal"</v>
      </c>
      <c r="E1810" t="str">
        <f>CONCATENATE(intermediate_sprints!E$1, "=",IF(TYPE(intermediate_sprints!E1810)=2,CHAR(34),""),intermediate_sprints!E1810,IF(TYPE(intermediate_sprints!E1810)=2,CHAR(34),""))</f>
        <v>COUNTRY="FRA"</v>
      </c>
      <c r="F1810" t="str">
        <f>CONCATENATE(intermediate_sprints!F$1, "=",IF(TYPE(intermediate_sprints!F1810)=2,CHAR(34),""),intermediate_sprints!F1810,IF(TYPE(intermediate_sprints!F1810)=2,CHAR(34),""))</f>
        <v>LATITUDE=47.9475</v>
      </c>
      <c r="G1810" t="str">
        <f>CONCATENATE(intermediate_sprints!G$1, "=",IF(TYPE(intermediate_sprints!G1810)=2,CHAR(34),""),intermediate_sprints!G1810,IF(TYPE(intermediate_sprints!G1810)=2,CHAR(34),""))</f>
        <v>LONGITUDE=7.1311</v>
      </c>
    </row>
    <row r="1811" spans="1:7" x14ac:dyDescent="0.25">
      <c r="A1811" t="str">
        <f>CONCATENATE(intermediate_sprints!A$1, "=",IF(TYPE(intermediate_sprints!A1811)=2,CHAR(34),""),intermediate_sprints!A1811,IF(TYPE(intermediate_sprints!A1811)=2,CHAR(34),""))</f>
        <v>INTERMEDIATE_SPRINT_ID=1810</v>
      </c>
      <c r="B1811" t="str">
        <f>CONCATENATE(intermediate_sprints!B$1, "=",IF(TYPE(intermediate_sprints!B1811)=2,CHAR(34),""),intermediate_sprints!B1811,IF(TYPE(intermediate_sprints!B1811)=2,CHAR(34),""))</f>
        <v>STAGE_NUMBER=1900</v>
      </c>
      <c r="C1811" t="str">
        <f>CONCATENATE(intermediate_sprints!C$1, "=",IF(TYPE(intermediate_sprints!C1811)=2,CHAR(34),""),intermediate_sprints!C1811,IF(TYPE(intermediate_sprints!C1811)=2,CHAR(34),""))</f>
        <v>AT_KM=39.5</v>
      </c>
      <c r="D1811" t="str">
        <f>CONCATENATE(intermediate_sprints!D$1, "=",IF(TYPE(intermediate_sprints!D1811)=2,CHAR(34),""),intermediate_sprints!D1811,IF(TYPE(intermediate_sprints!D1811)=2,CHAR(34),""))</f>
        <v>CITY="Muhlele (Gunsbach)"</v>
      </c>
      <c r="E1811" t="str">
        <f>CONCATENATE(intermediate_sprints!E$1, "=",IF(TYPE(intermediate_sprints!E1811)=2,CHAR(34),""),intermediate_sprints!E1811,IF(TYPE(intermediate_sprints!E1811)=2,CHAR(34),""))</f>
        <v>COUNTRY="FRA"</v>
      </c>
      <c r="F1811" t="str">
        <f>CONCATENATE(intermediate_sprints!F$1, "=",IF(TYPE(intermediate_sprints!F1811)=2,CHAR(34),""),intermediate_sprints!F1811,IF(TYPE(intermediate_sprints!F1811)=2,CHAR(34),""))</f>
        <v>LATITUDE=48.0483</v>
      </c>
      <c r="G1811" t="str">
        <f>CONCATENATE(intermediate_sprints!G$1, "=",IF(TYPE(intermediate_sprints!G1811)=2,CHAR(34),""),intermediate_sprints!G1811,IF(TYPE(intermediate_sprints!G1811)=2,CHAR(34),""))</f>
        <v>LONGITUDE=7.1767</v>
      </c>
    </row>
    <row r="1812" spans="1:7" x14ac:dyDescent="0.25">
      <c r="A1812" t="str">
        <f>CONCATENATE(intermediate_sprints!A$1, "=",IF(TYPE(intermediate_sprints!A1812)=2,CHAR(34),""),intermediate_sprints!A1812,IF(TYPE(intermediate_sprints!A1812)=2,CHAR(34),""))</f>
        <v>INTERMEDIATE_SPRINT_ID=1811</v>
      </c>
      <c r="B1812" t="str">
        <f>CONCATENATE(intermediate_sprints!B$1, "=",IF(TYPE(intermediate_sprints!B1812)=2,CHAR(34),""),intermediate_sprints!B1812,IF(TYPE(intermediate_sprints!B1812)=2,CHAR(34),""))</f>
        <v>STAGE_NUMBER=1901</v>
      </c>
      <c r="C1812" t="str">
        <f>CONCATENATE(intermediate_sprints!C$1, "=",IF(TYPE(intermediate_sprints!C1812)=2,CHAR(34),""),intermediate_sprints!C1812,IF(TYPE(intermediate_sprints!C1812)=2,CHAR(34),""))</f>
        <v>AT_KM=89</v>
      </c>
      <c r="D1812" t="str">
        <f>CONCATENATE(intermediate_sprints!D$1, "=",IF(TYPE(intermediate_sprints!D1812)=2,CHAR(34),""),intermediate_sprints!D1812,IF(TYPE(intermediate_sprints!D1812)=2,CHAR(34),""))</f>
        <v>CITY="Charcier"</v>
      </c>
      <c r="E1812" t="str">
        <f>CONCATENATE(intermediate_sprints!E$1, "=",IF(TYPE(intermediate_sprints!E1812)=2,CHAR(34),""),intermediate_sprints!E1812,IF(TYPE(intermediate_sprints!E1812)=2,CHAR(34),""))</f>
        <v>COUNTRY="FRA"</v>
      </c>
      <c r="F1812" t="str">
        <f>CONCATENATE(intermediate_sprints!F$1, "=",IF(TYPE(intermediate_sprints!F1812)=2,CHAR(34),""),intermediate_sprints!F1812,IF(TYPE(intermediate_sprints!F1812)=2,CHAR(34),""))</f>
        <v>LATITUDE=46.6281</v>
      </c>
      <c r="G1812" t="str">
        <f>CONCATENATE(intermediate_sprints!G$1, "=",IF(TYPE(intermediate_sprints!G1812)=2,CHAR(34),""),intermediate_sprints!G1812,IF(TYPE(intermediate_sprints!G1812)=2,CHAR(34),""))</f>
        <v>LONGITUDE=5.7514</v>
      </c>
    </row>
    <row r="1813" spans="1:7" x14ac:dyDescent="0.25">
      <c r="A1813" t="str">
        <f>CONCATENATE(intermediate_sprints!A$1, "=",IF(TYPE(intermediate_sprints!A1813)=2,CHAR(34),""),intermediate_sprints!A1813,IF(TYPE(intermediate_sprints!A1813)=2,CHAR(34),""))</f>
        <v>INTERMEDIATE_SPRINT_ID=1812</v>
      </c>
      <c r="B1813" t="str">
        <f>CONCATENATE(intermediate_sprints!B$1, "=",IF(TYPE(intermediate_sprints!B1813)=2,CHAR(34),""),intermediate_sprints!B1813,IF(TYPE(intermediate_sprints!B1813)=2,CHAR(34),""))</f>
        <v>STAGE_NUMBER=1902</v>
      </c>
      <c r="C1813" t="str">
        <f>CONCATENATE(intermediate_sprints!C$1, "=",IF(TYPE(intermediate_sprints!C1813)=2,CHAR(34),""),intermediate_sprints!C1813,IF(TYPE(intermediate_sprints!C1813)=2,CHAR(34),""))</f>
        <v>AT_KM=39.5</v>
      </c>
      <c r="D1813" t="str">
        <f>CONCATENATE(intermediate_sprints!D$1, "=",IF(TYPE(intermediate_sprints!D1813)=2,CHAR(34),""),intermediate_sprints!D1813,IF(TYPE(intermediate_sprints!D1813)=2,CHAR(34),""))</f>
        <v>CITY="Romanèche-Thorins"</v>
      </c>
      <c r="E1813" t="str">
        <f>CONCATENATE(intermediate_sprints!E$1, "=",IF(TYPE(intermediate_sprints!E1813)=2,CHAR(34),""),intermediate_sprints!E1813,IF(TYPE(intermediate_sprints!E1813)=2,CHAR(34),""))</f>
        <v>COUNTRY="FRA"</v>
      </c>
      <c r="F1813" t="str">
        <f>CONCATENATE(intermediate_sprints!F$1, "=",IF(TYPE(intermediate_sprints!F1813)=2,CHAR(34),""),intermediate_sprints!F1813,IF(TYPE(intermediate_sprints!F1813)=2,CHAR(34),""))</f>
        <v>LATITUDE=46.1906</v>
      </c>
      <c r="G1813" t="str">
        <f>CONCATENATE(intermediate_sprints!G$1, "=",IF(TYPE(intermediate_sprints!G1813)=2,CHAR(34),""),intermediate_sprints!G1813,IF(TYPE(intermediate_sprints!G1813)=2,CHAR(34),""))</f>
        <v>LONGITUDE=4.7369</v>
      </c>
    </row>
    <row r="1814" spans="1:7" x14ac:dyDescent="0.25">
      <c r="A1814" t="str">
        <f>CONCATENATE(intermediate_sprints!A$1, "=",IF(TYPE(intermediate_sprints!A1814)=2,CHAR(34),""),intermediate_sprints!A1814,IF(TYPE(intermediate_sprints!A1814)=2,CHAR(34),""))</f>
        <v>INTERMEDIATE_SPRINT_ID=1813</v>
      </c>
      <c r="B1814" t="str">
        <f>CONCATENATE(intermediate_sprints!B$1, "=",IF(TYPE(intermediate_sprints!B1814)=2,CHAR(34),""),intermediate_sprints!B1814,IF(TYPE(intermediate_sprints!B1814)=2,CHAR(34),""))</f>
        <v>STAGE_NUMBER=1903</v>
      </c>
      <c r="C1814" t="str">
        <f>CONCATENATE(intermediate_sprints!C$1, "=",IF(TYPE(intermediate_sprints!C1814)=2,CHAR(34),""),intermediate_sprints!C1814,IF(TYPE(intermediate_sprints!C1814)=2,CHAR(34),""))</f>
        <v>AT_KM=169.5</v>
      </c>
      <c r="D1814" t="str">
        <f>CONCATENATE(intermediate_sprints!D$1, "=",IF(TYPE(intermediate_sprints!D1814)=2,CHAR(34),""),intermediate_sprints!D1814,IF(TYPE(intermediate_sprints!D1814)=2,CHAR(34),""))</f>
        <v>CITY="Saint-Martin-D'hères"</v>
      </c>
      <c r="E1814" t="str">
        <f>CONCATENATE(intermediate_sprints!E$1, "=",IF(TYPE(intermediate_sprints!E1814)=2,CHAR(34),""),intermediate_sprints!E1814,IF(TYPE(intermediate_sprints!E1814)=2,CHAR(34),""))</f>
        <v>COUNTRY="FRA"</v>
      </c>
      <c r="F1814" t="str">
        <f>CONCATENATE(intermediate_sprints!F$1, "=",IF(TYPE(intermediate_sprints!F1814)=2,CHAR(34),""),intermediate_sprints!F1814,IF(TYPE(intermediate_sprints!F1814)=2,CHAR(34),""))</f>
        <v>LATITUDE=45.1672</v>
      </c>
      <c r="G1814" t="str">
        <f>CONCATENATE(intermediate_sprints!G$1, "=",IF(TYPE(intermediate_sprints!G1814)=2,CHAR(34),""),intermediate_sprints!G1814,IF(TYPE(intermediate_sprints!G1814)=2,CHAR(34),""))</f>
        <v>LONGITUDE=5.7653</v>
      </c>
    </row>
    <row r="1815" spans="1:7" x14ac:dyDescent="0.25">
      <c r="A1815" t="str">
        <f>CONCATENATE(intermediate_sprints!A$1, "=",IF(TYPE(intermediate_sprints!A1815)=2,CHAR(34),""),intermediate_sprints!A1815,IF(TYPE(intermediate_sprints!A1815)=2,CHAR(34),""))</f>
        <v>INTERMEDIATE_SPRINT_ID=1814</v>
      </c>
      <c r="B1815" t="str">
        <f>CONCATENATE(intermediate_sprints!B$1, "=",IF(TYPE(intermediate_sprints!B1815)=2,CHAR(34),""),intermediate_sprints!B1815,IF(TYPE(intermediate_sprints!B1815)=2,CHAR(34),""))</f>
        <v>STAGE_NUMBER=1904</v>
      </c>
      <c r="C1815" t="str">
        <f>CONCATENATE(intermediate_sprints!C$1, "=",IF(TYPE(intermediate_sprints!C1815)=2,CHAR(34),""),intermediate_sprints!C1815,IF(TYPE(intermediate_sprints!C1815)=2,CHAR(34),""))</f>
        <v>AT_KM=40</v>
      </c>
      <c r="D1815" t="str">
        <f>CONCATENATE(intermediate_sprints!D$1, "=",IF(TYPE(intermediate_sprints!D1815)=2,CHAR(34),""),intermediate_sprints!D1815,IF(TYPE(intermediate_sprints!D1815)=2,CHAR(34),""))</f>
        <v>CITY="La Paute (Bourg-D'oisans)"</v>
      </c>
      <c r="E1815" t="str">
        <f>CONCATENATE(intermediate_sprints!E$1, "=",IF(TYPE(intermediate_sprints!E1815)=2,CHAR(34),""),intermediate_sprints!E1815,IF(TYPE(intermediate_sprints!E1815)=2,CHAR(34),""))</f>
        <v>COUNTRY="FRA"</v>
      </c>
      <c r="F1815" t="str">
        <f>CONCATENATE(intermediate_sprints!F$1, "=",IF(TYPE(intermediate_sprints!F1815)=2,CHAR(34),""),intermediate_sprints!F1815,IF(TYPE(intermediate_sprints!F1815)=2,CHAR(34),""))</f>
        <v>LATITUDE=45.0558</v>
      </c>
      <c r="G1815" t="str">
        <f>CONCATENATE(intermediate_sprints!G$1, "=",IF(TYPE(intermediate_sprints!G1815)=2,CHAR(34),""),intermediate_sprints!G1815,IF(TYPE(intermediate_sprints!G1815)=2,CHAR(34),""))</f>
        <v>LONGITUDE=6.0303</v>
      </c>
    </row>
    <row r="1816" spans="1:7" x14ac:dyDescent="0.25">
      <c r="A1816" t="str">
        <f>CONCATENATE(intermediate_sprints!A$1, "=",IF(TYPE(intermediate_sprints!A1816)=2,CHAR(34),""),intermediate_sprints!A1816,IF(TYPE(intermediate_sprints!A1816)=2,CHAR(34),""))</f>
        <v>INTERMEDIATE_SPRINT_ID=1815</v>
      </c>
      <c r="B1816" t="str">
        <f>CONCATENATE(intermediate_sprints!B$1, "=",IF(TYPE(intermediate_sprints!B1816)=2,CHAR(34),""),intermediate_sprints!B1816,IF(TYPE(intermediate_sprints!B1816)=2,CHAR(34),""))</f>
        <v>STAGE_NUMBER=1905</v>
      </c>
      <c r="C1816" t="str">
        <f>CONCATENATE(intermediate_sprints!C$1, "=",IF(TYPE(intermediate_sprints!C1816)=2,CHAR(34),""),intermediate_sprints!C1816,IF(TYPE(intermediate_sprints!C1816)=2,CHAR(34),""))</f>
        <v>AT_KM=175.5</v>
      </c>
      <c r="D1816" t="str">
        <f>CONCATENATE(intermediate_sprints!D$1, "=",IF(TYPE(intermediate_sprints!D1816)=2,CHAR(34),""),intermediate_sprints!D1816,IF(TYPE(intermediate_sprints!D1816)=2,CHAR(34),""))</f>
        <v>CITY="La Galine (Saint-Rémy-De-Provence)"</v>
      </c>
      <c r="E1816" t="str">
        <f>CONCATENATE(intermediate_sprints!E$1, "=",IF(TYPE(intermediate_sprints!E1816)=2,CHAR(34),""),intermediate_sprints!E1816,IF(TYPE(intermediate_sprints!E1816)=2,CHAR(34),""))</f>
        <v>COUNTRY="FRA"</v>
      </c>
      <c r="F1816" t="str">
        <f>CONCATENATE(intermediate_sprints!F$1, "=",IF(TYPE(intermediate_sprints!F1816)=2,CHAR(34),""),intermediate_sprints!F1816,IF(TYPE(intermediate_sprints!F1816)=2,CHAR(34),""))</f>
        <v>LATITUDE=43.79</v>
      </c>
      <c r="G1816" t="str">
        <f>CONCATENATE(intermediate_sprints!G$1, "=",IF(TYPE(intermediate_sprints!G1816)=2,CHAR(34),""),intermediate_sprints!G1816,IF(TYPE(intermediate_sprints!G1816)=2,CHAR(34),""))</f>
        <v>LONGITUDE=4.8325</v>
      </c>
    </row>
    <row r="1817" spans="1:7" x14ac:dyDescent="0.25">
      <c r="A1817" t="str">
        <f>CONCATENATE(intermediate_sprints!A$1, "=",IF(TYPE(intermediate_sprints!A1817)=2,CHAR(34),""),intermediate_sprints!A1817,IF(TYPE(intermediate_sprints!A1817)=2,CHAR(34),""))</f>
        <v>INTERMEDIATE_SPRINT_ID=1816</v>
      </c>
      <c r="B1817" t="str">
        <f>CONCATENATE(intermediate_sprints!B$1, "=",IF(TYPE(intermediate_sprints!B1817)=2,CHAR(34),""),intermediate_sprints!B1817,IF(TYPE(intermediate_sprints!B1817)=2,CHAR(34),""))</f>
        <v>STAGE_NUMBER=1906</v>
      </c>
      <c r="C1817" t="str">
        <f>CONCATENATE(intermediate_sprints!C$1, "=",IF(TYPE(intermediate_sprints!C1817)=2,CHAR(34),""),intermediate_sprints!C1817,IF(TYPE(intermediate_sprints!C1817)=2,CHAR(34),""))</f>
        <v>AT_KM=123.5</v>
      </c>
      <c r="D1817" t="str">
        <f>CONCATENATE(intermediate_sprints!D$1, "=",IF(TYPE(intermediate_sprints!D1817)=2,CHAR(34),""),intermediate_sprints!D1817,IF(TYPE(intermediate_sprints!D1817)=2,CHAR(34),""))</f>
        <v>CITY="Saint-Girons"</v>
      </c>
      <c r="E1817" t="str">
        <f>CONCATENATE(intermediate_sprints!E$1, "=",IF(TYPE(intermediate_sprints!E1817)=2,CHAR(34),""),intermediate_sprints!E1817,IF(TYPE(intermediate_sprints!E1817)=2,CHAR(34),""))</f>
        <v>COUNTRY="FRA"</v>
      </c>
      <c r="F1817" t="str">
        <f>CONCATENATE(intermediate_sprints!F$1, "=",IF(TYPE(intermediate_sprints!F1817)=2,CHAR(34),""),intermediate_sprints!F1817,IF(TYPE(intermediate_sprints!F1817)=2,CHAR(34),""))</f>
        <v>LATITUDE=42.9858</v>
      </c>
      <c r="G1817" t="str">
        <f>CONCATENATE(intermediate_sprints!G$1, "=",IF(TYPE(intermediate_sprints!G1817)=2,CHAR(34),""),intermediate_sprints!G1817,IF(TYPE(intermediate_sprints!G1817)=2,CHAR(34),""))</f>
        <v>LONGITUDE=1.1467</v>
      </c>
    </row>
    <row r="1818" spans="1:7" x14ac:dyDescent="0.25">
      <c r="A1818" t="str">
        <f>CONCATENATE(intermediate_sprints!A$1, "=",IF(TYPE(intermediate_sprints!A1818)=2,CHAR(34),""),intermediate_sprints!A1818,IF(TYPE(intermediate_sprints!A1818)=2,CHAR(34),""))</f>
        <v>INTERMEDIATE_SPRINT_ID=1817</v>
      </c>
      <c r="B1818" t="str">
        <f>CONCATENATE(intermediate_sprints!B$1, "=",IF(TYPE(intermediate_sprints!B1818)=2,CHAR(34),""),intermediate_sprints!B1818,IF(TYPE(intermediate_sprints!B1818)=2,CHAR(34),""))</f>
        <v>STAGE_NUMBER=1907</v>
      </c>
      <c r="C1818" t="str">
        <f>CONCATENATE(intermediate_sprints!C$1, "=",IF(TYPE(intermediate_sprints!C1818)=2,CHAR(34),""),intermediate_sprints!C1818,IF(TYPE(intermediate_sprints!C1818)=2,CHAR(34),""))</f>
        <v>AT_KM=31</v>
      </c>
      <c r="D1818" t="str">
        <f>CONCATENATE(intermediate_sprints!D$1, "=",IF(TYPE(intermediate_sprints!D1818)=2,CHAR(34),""),intermediate_sprints!D1818,IF(TYPE(intermediate_sprints!D1818)=2,CHAR(34),""))</f>
        <v>CITY="Saint-Béat"</v>
      </c>
      <c r="E1818" t="str">
        <f>CONCATENATE(intermediate_sprints!E$1, "=",IF(TYPE(intermediate_sprints!E1818)=2,CHAR(34),""),intermediate_sprints!E1818,IF(TYPE(intermediate_sprints!E1818)=2,CHAR(34),""))</f>
        <v>COUNTRY="FRA"</v>
      </c>
      <c r="F1818" t="str">
        <f>CONCATENATE(intermediate_sprints!F$1, "=",IF(TYPE(intermediate_sprints!F1818)=2,CHAR(34),""),intermediate_sprints!F1818,IF(TYPE(intermediate_sprints!F1818)=2,CHAR(34),""))</f>
        <v>LATITUDE=42.915</v>
      </c>
      <c r="G1818" t="str">
        <f>CONCATENATE(intermediate_sprints!G$1, "=",IF(TYPE(intermediate_sprints!G1818)=2,CHAR(34),""),intermediate_sprints!G1818,IF(TYPE(intermediate_sprints!G1818)=2,CHAR(34),""))</f>
        <v>LONGITUDE=0.6933</v>
      </c>
    </row>
    <row r="1819" spans="1:7" x14ac:dyDescent="0.25">
      <c r="A1819" t="str">
        <f>CONCATENATE(intermediate_sprints!A$1, "=",IF(TYPE(intermediate_sprints!A1819)=2,CHAR(34),""),intermediate_sprints!A1819,IF(TYPE(intermediate_sprints!A1819)=2,CHAR(34),""))</f>
        <v>INTERMEDIATE_SPRINT_ID=1818</v>
      </c>
      <c r="B1819" t="str">
        <f>CONCATENATE(intermediate_sprints!B$1, "=",IF(TYPE(intermediate_sprints!B1819)=2,CHAR(34),""),intermediate_sprints!B1819,IF(TYPE(intermediate_sprints!B1819)=2,CHAR(34),""))</f>
        <v>STAGE_NUMBER=1908</v>
      </c>
      <c r="C1819" t="str">
        <f>CONCATENATE(intermediate_sprints!C$1, "=",IF(TYPE(intermediate_sprints!C1819)=2,CHAR(34),""),intermediate_sprints!C1819,IF(TYPE(intermediate_sprints!C1819)=2,CHAR(34),""))</f>
        <v>AT_KM=61.5</v>
      </c>
      <c r="D1819" t="str">
        <f>CONCATENATE(intermediate_sprints!D$1, "=",IF(TYPE(intermediate_sprints!D1819)=2,CHAR(34),""),intermediate_sprints!D1819,IF(TYPE(intermediate_sprints!D1819)=2,CHAR(34),""))</f>
        <v>CITY="Trébons"</v>
      </c>
      <c r="E1819" t="str">
        <f>CONCATENATE(intermediate_sprints!E$1, "=",IF(TYPE(intermediate_sprints!E1819)=2,CHAR(34),""),intermediate_sprints!E1819,IF(TYPE(intermediate_sprints!E1819)=2,CHAR(34),""))</f>
        <v>COUNTRY="FRA"</v>
      </c>
      <c r="F1819" t="str">
        <f>CONCATENATE(intermediate_sprints!F$1, "=",IF(TYPE(intermediate_sprints!F1819)=2,CHAR(34),""),intermediate_sprints!F1819,IF(TYPE(intermediate_sprints!F1819)=2,CHAR(34),""))</f>
        <v>LATITUDE=43.1022</v>
      </c>
      <c r="G1819" t="str">
        <f>CONCATENATE(intermediate_sprints!G$1, "=",IF(TYPE(intermediate_sprints!G1819)=2,CHAR(34),""),intermediate_sprints!G1819,IF(TYPE(intermediate_sprints!G1819)=2,CHAR(34),""))</f>
        <v>LONGITUDE=0.1219</v>
      </c>
    </row>
    <row r="1820" spans="1:7" x14ac:dyDescent="0.25">
      <c r="A1820" t="str">
        <f>CONCATENATE(intermediate_sprints!A$1, "=",IF(TYPE(intermediate_sprints!A1820)=2,CHAR(34),""),intermediate_sprints!A1820,IF(TYPE(intermediate_sprints!A1820)=2,CHAR(34),""))</f>
        <v>INTERMEDIATE_SPRINT_ID=1819</v>
      </c>
      <c r="B1820" t="str">
        <f>CONCATENATE(intermediate_sprints!B$1, "=",IF(TYPE(intermediate_sprints!B1820)=2,CHAR(34),""),intermediate_sprints!B1820,IF(TYPE(intermediate_sprints!B1820)=2,CHAR(34),""))</f>
        <v>STAGE_NUMBER=1909</v>
      </c>
      <c r="C1820" t="str">
        <f>CONCATENATE(intermediate_sprints!C$1, "=",IF(TYPE(intermediate_sprints!C1820)=2,CHAR(34),""),intermediate_sprints!C1820,IF(TYPE(intermediate_sprints!C1820)=2,CHAR(34),""))</f>
        <v>AT_KM=130.5</v>
      </c>
      <c r="D1820" t="str">
        <f>CONCATENATE(intermediate_sprints!D$1, "=",IF(TYPE(intermediate_sprints!D1820)=2,CHAR(34),""),intermediate_sprints!D1820,IF(TYPE(intermediate_sprints!D1820)=2,CHAR(34),""))</f>
        <v>CITY="Tonneins"</v>
      </c>
      <c r="E1820" t="str">
        <f>CONCATENATE(intermediate_sprints!E$1, "=",IF(TYPE(intermediate_sprints!E1820)=2,CHAR(34),""),intermediate_sprints!E1820,IF(TYPE(intermediate_sprints!E1820)=2,CHAR(34),""))</f>
        <v>COUNTRY="FRA"</v>
      </c>
      <c r="F1820" t="str">
        <f>CONCATENATE(intermediate_sprints!F$1, "=",IF(TYPE(intermediate_sprints!F1820)=2,CHAR(34),""),intermediate_sprints!F1820,IF(TYPE(intermediate_sprints!F1820)=2,CHAR(34),""))</f>
        <v>LATITUDE=44.3906</v>
      </c>
      <c r="G1820" t="str">
        <f>CONCATENATE(intermediate_sprints!G$1, "=",IF(TYPE(intermediate_sprints!G1820)=2,CHAR(34),""),intermediate_sprints!G1820,IF(TYPE(intermediate_sprints!G1820)=2,CHAR(34),""))</f>
        <v>LONGITUDE=0.3092</v>
      </c>
    </row>
    <row r="1821" spans="1:7" x14ac:dyDescent="0.25">
      <c r="A1821" t="str">
        <f>CONCATENATE(intermediate_sprints!A$1, "=",IF(TYPE(intermediate_sprints!A1821)=2,CHAR(34),""),intermediate_sprints!A1821,IF(TYPE(intermediate_sprints!A1821)=2,CHAR(34),""))</f>
        <v>INTERMEDIATE_SPRINT_ID=1820</v>
      </c>
      <c r="B1821" t="str">
        <f>CONCATENATE(intermediate_sprints!B$1, "=",IF(TYPE(intermediate_sprints!B1821)=2,CHAR(34),""),intermediate_sprints!B1821,IF(TYPE(intermediate_sprints!B1821)=2,CHAR(34),""))</f>
        <v>STAGE_NUMBER=1911</v>
      </c>
      <c r="C1821" t="str">
        <f>CONCATENATE(intermediate_sprints!C$1, "=",IF(TYPE(intermediate_sprints!C1821)=2,CHAR(34),""),intermediate_sprints!C1821,IF(TYPE(intermediate_sprints!C1821)=2,CHAR(34),""))</f>
        <v>AT_KM=91</v>
      </c>
      <c r="D1821" t="str">
        <f>CONCATENATE(intermediate_sprints!D$1, "=",IF(TYPE(intermediate_sprints!D1821)=2,CHAR(34),""),intermediate_sprints!D1821,IF(TYPE(intermediate_sprints!D1821)=2,CHAR(34),""))</f>
        <v>CITY="Paris Champs-Élysées"</v>
      </c>
      <c r="E1821" t="str">
        <f>CONCATENATE(intermediate_sprints!E$1, "=",IF(TYPE(intermediate_sprints!E1821)=2,CHAR(34),""),intermediate_sprints!E1821,IF(TYPE(intermediate_sprints!E1821)=2,CHAR(34),""))</f>
        <v>COUNTRY="FRA"</v>
      </c>
      <c r="F1821" t="str">
        <f>CONCATENATE(intermediate_sprints!F$1, "=",IF(TYPE(intermediate_sprints!F1821)=2,CHAR(34),""),intermediate_sprints!F1821,IF(TYPE(intermediate_sprints!F1821)=2,CHAR(34),""))</f>
        <v>LATITUDE=48.8567</v>
      </c>
      <c r="G1821" t="str">
        <f>CONCATENATE(intermediate_sprints!G$1, "=",IF(TYPE(intermediate_sprints!G1821)=2,CHAR(34),""),intermediate_sprints!G1821,IF(TYPE(intermediate_sprints!G1821)=2,CHAR(34),""))</f>
        <v>LONGITUDE=2.3508</v>
      </c>
    </row>
    <row r="1822" spans="1:7" x14ac:dyDescent="0.25">
      <c r="A1822" t="str">
        <f>CONCATENATE(intermediate_sprints!A$1, "=",IF(TYPE(intermediate_sprints!A1822)=2,CHAR(34),""),intermediate_sprints!A1822,IF(TYPE(intermediate_sprints!A1822)=2,CHAR(34),""))</f>
        <v>INTERMEDIATE_SPRINT_ID=1821</v>
      </c>
      <c r="B1822" t="str">
        <f>CONCATENATE(intermediate_sprints!B$1, "=",IF(TYPE(intermediate_sprints!B1822)=2,CHAR(34),""),intermediate_sprints!B1822,IF(TYPE(intermediate_sprints!B1822)=2,CHAR(34),""))</f>
        <v>STAGE_NUMBER=1912</v>
      </c>
      <c r="C1822" t="str">
        <f>CONCATENATE(intermediate_sprints!C$1, "=",IF(TYPE(intermediate_sprints!C1822)=2,CHAR(34),""),intermediate_sprints!C1822,IF(TYPE(intermediate_sprints!C1822)=2,CHAR(34),""))</f>
        <v>AT_KM=77</v>
      </c>
      <c r="D1822" t="str">
        <f>CONCATENATE(intermediate_sprints!D$1, "=",IF(TYPE(intermediate_sprints!D1822)=2,CHAR(34),""),intermediate_sprints!D1822,IF(TYPE(intermediate_sprints!D1822)=2,CHAR(34),""))</f>
        <v>CITY="Newbiggin"</v>
      </c>
      <c r="E1822" t="str">
        <f>CONCATENATE(intermediate_sprints!E$1, "=",IF(TYPE(intermediate_sprints!E1822)=2,CHAR(34),""),intermediate_sprints!E1822,IF(TYPE(intermediate_sprints!E1822)=2,CHAR(34),""))</f>
        <v>COUNTRY="ENG"</v>
      </c>
      <c r="F1822" t="str">
        <f>CONCATENATE(intermediate_sprints!F$1, "=",IF(TYPE(intermediate_sprints!F1822)=2,CHAR(34),""),intermediate_sprints!F1822,IF(TYPE(intermediate_sprints!F1822)=2,CHAR(34),""))</f>
        <v>LATITUDE=54.26929</v>
      </c>
      <c r="G1822" t="str">
        <f>CONCATENATE(intermediate_sprints!G$1, "=",IF(TYPE(intermediate_sprints!G1822)=2,CHAR(34),""),intermediate_sprints!G1822,IF(TYPE(intermediate_sprints!G1822)=2,CHAR(34),""))</f>
        <v>LONGITUDE=-2.00449</v>
      </c>
    </row>
    <row r="1823" spans="1:7" x14ac:dyDescent="0.25">
      <c r="A1823" t="str">
        <f>CONCATENATE(intermediate_sprints!A$1, "=",IF(TYPE(intermediate_sprints!A1823)=2,CHAR(34),""),intermediate_sprints!A1823,IF(TYPE(intermediate_sprints!A1823)=2,CHAR(34),""))</f>
        <v>INTERMEDIATE_SPRINT_ID=1822</v>
      </c>
      <c r="B1823" t="str">
        <f>CONCATENATE(intermediate_sprints!B$1, "=",IF(TYPE(intermediate_sprints!B1823)=2,CHAR(34),""),intermediate_sprints!B1823,IF(TYPE(intermediate_sprints!B1823)=2,CHAR(34),""))</f>
        <v>STAGE_NUMBER=1913</v>
      </c>
      <c r="C1823" t="str">
        <f>CONCATENATE(intermediate_sprints!C$1, "=",IF(TYPE(intermediate_sprints!C1823)=2,CHAR(34),""),intermediate_sprints!C1823,IF(TYPE(intermediate_sprints!C1823)=2,CHAR(34),""))</f>
        <v>AT_KM=68.5</v>
      </c>
      <c r="D1823" t="str">
        <f>CONCATENATE(intermediate_sprints!D$1, "=",IF(TYPE(intermediate_sprints!D1823)=2,CHAR(34),""),intermediate_sprints!D1823,IF(TYPE(intermediate_sprints!D1823)=2,CHAR(34),""))</f>
        <v>CITY="Keighley"</v>
      </c>
      <c r="E1823" t="str">
        <f>CONCATENATE(intermediate_sprints!E$1, "=",IF(TYPE(intermediate_sprints!E1823)=2,CHAR(34),""),intermediate_sprints!E1823,IF(TYPE(intermediate_sprints!E1823)=2,CHAR(34),""))</f>
        <v>COUNTRY="ENG"</v>
      </c>
      <c r="F1823" t="str">
        <f>CONCATENATE(intermediate_sprints!F$1, "=",IF(TYPE(intermediate_sprints!F1823)=2,CHAR(34),""),intermediate_sprints!F1823,IF(TYPE(intermediate_sprints!F1823)=2,CHAR(34),""))</f>
        <v>LATITUDE=53.867</v>
      </c>
      <c r="G1823" t="str">
        <f>CONCATENATE(intermediate_sprints!G$1, "=",IF(TYPE(intermediate_sprints!G1823)=2,CHAR(34),""),intermediate_sprints!G1823,IF(TYPE(intermediate_sprints!G1823)=2,CHAR(34),""))</f>
        <v>LONGITUDE=-1.911</v>
      </c>
    </row>
    <row r="1824" spans="1:7" x14ac:dyDescent="0.25">
      <c r="A1824" t="str">
        <f>CONCATENATE(intermediate_sprints!A$1, "=",IF(TYPE(intermediate_sprints!A1824)=2,CHAR(34),""),intermediate_sprints!A1824,IF(TYPE(intermediate_sprints!A1824)=2,CHAR(34),""))</f>
        <v>INTERMEDIATE_SPRINT_ID=1823</v>
      </c>
      <c r="B1824" t="str">
        <f>CONCATENATE(intermediate_sprints!B$1, "=",IF(TYPE(intermediate_sprints!B1824)=2,CHAR(34),""),intermediate_sprints!B1824,IF(TYPE(intermediate_sprints!B1824)=2,CHAR(34),""))</f>
        <v>STAGE_NUMBER=1914</v>
      </c>
      <c r="C1824" t="str">
        <f>CONCATENATE(intermediate_sprints!C$1, "=",IF(TYPE(intermediate_sprints!C1824)=2,CHAR(34),""),intermediate_sprints!C1824,IF(TYPE(intermediate_sprints!C1824)=2,CHAR(34),""))</f>
        <v>AT_KM=108</v>
      </c>
      <c r="D1824" t="str">
        <f>CONCATENATE(intermediate_sprints!D$1, "=",IF(TYPE(intermediate_sprints!D1824)=2,CHAR(34),""),intermediate_sprints!D1824,IF(TYPE(intermediate_sprints!D1824)=2,CHAR(34),""))</f>
        <v>CITY="Epping Forest"</v>
      </c>
      <c r="E1824" t="str">
        <f>CONCATENATE(intermediate_sprints!E$1, "=",IF(TYPE(intermediate_sprints!E1824)=2,CHAR(34),""),intermediate_sprints!E1824,IF(TYPE(intermediate_sprints!E1824)=2,CHAR(34),""))</f>
        <v>COUNTRY="ENG"</v>
      </c>
      <c r="F1824" t="str">
        <f>CONCATENATE(intermediate_sprints!F$1, "=",IF(TYPE(intermediate_sprints!F1824)=2,CHAR(34),""),intermediate_sprints!F1824,IF(TYPE(intermediate_sprints!F1824)=2,CHAR(34),""))</f>
        <v>LATITUDE=51.66</v>
      </c>
      <c r="G1824" t="str">
        <f>CONCATENATE(intermediate_sprints!G$1, "=",IF(TYPE(intermediate_sprints!G1824)=2,CHAR(34),""),intermediate_sprints!G1824,IF(TYPE(intermediate_sprints!G1824)=2,CHAR(34),""))</f>
        <v>LONGITUDE=0.05</v>
      </c>
    </row>
    <row r="1825" spans="1:7" x14ac:dyDescent="0.25">
      <c r="A1825" t="str">
        <f>CONCATENATE(intermediate_sprints!A$1, "=",IF(TYPE(intermediate_sprints!A1825)=2,CHAR(34),""),intermediate_sprints!A1825,IF(TYPE(intermediate_sprints!A1825)=2,CHAR(34),""))</f>
        <v>INTERMEDIATE_SPRINT_ID=1824</v>
      </c>
      <c r="B1825" t="str">
        <f>CONCATENATE(intermediate_sprints!B$1, "=",IF(TYPE(intermediate_sprints!B1825)=2,CHAR(34),""),intermediate_sprints!B1825,IF(TYPE(intermediate_sprints!B1825)=2,CHAR(34),""))</f>
        <v>STAGE_NUMBER=1915</v>
      </c>
      <c r="C1825" t="str">
        <f>CONCATENATE(intermediate_sprints!C$1, "=",IF(TYPE(intermediate_sprints!C1825)=2,CHAR(34),""),intermediate_sprints!C1825,IF(TYPE(intermediate_sprints!C1825)=2,CHAR(34),""))</f>
        <v>AT_KM=92</v>
      </c>
      <c r="D1825" t="str">
        <f>CONCATENATE(intermediate_sprints!D$1, "=",IF(TYPE(intermediate_sprints!D1825)=2,CHAR(34),""),intermediate_sprints!D1825,IF(TYPE(intermediate_sprints!D1825)=2,CHAR(34),""))</f>
        <v>CITY="Cassel"</v>
      </c>
      <c r="E1825" t="str">
        <f>CONCATENATE(intermediate_sprints!E$1, "=",IF(TYPE(intermediate_sprints!E1825)=2,CHAR(34),""),intermediate_sprints!E1825,IF(TYPE(intermediate_sprints!E1825)=2,CHAR(34),""))</f>
        <v>COUNTRY="FRA"</v>
      </c>
      <c r="F1825" t="str">
        <f>CONCATENATE(intermediate_sprints!F$1, "=",IF(TYPE(intermediate_sprints!F1825)=2,CHAR(34),""),intermediate_sprints!F1825,IF(TYPE(intermediate_sprints!F1825)=2,CHAR(34),""))</f>
        <v>LATITUDE=50.8006</v>
      </c>
      <c r="G1825" t="str">
        <f>CONCATENATE(intermediate_sprints!G$1, "=",IF(TYPE(intermediate_sprints!G1825)=2,CHAR(34),""),intermediate_sprints!G1825,IF(TYPE(intermediate_sprints!G1825)=2,CHAR(34),""))</f>
        <v>LONGITUDE=2.4883</v>
      </c>
    </row>
    <row r="1826" spans="1:7" x14ac:dyDescent="0.25">
      <c r="A1826" t="str">
        <f>CONCATENATE(intermediate_sprints!A$1, "=",IF(TYPE(intermediate_sprints!A1826)=2,CHAR(34),""),intermediate_sprints!A1826,IF(TYPE(intermediate_sprints!A1826)=2,CHAR(34),""))</f>
        <v>INTERMEDIATE_SPRINT_ID=1825</v>
      </c>
      <c r="B1826" t="str">
        <f>CONCATENATE(intermediate_sprints!B$1, "=",IF(TYPE(intermediate_sprints!B1826)=2,CHAR(34),""),intermediate_sprints!B1826,IF(TYPE(intermediate_sprints!B1826)=2,CHAR(34),""))</f>
        <v>STAGE_NUMBER=1916</v>
      </c>
      <c r="C1826" t="str">
        <f>CONCATENATE(intermediate_sprints!C$1, "=",IF(TYPE(intermediate_sprints!C1826)=2,CHAR(34),""),intermediate_sprints!C1826,IF(TYPE(intermediate_sprints!C1826)=2,CHAR(34),""))</f>
        <v>AT_KM=97</v>
      </c>
      <c r="D1826" t="str">
        <f>CONCATENATE(intermediate_sprints!D$1, "=",IF(TYPE(intermediate_sprints!D1826)=2,CHAR(34),""),intermediate_sprints!D1826,IF(TYPE(intermediate_sprints!D1826)=2,CHAR(34),""))</f>
        <v>CITY="Templeuve"</v>
      </c>
      <c r="E1826" t="str">
        <f>CONCATENATE(intermediate_sprints!E$1, "=",IF(TYPE(intermediate_sprints!E1826)=2,CHAR(34),""),intermediate_sprints!E1826,IF(TYPE(intermediate_sprints!E1826)=2,CHAR(34),""))</f>
        <v>COUNTRY="FRA"</v>
      </c>
      <c r="F1826" t="str">
        <f>CONCATENATE(intermediate_sprints!F$1, "=",IF(TYPE(intermediate_sprints!F1826)=2,CHAR(34),""),intermediate_sprints!F1826,IF(TYPE(intermediate_sprints!F1826)=2,CHAR(34),""))</f>
        <v>LATITUDE=50.5272</v>
      </c>
      <c r="G1826" t="str">
        <f>CONCATENATE(intermediate_sprints!G$1, "=",IF(TYPE(intermediate_sprints!G1826)=2,CHAR(34),""),intermediate_sprints!G1826,IF(TYPE(intermediate_sprints!G1826)=2,CHAR(34),""))</f>
        <v>LONGITUDE=3.1758</v>
      </c>
    </row>
    <row r="1827" spans="1:7" x14ac:dyDescent="0.25">
      <c r="A1827" t="str">
        <f>CONCATENATE(intermediate_sprints!A$1, "=",IF(TYPE(intermediate_sprints!A1827)=2,CHAR(34),""),intermediate_sprints!A1827,IF(TYPE(intermediate_sprints!A1827)=2,CHAR(34),""))</f>
        <v>INTERMEDIATE_SPRINT_ID=1826</v>
      </c>
      <c r="B1827" t="str">
        <f>CONCATENATE(intermediate_sprints!B$1, "=",IF(TYPE(intermediate_sprints!B1827)=2,CHAR(34),""),intermediate_sprints!B1827,IF(TYPE(intermediate_sprints!B1827)=2,CHAR(34),""))</f>
        <v>STAGE_NUMBER=1917</v>
      </c>
      <c r="C1827" t="str">
        <f>CONCATENATE(intermediate_sprints!C$1, "=",IF(TYPE(intermediate_sprints!C1827)=2,CHAR(34),""),intermediate_sprints!C1827,IF(TYPE(intermediate_sprints!C1827)=2,CHAR(34),""))</f>
        <v>AT_KM=119</v>
      </c>
      <c r="D1827" t="str">
        <f>CONCATENATE(intermediate_sprints!D$1, "=",IF(TYPE(intermediate_sprints!D1827)=2,CHAR(34),""),intermediate_sprints!D1827,IF(TYPE(intermediate_sprints!D1827)=2,CHAR(34),""))</f>
        <v>CITY="Pinon"</v>
      </c>
      <c r="E1827" t="str">
        <f>CONCATENATE(intermediate_sprints!E$1, "=",IF(TYPE(intermediate_sprints!E1827)=2,CHAR(34),""),intermediate_sprints!E1827,IF(TYPE(intermediate_sprints!E1827)=2,CHAR(34),""))</f>
        <v>COUNTRY="FRA"</v>
      </c>
      <c r="F1827" t="str">
        <f>CONCATENATE(intermediate_sprints!F$1, "=",IF(TYPE(intermediate_sprints!F1827)=2,CHAR(34),""),intermediate_sprints!F1827,IF(TYPE(intermediate_sprints!F1827)=2,CHAR(34),""))</f>
        <v>LATITUDE=49.4883</v>
      </c>
      <c r="G1827" t="str">
        <f>CONCATENATE(intermediate_sprints!G$1, "=",IF(TYPE(intermediate_sprints!G1827)=2,CHAR(34),""),intermediate_sprints!G1827,IF(TYPE(intermediate_sprints!G1827)=2,CHAR(34),""))</f>
        <v>LONGITUDE=3.4464</v>
      </c>
    </row>
    <row r="1828" spans="1:7" x14ac:dyDescent="0.25">
      <c r="A1828" t="str">
        <f>CONCATENATE(intermediate_sprints!A$1, "=",IF(TYPE(intermediate_sprints!A1828)=2,CHAR(34),""),intermediate_sprints!A1828,IF(TYPE(intermediate_sprints!A1828)=2,CHAR(34),""))</f>
        <v>INTERMEDIATE_SPRINT_ID=1827</v>
      </c>
      <c r="B1828" t="str">
        <f>CONCATENATE(intermediate_sprints!B$1, "=",IF(TYPE(intermediate_sprints!B1828)=2,CHAR(34),""),intermediate_sprints!B1828,IF(TYPE(intermediate_sprints!B1828)=2,CHAR(34),""))</f>
        <v>STAGE_NUMBER=1918</v>
      </c>
      <c r="C1828" t="str">
        <f>CONCATENATE(intermediate_sprints!C$1, "=",IF(TYPE(intermediate_sprints!C1828)=2,CHAR(34),""),intermediate_sprints!C1828,IF(TYPE(intermediate_sprints!C1828)=2,CHAR(34),""))</f>
        <v>AT_KM=148</v>
      </c>
      <c r="D1828" t="str">
        <f>CONCATENATE(intermediate_sprints!D$1, "=",IF(TYPE(intermediate_sprints!D1828)=2,CHAR(34),""),intermediate_sprints!D1828,IF(TYPE(intermediate_sprints!D1828)=2,CHAR(34),""))</f>
        <v>CITY="Hannonville-Sous-Les-Côtes"</v>
      </c>
      <c r="E1828" t="str">
        <f>CONCATENATE(intermediate_sprints!E$1, "=",IF(TYPE(intermediate_sprints!E1828)=2,CHAR(34),""),intermediate_sprints!E1828,IF(TYPE(intermediate_sprints!E1828)=2,CHAR(34),""))</f>
        <v>COUNTRY="FRA"</v>
      </c>
      <c r="F1828" t="str">
        <f>CONCATENATE(intermediate_sprints!F$1, "=",IF(TYPE(intermediate_sprints!F1828)=2,CHAR(34),""),intermediate_sprints!F1828,IF(TYPE(intermediate_sprints!F1828)=2,CHAR(34),""))</f>
        <v>LATITUDE=49.0408</v>
      </c>
      <c r="G1828" t="str">
        <f>CONCATENATE(intermediate_sprints!G$1, "=",IF(TYPE(intermediate_sprints!G1828)=2,CHAR(34),""),intermediate_sprints!G1828,IF(TYPE(intermediate_sprints!G1828)=2,CHAR(34),""))</f>
        <v>LONGITUDE=5.6592</v>
      </c>
    </row>
    <row r="1829" spans="1:7" x14ac:dyDescent="0.25">
      <c r="A1829" t="str">
        <f>CONCATENATE(intermediate_sprints!A$1, "=",IF(TYPE(intermediate_sprints!A1829)=2,CHAR(34),""),intermediate_sprints!A1829,IF(TYPE(intermediate_sprints!A1829)=2,CHAR(34),""))</f>
        <v>INTERMEDIATE_SPRINT_ID=1828</v>
      </c>
      <c r="B1829" t="str">
        <f>CONCATENATE(intermediate_sprints!B$1, "=",IF(TYPE(intermediate_sprints!B1829)=2,CHAR(34),""),intermediate_sprints!B1829,IF(TYPE(intermediate_sprints!B1829)=2,CHAR(34),""))</f>
        <v>STAGE_NUMBER=1919</v>
      </c>
      <c r="C1829" t="str">
        <f>CONCATENATE(intermediate_sprints!C$1, "=",IF(TYPE(intermediate_sprints!C1829)=2,CHAR(34),""),intermediate_sprints!C1829,IF(TYPE(intermediate_sprints!C1829)=2,CHAR(34),""))</f>
        <v>AT_KM=100</v>
      </c>
      <c r="D1829" t="str">
        <f>CONCATENATE(intermediate_sprints!D$1, "=",IF(TYPE(intermediate_sprints!D1829)=2,CHAR(34),""),intermediate_sprints!D1829,IF(TYPE(intermediate_sprints!D1829)=2,CHAR(34),""))</f>
        <v>CITY="Dinozé"</v>
      </c>
      <c r="E1829" t="str">
        <f>CONCATENATE(intermediate_sprints!E$1, "=",IF(TYPE(intermediate_sprints!E1829)=2,CHAR(34),""),intermediate_sprints!E1829,IF(TYPE(intermediate_sprints!E1829)=2,CHAR(34),""))</f>
        <v>COUNTRY="FRA"</v>
      </c>
      <c r="F1829" t="str">
        <f>CONCATENATE(intermediate_sprints!F$1, "=",IF(TYPE(intermediate_sprints!F1829)=2,CHAR(34),""),intermediate_sprints!F1829,IF(TYPE(intermediate_sprints!F1829)=2,CHAR(34),""))</f>
        <v>LATITUDE=48.1411</v>
      </c>
      <c r="G1829" t="str">
        <f>CONCATENATE(intermediate_sprints!G$1, "=",IF(TYPE(intermediate_sprints!G1829)=2,CHAR(34),""),intermediate_sprints!G1829,IF(TYPE(intermediate_sprints!G1829)=2,CHAR(34),""))</f>
        <v>LONGITUDE=6.4772</v>
      </c>
    </row>
    <row r="1830" spans="1:7" x14ac:dyDescent="0.25">
      <c r="A1830" t="str">
        <f>CONCATENATE(intermediate_sprints!A$1, "=",IF(TYPE(intermediate_sprints!A1830)=2,CHAR(34),""),intermediate_sprints!A1830,IF(TYPE(intermediate_sprints!A1830)=2,CHAR(34),""))</f>
        <v>INTERMEDIATE_SPRINT_ID=1829</v>
      </c>
      <c r="B1830" t="str">
        <f>CONCATENATE(intermediate_sprints!B$1, "=",IF(TYPE(intermediate_sprints!B1830)=2,CHAR(34),""),intermediate_sprints!B1830,IF(TYPE(intermediate_sprints!B1830)=2,CHAR(34),""))</f>
        <v>STAGE_NUMBER=1920</v>
      </c>
      <c r="C1830" t="str">
        <f>CONCATENATE(intermediate_sprints!C$1, "=",IF(TYPE(intermediate_sprints!C1830)=2,CHAR(34),""),intermediate_sprints!C1830,IF(TYPE(intermediate_sprints!C1830)=2,CHAR(34),""))</f>
        <v>AT_KM=105</v>
      </c>
      <c r="D1830" t="str">
        <f>CONCATENATE(intermediate_sprints!D$1, "=",IF(TYPE(intermediate_sprints!D1830)=2,CHAR(34),""),intermediate_sprints!D1830,IF(TYPE(intermediate_sprints!D1830)=2,CHAR(34),""))</f>
        <v>CITY="Linthal"</v>
      </c>
      <c r="E1830" t="str">
        <f>CONCATENATE(intermediate_sprints!E$1, "=",IF(TYPE(intermediate_sprints!E1830)=2,CHAR(34),""),intermediate_sprints!E1830,IF(TYPE(intermediate_sprints!E1830)=2,CHAR(34),""))</f>
        <v>COUNTRY="FRA"</v>
      </c>
      <c r="F1830" t="str">
        <f>CONCATENATE(intermediate_sprints!F$1, "=",IF(TYPE(intermediate_sprints!F1830)=2,CHAR(34),""),intermediate_sprints!F1830,IF(TYPE(intermediate_sprints!F1830)=2,CHAR(34),""))</f>
        <v>LATITUDE=47.9475</v>
      </c>
      <c r="G1830" t="str">
        <f>CONCATENATE(intermediate_sprints!G$1, "=",IF(TYPE(intermediate_sprints!G1830)=2,CHAR(34),""),intermediate_sprints!G1830,IF(TYPE(intermediate_sprints!G1830)=2,CHAR(34),""))</f>
        <v>LONGITUDE=7.1311</v>
      </c>
    </row>
    <row r="1831" spans="1:7" x14ac:dyDescent="0.25">
      <c r="A1831" t="str">
        <f>CONCATENATE(intermediate_sprints!A$1, "=",IF(TYPE(intermediate_sprints!A1831)=2,CHAR(34),""),intermediate_sprints!A1831,IF(TYPE(intermediate_sprints!A1831)=2,CHAR(34),""))</f>
        <v>INTERMEDIATE_SPRINT_ID=1830</v>
      </c>
      <c r="B1831" t="str">
        <f>CONCATENATE(intermediate_sprints!B$1, "=",IF(TYPE(intermediate_sprints!B1831)=2,CHAR(34),""),intermediate_sprints!B1831,IF(TYPE(intermediate_sprints!B1831)=2,CHAR(34),""))</f>
        <v>STAGE_NUMBER=1921</v>
      </c>
      <c r="C1831" t="str">
        <f>CONCATENATE(intermediate_sprints!C$1, "=",IF(TYPE(intermediate_sprints!C1831)=2,CHAR(34),""),intermediate_sprints!C1831,IF(TYPE(intermediate_sprints!C1831)=2,CHAR(34),""))</f>
        <v>AT_KM=39.5</v>
      </c>
      <c r="D1831" t="str">
        <f>CONCATENATE(intermediate_sprints!D$1, "=",IF(TYPE(intermediate_sprints!D1831)=2,CHAR(34),""),intermediate_sprints!D1831,IF(TYPE(intermediate_sprints!D1831)=2,CHAR(34),""))</f>
        <v>CITY="Muhlele (Gunsbach)"</v>
      </c>
      <c r="E1831" t="str">
        <f>CONCATENATE(intermediate_sprints!E$1, "=",IF(TYPE(intermediate_sprints!E1831)=2,CHAR(34),""),intermediate_sprints!E1831,IF(TYPE(intermediate_sprints!E1831)=2,CHAR(34),""))</f>
        <v>COUNTRY="FRA"</v>
      </c>
      <c r="F1831" t="str">
        <f>CONCATENATE(intermediate_sprints!F$1, "=",IF(TYPE(intermediate_sprints!F1831)=2,CHAR(34),""),intermediate_sprints!F1831,IF(TYPE(intermediate_sprints!F1831)=2,CHAR(34),""))</f>
        <v>LATITUDE=48.0483</v>
      </c>
      <c r="G1831" t="str">
        <f>CONCATENATE(intermediate_sprints!G$1, "=",IF(TYPE(intermediate_sprints!G1831)=2,CHAR(34),""),intermediate_sprints!G1831,IF(TYPE(intermediate_sprints!G1831)=2,CHAR(34),""))</f>
        <v>LONGITUDE=7.1767</v>
      </c>
    </row>
    <row r="1832" spans="1:7" x14ac:dyDescent="0.25">
      <c r="A1832" t="str">
        <f>CONCATENATE(intermediate_sprints!A$1, "=",IF(TYPE(intermediate_sprints!A1832)=2,CHAR(34),""),intermediate_sprints!A1832,IF(TYPE(intermediate_sprints!A1832)=2,CHAR(34),""))</f>
        <v>INTERMEDIATE_SPRINT_ID=1831</v>
      </c>
      <c r="B1832" t="str">
        <f>CONCATENATE(intermediate_sprints!B$1, "=",IF(TYPE(intermediate_sprints!B1832)=2,CHAR(34),""),intermediate_sprints!B1832,IF(TYPE(intermediate_sprints!B1832)=2,CHAR(34),""))</f>
        <v>STAGE_NUMBER=1922</v>
      </c>
      <c r="C1832" t="str">
        <f>CONCATENATE(intermediate_sprints!C$1, "=",IF(TYPE(intermediate_sprints!C1832)=2,CHAR(34),""),intermediate_sprints!C1832,IF(TYPE(intermediate_sprints!C1832)=2,CHAR(34),""))</f>
        <v>AT_KM=89</v>
      </c>
      <c r="D1832" t="str">
        <f>CONCATENATE(intermediate_sprints!D$1, "=",IF(TYPE(intermediate_sprints!D1832)=2,CHAR(34),""),intermediate_sprints!D1832,IF(TYPE(intermediate_sprints!D1832)=2,CHAR(34),""))</f>
        <v>CITY="Charcier"</v>
      </c>
      <c r="E1832" t="str">
        <f>CONCATENATE(intermediate_sprints!E$1, "=",IF(TYPE(intermediate_sprints!E1832)=2,CHAR(34),""),intermediate_sprints!E1832,IF(TYPE(intermediate_sprints!E1832)=2,CHAR(34),""))</f>
        <v>COUNTRY="FRA"</v>
      </c>
      <c r="F1832" t="str">
        <f>CONCATENATE(intermediate_sprints!F$1, "=",IF(TYPE(intermediate_sprints!F1832)=2,CHAR(34),""),intermediate_sprints!F1832,IF(TYPE(intermediate_sprints!F1832)=2,CHAR(34),""))</f>
        <v>LATITUDE=46.6281</v>
      </c>
      <c r="G1832" t="str">
        <f>CONCATENATE(intermediate_sprints!G$1, "=",IF(TYPE(intermediate_sprints!G1832)=2,CHAR(34),""),intermediate_sprints!G1832,IF(TYPE(intermediate_sprints!G1832)=2,CHAR(34),""))</f>
        <v>LONGITUDE=5.7514</v>
      </c>
    </row>
    <row r="1833" spans="1:7" x14ac:dyDescent="0.25">
      <c r="A1833" t="str">
        <f>CONCATENATE(intermediate_sprints!A$1, "=",IF(TYPE(intermediate_sprints!A1833)=2,CHAR(34),""),intermediate_sprints!A1833,IF(TYPE(intermediate_sprints!A1833)=2,CHAR(34),""))</f>
        <v>INTERMEDIATE_SPRINT_ID=1832</v>
      </c>
      <c r="B1833" t="str">
        <f>CONCATENATE(intermediate_sprints!B$1, "=",IF(TYPE(intermediate_sprints!B1833)=2,CHAR(34),""),intermediate_sprints!B1833,IF(TYPE(intermediate_sprints!B1833)=2,CHAR(34),""))</f>
        <v>STAGE_NUMBER=1923</v>
      </c>
      <c r="C1833" t="str">
        <f>CONCATENATE(intermediate_sprints!C$1, "=",IF(TYPE(intermediate_sprints!C1833)=2,CHAR(34),""),intermediate_sprints!C1833,IF(TYPE(intermediate_sprints!C1833)=2,CHAR(34),""))</f>
        <v>AT_KM=39.5</v>
      </c>
      <c r="D1833" t="str">
        <f>CONCATENATE(intermediate_sprints!D$1, "=",IF(TYPE(intermediate_sprints!D1833)=2,CHAR(34),""),intermediate_sprints!D1833,IF(TYPE(intermediate_sprints!D1833)=2,CHAR(34),""))</f>
        <v>CITY="Romanèche-Thorins"</v>
      </c>
      <c r="E1833" t="str">
        <f>CONCATENATE(intermediate_sprints!E$1, "=",IF(TYPE(intermediate_sprints!E1833)=2,CHAR(34),""),intermediate_sprints!E1833,IF(TYPE(intermediate_sprints!E1833)=2,CHAR(34),""))</f>
        <v>COUNTRY="FRA"</v>
      </c>
      <c r="F1833" t="str">
        <f>CONCATENATE(intermediate_sprints!F$1, "=",IF(TYPE(intermediate_sprints!F1833)=2,CHAR(34),""),intermediate_sprints!F1833,IF(TYPE(intermediate_sprints!F1833)=2,CHAR(34),""))</f>
        <v>LATITUDE=46.1906</v>
      </c>
      <c r="G1833" t="str">
        <f>CONCATENATE(intermediate_sprints!G$1, "=",IF(TYPE(intermediate_sprints!G1833)=2,CHAR(34),""),intermediate_sprints!G1833,IF(TYPE(intermediate_sprints!G1833)=2,CHAR(34),""))</f>
        <v>LONGITUDE=4.7369</v>
      </c>
    </row>
    <row r="1834" spans="1:7" x14ac:dyDescent="0.25">
      <c r="A1834" t="str">
        <f>CONCATENATE(intermediate_sprints!A$1, "=",IF(TYPE(intermediate_sprints!A1834)=2,CHAR(34),""),intermediate_sprints!A1834,IF(TYPE(intermediate_sprints!A1834)=2,CHAR(34),""))</f>
        <v>INTERMEDIATE_SPRINT_ID=1833</v>
      </c>
      <c r="B1834" t="str">
        <f>CONCATENATE(intermediate_sprints!B$1, "=",IF(TYPE(intermediate_sprints!B1834)=2,CHAR(34),""),intermediate_sprints!B1834,IF(TYPE(intermediate_sprints!B1834)=2,CHAR(34),""))</f>
        <v>STAGE_NUMBER=1924</v>
      </c>
      <c r="C1834" t="str">
        <f>CONCATENATE(intermediate_sprints!C$1, "=",IF(TYPE(intermediate_sprints!C1834)=2,CHAR(34),""),intermediate_sprints!C1834,IF(TYPE(intermediate_sprints!C1834)=2,CHAR(34),""))</f>
        <v>AT_KM=169.5</v>
      </c>
      <c r="D1834" t="str">
        <f>CONCATENATE(intermediate_sprints!D$1, "=",IF(TYPE(intermediate_sprints!D1834)=2,CHAR(34),""),intermediate_sprints!D1834,IF(TYPE(intermediate_sprints!D1834)=2,CHAR(34),""))</f>
        <v>CITY="Saint-Martin-D'hères"</v>
      </c>
      <c r="E1834" t="str">
        <f>CONCATENATE(intermediate_sprints!E$1, "=",IF(TYPE(intermediate_sprints!E1834)=2,CHAR(34),""),intermediate_sprints!E1834,IF(TYPE(intermediate_sprints!E1834)=2,CHAR(34),""))</f>
        <v>COUNTRY="FRA"</v>
      </c>
      <c r="F1834" t="str">
        <f>CONCATENATE(intermediate_sprints!F$1, "=",IF(TYPE(intermediate_sprints!F1834)=2,CHAR(34),""),intermediate_sprints!F1834,IF(TYPE(intermediate_sprints!F1834)=2,CHAR(34),""))</f>
        <v>LATITUDE=45.1672</v>
      </c>
      <c r="G1834" t="str">
        <f>CONCATENATE(intermediate_sprints!G$1, "=",IF(TYPE(intermediate_sprints!G1834)=2,CHAR(34),""),intermediate_sprints!G1834,IF(TYPE(intermediate_sprints!G1834)=2,CHAR(34),""))</f>
        <v>LONGITUDE=5.7653</v>
      </c>
    </row>
    <row r="1835" spans="1:7" x14ac:dyDescent="0.25">
      <c r="A1835" t="str">
        <f>CONCATENATE(intermediate_sprints!A$1, "=",IF(TYPE(intermediate_sprints!A1835)=2,CHAR(34),""),intermediate_sprints!A1835,IF(TYPE(intermediate_sprints!A1835)=2,CHAR(34),""))</f>
        <v>INTERMEDIATE_SPRINT_ID=1834</v>
      </c>
      <c r="B1835" t="str">
        <f>CONCATENATE(intermediate_sprints!B$1, "=",IF(TYPE(intermediate_sprints!B1835)=2,CHAR(34),""),intermediate_sprints!B1835,IF(TYPE(intermediate_sprints!B1835)=2,CHAR(34),""))</f>
        <v>STAGE_NUMBER=1925</v>
      </c>
      <c r="C1835" t="str">
        <f>CONCATENATE(intermediate_sprints!C$1, "=",IF(TYPE(intermediate_sprints!C1835)=2,CHAR(34),""),intermediate_sprints!C1835,IF(TYPE(intermediate_sprints!C1835)=2,CHAR(34),""))</f>
        <v>AT_KM=40</v>
      </c>
      <c r="D1835" t="str">
        <f>CONCATENATE(intermediate_sprints!D$1, "=",IF(TYPE(intermediate_sprints!D1835)=2,CHAR(34),""),intermediate_sprints!D1835,IF(TYPE(intermediate_sprints!D1835)=2,CHAR(34),""))</f>
        <v>CITY="La Paute (Bourg-D'oisans)"</v>
      </c>
      <c r="E1835" t="str">
        <f>CONCATENATE(intermediate_sprints!E$1, "=",IF(TYPE(intermediate_sprints!E1835)=2,CHAR(34),""),intermediate_sprints!E1835,IF(TYPE(intermediate_sprints!E1835)=2,CHAR(34),""))</f>
        <v>COUNTRY="FRA"</v>
      </c>
      <c r="F1835" t="str">
        <f>CONCATENATE(intermediate_sprints!F$1, "=",IF(TYPE(intermediate_sprints!F1835)=2,CHAR(34),""),intermediate_sprints!F1835,IF(TYPE(intermediate_sprints!F1835)=2,CHAR(34),""))</f>
        <v>LATITUDE=45.0558</v>
      </c>
      <c r="G1835" t="str">
        <f>CONCATENATE(intermediate_sprints!G$1, "=",IF(TYPE(intermediate_sprints!G1835)=2,CHAR(34),""),intermediate_sprints!G1835,IF(TYPE(intermediate_sprints!G1835)=2,CHAR(34),""))</f>
        <v>LONGITUDE=6.0303</v>
      </c>
    </row>
    <row r="1836" spans="1:7" x14ac:dyDescent="0.25">
      <c r="A1836" t="str">
        <f>CONCATENATE(intermediate_sprints!A$1, "=",IF(TYPE(intermediate_sprints!A1836)=2,CHAR(34),""),intermediate_sprints!A1836,IF(TYPE(intermediate_sprints!A1836)=2,CHAR(34),""))</f>
        <v>INTERMEDIATE_SPRINT_ID=1835</v>
      </c>
      <c r="B1836" t="str">
        <f>CONCATENATE(intermediate_sprints!B$1, "=",IF(TYPE(intermediate_sprints!B1836)=2,CHAR(34),""),intermediate_sprints!B1836,IF(TYPE(intermediate_sprints!B1836)=2,CHAR(34),""))</f>
        <v>STAGE_NUMBER=1926</v>
      </c>
      <c r="C1836" t="str">
        <f>CONCATENATE(intermediate_sprints!C$1, "=",IF(TYPE(intermediate_sprints!C1836)=2,CHAR(34),""),intermediate_sprints!C1836,IF(TYPE(intermediate_sprints!C1836)=2,CHAR(34),""))</f>
        <v>AT_KM=175.5</v>
      </c>
      <c r="D1836" t="str">
        <f>CONCATENATE(intermediate_sprints!D$1, "=",IF(TYPE(intermediate_sprints!D1836)=2,CHAR(34),""),intermediate_sprints!D1836,IF(TYPE(intermediate_sprints!D1836)=2,CHAR(34),""))</f>
        <v>CITY="La Galine (Saint-Rémy-De-Provence)"</v>
      </c>
      <c r="E1836" t="str">
        <f>CONCATENATE(intermediate_sprints!E$1, "=",IF(TYPE(intermediate_sprints!E1836)=2,CHAR(34),""),intermediate_sprints!E1836,IF(TYPE(intermediate_sprints!E1836)=2,CHAR(34),""))</f>
        <v>COUNTRY="FRA"</v>
      </c>
      <c r="F1836" t="str">
        <f>CONCATENATE(intermediate_sprints!F$1, "=",IF(TYPE(intermediate_sprints!F1836)=2,CHAR(34),""),intermediate_sprints!F1836,IF(TYPE(intermediate_sprints!F1836)=2,CHAR(34),""))</f>
        <v>LATITUDE=43.79</v>
      </c>
      <c r="G1836" t="str">
        <f>CONCATENATE(intermediate_sprints!G$1, "=",IF(TYPE(intermediate_sprints!G1836)=2,CHAR(34),""),intermediate_sprints!G1836,IF(TYPE(intermediate_sprints!G1836)=2,CHAR(34),""))</f>
        <v>LONGITUDE=4.8325</v>
      </c>
    </row>
    <row r="1837" spans="1:7" x14ac:dyDescent="0.25">
      <c r="A1837" t="str">
        <f>CONCATENATE(intermediate_sprints!A$1, "=",IF(TYPE(intermediate_sprints!A1837)=2,CHAR(34),""),intermediate_sprints!A1837,IF(TYPE(intermediate_sprints!A1837)=2,CHAR(34),""))</f>
        <v>INTERMEDIATE_SPRINT_ID=1836</v>
      </c>
      <c r="B1837" t="str">
        <f>CONCATENATE(intermediate_sprints!B$1, "=",IF(TYPE(intermediate_sprints!B1837)=2,CHAR(34),""),intermediate_sprints!B1837,IF(TYPE(intermediate_sprints!B1837)=2,CHAR(34),""))</f>
        <v>STAGE_NUMBER=1927</v>
      </c>
      <c r="C1837" t="str">
        <f>CONCATENATE(intermediate_sprints!C$1, "=",IF(TYPE(intermediate_sprints!C1837)=2,CHAR(34),""),intermediate_sprints!C1837,IF(TYPE(intermediate_sprints!C1837)=2,CHAR(34),""))</f>
        <v>AT_KM=123.5</v>
      </c>
      <c r="D1837" t="str">
        <f>CONCATENATE(intermediate_sprints!D$1, "=",IF(TYPE(intermediate_sprints!D1837)=2,CHAR(34),""),intermediate_sprints!D1837,IF(TYPE(intermediate_sprints!D1837)=2,CHAR(34),""))</f>
        <v>CITY="Saint-Girons"</v>
      </c>
      <c r="E1837" t="str">
        <f>CONCATENATE(intermediate_sprints!E$1, "=",IF(TYPE(intermediate_sprints!E1837)=2,CHAR(34),""),intermediate_sprints!E1837,IF(TYPE(intermediate_sprints!E1837)=2,CHAR(34),""))</f>
        <v>COUNTRY="FRA"</v>
      </c>
      <c r="F1837" t="str">
        <f>CONCATENATE(intermediate_sprints!F$1, "=",IF(TYPE(intermediate_sprints!F1837)=2,CHAR(34),""),intermediate_sprints!F1837,IF(TYPE(intermediate_sprints!F1837)=2,CHAR(34),""))</f>
        <v>LATITUDE=42.9858</v>
      </c>
      <c r="G1837" t="str">
        <f>CONCATENATE(intermediate_sprints!G$1, "=",IF(TYPE(intermediate_sprints!G1837)=2,CHAR(34),""),intermediate_sprints!G1837,IF(TYPE(intermediate_sprints!G1837)=2,CHAR(34),""))</f>
        <v>LONGITUDE=1.1467</v>
      </c>
    </row>
    <row r="1838" spans="1:7" x14ac:dyDescent="0.25">
      <c r="A1838" t="str">
        <f>CONCATENATE(intermediate_sprints!A$1, "=",IF(TYPE(intermediate_sprints!A1838)=2,CHAR(34),""),intermediate_sprints!A1838,IF(TYPE(intermediate_sprints!A1838)=2,CHAR(34),""))</f>
        <v>INTERMEDIATE_SPRINT_ID=1837</v>
      </c>
      <c r="B1838" t="str">
        <f>CONCATENATE(intermediate_sprints!B$1, "=",IF(TYPE(intermediate_sprints!B1838)=2,CHAR(34),""),intermediate_sprints!B1838,IF(TYPE(intermediate_sprints!B1838)=2,CHAR(34),""))</f>
        <v>STAGE_NUMBER=1928</v>
      </c>
      <c r="C1838" t="str">
        <f>CONCATENATE(intermediate_sprints!C$1, "=",IF(TYPE(intermediate_sprints!C1838)=2,CHAR(34),""),intermediate_sprints!C1838,IF(TYPE(intermediate_sprints!C1838)=2,CHAR(34),""))</f>
        <v>AT_KM=31</v>
      </c>
      <c r="D1838" t="str">
        <f>CONCATENATE(intermediate_sprints!D$1, "=",IF(TYPE(intermediate_sprints!D1838)=2,CHAR(34),""),intermediate_sprints!D1838,IF(TYPE(intermediate_sprints!D1838)=2,CHAR(34),""))</f>
        <v>CITY="Saint-Béat"</v>
      </c>
      <c r="E1838" t="str">
        <f>CONCATENATE(intermediate_sprints!E$1, "=",IF(TYPE(intermediate_sprints!E1838)=2,CHAR(34),""),intermediate_sprints!E1838,IF(TYPE(intermediate_sprints!E1838)=2,CHAR(34),""))</f>
        <v>COUNTRY="FRA"</v>
      </c>
      <c r="F1838" t="str">
        <f>CONCATENATE(intermediate_sprints!F$1, "=",IF(TYPE(intermediate_sprints!F1838)=2,CHAR(34),""),intermediate_sprints!F1838,IF(TYPE(intermediate_sprints!F1838)=2,CHAR(34),""))</f>
        <v>LATITUDE=42.915</v>
      </c>
      <c r="G1838" t="str">
        <f>CONCATENATE(intermediate_sprints!G$1, "=",IF(TYPE(intermediate_sprints!G1838)=2,CHAR(34),""),intermediate_sprints!G1838,IF(TYPE(intermediate_sprints!G1838)=2,CHAR(34),""))</f>
        <v>LONGITUDE=0.6933</v>
      </c>
    </row>
    <row r="1839" spans="1:7" x14ac:dyDescent="0.25">
      <c r="A1839" t="str">
        <f>CONCATENATE(intermediate_sprints!A$1, "=",IF(TYPE(intermediate_sprints!A1839)=2,CHAR(34),""),intermediate_sprints!A1839,IF(TYPE(intermediate_sprints!A1839)=2,CHAR(34),""))</f>
        <v>INTERMEDIATE_SPRINT_ID=1838</v>
      </c>
      <c r="B1839" t="str">
        <f>CONCATENATE(intermediate_sprints!B$1, "=",IF(TYPE(intermediate_sprints!B1839)=2,CHAR(34),""),intermediate_sprints!B1839,IF(TYPE(intermediate_sprints!B1839)=2,CHAR(34),""))</f>
        <v>STAGE_NUMBER=1929</v>
      </c>
      <c r="C1839" t="str">
        <f>CONCATENATE(intermediate_sprints!C$1, "=",IF(TYPE(intermediate_sprints!C1839)=2,CHAR(34),""),intermediate_sprints!C1839,IF(TYPE(intermediate_sprints!C1839)=2,CHAR(34),""))</f>
        <v>AT_KM=61.5</v>
      </c>
      <c r="D1839" t="str">
        <f>CONCATENATE(intermediate_sprints!D$1, "=",IF(TYPE(intermediate_sprints!D1839)=2,CHAR(34),""),intermediate_sprints!D1839,IF(TYPE(intermediate_sprints!D1839)=2,CHAR(34),""))</f>
        <v>CITY="Trébons"</v>
      </c>
      <c r="E1839" t="str">
        <f>CONCATENATE(intermediate_sprints!E$1, "=",IF(TYPE(intermediate_sprints!E1839)=2,CHAR(34),""),intermediate_sprints!E1839,IF(TYPE(intermediate_sprints!E1839)=2,CHAR(34),""))</f>
        <v>COUNTRY="FRA"</v>
      </c>
      <c r="F1839" t="str">
        <f>CONCATENATE(intermediate_sprints!F$1, "=",IF(TYPE(intermediate_sprints!F1839)=2,CHAR(34),""),intermediate_sprints!F1839,IF(TYPE(intermediate_sprints!F1839)=2,CHAR(34),""))</f>
        <v>LATITUDE=43.1022</v>
      </c>
      <c r="G1839" t="str">
        <f>CONCATENATE(intermediate_sprints!G$1, "=",IF(TYPE(intermediate_sprints!G1839)=2,CHAR(34),""),intermediate_sprints!G1839,IF(TYPE(intermediate_sprints!G1839)=2,CHAR(34),""))</f>
        <v>LONGITUDE=0.1219</v>
      </c>
    </row>
    <row r="1840" spans="1:7" x14ac:dyDescent="0.25">
      <c r="A1840" t="str">
        <f>CONCATENATE(intermediate_sprints!A$1, "=",IF(TYPE(intermediate_sprints!A1840)=2,CHAR(34),""),intermediate_sprints!A1840,IF(TYPE(intermediate_sprints!A1840)=2,CHAR(34),""))</f>
        <v>INTERMEDIATE_SPRINT_ID=1839</v>
      </c>
      <c r="B1840" t="str">
        <f>CONCATENATE(intermediate_sprints!B$1, "=",IF(TYPE(intermediate_sprints!B1840)=2,CHAR(34),""),intermediate_sprints!B1840,IF(TYPE(intermediate_sprints!B1840)=2,CHAR(34),""))</f>
        <v>STAGE_NUMBER=1930</v>
      </c>
      <c r="C1840" t="str">
        <f>CONCATENATE(intermediate_sprints!C$1, "=",IF(TYPE(intermediate_sprints!C1840)=2,CHAR(34),""),intermediate_sprints!C1840,IF(TYPE(intermediate_sprints!C1840)=2,CHAR(34),""))</f>
        <v>AT_KM=130.5</v>
      </c>
      <c r="D1840" t="str">
        <f>CONCATENATE(intermediate_sprints!D$1, "=",IF(TYPE(intermediate_sprints!D1840)=2,CHAR(34),""),intermediate_sprints!D1840,IF(TYPE(intermediate_sprints!D1840)=2,CHAR(34),""))</f>
        <v>CITY="Tonneins"</v>
      </c>
      <c r="E1840" t="str">
        <f>CONCATENATE(intermediate_sprints!E$1, "=",IF(TYPE(intermediate_sprints!E1840)=2,CHAR(34),""),intermediate_sprints!E1840,IF(TYPE(intermediate_sprints!E1840)=2,CHAR(34),""))</f>
        <v>COUNTRY="FRA"</v>
      </c>
      <c r="F1840" t="str">
        <f>CONCATENATE(intermediate_sprints!F$1, "=",IF(TYPE(intermediate_sprints!F1840)=2,CHAR(34),""),intermediate_sprints!F1840,IF(TYPE(intermediate_sprints!F1840)=2,CHAR(34),""))</f>
        <v>LATITUDE=44.3906</v>
      </c>
      <c r="G1840" t="str">
        <f>CONCATENATE(intermediate_sprints!G$1, "=",IF(TYPE(intermediate_sprints!G1840)=2,CHAR(34),""),intermediate_sprints!G1840,IF(TYPE(intermediate_sprints!G1840)=2,CHAR(34),""))</f>
        <v>LONGITUDE=0.3092</v>
      </c>
    </row>
    <row r="1841" spans="1:7" x14ac:dyDescent="0.25">
      <c r="A1841" t="str">
        <f>CONCATENATE(intermediate_sprints!A$1, "=",IF(TYPE(intermediate_sprints!A1841)=2,CHAR(34),""),intermediate_sprints!A1841,IF(TYPE(intermediate_sprints!A1841)=2,CHAR(34),""))</f>
        <v>INTERMEDIATE_SPRINT_ID=1840</v>
      </c>
      <c r="B1841" t="str">
        <f>CONCATENATE(intermediate_sprints!B$1, "=",IF(TYPE(intermediate_sprints!B1841)=2,CHAR(34),""),intermediate_sprints!B1841,IF(TYPE(intermediate_sprints!B1841)=2,CHAR(34),""))</f>
        <v>STAGE_NUMBER=1932</v>
      </c>
      <c r="C1841" t="str">
        <f>CONCATENATE(intermediate_sprints!C$1, "=",IF(TYPE(intermediate_sprints!C1841)=2,CHAR(34),""),intermediate_sprints!C1841,IF(TYPE(intermediate_sprints!C1841)=2,CHAR(34),""))</f>
        <v>AT_KM=91</v>
      </c>
      <c r="D1841" t="str">
        <f>CONCATENATE(intermediate_sprints!D$1, "=",IF(TYPE(intermediate_sprints!D1841)=2,CHAR(34),""),intermediate_sprints!D1841,IF(TYPE(intermediate_sprints!D1841)=2,CHAR(34),""))</f>
        <v>CITY="Paris Champs-Élysées"</v>
      </c>
      <c r="E1841" t="str">
        <f>CONCATENATE(intermediate_sprints!E$1, "=",IF(TYPE(intermediate_sprints!E1841)=2,CHAR(34),""),intermediate_sprints!E1841,IF(TYPE(intermediate_sprints!E1841)=2,CHAR(34),""))</f>
        <v>COUNTRY="FRA"</v>
      </c>
      <c r="F1841" t="str">
        <f>CONCATENATE(intermediate_sprints!F$1, "=",IF(TYPE(intermediate_sprints!F1841)=2,CHAR(34),""),intermediate_sprints!F1841,IF(TYPE(intermediate_sprints!F1841)=2,CHAR(34),""))</f>
        <v>LATITUDE=48.8567</v>
      </c>
      <c r="G1841" t="str">
        <f>CONCATENATE(intermediate_sprints!G$1, "=",IF(TYPE(intermediate_sprints!G1841)=2,CHAR(34),""),intermediate_sprints!G1841,IF(TYPE(intermediate_sprints!G1841)=2,CHAR(34),""))</f>
        <v>LONGITUDE=2.3508</v>
      </c>
    </row>
    <row r="1842" spans="1:7" x14ac:dyDescent="0.25">
      <c r="A1842" t="str">
        <f>CONCATENATE(intermediate_sprints!A$1, "=",IF(TYPE(intermediate_sprints!A1842)=2,CHAR(34),""),intermediate_sprints!A1842,IF(TYPE(intermediate_sprints!A1842)=2,CHAR(34),""))</f>
        <v>INTERMEDIATE_SPRINT_ID=1841</v>
      </c>
      <c r="B1842" t="str">
        <f>CONCATENATE(intermediate_sprints!B$1, "=",IF(TYPE(intermediate_sprints!B1842)=2,CHAR(34),""),intermediate_sprints!B1842,IF(TYPE(intermediate_sprints!B1842)=2,CHAR(34),""))</f>
        <v>STAGE_NUMBER=1933</v>
      </c>
      <c r="C1842" t="str">
        <f>CONCATENATE(intermediate_sprints!C$1, "=",IF(TYPE(intermediate_sprints!C1842)=2,CHAR(34),""),intermediate_sprints!C1842,IF(TYPE(intermediate_sprints!C1842)=2,CHAR(34),""))</f>
        <v>AT_KM=77</v>
      </c>
      <c r="D1842" t="str">
        <f>CONCATENATE(intermediate_sprints!D$1, "=",IF(TYPE(intermediate_sprints!D1842)=2,CHAR(34),""),intermediate_sprints!D1842,IF(TYPE(intermediate_sprints!D1842)=2,CHAR(34),""))</f>
        <v>CITY="Newbiggin"</v>
      </c>
      <c r="E1842" t="str">
        <f>CONCATENATE(intermediate_sprints!E$1, "=",IF(TYPE(intermediate_sprints!E1842)=2,CHAR(34),""),intermediate_sprints!E1842,IF(TYPE(intermediate_sprints!E1842)=2,CHAR(34),""))</f>
        <v>COUNTRY="ENG"</v>
      </c>
      <c r="F1842" t="str">
        <f>CONCATENATE(intermediate_sprints!F$1, "=",IF(TYPE(intermediate_sprints!F1842)=2,CHAR(34),""),intermediate_sprints!F1842,IF(TYPE(intermediate_sprints!F1842)=2,CHAR(34),""))</f>
        <v>LATITUDE=54.26929</v>
      </c>
      <c r="G1842" t="str">
        <f>CONCATENATE(intermediate_sprints!G$1, "=",IF(TYPE(intermediate_sprints!G1842)=2,CHAR(34),""),intermediate_sprints!G1842,IF(TYPE(intermediate_sprints!G1842)=2,CHAR(34),""))</f>
        <v>LONGITUDE=-2.00449</v>
      </c>
    </row>
    <row r="1843" spans="1:7" x14ac:dyDescent="0.25">
      <c r="A1843" t="str">
        <f>CONCATENATE(intermediate_sprints!A$1, "=",IF(TYPE(intermediate_sprints!A1843)=2,CHAR(34),""),intermediate_sprints!A1843,IF(TYPE(intermediate_sprints!A1843)=2,CHAR(34),""))</f>
        <v>INTERMEDIATE_SPRINT_ID=1842</v>
      </c>
      <c r="B1843" t="str">
        <f>CONCATENATE(intermediate_sprints!B$1, "=",IF(TYPE(intermediate_sprints!B1843)=2,CHAR(34),""),intermediate_sprints!B1843,IF(TYPE(intermediate_sprints!B1843)=2,CHAR(34),""))</f>
        <v>STAGE_NUMBER=1934</v>
      </c>
      <c r="C1843" t="str">
        <f>CONCATENATE(intermediate_sprints!C$1, "=",IF(TYPE(intermediate_sprints!C1843)=2,CHAR(34),""),intermediate_sprints!C1843,IF(TYPE(intermediate_sprints!C1843)=2,CHAR(34),""))</f>
        <v>AT_KM=68.5</v>
      </c>
      <c r="D1843" t="str">
        <f>CONCATENATE(intermediate_sprints!D$1, "=",IF(TYPE(intermediate_sprints!D1843)=2,CHAR(34),""),intermediate_sprints!D1843,IF(TYPE(intermediate_sprints!D1843)=2,CHAR(34),""))</f>
        <v>CITY="Keighley"</v>
      </c>
      <c r="E1843" t="str">
        <f>CONCATENATE(intermediate_sprints!E$1, "=",IF(TYPE(intermediate_sprints!E1843)=2,CHAR(34),""),intermediate_sprints!E1843,IF(TYPE(intermediate_sprints!E1843)=2,CHAR(34),""))</f>
        <v>COUNTRY="ENG"</v>
      </c>
      <c r="F1843" t="str">
        <f>CONCATENATE(intermediate_sprints!F$1, "=",IF(TYPE(intermediate_sprints!F1843)=2,CHAR(34),""),intermediate_sprints!F1843,IF(TYPE(intermediate_sprints!F1843)=2,CHAR(34),""))</f>
        <v>LATITUDE=53.867</v>
      </c>
      <c r="G1843" t="str">
        <f>CONCATENATE(intermediate_sprints!G$1, "=",IF(TYPE(intermediate_sprints!G1843)=2,CHAR(34),""),intermediate_sprints!G1843,IF(TYPE(intermediate_sprints!G1843)=2,CHAR(34),""))</f>
        <v>LONGITUDE=-1.911</v>
      </c>
    </row>
    <row r="1844" spans="1:7" x14ac:dyDescent="0.25">
      <c r="A1844" t="str">
        <f>CONCATENATE(intermediate_sprints!A$1, "=",IF(TYPE(intermediate_sprints!A1844)=2,CHAR(34),""),intermediate_sprints!A1844,IF(TYPE(intermediate_sprints!A1844)=2,CHAR(34),""))</f>
        <v>INTERMEDIATE_SPRINT_ID=1843</v>
      </c>
      <c r="B1844" t="str">
        <f>CONCATENATE(intermediate_sprints!B$1, "=",IF(TYPE(intermediate_sprints!B1844)=2,CHAR(34),""),intermediate_sprints!B1844,IF(TYPE(intermediate_sprints!B1844)=2,CHAR(34),""))</f>
        <v>STAGE_NUMBER=1935</v>
      </c>
      <c r="C1844" t="str">
        <f>CONCATENATE(intermediate_sprints!C$1, "=",IF(TYPE(intermediate_sprints!C1844)=2,CHAR(34),""),intermediate_sprints!C1844,IF(TYPE(intermediate_sprints!C1844)=2,CHAR(34),""))</f>
        <v>AT_KM=108</v>
      </c>
      <c r="D1844" t="str">
        <f>CONCATENATE(intermediate_sprints!D$1, "=",IF(TYPE(intermediate_sprints!D1844)=2,CHAR(34),""),intermediate_sprints!D1844,IF(TYPE(intermediate_sprints!D1844)=2,CHAR(34),""))</f>
        <v>CITY="Epping Forest"</v>
      </c>
      <c r="E1844" t="str">
        <f>CONCATENATE(intermediate_sprints!E$1, "=",IF(TYPE(intermediate_sprints!E1844)=2,CHAR(34),""),intermediate_sprints!E1844,IF(TYPE(intermediate_sprints!E1844)=2,CHAR(34),""))</f>
        <v>COUNTRY="ENG"</v>
      </c>
      <c r="F1844" t="str">
        <f>CONCATENATE(intermediate_sprints!F$1, "=",IF(TYPE(intermediate_sprints!F1844)=2,CHAR(34),""),intermediate_sprints!F1844,IF(TYPE(intermediate_sprints!F1844)=2,CHAR(34),""))</f>
        <v>LATITUDE=51.66</v>
      </c>
      <c r="G1844" t="str">
        <f>CONCATENATE(intermediate_sprints!G$1, "=",IF(TYPE(intermediate_sprints!G1844)=2,CHAR(34),""),intermediate_sprints!G1844,IF(TYPE(intermediate_sprints!G1844)=2,CHAR(34),""))</f>
        <v>LONGITUDE=0.05</v>
      </c>
    </row>
    <row r="1845" spans="1:7" x14ac:dyDescent="0.25">
      <c r="A1845" t="str">
        <f>CONCATENATE(intermediate_sprints!A$1, "=",IF(TYPE(intermediate_sprints!A1845)=2,CHAR(34),""),intermediate_sprints!A1845,IF(TYPE(intermediate_sprints!A1845)=2,CHAR(34),""))</f>
        <v>INTERMEDIATE_SPRINT_ID=1844</v>
      </c>
      <c r="B1845" t="str">
        <f>CONCATENATE(intermediate_sprints!B$1, "=",IF(TYPE(intermediate_sprints!B1845)=2,CHAR(34),""),intermediate_sprints!B1845,IF(TYPE(intermediate_sprints!B1845)=2,CHAR(34),""))</f>
        <v>STAGE_NUMBER=1936</v>
      </c>
      <c r="C1845" t="str">
        <f>CONCATENATE(intermediate_sprints!C$1, "=",IF(TYPE(intermediate_sprints!C1845)=2,CHAR(34),""),intermediate_sprints!C1845,IF(TYPE(intermediate_sprints!C1845)=2,CHAR(34),""))</f>
        <v>AT_KM=92</v>
      </c>
      <c r="D1845" t="str">
        <f>CONCATENATE(intermediate_sprints!D$1, "=",IF(TYPE(intermediate_sprints!D1845)=2,CHAR(34),""),intermediate_sprints!D1845,IF(TYPE(intermediate_sprints!D1845)=2,CHAR(34),""))</f>
        <v>CITY="Cassel"</v>
      </c>
      <c r="E1845" t="str">
        <f>CONCATENATE(intermediate_sprints!E$1, "=",IF(TYPE(intermediate_sprints!E1845)=2,CHAR(34),""),intermediate_sprints!E1845,IF(TYPE(intermediate_sprints!E1845)=2,CHAR(34),""))</f>
        <v>COUNTRY="FRA"</v>
      </c>
      <c r="F1845" t="str">
        <f>CONCATENATE(intermediate_sprints!F$1, "=",IF(TYPE(intermediate_sprints!F1845)=2,CHAR(34),""),intermediate_sprints!F1845,IF(TYPE(intermediate_sprints!F1845)=2,CHAR(34),""))</f>
        <v>LATITUDE=50.8006</v>
      </c>
      <c r="G1845" t="str">
        <f>CONCATENATE(intermediate_sprints!G$1, "=",IF(TYPE(intermediate_sprints!G1845)=2,CHAR(34),""),intermediate_sprints!G1845,IF(TYPE(intermediate_sprints!G1845)=2,CHAR(34),""))</f>
        <v>LONGITUDE=2.4883</v>
      </c>
    </row>
    <row r="1846" spans="1:7" x14ac:dyDescent="0.25">
      <c r="A1846" t="str">
        <f>CONCATENATE(intermediate_sprints!A$1, "=",IF(TYPE(intermediate_sprints!A1846)=2,CHAR(34),""),intermediate_sprints!A1846,IF(TYPE(intermediate_sprints!A1846)=2,CHAR(34),""))</f>
        <v>INTERMEDIATE_SPRINT_ID=1845</v>
      </c>
      <c r="B1846" t="str">
        <f>CONCATENATE(intermediate_sprints!B$1, "=",IF(TYPE(intermediate_sprints!B1846)=2,CHAR(34),""),intermediate_sprints!B1846,IF(TYPE(intermediate_sprints!B1846)=2,CHAR(34),""))</f>
        <v>STAGE_NUMBER=1937</v>
      </c>
      <c r="C1846" t="str">
        <f>CONCATENATE(intermediate_sprints!C$1, "=",IF(TYPE(intermediate_sprints!C1846)=2,CHAR(34),""),intermediate_sprints!C1846,IF(TYPE(intermediate_sprints!C1846)=2,CHAR(34),""))</f>
        <v>AT_KM=97</v>
      </c>
      <c r="D1846" t="str">
        <f>CONCATENATE(intermediate_sprints!D$1, "=",IF(TYPE(intermediate_sprints!D1846)=2,CHAR(34),""),intermediate_sprints!D1846,IF(TYPE(intermediate_sprints!D1846)=2,CHAR(34),""))</f>
        <v>CITY="Templeuve"</v>
      </c>
      <c r="E1846" t="str">
        <f>CONCATENATE(intermediate_sprints!E$1, "=",IF(TYPE(intermediate_sprints!E1846)=2,CHAR(34),""),intermediate_sprints!E1846,IF(TYPE(intermediate_sprints!E1846)=2,CHAR(34),""))</f>
        <v>COUNTRY="FRA"</v>
      </c>
      <c r="F1846" t="str">
        <f>CONCATENATE(intermediate_sprints!F$1, "=",IF(TYPE(intermediate_sprints!F1846)=2,CHAR(34),""),intermediate_sprints!F1846,IF(TYPE(intermediate_sprints!F1846)=2,CHAR(34),""))</f>
        <v>LATITUDE=50.5272</v>
      </c>
      <c r="G1846" t="str">
        <f>CONCATENATE(intermediate_sprints!G$1, "=",IF(TYPE(intermediate_sprints!G1846)=2,CHAR(34),""),intermediate_sprints!G1846,IF(TYPE(intermediate_sprints!G1846)=2,CHAR(34),""))</f>
        <v>LONGITUDE=3.1758</v>
      </c>
    </row>
    <row r="1847" spans="1:7" x14ac:dyDescent="0.25">
      <c r="A1847" t="str">
        <f>CONCATENATE(intermediate_sprints!A$1, "=",IF(TYPE(intermediate_sprints!A1847)=2,CHAR(34),""),intermediate_sprints!A1847,IF(TYPE(intermediate_sprints!A1847)=2,CHAR(34),""))</f>
        <v>INTERMEDIATE_SPRINT_ID=1846</v>
      </c>
      <c r="B1847" t="str">
        <f>CONCATENATE(intermediate_sprints!B$1, "=",IF(TYPE(intermediate_sprints!B1847)=2,CHAR(34),""),intermediate_sprints!B1847,IF(TYPE(intermediate_sprints!B1847)=2,CHAR(34),""))</f>
        <v>STAGE_NUMBER=1938</v>
      </c>
      <c r="C1847" t="str">
        <f>CONCATENATE(intermediate_sprints!C$1, "=",IF(TYPE(intermediate_sprints!C1847)=2,CHAR(34),""),intermediate_sprints!C1847,IF(TYPE(intermediate_sprints!C1847)=2,CHAR(34),""))</f>
        <v>AT_KM=119</v>
      </c>
      <c r="D1847" t="str">
        <f>CONCATENATE(intermediate_sprints!D$1, "=",IF(TYPE(intermediate_sprints!D1847)=2,CHAR(34),""),intermediate_sprints!D1847,IF(TYPE(intermediate_sprints!D1847)=2,CHAR(34),""))</f>
        <v>CITY="Pinon"</v>
      </c>
      <c r="E1847" t="str">
        <f>CONCATENATE(intermediate_sprints!E$1, "=",IF(TYPE(intermediate_sprints!E1847)=2,CHAR(34),""),intermediate_sprints!E1847,IF(TYPE(intermediate_sprints!E1847)=2,CHAR(34),""))</f>
        <v>COUNTRY="FRA"</v>
      </c>
      <c r="F1847" t="str">
        <f>CONCATENATE(intermediate_sprints!F$1, "=",IF(TYPE(intermediate_sprints!F1847)=2,CHAR(34),""),intermediate_sprints!F1847,IF(TYPE(intermediate_sprints!F1847)=2,CHAR(34),""))</f>
        <v>LATITUDE=49.4883</v>
      </c>
      <c r="G1847" t="str">
        <f>CONCATENATE(intermediate_sprints!G$1, "=",IF(TYPE(intermediate_sprints!G1847)=2,CHAR(34),""),intermediate_sprints!G1847,IF(TYPE(intermediate_sprints!G1847)=2,CHAR(34),""))</f>
        <v>LONGITUDE=3.4464</v>
      </c>
    </row>
    <row r="1848" spans="1:7" x14ac:dyDescent="0.25">
      <c r="A1848" t="str">
        <f>CONCATENATE(intermediate_sprints!A$1, "=",IF(TYPE(intermediate_sprints!A1848)=2,CHAR(34),""),intermediate_sprints!A1848,IF(TYPE(intermediate_sprints!A1848)=2,CHAR(34),""))</f>
        <v>INTERMEDIATE_SPRINT_ID=1847</v>
      </c>
      <c r="B1848" t="str">
        <f>CONCATENATE(intermediate_sprints!B$1, "=",IF(TYPE(intermediate_sprints!B1848)=2,CHAR(34),""),intermediate_sprints!B1848,IF(TYPE(intermediate_sprints!B1848)=2,CHAR(34),""))</f>
        <v>STAGE_NUMBER=1939</v>
      </c>
      <c r="C1848" t="str">
        <f>CONCATENATE(intermediate_sprints!C$1, "=",IF(TYPE(intermediate_sprints!C1848)=2,CHAR(34),""),intermediate_sprints!C1848,IF(TYPE(intermediate_sprints!C1848)=2,CHAR(34),""))</f>
        <v>AT_KM=148</v>
      </c>
      <c r="D1848" t="str">
        <f>CONCATENATE(intermediate_sprints!D$1, "=",IF(TYPE(intermediate_sprints!D1848)=2,CHAR(34),""),intermediate_sprints!D1848,IF(TYPE(intermediate_sprints!D1848)=2,CHAR(34),""))</f>
        <v>CITY="Hannonville-Sous-Les-Côtes"</v>
      </c>
      <c r="E1848" t="str">
        <f>CONCATENATE(intermediate_sprints!E$1, "=",IF(TYPE(intermediate_sprints!E1848)=2,CHAR(34),""),intermediate_sprints!E1848,IF(TYPE(intermediate_sprints!E1848)=2,CHAR(34),""))</f>
        <v>COUNTRY="FRA"</v>
      </c>
      <c r="F1848" t="str">
        <f>CONCATENATE(intermediate_sprints!F$1, "=",IF(TYPE(intermediate_sprints!F1848)=2,CHAR(34),""),intermediate_sprints!F1848,IF(TYPE(intermediate_sprints!F1848)=2,CHAR(34),""))</f>
        <v>LATITUDE=49.0408</v>
      </c>
      <c r="G1848" t="str">
        <f>CONCATENATE(intermediate_sprints!G$1, "=",IF(TYPE(intermediate_sprints!G1848)=2,CHAR(34),""),intermediate_sprints!G1848,IF(TYPE(intermediate_sprints!G1848)=2,CHAR(34),""))</f>
        <v>LONGITUDE=5.6592</v>
      </c>
    </row>
    <row r="1849" spans="1:7" x14ac:dyDescent="0.25">
      <c r="A1849" t="str">
        <f>CONCATENATE(intermediate_sprints!A$1, "=",IF(TYPE(intermediate_sprints!A1849)=2,CHAR(34),""),intermediate_sprints!A1849,IF(TYPE(intermediate_sprints!A1849)=2,CHAR(34),""))</f>
        <v>INTERMEDIATE_SPRINT_ID=1848</v>
      </c>
      <c r="B1849" t="str">
        <f>CONCATENATE(intermediate_sprints!B$1, "=",IF(TYPE(intermediate_sprints!B1849)=2,CHAR(34),""),intermediate_sprints!B1849,IF(TYPE(intermediate_sprints!B1849)=2,CHAR(34),""))</f>
        <v>STAGE_NUMBER=1940</v>
      </c>
      <c r="C1849" t="str">
        <f>CONCATENATE(intermediate_sprints!C$1, "=",IF(TYPE(intermediate_sprints!C1849)=2,CHAR(34),""),intermediate_sprints!C1849,IF(TYPE(intermediate_sprints!C1849)=2,CHAR(34),""))</f>
        <v>AT_KM=100</v>
      </c>
      <c r="D1849" t="str">
        <f>CONCATENATE(intermediate_sprints!D$1, "=",IF(TYPE(intermediate_sprints!D1849)=2,CHAR(34),""),intermediate_sprints!D1849,IF(TYPE(intermediate_sprints!D1849)=2,CHAR(34),""))</f>
        <v>CITY="Dinozé"</v>
      </c>
      <c r="E1849" t="str">
        <f>CONCATENATE(intermediate_sprints!E$1, "=",IF(TYPE(intermediate_sprints!E1849)=2,CHAR(34),""),intermediate_sprints!E1849,IF(TYPE(intermediate_sprints!E1849)=2,CHAR(34),""))</f>
        <v>COUNTRY="FRA"</v>
      </c>
      <c r="F1849" t="str">
        <f>CONCATENATE(intermediate_sprints!F$1, "=",IF(TYPE(intermediate_sprints!F1849)=2,CHAR(34),""),intermediate_sprints!F1849,IF(TYPE(intermediate_sprints!F1849)=2,CHAR(34),""))</f>
        <v>LATITUDE=48.1411</v>
      </c>
      <c r="G1849" t="str">
        <f>CONCATENATE(intermediate_sprints!G$1, "=",IF(TYPE(intermediate_sprints!G1849)=2,CHAR(34),""),intermediate_sprints!G1849,IF(TYPE(intermediate_sprints!G1849)=2,CHAR(34),""))</f>
        <v>LONGITUDE=6.4772</v>
      </c>
    </row>
    <row r="1850" spans="1:7" x14ac:dyDescent="0.25">
      <c r="A1850" t="str">
        <f>CONCATENATE(intermediate_sprints!A$1, "=",IF(TYPE(intermediate_sprints!A1850)=2,CHAR(34),""),intermediate_sprints!A1850,IF(TYPE(intermediate_sprints!A1850)=2,CHAR(34),""))</f>
        <v>INTERMEDIATE_SPRINT_ID=1849</v>
      </c>
      <c r="B1850" t="str">
        <f>CONCATENATE(intermediate_sprints!B$1, "=",IF(TYPE(intermediate_sprints!B1850)=2,CHAR(34),""),intermediate_sprints!B1850,IF(TYPE(intermediate_sprints!B1850)=2,CHAR(34),""))</f>
        <v>STAGE_NUMBER=1941</v>
      </c>
      <c r="C1850" t="str">
        <f>CONCATENATE(intermediate_sprints!C$1, "=",IF(TYPE(intermediate_sprints!C1850)=2,CHAR(34),""),intermediate_sprints!C1850,IF(TYPE(intermediate_sprints!C1850)=2,CHAR(34),""))</f>
        <v>AT_KM=105</v>
      </c>
      <c r="D1850" t="str">
        <f>CONCATENATE(intermediate_sprints!D$1, "=",IF(TYPE(intermediate_sprints!D1850)=2,CHAR(34),""),intermediate_sprints!D1850,IF(TYPE(intermediate_sprints!D1850)=2,CHAR(34),""))</f>
        <v>CITY="Linthal"</v>
      </c>
      <c r="E1850" t="str">
        <f>CONCATENATE(intermediate_sprints!E$1, "=",IF(TYPE(intermediate_sprints!E1850)=2,CHAR(34),""),intermediate_sprints!E1850,IF(TYPE(intermediate_sprints!E1850)=2,CHAR(34),""))</f>
        <v>COUNTRY="FRA"</v>
      </c>
      <c r="F1850" t="str">
        <f>CONCATENATE(intermediate_sprints!F$1, "=",IF(TYPE(intermediate_sprints!F1850)=2,CHAR(34),""),intermediate_sprints!F1850,IF(TYPE(intermediate_sprints!F1850)=2,CHAR(34),""))</f>
        <v>LATITUDE=47.9475</v>
      </c>
      <c r="G1850" t="str">
        <f>CONCATENATE(intermediate_sprints!G$1, "=",IF(TYPE(intermediate_sprints!G1850)=2,CHAR(34),""),intermediate_sprints!G1850,IF(TYPE(intermediate_sprints!G1850)=2,CHAR(34),""))</f>
        <v>LONGITUDE=7.1311</v>
      </c>
    </row>
    <row r="1851" spans="1:7" x14ac:dyDescent="0.25">
      <c r="A1851" t="str">
        <f>CONCATENATE(intermediate_sprints!A$1, "=",IF(TYPE(intermediate_sprints!A1851)=2,CHAR(34),""),intermediate_sprints!A1851,IF(TYPE(intermediate_sprints!A1851)=2,CHAR(34),""))</f>
        <v>INTERMEDIATE_SPRINT_ID=1850</v>
      </c>
      <c r="B1851" t="str">
        <f>CONCATENATE(intermediate_sprints!B$1, "=",IF(TYPE(intermediate_sprints!B1851)=2,CHAR(34),""),intermediate_sprints!B1851,IF(TYPE(intermediate_sprints!B1851)=2,CHAR(34),""))</f>
        <v>STAGE_NUMBER=1942</v>
      </c>
      <c r="C1851" t="str">
        <f>CONCATENATE(intermediate_sprints!C$1, "=",IF(TYPE(intermediate_sprints!C1851)=2,CHAR(34),""),intermediate_sprints!C1851,IF(TYPE(intermediate_sprints!C1851)=2,CHAR(34),""))</f>
        <v>AT_KM=39.5</v>
      </c>
      <c r="D1851" t="str">
        <f>CONCATENATE(intermediate_sprints!D$1, "=",IF(TYPE(intermediate_sprints!D1851)=2,CHAR(34),""),intermediate_sprints!D1851,IF(TYPE(intermediate_sprints!D1851)=2,CHAR(34),""))</f>
        <v>CITY="Muhlele (Gunsbach)"</v>
      </c>
      <c r="E1851" t="str">
        <f>CONCATENATE(intermediate_sprints!E$1, "=",IF(TYPE(intermediate_sprints!E1851)=2,CHAR(34),""),intermediate_sprints!E1851,IF(TYPE(intermediate_sprints!E1851)=2,CHAR(34),""))</f>
        <v>COUNTRY="FRA"</v>
      </c>
      <c r="F1851" t="str">
        <f>CONCATENATE(intermediate_sprints!F$1, "=",IF(TYPE(intermediate_sprints!F1851)=2,CHAR(34),""),intermediate_sprints!F1851,IF(TYPE(intermediate_sprints!F1851)=2,CHAR(34),""))</f>
        <v>LATITUDE=48.0483</v>
      </c>
      <c r="G1851" t="str">
        <f>CONCATENATE(intermediate_sprints!G$1, "=",IF(TYPE(intermediate_sprints!G1851)=2,CHAR(34),""),intermediate_sprints!G1851,IF(TYPE(intermediate_sprints!G1851)=2,CHAR(34),""))</f>
        <v>LONGITUDE=7.1767</v>
      </c>
    </row>
    <row r="1852" spans="1:7" x14ac:dyDescent="0.25">
      <c r="A1852" t="str">
        <f>CONCATENATE(intermediate_sprints!A$1, "=",IF(TYPE(intermediate_sprints!A1852)=2,CHAR(34),""),intermediate_sprints!A1852,IF(TYPE(intermediate_sprints!A1852)=2,CHAR(34),""))</f>
        <v>INTERMEDIATE_SPRINT_ID=1851</v>
      </c>
      <c r="B1852" t="str">
        <f>CONCATENATE(intermediate_sprints!B$1, "=",IF(TYPE(intermediate_sprints!B1852)=2,CHAR(34),""),intermediate_sprints!B1852,IF(TYPE(intermediate_sprints!B1852)=2,CHAR(34),""))</f>
        <v>STAGE_NUMBER=1943</v>
      </c>
      <c r="C1852" t="str">
        <f>CONCATENATE(intermediate_sprints!C$1, "=",IF(TYPE(intermediate_sprints!C1852)=2,CHAR(34),""),intermediate_sprints!C1852,IF(TYPE(intermediate_sprints!C1852)=2,CHAR(34),""))</f>
        <v>AT_KM=89</v>
      </c>
      <c r="D1852" t="str">
        <f>CONCATENATE(intermediate_sprints!D$1, "=",IF(TYPE(intermediate_sprints!D1852)=2,CHAR(34),""),intermediate_sprints!D1852,IF(TYPE(intermediate_sprints!D1852)=2,CHAR(34),""))</f>
        <v>CITY="Charcier"</v>
      </c>
      <c r="E1852" t="str">
        <f>CONCATENATE(intermediate_sprints!E$1, "=",IF(TYPE(intermediate_sprints!E1852)=2,CHAR(34),""),intermediate_sprints!E1852,IF(TYPE(intermediate_sprints!E1852)=2,CHAR(34),""))</f>
        <v>COUNTRY="FRA"</v>
      </c>
      <c r="F1852" t="str">
        <f>CONCATENATE(intermediate_sprints!F$1, "=",IF(TYPE(intermediate_sprints!F1852)=2,CHAR(34),""),intermediate_sprints!F1852,IF(TYPE(intermediate_sprints!F1852)=2,CHAR(34),""))</f>
        <v>LATITUDE=46.6281</v>
      </c>
      <c r="G1852" t="str">
        <f>CONCATENATE(intermediate_sprints!G$1, "=",IF(TYPE(intermediate_sprints!G1852)=2,CHAR(34),""),intermediate_sprints!G1852,IF(TYPE(intermediate_sprints!G1852)=2,CHAR(34),""))</f>
        <v>LONGITUDE=5.7514</v>
      </c>
    </row>
    <row r="1853" spans="1:7" x14ac:dyDescent="0.25">
      <c r="A1853" t="str">
        <f>CONCATENATE(intermediate_sprints!A$1, "=",IF(TYPE(intermediate_sprints!A1853)=2,CHAR(34),""),intermediate_sprints!A1853,IF(TYPE(intermediate_sprints!A1853)=2,CHAR(34),""))</f>
        <v>INTERMEDIATE_SPRINT_ID=1852</v>
      </c>
      <c r="B1853" t="str">
        <f>CONCATENATE(intermediate_sprints!B$1, "=",IF(TYPE(intermediate_sprints!B1853)=2,CHAR(34),""),intermediate_sprints!B1853,IF(TYPE(intermediate_sprints!B1853)=2,CHAR(34),""))</f>
        <v>STAGE_NUMBER=1944</v>
      </c>
      <c r="C1853" t="str">
        <f>CONCATENATE(intermediate_sprints!C$1, "=",IF(TYPE(intermediate_sprints!C1853)=2,CHAR(34),""),intermediate_sprints!C1853,IF(TYPE(intermediate_sprints!C1853)=2,CHAR(34),""))</f>
        <v>AT_KM=39.5</v>
      </c>
      <c r="D1853" t="str">
        <f>CONCATENATE(intermediate_sprints!D$1, "=",IF(TYPE(intermediate_sprints!D1853)=2,CHAR(34),""),intermediate_sprints!D1853,IF(TYPE(intermediate_sprints!D1853)=2,CHAR(34),""))</f>
        <v>CITY="Romanèche-Thorins"</v>
      </c>
      <c r="E1853" t="str">
        <f>CONCATENATE(intermediate_sprints!E$1, "=",IF(TYPE(intermediate_sprints!E1853)=2,CHAR(34),""),intermediate_sprints!E1853,IF(TYPE(intermediate_sprints!E1853)=2,CHAR(34),""))</f>
        <v>COUNTRY="FRA"</v>
      </c>
      <c r="F1853" t="str">
        <f>CONCATENATE(intermediate_sprints!F$1, "=",IF(TYPE(intermediate_sprints!F1853)=2,CHAR(34),""),intermediate_sprints!F1853,IF(TYPE(intermediate_sprints!F1853)=2,CHAR(34),""))</f>
        <v>LATITUDE=46.1906</v>
      </c>
      <c r="G1853" t="str">
        <f>CONCATENATE(intermediate_sprints!G$1, "=",IF(TYPE(intermediate_sprints!G1853)=2,CHAR(34),""),intermediate_sprints!G1853,IF(TYPE(intermediate_sprints!G1853)=2,CHAR(34),""))</f>
        <v>LONGITUDE=4.7369</v>
      </c>
    </row>
    <row r="1854" spans="1:7" x14ac:dyDescent="0.25">
      <c r="A1854" t="str">
        <f>CONCATENATE(intermediate_sprints!A$1, "=",IF(TYPE(intermediate_sprints!A1854)=2,CHAR(34),""),intermediate_sprints!A1854,IF(TYPE(intermediate_sprints!A1854)=2,CHAR(34),""))</f>
        <v>INTERMEDIATE_SPRINT_ID=1853</v>
      </c>
      <c r="B1854" t="str">
        <f>CONCATENATE(intermediate_sprints!B$1, "=",IF(TYPE(intermediate_sprints!B1854)=2,CHAR(34),""),intermediate_sprints!B1854,IF(TYPE(intermediate_sprints!B1854)=2,CHAR(34),""))</f>
        <v>STAGE_NUMBER=1945</v>
      </c>
      <c r="C1854" t="str">
        <f>CONCATENATE(intermediate_sprints!C$1, "=",IF(TYPE(intermediate_sprints!C1854)=2,CHAR(34),""),intermediate_sprints!C1854,IF(TYPE(intermediate_sprints!C1854)=2,CHAR(34),""))</f>
        <v>AT_KM=169.5</v>
      </c>
      <c r="D1854" t="str">
        <f>CONCATENATE(intermediate_sprints!D$1, "=",IF(TYPE(intermediate_sprints!D1854)=2,CHAR(34),""),intermediate_sprints!D1854,IF(TYPE(intermediate_sprints!D1854)=2,CHAR(34),""))</f>
        <v>CITY="Saint-Martin-D'hères"</v>
      </c>
      <c r="E1854" t="str">
        <f>CONCATENATE(intermediate_sprints!E$1, "=",IF(TYPE(intermediate_sprints!E1854)=2,CHAR(34),""),intermediate_sprints!E1854,IF(TYPE(intermediate_sprints!E1854)=2,CHAR(34),""))</f>
        <v>COUNTRY="FRA"</v>
      </c>
      <c r="F1854" t="str">
        <f>CONCATENATE(intermediate_sprints!F$1, "=",IF(TYPE(intermediate_sprints!F1854)=2,CHAR(34),""),intermediate_sprints!F1854,IF(TYPE(intermediate_sprints!F1854)=2,CHAR(34),""))</f>
        <v>LATITUDE=45.1672</v>
      </c>
      <c r="G1854" t="str">
        <f>CONCATENATE(intermediate_sprints!G$1, "=",IF(TYPE(intermediate_sprints!G1854)=2,CHAR(34),""),intermediate_sprints!G1854,IF(TYPE(intermediate_sprints!G1854)=2,CHAR(34),""))</f>
        <v>LONGITUDE=5.7653</v>
      </c>
    </row>
    <row r="1855" spans="1:7" x14ac:dyDescent="0.25">
      <c r="A1855" t="str">
        <f>CONCATENATE(intermediate_sprints!A$1, "=",IF(TYPE(intermediate_sprints!A1855)=2,CHAR(34),""),intermediate_sprints!A1855,IF(TYPE(intermediate_sprints!A1855)=2,CHAR(34),""))</f>
        <v>INTERMEDIATE_SPRINT_ID=1854</v>
      </c>
      <c r="B1855" t="str">
        <f>CONCATENATE(intermediate_sprints!B$1, "=",IF(TYPE(intermediate_sprints!B1855)=2,CHAR(34),""),intermediate_sprints!B1855,IF(TYPE(intermediate_sprints!B1855)=2,CHAR(34),""))</f>
        <v>STAGE_NUMBER=1946</v>
      </c>
      <c r="C1855" t="str">
        <f>CONCATENATE(intermediate_sprints!C$1, "=",IF(TYPE(intermediate_sprints!C1855)=2,CHAR(34),""),intermediate_sprints!C1855,IF(TYPE(intermediate_sprints!C1855)=2,CHAR(34),""))</f>
        <v>AT_KM=40</v>
      </c>
      <c r="D1855" t="str">
        <f>CONCATENATE(intermediate_sprints!D$1, "=",IF(TYPE(intermediate_sprints!D1855)=2,CHAR(34),""),intermediate_sprints!D1855,IF(TYPE(intermediate_sprints!D1855)=2,CHAR(34),""))</f>
        <v>CITY="La Paute (Bourg-D'oisans)"</v>
      </c>
      <c r="E1855" t="str">
        <f>CONCATENATE(intermediate_sprints!E$1, "=",IF(TYPE(intermediate_sprints!E1855)=2,CHAR(34),""),intermediate_sprints!E1855,IF(TYPE(intermediate_sprints!E1855)=2,CHAR(34),""))</f>
        <v>COUNTRY="FRA"</v>
      </c>
      <c r="F1855" t="str">
        <f>CONCATENATE(intermediate_sprints!F$1, "=",IF(TYPE(intermediate_sprints!F1855)=2,CHAR(34),""),intermediate_sprints!F1855,IF(TYPE(intermediate_sprints!F1855)=2,CHAR(34),""))</f>
        <v>LATITUDE=45.0558</v>
      </c>
      <c r="G1855" t="str">
        <f>CONCATENATE(intermediate_sprints!G$1, "=",IF(TYPE(intermediate_sprints!G1855)=2,CHAR(34),""),intermediate_sprints!G1855,IF(TYPE(intermediate_sprints!G1855)=2,CHAR(34),""))</f>
        <v>LONGITUDE=6.0303</v>
      </c>
    </row>
    <row r="1856" spans="1:7" x14ac:dyDescent="0.25">
      <c r="A1856" t="str">
        <f>CONCATENATE(intermediate_sprints!A$1, "=",IF(TYPE(intermediate_sprints!A1856)=2,CHAR(34),""),intermediate_sprints!A1856,IF(TYPE(intermediate_sprints!A1856)=2,CHAR(34),""))</f>
        <v>INTERMEDIATE_SPRINT_ID=1855</v>
      </c>
      <c r="B1856" t="str">
        <f>CONCATENATE(intermediate_sprints!B$1, "=",IF(TYPE(intermediate_sprints!B1856)=2,CHAR(34),""),intermediate_sprints!B1856,IF(TYPE(intermediate_sprints!B1856)=2,CHAR(34),""))</f>
        <v>STAGE_NUMBER=1947</v>
      </c>
      <c r="C1856" t="str">
        <f>CONCATENATE(intermediate_sprints!C$1, "=",IF(TYPE(intermediate_sprints!C1856)=2,CHAR(34),""),intermediate_sprints!C1856,IF(TYPE(intermediate_sprints!C1856)=2,CHAR(34),""))</f>
        <v>AT_KM=175.5</v>
      </c>
      <c r="D1856" t="str">
        <f>CONCATENATE(intermediate_sprints!D$1, "=",IF(TYPE(intermediate_sprints!D1856)=2,CHAR(34),""),intermediate_sprints!D1856,IF(TYPE(intermediate_sprints!D1856)=2,CHAR(34),""))</f>
        <v>CITY="La Galine (Saint-Rémy-De-Provence)"</v>
      </c>
      <c r="E1856" t="str">
        <f>CONCATENATE(intermediate_sprints!E$1, "=",IF(TYPE(intermediate_sprints!E1856)=2,CHAR(34),""),intermediate_sprints!E1856,IF(TYPE(intermediate_sprints!E1856)=2,CHAR(34),""))</f>
        <v>COUNTRY="FRA"</v>
      </c>
      <c r="F1856" t="str">
        <f>CONCATENATE(intermediate_sprints!F$1, "=",IF(TYPE(intermediate_sprints!F1856)=2,CHAR(34),""),intermediate_sprints!F1856,IF(TYPE(intermediate_sprints!F1856)=2,CHAR(34),""))</f>
        <v>LATITUDE=43.79</v>
      </c>
      <c r="G1856" t="str">
        <f>CONCATENATE(intermediate_sprints!G$1, "=",IF(TYPE(intermediate_sprints!G1856)=2,CHAR(34),""),intermediate_sprints!G1856,IF(TYPE(intermediate_sprints!G1856)=2,CHAR(34),""))</f>
        <v>LONGITUDE=4.8325</v>
      </c>
    </row>
    <row r="1857" spans="1:7" x14ac:dyDescent="0.25">
      <c r="A1857" t="str">
        <f>CONCATENATE(intermediate_sprints!A$1, "=",IF(TYPE(intermediate_sprints!A1857)=2,CHAR(34),""),intermediate_sprints!A1857,IF(TYPE(intermediate_sprints!A1857)=2,CHAR(34),""))</f>
        <v>INTERMEDIATE_SPRINT_ID=1856</v>
      </c>
      <c r="B1857" t="str">
        <f>CONCATENATE(intermediate_sprints!B$1, "=",IF(TYPE(intermediate_sprints!B1857)=2,CHAR(34),""),intermediate_sprints!B1857,IF(TYPE(intermediate_sprints!B1857)=2,CHAR(34),""))</f>
        <v>STAGE_NUMBER=1948</v>
      </c>
      <c r="C1857" t="str">
        <f>CONCATENATE(intermediate_sprints!C$1, "=",IF(TYPE(intermediate_sprints!C1857)=2,CHAR(34),""),intermediate_sprints!C1857,IF(TYPE(intermediate_sprints!C1857)=2,CHAR(34),""))</f>
        <v>AT_KM=123.5</v>
      </c>
      <c r="D1857" t="str">
        <f>CONCATENATE(intermediate_sprints!D$1, "=",IF(TYPE(intermediate_sprints!D1857)=2,CHAR(34),""),intermediate_sprints!D1857,IF(TYPE(intermediate_sprints!D1857)=2,CHAR(34),""))</f>
        <v>CITY="Saint-Girons"</v>
      </c>
      <c r="E1857" t="str">
        <f>CONCATENATE(intermediate_sprints!E$1, "=",IF(TYPE(intermediate_sprints!E1857)=2,CHAR(34),""),intermediate_sprints!E1857,IF(TYPE(intermediate_sprints!E1857)=2,CHAR(34),""))</f>
        <v>COUNTRY="FRA"</v>
      </c>
      <c r="F1857" t="str">
        <f>CONCATENATE(intermediate_sprints!F$1, "=",IF(TYPE(intermediate_sprints!F1857)=2,CHAR(34),""),intermediate_sprints!F1857,IF(TYPE(intermediate_sprints!F1857)=2,CHAR(34),""))</f>
        <v>LATITUDE=42.9858</v>
      </c>
      <c r="G1857" t="str">
        <f>CONCATENATE(intermediate_sprints!G$1, "=",IF(TYPE(intermediate_sprints!G1857)=2,CHAR(34),""),intermediate_sprints!G1857,IF(TYPE(intermediate_sprints!G1857)=2,CHAR(34),""))</f>
        <v>LONGITUDE=1.1467</v>
      </c>
    </row>
    <row r="1858" spans="1:7" x14ac:dyDescent="0.25">
      <c r="A1858" t="str">
        <f>CONCATENATE(intermediate_sprints!A$1, "=",IF(TYPE(intermediate_sprints!A1858)=2,CHAR(34),""),intermediate_sprints!A1858,IF(TYPE(intermediate_sprints!A1858)=2,CHAR(34),""))</f>
        <v>INTERMEDIATE_SPRINT_ID=1857</v>
      </c>
      <c r="B1858" t="str">
        <f>CONCATENATE(intermediate_sprints!B$1, "=",IF(TYPE(intermediate_sprints!B1858)=2,CHAR(34),""),intermediate_sprints!B1858,IF(TYPE(intermediate_sprints!B1858)=2,CHAR(34),""))</f>
        <v>STAGE_NUMBER=1949</v>
      </c>
      <c r="C1858" t="str">
        <f>CONCATENATE(intermediate_sprints!C$1, "=",IF(TYPE(intermediate_sprints!C1858)=2,CHAR(34),""),intermediate_sprints!C1858,IF(TYPE(intermediate_sprints!C1858)=2,CHAR(34),""))</f>
        <v>AT_KM=31</v>
      </c>
      <c r="D1858" t="str">
        <f>CONCATENATE(intermediate_sprints!D$1, "=",IF(TYPE(intermediate_sprints!D1858)=2,CHAR(34),""),intermediate_sprints!D1858,IF(TYPE(intermediate_sprints!D1858)=2,CHAR(34),""))</f>
        <v>CITY="Saint-Béat"</v>
      </c>
      <c r="E1858" t="str">
        <f>CONCATENATE(intermediate_sprints!E$1, "=",IF(TYPE(intermediate_sprints!E1858)=2,CHAR(34),""),intermediate_sprints!E1858,IF(TYPE(intermediate_sprints!E1858)=2,CHAR(34),""))</f>
        <v>COUNTRY="FRA"</v>
      </c>
      <c r="F1858" t="str">
        <f>CONCATENATE(intermediate_sprints!F$1, "=",IF(TYPE(intermediate_sprints!F1858)=2,CHAR(34),""),intermediate_sprints!F1858,IF(TYPE(intermediate_sprints!F1858)=2,CHAR(34),""))</f>
        <v>LATITUDE=42.915</v>
      </c>
      <c r="G1858" t="str">
        <f>CONCATENATE(intermediate_sprints!G$1, "=",IF(TYPE(intermediate_sprints!G1858)=2,CHAR(34),""),intermediate_sprints!G1858,IF(TYPE(intermediate_sprints!G1858)=2,CHAR(34),""))</f>
        <v>LONGITUDE=0.6933</v>
      </c>
    </row>
    <row r="1859" spans="1:7" x14ac:dyDescent="0.25">
      <c r="A1859" t="str">
        <f>CONCATENATE(intermediate_sprints!A$1, "=",IF(TYPE(intermediate_sprints!A1859)=2,CHAR(34),""),intermediate_sprints!A1859,IF(TYPE(intermediate_sprints!A1859)=2,CHAR(34),""))</f>
        <v>INTERMEDIATE_SPRINT_ID=1858</v>
      </c>
      <c r="B1859" t="str">
        <f>CONCATENATE(intermediate_sprints!B$1, "=",IF(TYPE(intermediate_sprints!B1859)=2,CHAR(34),""),intermediate_sprints!B1859,IF(TYPE(intermediate_sprints!B1859)=2,CHAR(34),""))</f>
        <v>STAGE_NUMBER=1950</v>
      </c>
      <c r="C1859" t="str">
        <f>CONCATENATE(intermediate_sprints!C$1, "=",IF(TYPE(intermediate_sprints!C1859)=2,CHAR(34),""),intermediate_sprints!C1859,IF(TYPE(intermediate_sprints!C1859)=2,CHAR(34),""))</f>
        <v>AT_KM=61.5</v>
      </c>
      <c r="D1859" t="str">
        <f>CONCATENATE(intermediate_sprints!D$1, "=",IF(TYPE(intermediate_sprints!D1859)=2,CHAR(34),""),intermediate_sprints!D1859,IF(TYPE(intermediate_sprints!D1859)=2,CHAR(34),""))</f>
        <v>CITY="Trébons"</v>
      </c>
      <c r="E1859" t="str">
        <f>CONCATENATE(intermediate_sprints!E$1, "=",IF(TYPE(intermediate_sprints!E1859)=2,CHAR(34),""),intermediate_sprints!E1859,IF(TYPE(intermediate_sprints!E1859)=2,CHAR(34),""))</f>
        <v>COUNTRY="FRA"</v>
      </c>
      <c r="F1859" t="str">
        <f>CONCATENATE(intermediate_sprints!F$1, "=",IF(TYPE(intermediate_sprints!F1859)=2,CHAR(34),""),intermediate_sprints!F1859,IF(TYPE(intermediate_sprints!F1859)=2,CHAR(34),""))</f>
        <v>LATITUDE=43.1022</v>
      </c>
      <c r="G1859" t="str">
        <f>CONCATENATE(intermediate_sprints!G$1, "=",IF(TYPE(intermediate_sprints!G1859)=2,CHAR(34),""),intermediate_sprints!G1859,IF(TYPE(intermediate_sprints!G1859)=2,CHAR(34),""))</f>
        <v>LONGITUDE=0.1219</v>
      </c>
    </row>
    <row r="1860" spans="1:7" x14ac:dyDescent="0.25">
      <c r="A1860" t="str">
        <f>CONCATENATE(intermediate_sprints!A$1, "=",IF(TYPE(intermediate_sprints!A1860)=2,CHAR(34),""),intermediate_sprints!A1860,IF(TYPE(intermediate_sprints!A1860)=2,CHAR(34),""))</f>
        <v>INTERMEDIATE_SPRINT_ID=1859</v>
      </c>
      <c r="B1860" t="str">
        <f>CONCATENATE(intermediate_sprints!B$1, "=",IF(TYPE(intermediate_sprints!B1860)=2,CHAR(34),""),intermediate_sprints!B1860,IF(TYPE(intermediate_sprints!B1860)=2,CHAR(34),""))</f>
        <v>STAGE_NUMBER=1951</v>
      </c>
      <c r="C1860" t="str">
        <f>CONCATENATE(intermediate_sprints!C$1, "=",IF(TYPE(intermediate_sprints!C1860)=2,CHAR(34),""),intermediate_sprints!C1860,IF(TYPE(intermediate_sprints!C1860)=2,CHAR(34),""))</f>
        <v>AT_KM=130.5</v>
      </c>
      <c r="D1860" t="str">
        <f>CONCATENATE(intermediate_sprints!D$1, "=",IF(TYPE(intermediate_sprints!D1860)=2,CHAR(34),""),intermediate_sprints!D1860,IF(TYPE(intermediate_sprints!D1860)=2,CHAR(34),""))</f>
        <v>CITY="Tonneins"</v>
      </c>
      <c r="E1860" t="str">
        <f>CONCATENATE(intermediate_sprints!E$1, "=",IF(TYPE(intermediate_sprints!E1860)=2,CHAR(34),""),intermediate_sprints!E1860,IF(TYPE(intermediate_sprints!E1860)=2,CHAR(34),""))</f>
        <v>COUNTRY="FRA"</v>
      </c>
      <c r="F1860" t="str">
        <f>CONCATENATE(intermediate_sprints!F$1, "=",IF(TYPE(intermediate_sprints!F1860)=2,CHAR(34),""),intermediate_sprints!F1860,IF(TYPE(intermediate_sprints!F1860)=2,CHAR(34),""))</f>
        <v>LATITUDE=44.3906</v>
      </c>
      <c r="G1860" t="str">
        <f>CONCATENATE(intermediate_sprints!G$1, "=",IF(TYPE(intermediate_sprints!G1860)=2,CHAR(34),""),intermediate_sprints!G1860,IF(TYPE(intermediate_sprints!G1860)=2,CHAR(34),""))</f>
        <v>LONGITUDE=0.3092</v>
      </c>
    </row>
    <row r="1861" spans="1:7" x14ac:dyDescent="0.25">
      <c r="A1861" t="str">
        <f>CONCATENATE(intermediate_sprints!A$1, "=",IF(TYPE(intermediate_sprints!A1861)=2,CHAR(34),""),intermediate_sprints!A1861,IF(TYPE(intermediate_sprints!A1861)=2,CHAR(34),""))</f>
        <v>INTERMEDIATE_SPRINT_ID=1860</v>
      </c>
      <c r="B1861" t="str">
        <f>CONCATENATE(intermediate_sprints!B$1, "=",IF(TYPE(intermediate_sprints!B1861)=2,CHAR(34),""),intermediate_sprints!B1861,IF(TYPE(intermediate_sprints!B1861)=2,CHAR(34),""))</f>
        <v>STAGE_NUMBER=1953</v>
      </c>
      <c r="C1861" t="str">
        <f>CONCATENATE(intermediate_sprints!C$1, "=",IF(TYPE(intermediate_sprints!C1861)=2,CHAR(34),""),intermediate_sprints!C1861,IF(TYPE(intermediate_sprints!C1861)=2,CHAR(34),""))</f>
        <v>AT_KM=91</v>
      </c>
      <c r="D1861" t="str">
        <f>CONCATENATE(intermediate_sprints!D$1, "=",IF(TYPE(intermediate_sprints!D1861)=2,CHAR(34),""),intermediate_sprints!D1861,IF(TYPE(intermediate_sprints!D1861)=2,CHAR(34),""))</f>
        <v>CITY="Paris Champs-Élysées"</v>
      </c>
      <c r="E1861" t="str">
        <f>CONCATENATE(intermediate_sprints!E$1, "=",IF(TYPE(intermediate_sprints!E1861)=2,CHAR(34),""),intermediate_sprints!E1861,IF(TYPE(intermediate_sprints!E1861)=2,CHAR(34),""))</f>
        <v>COUNTRY="FRA"</v>
      </c>
      <c r="F1861" t="str">
        <f>CONCATENATE(intermediate_sprints!F$1, "=",IF(TYPE(intermediate_sprints!F1861)=2,CHAR(34),""),intermediate_sprints!F1861,IF(TYPE(intermediate_sprints!F1861)=2,CHAR(34),""))</f>
        <v>LATITUDE=48.8567</v>
      </c>
      <c r="G1861" t="str">
        <f>CONCATENATE(intermediate_sprints!G$1, "=",IF(TYPE(intermediate_sprints!G1861)=2,CHAR(34),""),intermediate_sprints!G1861,IF(TYPE(intermediate_sprints!G1861)=2,CHAR(34),""))</f>
        <v>LONGITUDE=2.3508</v>
      </c>
    </row>
    <row r="1862" spans="1:7" x14ac:dyDescent="0.25">
      <c r="A1862" t="str">
        <f>CONCATENATE(intermediate_sprints!A$1, "=",IF(TYPE(intermediate_sprints!A1862)=2,CHAR(34),""),intermediate_sprints!A1862,IF(TYPE(intermediate_sprints!A1862)=2,CHAR(34),""))</f>
        <v>INTERMEDIATE_SPRINT_ID=1861</v>
      </c>
      <c r="B1862" t="str">
        <f>CONCATENATE(intermediate_sprints!B$1, "=",IF(TYPE(intermediate_sprints!B1862)=2,CHAR(34),""),intermediate_sprints!B1862,IF(TYPE(intermediate_sprints!B1862)=2,CHAR(34),""))</f>
        <v>STAGE_NUMBER=1954</v>
      </c>
      <c r="C1862" t="str">
        <f>CONCATENATE(intermediate_sprints!C$1, "=",IF(TYPE(intermediate_sprints!C1862)=2,CHAR(34),""),intermediate_sprints!C1862,IF(TYPE(intermediate_sprints!C1862)=2,CHAR(34),""))</f>
        <v>AT_KM=77</v>
      </c>
      <c r="D1862" t="str">
        <f>CONCATENATE(intermediate_sprints!D$1, "=",IF(TYPE(intermediate_sprints!D1862)=2,CHAR(34),""),intermediate_sprints!D1862,IF(TYPE(intermediate_sprints!D1862)=2,CHAR(34),""))</f>
        <v>CITY="Newbiggin"</v>
      </c>
      <c r="E1862" t="str">
        <f>CONCATENATE(intermediate_sprints!E$1, "=",IF(TYPE(intermediate_sprints!E1862)=2,CHAR(34),""),intermediate_sprints!E1862,IF(TYPE(intermediate_sprints!E1862)=2,CHAR(34),""))</f>
        <v>COUNTRY="ENG"</v>
      </c>
      <c r="F1862" t="str">
        <f>CONCATENATE(intermediate_sprints!F$1, "=",IF(TYPE(intermediate_sprints!F1862)=2,CHAR(34),""),intermediate_sprints!F1862,IF(TYPE(intermediate_sprints!F1862)=2,CHAR(34),""))</f>
        <v>LATITUDE=54.26929</v>
      </c>
      <c r="G1862" t="str">
        <f>CONCATENATE(intermediate_sprints!G$1, "=",IF(TYPE(intermediate_sprints!G1862)=2,CHAR(34),""),intermediate_sprints!G1862,IF(TYPE(intermediate_sprints!G1862)=2,CHAR(34),""))</f>
        <v>LONGITUDE=-2.00449</v>
      </c>
    </row>
    <row r="1863" spans="1:7" x14ac:dyDescent="0.25">
      <c r="A1863" t="str">
        <f>CONCATENATE(intermediate_sprints!A$1, "=",IF(TYPE(intermediate_sprints!A1863)=2,CHAR(34),""),intermediate_sprints!A1863,IF(TYPE(intermediate_sprints!A1863)=2,CHAR(34),""))</f>
        <v>INTERMEDIATE_SPRINT_ID=1862</v>
      </c>
      <c r="B1863" t="str">
        <f>CONCATENATE(intermediate_sprints!B$1, "=",IF(TYPE(intermediate_sprints!B1863)=2,CHAR(34),""),intermediate_sprints!B1863,IF(TYPE(intermediate_sprints!B1863)=2,CHAR(34),""))</f>
        <v>STAGE_NUMBER=1955</v>
      </c>
      <c r="C1863" t="str">
        <f>CONCATENATE(intermediate_sprints!C$1, "=",IF(TYPE(intermediate_sprints!C1863)=2,CHAR(34),""),intermediate_sprints!C1863,IF(TYPE(intermediate_sprints!C1863)=2,CHAR(34),""))</f>
        <v>AT_KM=68.5</v>
      </c>
      <c r="D1863" t="str">
        <f>CONCATENATE(intermediate_sprints!D$1, "=",IF(TYPE(intermediate_sprints!D1863)=2,CHAR(34),""),intermediate_sprints!D1863,IF(TYPE(intermediate_sprints!D1863)=2,CHAR(34),""))</f>
        <v>CITY="Keighley"</v>
      </c>
      <c r="E1863" t="str">
        <f>CONCATENATE(intermediate_sprints!E$1, "=",IF(TYPE(intermediate_sprints!E1863)=2,CHAR(34),""),intermediate_sprints!E1863,IF(TYPE(intermediate_sprints!E1863)=2,CHAR(34),""))</f>
        <v>COUNTRY="ENG"</v>
      </c>
      <c r="F1863" t="str">
        <f>CONCATENATE(intermediate_sprints!F$1, "=",IF(TYPE(intermediate_sprints!F1863)=2,CHAR(34),""),intermediate_sprints!F1863,IF(TYPE(intermediate_sprints!F1863)=2,CHAR(34),""))</f>
        <v>LATITUDE=53.867</v>
      </c>
      <c r="G1863" t="str">
        <f>CONCATENATE(intermediate_sprints!G$1, "=",IF(TYPE(intermediate_sprints!G1863)=2,CHAR(34),""),intermediate_sprints!G1863,IF(TYPE(intermediate_sprints!G1863)=2,CHAR(34),""))</f>
        <v>LONGITUDE=-1.911</v>
      </c>
    </row>
    <row r="1864" spans="1:7" x14ac:dyDescent="0.25">
      <c r="A1864" t="str">
        <f>CONCATENATE(intermediate_sprints!A$1, "=",IF(TYPE(intermediate_sprints!A1864)=2,CHAR(34),""),intermediate_sprints!A1864,IF(TYPE(intermediate_sprints!A1864)=2,CHAR(34),""))</f>
        <v>INTERMEDIATE_SPRINT_ID=1863</v>
      </c>
      <c r="B1864" t="str">
        <f>CONCATENATE(intermediate_sprints!B$1, "=",IF(TYPE(intermediate_sprints!B1864)=2,CHAR(34),""),intermediate_sprints!B1864,IF(TYPE(intermediate_sprints!B1864)=2,CHAR(34),""))</f>
        <v>STAGE_NUMBER=1956</v>
      </c>
      <c r="C1864" t="str">
        <f>CONCATENATE(intermediate_sprints!C$1, "=",IF(TYPE(intermediate_sprints!C1864)=2,CHAR(34),""),intermediate_sprints!C1864,IF(TYPE(intermediate_sprints!C1864)=2,CHAR(34),""))</f>
        <v>AT_KM=108</v>
      </c>
      <c r="D1864" t="str">
        <f>CONCATENATE(intermediate_sprints!D$1, "=",IF(TYPE(intermediate_sprints!D1864)=2,CHAR(34),""),intermediate_sprints!D1864,IF(TYPE(intermediate_sprints!D1864)=2,CHAR(34),""))</f>
        <v>CITY="Epping Forest"</v>
      </c>
      <c r="E1864" t="str">
        <f>CONCATENATE(intermediate_sprints!E$1, "=",IF(TYPE(intermediate_sprints!E1864)=2,CHAR(34),""),intermediate_sprints!E1864,IF(TYPE(intermediate_sprints!E1864)=2,CHAR(34),""))</f>
        <v>COUNTRY="ENG"</v>
      </c>
      <c r="F1864" t="str">
        <f>CONCATENATE(intermediate_sprints!F$1, "=",IF(TYPE(intermediate_sprints!F1864)=2,CHAR(34),""),intermediate_sprints!F1864,IF(TYPE(intermediate_sprints!F1864)=2,CHAR(34),""))</f>
        <v>LATITUDE=51.66</v>
      </c>
      <c r="G1864" t="str">
        <f>CONCATENATE(intermediate_sprints!G$1, "=",IF(TYPE(intermediate_sprints!G1864)=2,CHAR(34),""),intermediate_sprints!G1864,IF(TYPE(intermediate_sprints!G1864)=2,CHAR(34),""))</f>
        <v>LONGITUDE=0.05</v>
      </c>
    </row>
    <row r="1865" spans="1:7" x14ac:dyDescent="0.25">
      <c r="A1865" t="str">
        <f>CONCATENATE(intermediate_sprints!A$1, "=",IF(TYPE(intermediate_sprints!A1865)=2,CHAR(34),""),intermediate_sprints!A1865,IF(TYPE(intermediate_sprints!A1865)=2,CHAR(34),""))</f>
        <v>INTERMEDIATE_SPRINT_ID=1864</v>
      </c>
      <c r="B1865" t="str">
        <f>CONCATENATE(intermediate_sprints!B$1, "=",IF(TYPE(intermediate_sprints!B1865)=2,CHAR(34),""),intermediate_sprints!B1865,IF(TYPE(intermediate_sprints!B1865)=2,CHAR(34),""))</f>
        <v>STAGE_NUMBER=1957</v>
      </c>
      <c r="C1865" t="str">
        <f>CONCATENATE(intermediate_sprints!C$1, "=",IF(TYPE(intermediate_sprints!C1865)=2,CHAR(34),""),intermediate_sprints!C1865,IF(TYPE(intermediate_sprints!C1865)=2,CHAR(34),""))</f>
        <v>AT_KM=92</v>
      </c>
      <c r="D1865" t="str">
        <f>CONCATENATE(intermediate_sprints!D$1, "=",IF(TYPE(intermediate_sprints!D1865)=2,CHAR(34),""),intermediate_sprints!D1865,IF(TYPE(intermediate_sprints!D1865)=2,CHAR(34),""))</f>
        <v>CITY="Cassel"</v>
      </c>
      <c r="E1865" t="str">
        <f>CONCATENATE(intermediate_sprints!E$1, "=",IF(TYPE(intermediate_sprints!E1865)=2,CHAR(34),""),intermediate_sprints!E1865,IF(TYPE(intermediate_sprints!E1865)=2,CHAR(34),""))</f>
        <v>COUNTRY="FRA"</v>
      </c>
      <c r="F1865" t="str">
        <f>CONCATENATE(intermediate_sprints!F$1, "=",IF(TYPE(intermediate_sprints!F1865)=2,CHAR(34),""),intermediate_sprints!F1865,IF(TYPE(intermediate_sprints!F1865)=2,CHAR(34),""))</f>
        <v>LATITUDE=50.8006</v>
      </c>
      <c r="G1865" t="str">
        <f>CONCATENATE(intermediate_sprints!G$1, "=",IF(TYPE(intermediate_sprints!G1865)=2,CHAR(34),""),intermediate_sprints!G1865,IF(TYPE(intermediate_sprints!G1865)=2,CHAR(34),""))</f>
        <v>LONGITUDE=2.4883</v>
      </c>
    </row>
    <row r="1866" spans="1:7" x14ac:dyDescent="0.25">
      <c r="A1866" t="str">
        <f>CONCATENATE(intermediate_sprints!A$1, "=",IF(TYPE(intermediate_sprints!A1866)=2,CHAR(34),""),intermediate_sprints!A1866,IF(TYPE(intermediate_sprints!A1866)=2,CHAR(34),""))</f>
        <v>INTERMEDIATE_SPRINT_ID=1865</v>
      </c>
      <c r="B1866" t="str">
        <f>CONCATENATE(intermediate_sprints!B$1, "=",IF(TYPE(intermediate_sprints!B1866)=2,CHAR(34),""),intermediate_sprints!B1866,IF(TYPE(intermediate_sprints!B1866)=2,CHAR(34),""))</f>
        <v>STAGE_NUMBER=1958</v>
      </c>
      <c r="C1866" t="str">
        <f>CONCATENATE(intermediate_sprints!C$1, "=",IF(TYPE(intermediate_sprints!C1866)=2,CHAR(34),""),intermediate_sprints!C1866,IF(TYPE(intermediate_sprints!C1866)=2,CHAR(34),""))</f>
        <v>AT_KM=97</v>
      </c>
      <c r="D1866" t="str">
        <f>CONCATENATE(intermediate_sprints!D$1, "=",IF(TYPE(intermediate_sprints!D1866)=2,CHAR(34),""),intermediate_sprints!D1866,IF(TYPE(intermediate_sprints!D1866)=2,CHAR(34),""))</f>
        <v>CITY="Templeuve"</v>
      </c>
      <c r="E1866" t="str">
        <f>CONCATENATE(intermediate_sprints!E$1, "=",IF(TYPE(intermediate_sprints!E1866)=2,CHAR(34),""),intermediate_sprints!E1866,IF(TYPE(intermediate_sprints!E1866)=2,CHAR(34),""))</f>
        <v>COUNTRY="FRA"</v>
      </c>
      <c r="F1866" t="str">
        <f>CONCATENATE(intermediate_sprints!F$1, "=",IF(TYPE(intermediate_sprints!F1866)=2,CHAR(34),""),intermediate_sprints!F1866,IF(TYPE(intermediate_sprints!F1866)=2,CHAR(34),""))</f>
        <v>LATITUDE=50.5272</v>
      </c>
      <c r="G1866" t="str">
        <f>CONCATENATE(intermediate_sprints!G$1, "=",IF(TYPE(intermediate_sprints!G1866)=2,CHAR(34),""),intermediate_sprints!G1866,IF(TYPE(intermediate_sprints!G1866)=2,CHAR(34),""))</f>
        <v>LONGITUDE=3.1758</v>
      </c>
    </row>
    <row r="1867" spans="1:7" x14ac:dyDescent="0.25">
      <c r="A1867" t="str">
        <f>CONCATENATE(intermediate_sprints!A$1, "=",IF(TYPE(intermediate_sprints!A1867)=2,CHAR(34),""),intermediate_sprints!A1867,IF(TYPE(intermediate_sprints!A1867)=2,CHAR(34),""))</f>
        <v>INTERMEDIATE_SPRINT_ID=1866</v>
      </c>
      <c r="B1867" t="str">
        <f>CONCATENATE(intermediate_sprints!B$1, "=",IF(TYPE(intermediate_sprints!B1867)=2,CHAR(34),""),intermediate_sprints!B1867,IF(TYPE(intermediate_sprints!B1867)=2,CHAR(34),""))</f>
        <v>STAGE_NUMBER=1959</v>
      </c>
      <c r="C1867" t="str">
        <f>CONCATENATE(intermediate_sprints!C$1, "=",IF(TYPE(intermediate_sprints!C1867)=2,CHAR(34),""),intermediate_sprints!C1867,IF(TYPE(intermediate_sprints!C1867)=2,CHAR(34),""))</f>
        <v>AT_KM=119</v>
      </c>
      <c r="D1867" t="str">
        <f>CONCATENATE(intermediate_sprints!D$1, "=",IF(TYPE(intermediate_sprints!D1867)=2,CHAR(34),""),intermediate_sprints!D1867,IF(TYPE(intermediate_sprints!D1867)=2,CHAR(34),""))</f>
        <v>CITY="Pinon"</v>
      </c>
      <c r="E1867" t="str">
        <f>CONCATENATE(intermediate_sprints!E$1, "=",IF(TYPE(intermediate_sprints!E1867)=2,CHAR(34),""),intermediate_sprints!E1867,IF(TYPE(intermediate_sprints!E1867)=2,CHAR(34),""))</f>
        <v>COUNTRY="FRA"</v>
      </c>
      <c r="F1867" t="str">
        <f>CONCATENATE(intermediate_sprints!F$1, "=",IF(TYPE(intermediate_sprints!F1867)=2,CHAR(34),""),intermediate_sprints!F1867,IF(TYPE(intermediate_sprints!F1867)=2,CHAR(34),""))</f>
        <v>LATITUDE=49.4883</v>
      </c>
      <c r="G1867" t="str">
        <f>CONCATENATE(intermediate_sprints!G$1, "=",IF(TYPE(intermediate_sprints!G1867)=2,CHAR(34),""),intermediate_sprints!G1867,IF(TYPE(intermediate_sprints!G1867)=2,CHAR(34),""))</f>
        <v>LONGITUDE=3.4464</v>
      </c>
    </row>
    <row r="1868" spans="1:7" x14ac:dyDescent="0.25">
      <c r="A1868" t="str">
        <f>CONCATENATE(intermediate_sprints!A$1, "=",IF(TYPE(intermediate_sprints!A1868)=2,CHAR(34),""),intermediate_sprints!A1868,IF(TYPE(intermediate_sprints!A1868)=2,CHAR(34),""))</f>
        <v>INTERMEDIATE_SPRINT_ID=1867</v>
      </c>
      <c r="B1868" t="str">
        <f>CONCATENATE(intermediate_sprints!B$1, "=",IF(TYPE(intermediate_sprints!B1868)=2,CHAR(34),""),intermediate_sprints!B1868,IF(TYPE(intermediate_sprints!B1868)=2,CHAR(34),""))</f>
        <v>STAGE_NUMBER=1960</v>
      </c>
      <c r="C1868" t="str">
        <f>CONCATENATE(intermediate_sprints!C$1, "=",IF(TYPE(intermediate_sprints!C1868)=2,CHAR(34),""),intermediate_sprints!C1868,IF(TYPE(intermediate_sprints!C1868)=2,CHAR(34),""))</f>
        <v>AT_KM=148</v>
      </c>
      <c r="D1868" t="str">
        <f>CONCATENATE(intermediate_sprints!D$1, "=",IF(TYPE(intermediate_sprints!D1868)=2,CHAR(34),""),intermediate_sprints!D1868,IF(TYPE(intermediate_sprints!D1868)=2,CHAR(34),""))</f>
        <v>CITY="Hannonville-Sous-Les-Côtes"</v>
      </c>
      <c r="E1868" t="str">
        <f>CONCATENATE(intermediate_sprints!E$1, "=",IF(TYPE(intermediate_sprints!E1868)=2,CHAR(34),""),intermediate_sprints!E1868,IF(TYPE(intermediate_sprints!E1868)=2,CHAR(34),""))</f>
        <v>COUNTRY="FRA"</v>
      </c>
      <c r="F1868" t="str">
        <f>CONCATENATE(intermediate_sprints!F$1, "=",IF(TYPE(intermediate_sprints!F1868)=2,CHAR(34),""),intermediate_sprints!F1868,IF(TYPE(intermediate_sprints!F1868)=2,CHAR(34),""))</f>
        <v>LATITUDE=49.0408</v>
      </c>
      <c r="G1868" t="str">
        <f>CONCATENATE(intermediate_sprints!G$1, "=",IF(TYPE(intermediate_sprints!G1868)=2,CHAR(34),""),intermediate_sprints!G1868,IF(TYPE(intermediate_sprints!G1868)=2,CHAR(34),""))</f>
        <v>LONGITUDE=5.6592</v>
      </c>
    </row>
    <row r="1869" spans="1:7" x14ac:dyDescent="0.25">
      <c r="A1869" t="str">
        <f>CONCATENATE(intermediate_sprints!A$1, "=",IF(TYPE(intermediate_sprints!A1869)=2,CHAR(34),""),intermediate_sprints!A1869,IF(TYPE(intermediate_sprints!A1869)=2,CHAR(34),""))</f>
        <v>INTERMEDIATE_SPRINT_ID=1868</v>
      </c>
      <c r="B1869" t="str">
        <f>CONCATENATE(intermediate_sprints!B$1, "=",IF(TYPE(intermediate_sprints!B1869)=2,CHAR(34),""),intermediate_sprints!B1869,IF(TYPE(intermediate_sprints!B1869)=2,CHAR(34),""))</f>
        <v>STAGE_NUMBER=1961</v>
      </c>
      <c r="C1869" t="str">
        <f>CONCATENATE(intermediate_sprints!C$1, "=",IF(TYPE(intermediate_sprints!C1869)=2,CHAR(34),""),intermediate_sprints!C1869,IF(TYPE(intermediate_sprints!C1869)=2,CHAR(34),""))</f>
        <v>AT_KM=100</v>
      </c>
      <c r="D1869" t="str">
        <f>CONCATENATE(intermediate_sprints!D$1, "=",IF(TYPE(intermediate_sprints!D1869)=2,CHAR(34),""),intermediate_sprints!D1869,IF(TYPE(intermediate_sprints!D1869)=2,CHAR(34),""))</f>
        <v>CITY="Dinozé"</v>
      </c>
      <c r="E1869" t="str">
        <f>CONCATENATE(intermediate_sprints!E$1, "=",IF(TYPE(intermediate_sprints!E1869)=2,CHAR(34),""),intermediate_sprints!E1869,IF(TYPE(intermediate_sprints!E1869)=2,CHAR(34),""))</f>
        <v>COUNTRY="FRA"</v>
      </c>
      <c r="F1869" t="str">
        <f>CONCATENATE(intermediate_sprints!F$1, "=",IF(TYPE(intermediate_sprints!F1869)=2,CHAR(34),""),intermediate_sprints!F1869,IF(TYPE(intermediate_sprints!F1869)=2,CHAR(34),""))</f>
        <v>LATITUDE=48.1411</v>
      </c>
      <c r="G1869" t="str">
        <f>CONCATENATE(intermediate_sprints!G$1, "=",IF(TYPE(intermediate_sprints!G1869)=2,CHAR(34),""),intermediate_sprints!G1869,IF(TYPE(intermediate_sprints!G1869)=2,CHAR(34),""))</f>
        <v>LONGITUDE=6.4772</v>
      </c>
    </row>
    <row r="1870" spans="1:7" x14ac:dyDescent="0.25">
      <c r="A1870" t="str">
        <f>CONCATENATE(intermediate_sprints!A$1, "=",IF(TYPE(intermediate_sprints!A1870)=2,CHAR(34),""),intermediate_sprints!A1870,IF(TYPE(intermediate_sprints!A1870)=2,CHAR(34),""))</f>
        <v>INTERMEDIATE_SPRINT_ID=1869</v>
      </c>
      <c r="B1870" t="str">
        <f>CONCATENATE(intermediate_sprints!B$1, "=",IF(TYPE(intermediate_sprints!B1870)=2,CHAR(34),""),intermediate_sprints!B1870,IF(TYPE(intermediate_sprints!B1870)=2,CHAR(34),""))</f>
        <v>STAGE_NUMBER=1962</v>
      </c>
      <c r="C1870" t="str">
        <f>CONCATENATE(intermediate_sprints!C$1, "=",IF(TYPE(intermediate_sprints!C1870)=2,CHAR(34),""),intermediate_sprints!C1870,IF(TYPE(intermediate_sprints!C1870)=2,CHAR(34),""))</f>
        <v>AT_KM=105</v>
      </c>
      <c r="D1870" t="str">
        <f>CONCATENATE(intermediate_sprints!D$1, "=",IF(TYPE(intermediate_sprints!D1870)=2,CHAR(34),""),intermediate_sprints!D1870,IF(TYPE(intermediate_sprints!D1870)=2,CHAR(34),""))</f>
        <v>CITY="Linthal"</v>
      </c>
      <c r="E1870" t="str">
        <f>CONCATENATE(intermediate_sprints!E$1, "=",IF(TYPE(intermediate_sprints!E1870)=2,CHAR(34),""),intermediate_sprints!E1870,IF(TYPE(intermediate_sprints!E1870)=2,CHAR(34),""))</f>
        <v>COUNTRY="FRA"</v>
      </c>
      <c r="F1870" t="str">
        <f>CONCATENATE(intermediate_sprints!F$1, "=",IF(TYPE(intermediate_sprints!F1870)=2,CHAR(34),""),intermediate_sprints!F1870,IF(TYPE(intermediate_sprints!F1870)=2,CHAR(34),""))</f>
        <v>LATITUDE=47.9475</v>
      </c>
      <c r="G1870" t="str">
        <f>CONCATENATE(intermediate_sprints!G$1, "=",IF(TYPE(intermediate_sprints!G1870)=2,CHAR(34),""),intermediate_sprints!G1870,IF(TYPE(intermediate_sprints!G1870)=2,CHAR(34),""))</f>
        <v>LONGITUDE=7.1311</v>
      </c>
    </row>
    <row r="1871" spans="1:7" x14ac:dyDescent="0.25">
      <c r="A1871" t="str">
        <f>CONCATENATE(intermediate_sprints!A$1, "=",IF(TYPE(intermediate_sprints!A1871)=2,CHAR(34),""),intermediate_sprints!A1871,IF(TYPE(intermediate_sprints!A1871)=2,CHAR(34),""))</f>
        <v>INTERMEDIATE_SPRINT_ID=1870</v>
      </c>
      <c r="B1871" t="str">
        <f>CONCATENATE(intermediate_sprints!B$1, "=",IF(TYPE(intermediate_sprints!B1871)=2,CHAR(34),""),intermediate_sprints!B1871,IF(TYPE(intermediate_sprints!B1871)=2,CHAR(34),""))</f>
        <v>STAGE_NUMBER=1963</v>
      </c>
      <c r="C1871" t="str">
        <f>CONCATENATE(intermediate_sprints!C$1, "=",IF(TYPE(intermediate_sprints!C1871)=2,CHAR(34),""),intermediate_sprints!C1871,IF(TYPE(intermediate_sprints!C1871)=2,CHAR(34),""))</f>
        <v>AT_KM=39.5</v>
      </c>
      <c r="D1871" t="str">
        <f>CONCATENATE(intermediate_sprints!D$1, "=",IF(TYPE(intermediate_sprints!D1871)=2,CHAR(34),""),intermediate_sprints!D1871,IF(TYPE(intermediate_sprints!D1871)=2,CHAR(34),""))</f>
        <v>CITY="Muhlele (Gunsbach)"</v>
      </c>
      <c r="E1871" t="str">
        <f>CONCATENATE(intermediate_sprints!E$1, "=",IF(TYPE(intermediate_sprints!E1871)=2,CHAR(34),""),intermediate_sprints!E1871,IF(TYPE(intermediate_sprints!E1871)=2,CHAR(34),""))</f>
        <v>COUNTRY="FRA"</v>
      </c>
      <c r="F1871" t="str">
        <f>CONCATENATE(intermediate_sprints!F$1, "=",IF(TYPE(intermediate_sprints!F1871)=2,CHAR(34),""),intermediate_sprints!F1871,IF(TYPE(intermediate_sprints!F1871)=2,CHAR(34),""))</f>
        <v>LATITUDE=48.0483</v>
      </c>
      <c r="G1871" t="str">
        <f>CONCATENATE(intermediate_sprints!G$1, "=",IF(TYPE(intermediate_sprints!G1871)=2,CHAR(34),""),intermediate_sprints!G1871,IF(TYPE(intermediate_sprints!G1871)=2,CHAR(34),""))</f>
        <v>LONGITUDE=7.1767</v>
      </c>
    </row>
    <row r="1872" spans="1:7" x14ac:dyDescent="0.25">
      <c r="A1872" t="str">
        <f>CONCATENATE(intermediate_sprints!A$1, "=",IF(TYPE(intermediate_sprints!A1872)=2,CHAR(34),""),intermediate_sprints!A1872,IF(TYPE(intermediate_sprints!A1872)=2,CHAR(34),""))</f>
        <v>INTERMEDIATE_SPRINT_ID=1871</v>
      </c>
      <c r="B1872" t="str">
        <f>CONCATENATE(intermediate_sprints!B$1, "=",IF(TYPE(intermediate_sprints!B1872)=2,CHAR(34),""),intermediate_sprints!B1872,IF(TYPE(intermediate_sprints!B1872)=2,CHAR(34),""))</f>
        <v>STAGE_NUMBER=1964</v>
      </c>
      <c r="C1872" t="str">
        <f>CONCATENATE(intermediate_sprints!C$1, "=",IF(TYPE(intermediate_sprints!C1872)=2,CHAR(34),""),intermediate_sprints!C1872,IF(TYPE(intermediate_sprints!C1872)=2,CHAR(34),""))</f>
        <v>AT_KM=89</v>
      </c>
      <c r="D1872" t="str">
        <f>CONCATENATE(intermediate_sprints!D$1, "=",IF(TYPE(intermediate_sprints!D1872)=2,CHAR(34),""),intermediate_sprints!D1872,IF(TYPE(intermediate_sprints!D1872)=2,CHAR(34),""))</f>
        <v>CITY="Charcier"</v>
      </c>
      <c r="E1872" t="str">
        <f>CONCATENATE(intermediate_sprints!E$1, "=",IF(TYPE(intermediate_sprints!E1872)=2,CHAR(34),""),intermediate_sprints!E1872,IF(TYPE(intermediate_sprints!E1872)=2,CHAR(34),""))</f>
        <v>COUNTRY="FRA"</v>
      </c>
      <c r="F1872" t="str">
        <f>CONCATENATE(intermediate_sprints!F$1, "=",IF(TYPE(intermediate_sprints!F1872)=2,CHAR(34),""),intermediate_sprints!F1872,IF(TYPE(intermediate_sprints!F1872)=2,CHAR(34),""))</f>
        <v>LATITUDE=46.6281</v>
      </c>
      <c r="G1872" t="str">
        <f>CONCATENATE(intermediate_sprints!G$1, "=",IF(TYPE(intermediate_sprints!G1872)=2,CHAR(34),""),intermediate_sprints!G1872,IF(TYPE(intermediate_sprints!G1872)=2,CHAR(34),""))</f>
        <v>LONGITUDE=5.7514</v>
      </c>
    </row>
    <row r="1873" spans="1:7" x14ac:dyDescent="0.25">
      <c r="A1873" t="str">
        <f>CONCATENATE(intermediate_sprints!A$1, "=",IF(TYPE(intermediate_sprints!A1873)=2,CHAR(34),""),intermediate_sprints!A1873,IF(TYPE(intermediate_sprints!A1873)=2,CHAR(34),""))</f>
        <v>INTERMEDIATE_SPRINT_ID=1872</v>
      </c>
      <c r="B1873" t="str">
        <f>CONCATENATE(intermediate_sprints!B$1, "=",IF(TYPE(intermediate_sprints!B1873)=2,CHAR(34),""),intermediate_sprints!B1873,IF(TYPE(intermediate_sprints!B1873)=2,CHAR(34),""))</f>
        <v>STAGE_NUMBER=1965</v>
      </c>
      <c r="C1873" t="str">
        <f>CONCATENATE(intermediate_sprints!C$1, "=",IF(TYPE(intermediate_sprints!C1873)=2,CHAR(34),""),intermediate_sprints!C1873,IF(TYPE(intermediate_sprints!C1873)=2,CHAR(34),""))</f>
        <v>AT_KM=39.5</v>
      </c>
      <c r="D1873" t="str">
        <f>CONCATENATE(intermediate_sprints!D$1, "=",IF(TYPE(intermediate_sprints!D1873)=2,CHAR(34),""),intermediate_sprints!D1873,IF(TYPE(intermediate_sprints!D1873)=2,CHAR(34),""))</f>
        <v>CITY="Romanèche-Thorins"</v>
      </c>
      <c r="E1873" t="str">
        <f>CONCATENATE(intermediate_sprints!E$1, "=",IF(TYPE(intermediate_sprints!E1873)=2,CHAR(34),""),intermediate_sprints!E1873,IF(TYPE(intermediate_sprints!E1873)=2,CHAR(34),""))</f>
        <v>COUNTRY="FRA"</v>
      </c>
      <c r="F1873" t="str">
        <f>CONCATENATE(intermediate_sprints!F$1, "=",IF(TYPE(intermediate_sprints!F1873)=2,CHAR(34),""),intermediate_sprints!F1873,IF(TYPE(intermediate_sprints!F1873)=2,CHAR(34),""))</f>
        <v>LATITUDE=46.1906</v>
      </c>
      <c r="G1873" t="str">
        <f>CONCATENATE(intermediate_sprints!G$1, "=",IF(TYPE(intermediate_sprints!G1873)=2,CHAR(34),""),intermediate_sprints!G1873,IF(TYPE(intermediate_sprints!G1873)=2,CHAR(34),""))</f>
        <v>LONGITUDE=4.7369</v>
      </c>
    </row>
    <row r="1874" spans="1:7" x14ac:dyDescent="0.25">
      <c r="A1874" t="str">
        <f>CONCATENATE(intermediate_sprints!A$1, "=",IF(TYPE(intermediate_sprints!A1874)=2,CHAR(34),""),intermediate_sprints!A1874,IF(TYPE(intermediate_sprints!A1874)=2,CHAR(34),""))</f>
        <v>INTERMEDIATE_SPRINT_ID=1873</v>
      </c>
      <c r="B1874" t="str">
        <f>CONCATENATE(intermediate_sprints!B$1, "=",IF(TYPE(intermediate_sprints!B1874)=2,CHAR(34),""),intermediate_sprints!B1874,IF(TYPE(intermediate_sprints!B1874)=2,CHAR(34),""))</f>
        <v>STAGE_NUMBER=1966</v>
      </c>
      <c r="C1874" t="str">
        <f>CONCATENATE(intermediate_sprints!C$1, "=",IF(TYPE(intermediate_sprints!C1874)=2,CHAR(34),""),intermediate_sprints!C1874,IF(TYPE(intermediate_sprints!C1874)=2,CHAR(34),""))</f>
        <v>AT_KM=169.5</v>
      </c>
      <c r="D1874" t="str">
        <f>CONCATENATE(intermediate_sprints!D$1, "=",IF(TYPE(intermediate_sprints!D1874)=2,CHAR(34),""),intermediate_sprints!D1874,IF(TYPE(intermediate_sprints!D1874)=2,CHAR(34),""))</f>
        <v>CITY="Saint-Martin-D'hères"</v>
      </c>
      <c r="E1874" t="str">
        <f>CONCATENATE(intermediate_sprints!E$1, "=",IF(TYPE(intermediate_sprints!E1874)=2,CHAR(34),""),intermediate_sprints!E1874,IF(TYPE(intermediate_sprints!E1874)=2,CHAR(34),""))</f>
        <v>COUNTRY="FRA"</v>
      </c>
      <c r="F1874" t="str">
        <f>CONCATENATE(intermediate_sprints!F$1, "=",IF(TYPE(intermediate_sprints!F1874)=2,CHAR(34),""),intermediate_sprints!F1874,IF(TYPE(intermediate_sprints!F1874)=2,CHAR(34),""))</f>
        <v>LATITUDE=45.1672</v>
      </c>
      <c r="G1874" t="str">
        <f>CONCATENATE(intermediate_sprints!G$1, "=",IF(TYPE(intermediate_sprints!G1874)=2,CHAR(34),""),intermediate_sprints!G1874,IF(TYPE(intermediate_sprints!G1874)=2,CHAR(34),""))</f>
        <v>LONGITUDE=5.7653</v>
      </c>
    </row>
    <row r="1875" spans="1:7" x14ac:dyDescent="0.25">
      <c r="A1875" t="str">
        <f>CONCATENATE(intermediate_sprints!A$1, "=",IF(TYPE(intermediate_sprints!A1875)=2,CHAR(34),""),intermediate_sprints!A1875,IF(TYPE(intermediate_sprints!A1875)=2,CHAR(34),""))</f>
        <v>INTERMEDIATE_SPRINT_ID=1874</v>
      </c>
      <c r="B1875" t="str">
        <f>CONCATENATE(intermediate_sprints!B$1, "=",IF(TYPE(intermediate_sprints!B1875)=2,CHAR(34),""),intermediate_sprints!B1875,IF(TYPE(intermediate_sprints!B1875)=2,CHAR(34),""))</f>
        <v>STAGE_NUMBER=1967</v>
      </c>
      <c r="C1875" t="str">
        <f>CONCATENATE(intermediate_sprints!C$1, "=",IF(TYPE(intermediate_sprints!C1875)=2,CHAR(34),""),intermediate_sprints!C1875,IF(TYPE(intermediate_sprints!C1875)=2,CHAR(34),""))</f>
        <v>AT_KM=40</v>
      </c>
      <c r="D1875" t="str">
        <f>CONCATENATE(intermediate_sprints!D$1, "=",IF(TYPE(intermediate_sprints!D1875)=2,CHAR(34),""),intermediate_sprints!D1875,IF(TYPE(intermediate_sprints!D1875)=2,CHAR(34),""))</f>
        <v>CITY="La Paute (Bourg-D'oisans)"</v>
      </c>
      <c r="E1875" t="str">
        <f>CONCATENATE(intermediate_sprints!E$1, "=",IF(TYPE(intermediate_sprints!E1875)=2,CHAR(34),""),intermediate_sprints!E1875,IF(TYPE(intermediate_sprints!E1875)=2,CHAR(34),""))</f>
        <v>COUNTRY="FRA"</v>
      </c>
      <c r="F1875" t="str">
        <f>CONCATENATE(intermediate_sprints!F$1, "=",IF(TYPE(intermediate_sprints!F1875)=2,CHAR(34),""),intermediate_sprints!F1875,IF(TYPE(intermediate_sprints!F1875)=2,CHAR(34),""))</f>
        <v>LATITUDE=45.0558</v>
      </c>
      <c r="G1875" t="str">
        <f>CONCATENATE(intermediate_sprints!G$1, "=",IF(TYPE(intermediate_sprints!G1875)=2,CHAR(34),""),intermediate_sprints!G1875,IF(TYPE(intermediate_sprints!G1875)=2,CHAR(34),""))</f>
        <v>LONGITUDE=6.0303</v>
      </c>
    </row>
    <row r="1876" spans="1:7" x14ac:dyDescent="0.25">
      <c r="A1876" t="str">
        <f>CONCATENATE(intermediate_sprints!A$1, "=",IF(TYPE(intermediate_sprints!A1876)=2,CHAR(34),""),intermediate_sprints!A1876,IF(TYPE(intermediate_sprints!A1876)=2,CHAR(34),""))</f>
        <v>INTERMEDIATE_SPRINT_ID=1875</v>
      </c>
      <c r="B1876" t="str">
        <f>CONCATENATE(intermediate_sprints!B$1, "=",IF(TYPE(intermediate_sprints!B1876)=2,CHAR(34),""),intermediate_sprints!B1876,IF(TYPE(intermediate_sprints!B1876)=2,CHAR(34),""))</f>
        <v>STAGE_NUMBER=1968</v>
      </c>
      <c r="C1876" t="str">
        <f>CONCATENATE(intermediate_sprints!C$1, "=",IF(TYPE(intermediate_sprints!C1876)=2,CHAR(34),""),intermediate_sprints!C1876,IF(TYPE(intermediate_sprints!C1876)=2,CHAR(34),""))</f>
        <v>AT_KM=175.5</v>
      </c>
      <c r="D1876" t="str">
        <f>CONCATENATE(intermediate_sprints!D$1, "=",IF(TYPE(intermediate_sprints!D1876)=2,CHAR(34),""),intermediate_sprints!D1876,IF(TYPE(intermediate_sprints!D1876)=2,CHAR(34),""))</f>
        <v>CITY="La Galine (Saint-Rémy-De-Provence)"</v>
      </c>
      <c r="E1876" t="str">
        <f>CONCATENATE(intermediate_sprints!E$1, "=",IF(TYPE(intermediate_sprints!E1876)=2,CHAR(34),""),intermediate_sprints!E1876,IF(TYPE(intermediate_sprints!E1876)=2,CHAR(34),""))</f>
        <v>COUNTRY="FRA"</v>
      </c>
      <c r="F1876" t="str">
        <f>CONCATENATE(intermediate_sprints!F$1, "=",IF(TYPE(intermediate_sprints!F1876)=2,CHAR(34),""),intermediate_sprints!F1876,IF(TYPE(intermediate_sprints!F1876)=2,CHAR(34),""))</f>
        <v>LATITUDE=43.79</v>
      </c>
      <c r="G1876" t="str">
        <f>CONCATENATE(intermediate_sprints!G$1, "=",IF(TYPE(intermediate_sprints!G1876)=2,CHAR(34),""),intermediate_sprints!G1876,IF(TYPE(intermediate_sprints!G1876)=2,CHAR(34),""))</f>
        <v>LONGITUDE=4.8325</v>
      </c>
    </row>
    <row r="1877" spans="1:7" x14ac:dyDescent="0.25">
      <c r="A1877" t="str">
        <f>CONCATENATE(intermediate_sprints!A$1, "=",IF(TYPE(intermediate_sprints!A1877)=2,CHAR(34),""),intermediate_sprints!A1877,IF(TYPE(intermediate_sprints!A1877)=2,CHAR(34),""))</f>
        <v>INTERMEDIATE_SPRINT_ID=1876</v>
      </c>
      <c r="B1877" t="str">
        <f>CONCATENATE(intermediate_sprints!B$1, "=",IF(TYPE(intermediate_sprints!B1877)=2,CHAR(34),""),intermediate_sprints!B1877,IF(TYPE(intermediate_sprints!B1877)=2,CHAR(34),""))</f>
        <v>STAGE_NUMBER=1969</v>
      </c>
      <c r="C1877" t="str">
        <f>CONCATENATE(intermediate_sprints!C$1, "=",IF(TYPE(intermediate_sprints!C1877)=2,CHAR(34),""),intermediate_sprints!C1877,IF(TYPE(intermediate_sprints!C1877)=2,CHAR(34),""))</f>
        <v>AT_KM=123.5</v>
      </c>
      <c r="D1877" t="str">
        <f>CONCATENATE(intermediate_sprints!D$1, "=",IF(TYPE(intermediate_sprints!D1877)=2,CHAR(34),""),intermediate_sprints!D1877,IF(TYPE(intermediate_sprints!D1877)=2,CHAR(34),""))</f>
        <v>CITY="Saint-Girons"</v>
      </c>
      <c r="E1877" t="str">
        <f>CONCATENATE(intermediate_sprints!E$1, "=",IF(TYPE(intermediate_sprints!E1877)=2,CHAR(34),""),intermediate_sprints!E1877,IF(TYPE(intermediate_sprints!E1877)=2,CHAR(34),""))</f>
        <v>COUNTRY="FRA"</v>
      </c>
      <c r="F1877" t="str">
        <f>CONCATENATE(intermediate_sprints!F$1, "=",IF(TYPE(intermediate_sprints!F1877)=2,CHAR(34),""),intermediate_sprints!F1877,IF(TYPE(intermediate_sprints!F1877)=2,CHAR(34),""))</f>
        <v>LATITUDE=42.9858</v>
      </c>
      <c r="G1877" t="str">
        <f>CONCATENATE(intermediate_sprints!G$1, "=",IF(TYPE(intermediate_sprints!G1877)=2,CHAR(34),""),intermediate_sprints!G1877,IF(TYPE(intermediate_sprints!G1877)=2,CHAR(34),""))</f>
        <v>LONGITUDE=1.1467</v>
      </c>
    </row>
    <row r="1878" spans="1:7" x14ac:dyDescent="0.25">
      <c r="A1878" t="str">
        <f>CONCATENATE(intermediate_sprints!A$1, "=",IF(TYPE(intermediate_sprints!A1878)=2,CHAR(34),""),intermediate_sprints!A1878,IF(TYPE(intermediate_sprints!A1878)=2,CHAR(34),""))</f>
        <v>INTERMEDIATE_SPRINT_ID=1877</v>
      </c>
      <c r="B1878" t="str">
        <f>CONCATENATE(intermediate_sprints!B$1, "=",IF(TYPE(intermediate_sprints!B1878)=2,CHAR(34),""),intermediate_sprints!B1878,IF(TYPE(intermediate_sprints!B1878)=2,CHAR(34),""))</f>
        <v>STAGE_NUMBER=1970</v>
      </c>
      <c r="C1878" t="str">
        <f>CONCATENATE(intermediate_sprints!C$1, "=",IF(TYPE(intermediate_sprints!C1878)=2,CHAR(34),""),intermediate_sprints!C1878,IF(TYPE(intermediate_sprints!C1878)=2,CHAR(34),""))</f>
        <v>AT_KM=31</v>
      </c>
      <c r="D1878" t="str">
        <f>CONCATENATE(intermediate_sprints!D$1, "=",IF(TYPE(intermediate_sprints!D1878)=2,CHAR(34),""),intermediate_sprints!D1878,IF(TYPE(intermediate_sprints!D1878)=2,CHAR(34),""))</f>
        <v>CITY="Saint-Béat"</v>
      </c>
      <c r="E1878" t="str">
        <f>CONCATENATE(intermediate_sprints!E$1, "=",IF(TYPE(intermediate_sprints!E1878)=2,CHAR(34),""),intermediate_sprints!E1878,IF(TYPE(intermediate_sprints!E1878)=2,CHAR(34),""))</f>
        <v>COUNTRY="FRA"</v>
      </c>
      <c r="F1878" t="str">
        <f>CONCATENATE(intermediate_sprints!F$1, "=",IF(TYPE(intermediate_sprints!F1878)=2,CHAR(34),""),intermediate_sprints!F1878,IF(TYPE(intermediate_sprints!F1878)=2,CHAR(34),""))</f>
        <v>LATITUDE=42.915</v>
      </c>
      <c r="G1878" t="str">
        <f>CONCATENATE(intermediate_sprints!G$1, "=",IF(TYPE(intermediate_sprints!G1878)=2,CHAR(34),""),intermediate_sprints!G1878,IF(TYPE(intermediate_sprints!G1878)=2,CHAR(34),""))</f>
        <v>LONGITUDE=0.6933</v>
      </c>
    </row>
    <row r="1879" spans="1:7" x14ac:dyDescent="0.25">
      <c r="A1879" t="str">
        <f>CONCATENATE(intermediate_sprints!A$1, "=",IF(TYPE(intermediate_sprints!A1879)=2,CHAR(34),""),intermediate_sprints!A1879,IF(TYPE(intermediate_sprints!A1879)=2,CHAR(34),""))</f>
        <v>INTERMEDIATE_SPRINT_ID=1878</v>
      </c>
      <c r="B1879" t="str">
        <f>CONCATENATE(intermediate_sprints!B$1, "=",IF(TYPE(intermediate_sprints!B1879)=2,CHAR(34),""),intermediate_sprints!B1879,IF(TYPE(intermediate_sprints!B1879)=2,CHAR(34),""))</f>
        <v>STAGE_NUMBER=1971</v>
      </c>
      <c r="C1879" t="str">
        <f>CONCATENATE(intermediate_sprints!C$1, "=",IF(TYPE(intermediate_sprints!C1879)=2,CHAR(34),""),intermediate_sprints!C1879,IF(TYPE(intermediate_sprints!C1879)=2,CHAR(34),""))</f>
        <v>AT_KM=61.5</v>
      </c>
      <c r="D1879" t="str">
        <f>CONCATENATE(intermediate_sprints!D$1, "=",IF(TYPE(intermediate_sprints!D1879)=2,CHAR(34),""),intermediate_sprints!D1879,IF(TYPE(intermediate_sprints!D1879)=2,CHAR(34),""))</f>
        <v>CITY="Trébons"</v>
      </c>
      <c r="E1879" t="str">
        <f>CONCATENATE(intermediate_sprints!E$1, "=",IF(TYPE(intermediate_sprints!E1879)=2,CHAR(34),""),intermediate_sprints!E1879,IF(TYPE(intermediate_sprints!E1879)=2,CHAR(34),""))</f>
        <v>COUNTRY="FRA"</v>
      </c>
      <c r="F1879" t="str">
        <f>CONCATENATE(intermediate_sprints!F$1, "=",IF(TYPE(intermediate_sprints!F1879)=2,CHAR(34),""),intermediate_sprints!F1879,IF(TYPE(intermediate_sprints!F1879)=2,CHAR(34),""))</f>
        <v>LATITUDE=43.1022</v>
      </c>
      <c r="G1879" t="str">
        <f>CONCATENATE(intermediate_sprints!G$1, "=",IF(TYPE(intermediate_sprints!G1879)=2,CHAR(34),""),intermediate_sprints!G1879,IF(TYPE(intermediate_sprints!G1879)=2,CHAR(34),""))</f>
        <v>LONGITUDE=0.1219</v>
      </c>
    </row>
    <row r="1880" spans="1:7" x14ac:dyDescent="0.25">
      <c r="A1880" t="str">
        <f>CONCATENATE(intermediate_sprints!A$1, "=",IF(TYPE(intermediate_sprints!A1880)=2,CHAR(34),""),intermediate_sprints!A1880,IF(TYPE(intermediate_sprints!A1880)=2,CHAR(34),""))</f>
        <v>INTERMEDIATE_SPRINT_ID=1879</v>
      </c>
      <c r="B1880" t="str">
        <f>CONCATENATE(intermediate_sprints!B$1, "=",IF(TYPE(intermediate_sprints!B1880)=2,CHAR(34),""),intermediate_sprints!B1880,IF(TYPE(intermediate_sprints!B1880)=2,CHAR(34),""))</f>
        <v>STAGE_NUMBER=1972</v>
      </c>
      <c r="C1880" t="str">
        <f>CONCATENATE(intermediate_sprints!C$1, "=",IF(TYPE(intermediate_sprints!C1880)=2,CHAR(34),""),intermediate_sprints!C1880,IF(TYPE(intermediate_sprints!C1880)=2,CHAR(34),""))</f>
        <v>AT_KM=130.5</v>
      </c>
      <c r="D1880" t="str">
        <f>CONCATENATE(intermediate_sprints!D$1, "=",IF(TYPE(intermediate_sprints!D1880)=2,CHAR(34),""),intermediate_sprints!D1880,IF(TYPE(intermediate_sprints!D1880)=2,CHAR(34),""))</f>
        <v>CITY="Tonneins"</v>
      </c>
      <c r="E1880" t="str">
        <f>CONCATENATE(intermediate_sprints!E$1, "=",IF(TYPE(intermediate_sprints!E1880)=2,CHAR(34),""),intermediate_sprints!E1880,IF(TYPE(intermediate_sprints!E1880)=2,CHAR(34),""))</f>
        <v>COUNTRY="FRA"</v>
      </c>
      <c r="F1880" t="str">
        <f>CONCATENATE(intermediate_sprints!F$1, "=",IF(TYPE(intermediate_sprints!F1880)=2,CHAR(34),""),intermediate_sprints!F1880,IF(TYPE(intermediate_sprints!F1880)=2,CHAR(34),""))</f>
        <v>LATITUDE=44.3906</v>
      </c>
      <c r="G1880" t="str">
        <f>CONCATENATE(intermediate_sprints!G$1, "=",IF(TYPE(intermediate_sprints!G1880)=2,CHAR(34),""),intermediate_sprints!G1880,IF(TYPE(intermediate_sprints!G1880)=2,CHAR(34),""))</f>
        <v>LONGITUDE=0.3092</v>
      </c>
    </row>
    <row r="1881" spans="1:7" x14ac:dyDescent="0.25">
      <c r="A1881" t="str">
        <f>CONCATENATE(intermediate_sprints!A$1, "=",IF(TYPE(intermediate_sprints!A1881)=2,CHAR(34),""),intermediate_sprints!A1881,IF(TYPE(intermediate_sprints!A1881)=2,CHAR(34),""))</f>
        <v>INTERMEDIATE_SPRINT_ID=1880</v>
      </c>
      <c r="B1881" t="str">
        <f>CONCATENATE(intermediate_sprints!B$1, "=",IF(TYPE(intermediate_sprints!B1881)=2,CHAR(34),""),intermediate_sprints!B1881,IF(TYPE(intermediate_sprints!B1881)=2,CHAR(34),""))</f>
        <v>STAGE_NUMBER=1974</v>
      </c>
      <c r="C1881" t="str">
        <f>CONCATENATE(intermediate_sprints!C$1, "=",IF(TYPE(intermediate_sprints!C1881)=2,CHAR(34),""),intermediate_sprints!C1881,IF(TYPE(intermediate_sprints!C1881)=2,CHAR(34),""))</f>
        <v>AT_KM=91</v>
      </c>
      <c r="D1881" t="str">
        <f>CONCATENATE(intermediate_sprints!D$1, "=",IF(TYPE(intermediate_sprints!D1881)=2,CHAR(34),""),intermediate_sprints!D1881,IF(TYPE(intermediate_sprints!D1881)=2,CHAR(34),""))</f>
        <v>CITY="Paris Champs-Élysées"</v>
      </c>
      <c r="E1881" t="str">
        <f>CONCATENATE(intermediate_sprints!E$1, "=",IF(TYPE(intermediate_sprints!E1881)=2,CHAR(34),""),intermediate_sprints!E1881,IF(TYPE(intermediate_sprints!E1881)=2,CHAR(34),""))</f>
        <v>COUNTRY="FRA"</v>
      </c>
      <c r="F1881" t="str">
        <f>CONCATENATE(intermediate_sprints!F$1, "=",IF(TYPE(intermediate_sprints!F1881)=2,CHAR(34),""),intermediate_sprints!F1881,IF(TYPE(intermediate_sprints!F1881)=2,CHAR(34),""))</f>
        <v>LATITUDE=48.8567</v>
      </c>
      <c r="G1881" t="str">
        <f>CONCATENATE(intermediate_sprints!G$1, "=",IF(TYPE(intermediate_sprints!G1881)=2,CHAR(34),""),intermediate_sprints!G1881,IF(TYPE(intermediate_sprints!G1881)=2,CHAR(34),""))</f>
        <v>LONGITUDE=2.3508</v>
      </c>
    </row>
    <row r="1882" spans="1:7" x14ac:dyDescent="0.25">
      <c r="A1882" t="str">
        <f>CONCATENATE(intermediate_sprints!A$1, "=",IF(TYPE(intermediate_sprints!A1882)=2,CHAR(34),""),intermediate_sprints!A1882,IF(TYPE(intermediate_sprints!A1882)=2,CHAR(34),""))</f>
        <v>INTERMEDIATE_SPRINT_ID=1881</v>
      </c>
      <c r="B1882" t="str">
        <f>CONCATENATE(intermediate_sprints!B$1, "=",IF(TYPE(intermediate_sprints!B1882)=2,CHAR(34),""),intermediate_sprints!B1882,IF(TYPE(intermediate_sprints!B1882)=2,CHAR(34),""))</f>
        <v>STAGE_NUMBER=1975</v>
      </c>
      <c r="C1882" t="str">
        <f>CONCATENATE(intermediate_sprints!C$1, "=",IF(TYPE(intermediate_sprints!C1882)=2,CHAR(34),""),intermediate_sprints!C1882,IF(TYPE(intermediate_sprints!C1882)=2,CHAR(34),""))</f>
        <v>AT_KM=77</v>
      </c>
      <c r="D1882" t="str">
        <f>CONCATENATE(intermediate_sprints!D$1, "=",IF(TYPE(intermediate_sprints!D1882)=2,CHAR(34),""),intermediate_sprints!D1882,IF(TYPE(intermediate_sprints!D1882)=2,CHAR(34),""))</f>
        <v>CITY="Newbiggin"</v>
      </c>
      <c r="E1882" t="str">
        <f>CONCATENATE(intermediate_sprints!E$1, "=",IF(TYPE(intermediate_sprints!E1882)=2,CHAR(34),""),intermediate_sprints!E1882,IF(TYPE(intermediate_sprints!E1882)=2,CHAR(34),""))</f>
        <v>COUNTRY="ENG"</v>
      </c>
      <c r="F1882" t="str">
        <f>CONCATENATE(intermediate_sprints!F$1, "=",IF(TYPE(intermediate_sprints!F1882)=2,CHAR(34),""),intermediate_sprints!F1882,IF(TYPE(intermediate_sprints!F1882)=2,CHAR(34),""))</f>
        <v>LATITUDE=54.26929</v>
      </c>
      <c r="G1882" t="str">
        <f>CONCATENATE(intermediate_sprints!G$1, "=",IF(TYPE(intermediate_sprints!G1882)=2,CHAR(34),""),intermediate_sprints!G1882,IF(TYPE(intermediate_sprints!G1882)=2,CHAR(34),""))</f>
        <v>LONGITUDE=-2.00449</v>
      </c>
    </row>
    <row r="1883" spans="1:7" x14ac:dyDescent="0.25">
      <c r="A1883" t="str">
        <f>CONCATENATE(intermediate_sprints!A$1, "=",IF(TYPE(intermediate_sprints!A1883)=2,CHAR(34),""),intermediate_sprints!A1883,IF(TYPE(intermediate_sprints!A1883)=2,CHAR(34),""))</f>
        <v>INTERMEDIATE_SPRINT_ID=1882</v>
      </c>
      <c r="B1883" t="str">
        <f>CONCATENATE(intermediate_sprints!B$1, "=",IF(TYPE(intermediate_sprints!B1883)=2,CHAR(34),""),intermediate_sprints!B1883,IF(TYPE(intermediate_sprints!B1883)=2,CHAR(34),""))</f>
        <v>STAGE_NUMBER=1976</v>
      </c>
      <c r="C1883" t="str">
        <f>CONCATENATE(intermediate_sprints!C$1, "=",IF(TYPE(intermediate_sprints!C1883)=2,CHAR(34),""),intermediate_sprints!C1883,IF(TYPE(intermediate_sprints!C1883)=2,CHAR(34),""))</f>
        <v>AT_KM=68.5</v>
      </c>
      <c r="D1883" t="str">
        <f>CONCATENATE(intermediate_sprints!D$1, "=",IF(TYPE(intermediate_sprints!D1883)=2,CHAR(34),""),intermediate_sprints!D1883,IF(TYPE(intermediate_sprints!D1883)=2,CHAR(34),""))</f>
        <v>CITY="Keighley"</v>
      </c>
      <c r="E1883" t="str">
        <f>CONCATENATE(intermediate_sprints!E$1, "=",IF(TYPE(intermediate_sprints!E1883)=2,CHAR(34),""),intermediate_sprints!E1883,IF(TYPE(intermediate_sprints!E1883)=2,CHAR(34),""))</f>
        <v>COUNTRY="ENG"</v>
      </c>
      <c r="F1883" t="str">
        <f>CONCATENATE(intermediate_sprints!F$1, "=",IF(TYPE(intermediate_sprints!F1883)=2,CHAR(34),""),intermediate_sprints!F1883,IF(TYPE(intermediate_sprints!F1883)=2,CHAR(34),""))</f>
        <v>LATITUDE=53.867</v>
      </c>
      <c r="G1883" t="str">
        <f>CONCATENATE(intermediate_sprints!G$1, "=",IF(TYPE(intermediate_sprints!G1883)=2,CHAR(34),""),intermediate_sprints!G1883,IF(TYPE(intermediate_sprints!G1883)=2,CHAR(34),""))</f>
        <v>LONGITUDE=-1.911</v>
      </c>
    </row>
    <row r="1884" spans="1:7" x14ac:dyDescent="0.25">
      <c r="A1884" t="str">
        <f>CONCATENATE(intermediate_sprints!A$1, "=",IF(TYPE(intermediate_sprints!A1884)=2,CHAR(34),""),intermediate_sprints!A1884,IF(TYPE(intermediate_sprints!A1884)=2,CHAR(34),""))</f>
        <v>INTERMEDIATE_SPRINT_ID=1883</v>
      </c>
      <c r="B1884" t="str">
        <f>CONCATENATE(intermediate_sprints!B$1, "=",IF(TYPE(intermediate_sprints!B1884)=2,CHAR(34),""),intermediate_sprints!B1884,IF(TYPE(intermediate_sprints!B1884)=2,CHAR(34),""))</f>
        <v>STAGE_NUMBER=1977</v>
      </c>
      <c r="C1884" t="str">
        <f>CONCATENATE(intermediate_sprints!C$1, "=",IF(TYPE(intermediate_sprints!C1884)=2,CHAR(34),""),intermediate_sprints!C1884,IF(TYPE(intermediate_sprints!C1884)=2,CHAR(34),""))</f>
        <v>AT_KM=108</v>
      </c>
      <c r="D1884" t="str">
        <f>CONCATENATE(intermediate_sprints!D$1, "=",IF(TYPE(intermediate_sprints!D1884)=2,CHAR(34),""),intermediate_sprints!D1884,IF(TYPE(intermediate_sprints!D1884)=2,CHAR(34),""))</f>
        <v>CITY="Epping Forest"</v>
      </c>
      <c r="E1884" t="str">
        <f>CONCATENATE(intermediate_sprints!E$1, "=",IF(TYPE(intermediate_sprints!E1884)=2,CHAR(34),""),intermediate_sprints!E1884,IF(TYPE(intermediate_sprints!E1884)=2,CHAR(34),""))</f>
        <v>COUNTRY="ENG"</v>
      </c>
      <c r="F1884" t="str">
        <f>CONCATENATE(intermediate_sprints!F$1, "=",IF(TYPE(intermediate_sprints!F1884)=2,CHAR(34),""),intermediate_sprints!F1884,IF(TYPE(intermediate_sprints!F1884)=2,CHAR(34),""))</f>
        <v>LATITUDE=51.66</v>
      </c>
      <c r="G1884" t="str">
        <f>CONCATENATE(intermediate_sprints!G$1, "=",IF(TYPE(intermediate_sprints!G1884)=2,CHAR(34),""),intermediate_sprints!G1884,IF(TYPE(intermediate_sprints!G1884)=2,CHAR(34),""))</f>
        <v>LONGITUDE=0.05</v>
      </c>
    </row>
    <row r="1885" spans="1:7" x14ac:dyDescent="0.25">
      <c r="A1885" t="str">
        <f>CONCATENATE(intermediate_sprints!A$1, "=",IF(TYPE(intermediate_sprints!A1885)=2,CHAR(34),""),intermediate_sprints!A1885,IF(TYPE(intermediate_sprints!A1885)=2,CHAR(34),""))</f>
        <v>INTERMEDIATE_SPRINT_ID=1884</v>
      </c>
      <c r="B1885" t="str">
        <f>CONCATENATE(intermediate_sprints!B$1, "=",IF(TYPE(intermediate_sprints!B1885)=2,CHAR(34),""),intermediate_sprints!B1885,IF(TYPE(intermediate_sprints!B1885)=2,CHAR(34),""))</f>
        <v>STAGE_NUMBER=1978</v>
      </c>
      <c r="C1885" t="str">
        <f>CONCATENATE(intermediate_sprints!C$1, "=",IF(TYPE(intermediate_sprints!C1885)=2,CHAR(34),""),intermediate_sprints!C1885,IF(TYPE(intermediate_sprints!C1885)=2,CHAR(34),""))</f>
        <v>AT_KM=92</v>
      </c>
      <c r="D1885" t="str">
        <f>CONCATENATE(intermediate_sprints!D$1, "=",IF(TYPE(intermediate_sprints!D1885)=2,CHAR(34),""),intermediate_sprints!D1885,IF(TYPE(intermediate_sprints!D1885)=2,CHAR(34),""))</f>
        <v>CITY="Cassel"</v>
      </c>
      <c r="E1885" t="str">
        <f>CONCATENATE(intermediate_sprints!E$1, "=",IF(TYPE(intermediate_sprints!E1885)=2,CHAR(34),""),intermediate_sprints!E1885,IF(TYPE(intermediate_sprints!E1885)=2,CHAR(34),""))</f>
        <v>COUNTRY="FRA"</v>
      </c>
      <c r="F1885" t="str">
        <f>CONCATENATE(intermediate_sprints!F$1, "=",IF(TYPE(intermediate_sprints!F1885)=2,CHAR(34),""),intermediate_sprints!F1885,IF(TYPE(intermediate_sprints!F1885)=2,CHAR(34),""))</f>
        <v>LATITUDE=50.8006</v>
      </c>
      <c r="G1885" t="str">
        <f>CONCATENATE(intermediate_sprints!G$1, "=",IF(TYPE(intermediate_sprints!G1885)=2,CHAR(34),""),intermediate_sprints!G1885,IF(TYPE(intermediate_sprints!G1885)=2,CHAR(34),""))</f>
        <v>LONGITUDE=2.4883</v>
      </c>
    </row>
    <row r="1886" spans="1:7" x14ac:dyDescent="0.25">
      <c r="A1886" t="str">
        <f>CONCATENATE(intermediate_sprints!A$1, "=",IF(TYPE(intermediate_sprints!A1886)=2,CHAR(34),""),intermediate_sprints!A1886,IF(TYPE(intermediate_sprints!A1886)=2,CHAR(34),""))</f>
        <v>INTERMEDIATE_SPRINT_ID=1885</v>
      </c>
      <c r="B1886" t="str">
        <f>CONCATENATE(intermediate_sprints!B$1, "=",IF(TYPE(intermediate_sprints!B1886)=2,CHAR(34),""),intermediate_sprints!B1886,IF(TYPE(intermediate_sprints!B1886)=2,CHAR(34),""))</f>
        <v>STAGE_NUMBER=1979</v>
      </c>
      <c r="C1886" t="str">
        <f>CONCATENATE(intermediate_sprints!C$1, "=",IF(TYPE(intermediate_sprints!C1886)=2,CHAR(34),""),intermediate_sprints!C1886,IF(TYPE(intermediate_sprints!C1886)=2,CHAR(34),""))</f>
        <v>AT_KM=97</v>
      </c>
      <c r="D1886" t="str">
        <f>CONCATENATE(intermediate_sprints!D$1, "=",IF(TYPE(intermediate_sprints!D1886)=2,CHAR(34),""),intermediate_sprints!D1886,IF(TYPE(intermediate_sprints!D1886)=2,CHAR(34),""))</f>
        <v>CITY="Templeuve"</v>
      </c>
      <c r="E1886" t="str">
        <f>CONCATENATE(intermediate_sprints!E$1, "=",IF(TYPE(intermediate_sprints!E1886)=2,CHAR(34),""),intermediate_sprints!E1886,IF(TYPE(intermediate_sprints!E1886)=2,CHAR(34),""))</f>
        <v>COUNTRY="FRA"</v>
      </c>
      <c r="F1886" t="str">
        <f>CONCATENATE(intermediate_sprints!F$1, "=",IF(TYPE(intermediate_sprints!F1886)=2,CHAR(34),""),intermediate_sprints!F1886,IF(TYPE(intermediate_sprints!F1886)=2,CHAR(34),""))</f>
        <v>LATITUDE=50.5272</v>
      </c>
      <c r="G1886" t="str">
        <f>CONCATENATE(intermediate_sprints!G$1, "=",IF(TYPE(intermediate_sprints!G1886)=2,CHAR(34),""),intermediate_sprints!G1886,IF(TYPE(intermediate_sprints!G1886)=2,CHAR(34),""))</f>
        <v>LONGITUDE=3.1758</v>
      </c>
    </row>
    <row r="1887" spans="1:7" x14ac:dyDescent="0.25">
      <c r="A1887" t="str">
        <f>CONCATENATE(intermediate_sprints!A$1, "=",IF(TYPE(intermediate_sprints!A1887)=2,CHAR(34),""),intermediate_sprints!A1887,IF(TYPE(intermediate_sprints!A1887)=2,CHAR(34),""))</f>
        <v>INTERMEDIATE_SPRINT_ID=1886</v>
      </c>
      <c r="B1887" t="str">
        <f>CONCATENATE(intermediate_sprints!B$1, "=",IF(TYPE(intermediate_sprints!B1887)=2,CHAR(34),""),intermediate_sprints!B1887,IF(TYPE(intermediate_sprints!B1887)=2,CHAR(34),""))</f>
        <v>STAGE_NUMBER=1980</v>
      </c>
      <c r="C1887" t="str">
        <f>CONCATENATE(intermediate_sprints!C$1, "=",IF(TYPE(intermediate_sprints!C1887)=2,CHAR(34),""),intermediate_sprints!C1887,IF(TYPE(intermediate_sprints!C1887)=2,CHAR(34),""))</f>
        <v>AT_KM=119</v>
      </c>
      <c r="D1887" t="str">
        <f>CONCATENATE(intermediate_sprints!D$1, "=",IF(TYPE(intermediate_sprints!D1887)=2,CHAR(34),""),intermediate_sprints!D1887,IF(TYPE(intermediate_sprints!D1887)=2,CHAR(34),""))</f>
        <v>CITY="Pinon"</v>
      </c>
      <c r="E1887" t="str">
        <f>CONCATENATE(intermediate_sprints!E$1, "=",IF(TYPE(intermediate_sprints!E1887)=2,CHAR(34),""),intermediate_sprints!E1887,IF(TYPE(intermediate_sprints!E1887)=2,CHAR(34),""))</f>
        <v>COUNTRY="FRA"</v>
      </c>
      <c r="F1887" t="str">
        <f>CONCATENATE(intermediate_sprints!F$1, "=",IF(TYPE(intermediate_sprints!F1887)=2,CHAR(34),""),intermediate_sprints!F1887,IF(TYPE(intermediate_sprints!F1887)=2,CHAR(34),""))</f>
        <v>LATITUDE=49.4883</v>
      </c>
      <c r="G1887" t="str">
        <f>CONCATENATE(intermediate_sprints!G$1, "=",IF(TYPE(intermediate_sprints!G1887)=2,CHAR(34),""),intermediate_sprints!G1887,IF(TYPE(intermediate_sprints!G1887)=2,CHAR(34),""))</f>
        <v>LONGITUDE=3.4464</v>
      </c>
    </row>
    <row r="1888" spans="1:7" x14ac:dyDescent="0.25">
      <c r="A1888" t="str">
        <f>CONCATENATE(intermediate_sprints!A$1, "=",IF(TYPE(intermediate_sprints!A1888)=2,CHAR(34),""),intermediate_sprints!A1888,IF(TYPE(intermediate_sprints!A1888)=2,CHAR(34),""))</f>
        <v>INTERMEDIATE_SPRINT_ID=1887</v>
      </c>
      <c r="B1888" t="str">
        <f>CONCATENATE(intermediate_sprints!B$1, "=",IF(TYPE(intermediate_sprints!B1888)=2,CHAR(34),""),intermediate_sprints!B1888,IF(TYPE(intermediate_sprints!B1888)=2,CHAR(34),""))</f>
        <v>STAGE_NUMBER=1981</v>
      </c>
      <c r="C1888" t="str">
        <f>CONCATENATE(intermediate_sprints!C$1, "=",IF(TYPE(intermediate_sprints!C1888)=2,CHAR(34),""),intermediate_sprints!C1888,IF(TYPE(intermediate_sprints!C1888)=2,CHAR(34),""))</f>
        <v>AT_KM=148</v>
      </c>
      <c r="D1888" t="str">
        <f>CONCATENATE(intermediate_sprints!D$1, "=",IF(TYPE(intermediate_sprints!D1888)=2,CHAR(34),""),intermediate_sprints!D1888,IF(TYPE(intermediate_sprints!D1888)=2,CHAR(34),""))</f>
        <v>CITY="Hannonville-Sous-Les-Côtes"</v>
      </c>
      <c r="E1888" t="str">
        <f>CONCATENATE(intermediate_sprints!E$1, "=",IF(TYPE(intermediate_sprints!E1888)=2,CHAR(34),""),intermediate_sprints!E1888,IF(TYPE(intermediate_sprints!E1888)=2,CHAR(34),""))</f>
        <v>COUNTRY="FRA"</v>
      </c>
      <c r="F1888" t="str">
        <f>CONCATENATE(intermediate_sprints!F$1, "=",IF(TYPE(intermediate_sprints!F1888)=2,CHAR(34),""),intermediate_sprints!F1888,IF(TYPE(intermediate_sprints!F1888)=2,CHAR(34),""))</f>
        <v>LATITUDE=49.0408</v>
      </c>
      <c r="G1888" t="str">
        <f>CONCATENATE(intermediate_sprints!G$1, "=",IF(TYPE(intermediate_sprints!G1888)=2,CHAR(34),""),intermediate_sprints!G1888,IF(TYPE(intermediate_sprints!G1888)=2,CHAR(34),""))</f>
        <v>LONGITUDE=5.6592</v>
      </c>
    </row>
    <row r="1889" spans="1:7" x14ac:dyDescent="0.25">
      <c r="A1889" t="str">
        <f>CONCATENATE(intermediate_sprints!A$1, "=",IF(TYPE(intermediate_sprints!A1889)=2,CHAR(34),""),intermediate_sprints!A1889,IF(TYPE(intermediate_sprints!A1889)=2,CHAR(34),""))</f>
        <v>INTERMEDIATE_SPRINT_ID=1888</v>
      </c>
      <c r="B1889" t="str">
        <f>CONCATENATE(intermediate_sprints!B$1, "=",IF(TYPE(intermediate_sprints!B1889)=2,CHAR(34),""),intermediate_sprints!B1889,IF(TYPE(intermediate_sprints!B1889)=2,CHAR(34),""))</f>
        <v>STAGE_NUMBER=1982</v>
      </c>
      <c r="C1889" t="str">
        <f>CONCATENATE(intermediate_sprints!C$1, "=",IF(TYPE(intermediate_sprints!C1889)=2,CHAR(34),""),intermediate_sprints!C1889,IF(TYPE(intermediate_sprints!C1889)=2,CHAR(34),""))</f>
        <v>AT_KM=100</v>
      </c>
      <c r="D1889" t="str">
        <f>CONCATENATE(intermediate_sprints!D$1, "=",IF(TYPE(intermediate_sprints!D1889)=2,CHAR(34),""),intermediate_sprints!D1889,IF(TYPE(intermediate_sprints!D1889)=2,CHAR(34),""))</f>
        <v>CITY="Dinozé"</v>
      </c>
      <c r="E1889" t="str">
        <f>CONCATENATE(intermediate_sprints!E$1, "=",IF(TYPE(intermediate_sprints!E1889)=2,CHAR(34),""),intermediate_sprints!E1889,IF(TYPE(intermediate_sprints!E1889)=2,CHAR(34),""))</f>
        <v>COUNTRY="FRA"</v>
      </c>
      <c r="F1889" t="str">
        <f>CONCATENATE(intermediate_sprints!F$1, "=",IF(TYPE(intermediate_sprints!F1889)=2,CHAR(34),""),intermediate_sprints!F1889,IF(TYPE(intermediate_sprints!F1889)=2,CHAR(34),""))</f>
        <v>LATITUDE=48.1411</v>
      </c>
      <c r="G1889" t="str">
        <f>CONCATENATE(intermediate_sprints!G$1, "=",IF(TYPE(intermediate_sprints!G1889)=2,CHAR(34),""),intermediate_sprints!G1889,IF(TYPE(intermediate_sprints!G1889)=2,CHAR(34),""))</f>
        <v>LONGITUDE=6.4772</v>
      </c>
    </row>
    <row r="1890" spans="1:7" x14ac:dyDescent="0.25">
      <c r="A1890" t="str">
        <f>CONCATENATE(intermediate_sprints!A$1, "=",IF(TYPE(intermediate_sprints!A1890)=2,CHAR(34),""),intermediate_sprints!A1890,IF(TYPE(intermediate_sprints!A1890)=2,CHAR(34),""))</f>
        <v>INTERMEDIATE_SPRINT_ID=1889</v>
      </c>
      <c r="B1890" t="str">
        <f>CONCATENATE(intermediate_sprints!B$1, "=",IF(TYPE(intermediate_sprints!B1890)=2,CHAR(34),""),intermediate_sprints!B1890,IF(TYPE(intermediate_sprints!B1890)=2,CHAR(34),""))</f>
        <v>STAGE_NUMBER=1983</v>
      </c>
      <c r="C1890" t="str">
        <f>CONCATENATE(intermediate_sprints!C$1, "=",IF(TYPE(intermediate_sprints!C1890)=2,CHAR(34),""),intermediate_sprints!C1890,IF(TYPE(intermediate_sprints!C1890)=2,CHAR(34),""))</f>
        <v>AT_KM=105</v>
      </c>
      <c r="D1890" t="str">
        <f>CONCATENATE(intermediate_sprints!D$1, "=",IF(TYPE(intermediate_sprints!D1890)=2,CHAR(34),""),intermediate_sprints!D1890,IF(TYPE(intermediate_sprints!D1890)=2,CHAR(34),""))</f>
        <v>CITY="Linthal"</v>
      </c>
      <c r="E1890" t="str">
        <f>CONCATENATE(intermediate_sprints!E$1, "=",IF(TYPE(intermediate_sprints!E1890)=2,CHAR(34),""),intermediate_sprints!E1890,IF(TYPE(intermediate_sprints!E1890)=2,CHAR(34),""))</f>
        <v>COUNTRY="FRA"</v>
      </c>
      <c r="F1890" t="str">
        <f>CONCATENATE(intermediate_sprints!F$1, "=",IF(TYPE(intermediate_sprints!F1890)=2,CHAR(34),""),intermediate_sprints!F1890,IF(TYPE(intermediate_sprints!F1890)=2,CHAR(34),""))</f>
        <v>LATITUDE=47.9475</v>
      </c>
      <c r="G1890" t="str">
        <f>CONCATENATE(intermediate_sprints!G$1, "=",IF(TYPE(intermediate_sprints!G1890)=2,CHAR(34),""),intermediate_sprints!G1890,IF(TYPE(intermediate_sprints!G1890)=2,CHAR(34),""))</f>
        <v>LONGITUDE=7.1311</v>
      </c>
    </row>
    <row r="1891" spans="1:7" x14ac:dyDescent="0.25">
      <c r="A1891" t="str">
        <f>CONCATENATE(intermediate_sprints!A$1, "=",IF(TYPE(intermediate_sprints!A1891)=2,CHAR(34),""),intermediate_sprints!A1891,IF(TYPE(intermediate_sprints!A1891)=2,CHAR(34),""))</f>
        <v>INTERMEDIATE_SPRINT_ID=1890</v>
      </c>
      <c r="B1891" t="str">
        <f>CONCATENATE(intermediate_sprints!B$1, "=",IF(TYPE(intermediate_sprints!B1891)=2,CHAR(34),""),intermediate_sprints!B1891,IF(TYPE(intermediate_sprints!B1891)=2,CHAR(34),""))</f>
        <v>STAGE_NUMBER=1984</v>
      </c>
      <c r="C1891" t="str">
        <f>CONCATENATE(intermediate_sprints!C$1, "=",IF(TYPE(intermediate_sprints!C1891)=2,CHAR(34),""),intermediate_sprints!C1891,IF(TYPE(intermediate_sprints!C1891)=2,CHAR(34),""))</f>
        <v>AT_KM=39.5</v>
      </c>
      <c r="D1891" t="str">
        <f>CONCATENATE(intermediate_sprints!D$1, "=",IF(TYPE(intermediate_sprints!D1891)=2,CHAR(34),""),intermediate_sprints!D1891,IF(TYPE(intermediate_sprints!D1891)=2,CHAR(34),""))</f>
        <v>CITY="Muhlele (Gunsbach)"</v>
      </c>
      <c r="E1891" t="str">
        <f>CONCATENATE(intermediate_sprints!E$1, "=",IF(TYPE(intermediate_sprints!E1891)=2,CHAR(34),""),intermediate_sprints!E1891,IF(TYPE(intermediate_sprints!E1891)=2,CHAR(34),""))</f>
        <v>COUNTRY="FRA"</v>
      </c>
      <c r="F1891" t="str">
        <f>CONCATENATE(intermediate_sprints!F$1, "=",IF(TYPE(intermediate_sprints!F1891)=2,CHAR(34),""),intermediate_sprints!F1891,IF(TYPE(intermediate_sprints!F1891)=2,CHAR(34),""))</f>
        <v>LATITUDE=48.0483</v>
      </c>
      <c r="G1891" t="str">
        <f>CONCATENATE(intermediate_sprints!G$1, "=",IF(TYPE(intermediate_sprints!G1891)=2,CHAR(34),""),intermediate_sprints!G1891,IF(TYPE(intermediate_sprints!G1891)=2,CHAR(34),""))</f>
        <v>LONGITUDE=7.1767</v>
      </c>
    </row>
    <row r="1892" spans="1:7" x14ac:dyDescent="0.25">
      <c r="A1892" t="str">
        <f>CONCATENATE(intermediate_sprints!A$1, "=",IF(TYPE(intermediate_sprints!A1892)=2,CHAR(34),""),intermediate_sprints!A1892,IF(TYPE(intermediate_sprints!A1892)=2,CHAR(34),""))</f>
        <v>INTERMEDIATE_SPRINT_ID=1891</v>
      </c>
      <c r="B1892" t="str">
        <f>CONCATENATE(intermediate_sprints!B$1, "=",IF(TYPE(intermediate_sprints!B1892)=2,CHAR(34),""),intermediate_sprints!B1892,IF(TYPE(intermediate_sprints!B1892)=2,CHAR(34),""))</f>
        <v>STAGE_NUMBER=1985</v>
      </c>
      <c r="C1892" t="str">
        <f>CONCATENATE(intermediate_sprints!C$1, "=",IF(TYPE(intermediate_sprints!C1892)=2,CHAR(34),""),intermediate_sprints!C1892,IF(TYPE(intermediate_sprints!C1892)=2,CHAR(34),""))</f>
        <v>AT_KM=89</v>
      </c>
      <c r="D1892" t="str">
        <f>CONCATENATE(intermediate_sprints!D$1, "=",IF(TYPE(intermediate_sprints!D1892)=2,CHAR(34),""),intermediate_sprints!D1892,IF(TYPE(intermediate_sprints!D1892)=2,CHAR(34),""))</f>
        <v>CITY="Charcier"</v>
      </c>
      <c r="E1892" t="str">
        <f>CONCATENATE(intermediate_sprints!E$1, "=",IF(TYPE(intermediate_sprints!E1892)=2,CHAR(34),""),intermediate_sprints!E1892,IF(TYPE(intermediate_sprints!E1892)=2,CHAR(34),""))</f>
        <v>COUNTRY="FRA"</v>
      </c>
      <c r="F1892" t="str">
        <f>CONCATENATE(intermediate_sprints!F$1, "=",IF(TYPE(intermediate_sprints!F1892)=2,CHAR(34),""),intermediate_sprints!F1892,IF(TYPE(intermediate_sprints!F1892)=2,CHAR(34),""))</f>
        <v>LATITUDE=46.6281</v>
      </c>
      <c r="G1892" t="str">
        <f>CONCATENATE(intermediate_sprints!G$1, "=",IF(TYPE(intermediate_sprints!G1892)=2,CHAR(34),""),intermediate_sprints!G1892,IF(TYPE(intermediate_sprints!G1892)=2,CHAR(34),""))</f>
        <v>LONGITUDE=5.7514</v>
      </c>
    </row>
    <row r="1893" spans="1:7" x14ac:dyDescent="0.25">
      <c r="A1893" t="str">
        <f>CONCATENATE(intermediate_sprints!A$1, "=",IF(TYPE(intermediate_sprints!A1893)=2,CHAR(34),""),intermediate_sprints!A1893,IF(TYPE(intermediate_sprints!A1893)=2,CHAR(34),""))</f>
        <v>INTERMEDIATE_SPRINT_ID=1892</v>
      </c>
      <c r="B1893" t="str">
        <f>CONCATENATE(intermediate_sprints!B$1, "=",IF(TYPE(intermediate_sprints!B1893)=2,CHAR(34),""),intermediate_sprints!B1893,IF(TYPE(intermediate_sprints!B1893)=2,CHAR(34),""))</f>
        <v>STAGE_NUMBER=1986</v>
      </c>
      <c r="C1893" t="str">
        <f>CONCATENATE(intermediate_sprints!C$1, "=",IF(TYPE(intermediate_sprints!C1893)=2,CHAR(34),""),intermediate_sprints!C1893,IF(TYPE(intermediate_sprints!C1893)=2,CHAR(34),""))</f>
        <v>AT_KM=39.5</v>
      </c>
      <c r="D1893" t="str">
        <f>CONCATENATE(intermediate_sprints!D$1, "=",IF(TYPE(intermediate_sprints!D1893)=2,CHAR(34),""),intermediate_sprints!D1893,IF(TYPE(intermediate_sprints!D1893)=2,CHAR(34),""))</f>
        <v>CITY="Romanèche-Thorins"</v>
      </c>
      <c r="E1893" t="str">
        <f>CONCATENATE(intermediate_sprints!E$1, "=",IF(TYPE(intermediate_sprints!E1893)=2,CHAR(34),""),intermediate_sprints!E1893,IF(TYPE(intermediate_sprints!E1893)=2,CHAR(34),""))</f>
        <v>COUNTRY="FRA"</v>
      </c>
      <c r="F1893" t="str">
        <f>CONCATENATE(intermediate_sprints!F$1, "=",IF(TYPE(intermediate_sprints!F1893)=2,CHAR(34),""),intermediate_sprints!F1893,IF(TYPE(intermediate_sprints!F1893)=2,CHAR(34),""))</f>
        <v>LATITUDE=46.1906</v>
      </c>
      <c r="G1893" t="str">
        <f>CONCATENATE(intermediate_sprints!G$1, "=",IF(TYPE(intermediate_sprints!G1893)=2,CHAR(34),""),intermediate_sprints!G1893,IF(TYPE(intermediate_sprints!G1893)=2,CHAR(34),""))</f>
        <v>LONGITUDE=4.7369</v>
      </c>
    </row>
    <row r="1894" spans="1:7" x14ac:dyDescent="0.25">
      <c r="A1894" t="str">
        <f>CONCATENATE(intermediate_sprints!A$1, "=",IF(TYPE(intermediate_sprints!A1894)=2,CHAR(34),""),intermediate_sprints!A1894,IF(TYPE(intermediate_sprints!A1894)=2,CHAR(34),""))</f>
        <v>INTERMEDIATE_SPRINT_ID=1893</v>
      </c>
      <c r="B1894" t="str">
        <f>CONCATENATE(intermediate_sprints!B$1, "=",IF(TYPE(intermediate_sprints!B1894)=2,CHAR(34),""),intermediate_sprints!B1894,IF(TYPE(intermediate_sprints!B1894)=2,CHAR(34),""))</f>
        <v>STAGE_NUMBER=1987</v>
      </c>
      <c r="C1894" t="str">
        <f>CONCATENATE(intermediate_sprints!C$1, "=",IF(TYPE(intermediate_sprints!C1894)=2,CHAR(34),""),intermediate_sprints!C1894,IF(TYPE(intermediate_sprints!C1894)=2,CHAR(34),""))</f>
        <v>AT_KM=169.5</v>
      </c>
      <c r="D1894" t="str">
        <f>CONCATENATE(intermediate_sprints!D$1, "=",IF(TYPE(intermediate_sprints!D1894)=2,CHAR(34),""),intermediate_sprints!D1894,IF(TYPE(intermediate_sprints!D1894)=2,CHAR(34),""))</f>
        <v>CITY="Saint-Martin-D'hères"</v>
      </c>
      <c r="E1894" t="str">
        <f>CONCATENATE(intermediate_sprints!E$1, "=",IF(TYPE(intermediate_sprints!E1894)=2,CHAR(34),""),intermediate_sprints!E1894,IF(TYPE(intermediate_sprints!E1894)=2,CHAR(34),""))</f>
        <v>COUNTRY="FRA"</v>
      </c>
      <c r="F1894" t="str">
        <f>CONCATENATE(intermediate_sprints!F$1, "=",IF(TYPE(intermediate_sprints!F1894)=2,CHAR(34),""),intermediate_sprints!F1894,IF(TYPE(intermediate_sprints!F1894)=2,CHAR(34),""))</f>
        <v>LATITUDE=45.1672</v>
      </c>
      <c r="G1894" t="str">
        <f>CONCATENATE(intermediate_sprints!G$1, "=",IF(TYPE(intermediate_sprints!G1894)=2,CHAR(34),""),intermediate_sprints!G1894,IF(TYPE(intermediate_sprints!G1894)=2,CHAR(34),""))</f>
        <v>LONGITUDE=5.7653</v>
      </c>
    </row>
    <row r="1895" spans="1:7" x14ac:dyDescent="0.25">
      <c r="A1895" t="str">
        <f>CONCATENATE(intermediate_sprints!A$1, "=",IF(TYPE(intermediate_sprints!A1895)=2,CHAR(34),""),intermediate_sprints!A1895,IF(TYPE(intermediate_sprints!A1895)=2,CHAR(34),""))</f>
        <v>INTERMEDIATE_SPRINT_ID=1894</v>
      </c>
      <c r="B1895" t="str">
        <f>CONCATENATE(intermediate_sprints!B$1, "=",IF(TYPE(intermediate_sprints!B1895)=2,CHAR(34),""),intermediate_sprints!B1895,IF(TYPE(intermediate_sprints!B1895)=2,CHAR(34),""))</f>
        <v>STAGE_NUMBER=1988</v>
      </c>
      <c r="C1895" t="str">
        <f>CONCATENATE(intermediate_sprints!C$1, "=",IF(TYPE(intermediate_sprints!C1895)=2,CHAR(34),""),intermediate_sprints!C1895,IF(TYPE(intermediate_sprints!C1895)=2,CHAR(34),""))</f>
        <v>AT_KM=40</v>
      </c>
      <c r="D1895" t="str">
        <f>CONCATENATE(intermediate_sprints!D$1, "=",IF(TYPE(intermediate_sprints!D1895)=2,CHAR(34),""),intermediate_sprints!D1895,IF(TYPE(intermediate_sprints!D1895)=2,CHAR(34),""))</f>
        <v>CITY="La Paute (Bourg-D'oisans)"</v>
      </c>
      <c r="E1895" t="str">
        <f>CONCATENATE(intermediate_sprints!E$1, "=",IF(TYPE(intermediate_sprints!E1895)=2,CHAR(34),""),intermediate_sprints!E1895,IF(TYPE(intermediate_sprints!E1895)=2,CHAR(34),""))</f>
        <v>COUNTRY="FRA"</v>
      </c>
      <c r="F1895" t="str">
        <f>CONCATENATE(intermediate_sprints!F$1, "=",IF(TYPE(intermediate_sprints!F1895)=2,CHAR(34),""),intermediate_sprints!F1895,IF(TYPE(intermediate_sprints!F1895)=2,CHAR(34),""))</f>
        <v>LATITUDE=45.0558</v>
      </c>
      <c r="G1895" t="str">
        <f>CONCATENATE(intermediate_sprints!G$1, "=",IF(TYPE(intermediate_sprints!G1895)=2,CHAR(34),""),intermediate_sprints!G1895,IF(TYPE(intermediate_sprints!G1895)=2,CHAR(34),""))</f>
        <v>LONGITUDE=6.0303</v>
      </c>
    </row>
    <row r="1896" spans="1:7" x14ac:dyDescent="0.25">
      <c r="A1896" t="str">
        <f>CONCATENATE(intermediate_sprints!A$1, "=",IF(TYPE(intermediate_sprints!A1896)=2,CHAR(34),""),intermediate_sprints!A1896,IF(TYPE(intermediate_sprints!A1896)=2,CHAR(34),""))</f>
        <v>INTERMEDIATE_SPRINT_ID=1895</v>
      </c>
      <c r="B1896" t="str">
        <f>CONCATENATE(intermediate_sprints!B$1, "=",IF(TYPE(intermediate_sprints!B1896)=2,CHAR(34),""),intermediate_sprints!B1896,IF(TYPE(intermediate_sprints!B1896)=2,CHAR(34),""))</f>
        <v>STAGE_NUMBER=1989</v>
      </c>
      <c r="C1896" t="str">
        <f>CONCATENATE(intermediate_sprints!C$1, "=",IF(TYPE(intermediate_sprints!C1896)=2,CHAR(34),""),intermediate_sprints!C1896,IF(TYPE(intermediate_sprints!C1896)=2,CHAR(34),""))</f>
        <v>AT_KM=175.5</v>
      </c>
      <c r="D1896" t="str">
        <f>CONCATENATE(intermediate_sprints!D$1, "=",IF(TYPE(intermediate_sprints!D1896)=2,CHAR(34),""),intermediate_sprints!D1896,IF(TYPE(intermediate_sprints!D1896)=2,CHAR(34),""))</f>
        <v>CITY="La Galine (Saint-Rémy-De-Provence)"</v>
      </c>
      <c r="E1896" t="str">
        <f>CONCATENATE(intermediate_sprints!E$1, "=",IF(TYPE(intermediate_sprints!E1896)=2,CHAR(34),""),intermediate_sprints!E1896,IF(TYPE(intermediate_sprints!E1896)=2,CHAR(34),""))</f>
        <v>COUNTRY="FRA"</v>
      </c>
      <c r="F1896" t="str">
        <f>CONCATENATE(intermediate_sprints!F$1, "=",IF(TYPE(intermediate_sprints!F1896)=2,CHAR(34),""),intermediate_sprints!F1896,IF(TYPE(intermediate_sprints!F1896)=2,CHAR(34),""))</f>
        <v>LATITUDE=43.79</v>
      </c>
      <c r="G1896" t="str">
        <f>CONCATENATE(intermediate_sprints!G$1, "=",IF(TYPE(intermediate_sprints!G1896)=2,CHAR(34),""),intermediate_sprints!G1896,IF(TYPE(intermediate_sprints!G1896)=2,CHAR(34),""))</f>
        <v>LONGITUDE=4.8325</v>
      </c>
    </row>
    <row r="1897" spans="1:7" x14ac:dyDescent="0.25">
      <c r="A1897" t="str">
        <f>CONCATENATE(intermediate_sprints!A$1, "=",IF(TYPE(intermediate_sprints!A1897)=2,CHAR(34),""),intermediate_sprints!A1897,IF(TYPE(intermediate_sprints!A1897)=2,CHAR(34),""))</f>
        <v>INTERMEDIATE_SPRINT_ID=1896</v>
      </c>
      <c r="B1897" t="str">
        <f>CONCATENATE(intermediate_sprints!B$1, "=",IF(TYPE(intermediate_sprints!B1897)=2,CHAR(34),""),intermediate_sprints!B1897,IF(TYPE(intermediate_sprints!B1897)=2,CHAR(34),""))</f>
        <v>STAGE_NUMBER=1990</v>
      </c>
      <c r="C1897" t="str">
        <f>CONCATENATE(intermediate_sprints!C$1, "=",IF(TYPE(intermediate_sprints!C1897)=2,CHAR(34),""),intermediate_sprints!C1897,IF(TYPE(intermediate_sprints!C1897)=2,CHAR(34),""))</f>
        <v>AT_KM=123.5</v>
      </c>
      <c r="D1897" t="str">
        <f>CONCATENATE(intermediate_sprints!D$1, "=",IF(TYPE(intermediate_sprints!D1897)=2,CHAR(34),""),intermediate_sprints!D1897,IF(TYPE(intermediate_sprints!D1897)=2,CHAR(34),""))</f>
        <v>CITY="Saint-Girons"</v>
      </c>
      <c r="E1897" t="str">
        <f>CONCATENATE(intermediate_sprints!E$1, "=",IF(TYPE(intermediate_sprints!E1897)=2,CHAR(34),""),intermediate_sprints!E1897,IF(TYPE(intermediate_sprints!E1897)=2,CHAR(34),""))</f>
        <v>COUNTRY="FRA"</v>
      </c>
      <c r="F1897" t="str">
        <f>CONCATENATE(intermediate_sprints!F$1, "=",IF(TYPE(intermediate_sprints!F1897)=2,CHAR(34),""),intermediate_sprints!F1897,IF(TYPE(intermediate_sprints!F1897)=2,CHAR(34),""))</f>
        <v>LATITUDE=42.9858</v>
      </c>
      <c r="G1897" t="str">
        <f>CONCATENATE(intermediate_sprints!G$1, "=",IF(TYPE(intermediate_sprints!G1897)=2,CHAR(34),""),intermediate_sprints!G1897,IF(TYPE(intermediate_sprints!G1897)=2,CHAR(34),""))</f>
        <v>LONGITUDE=1.1467</v>
      </c>
    </row>
    <row r="1898" spans="1:7" x14ac:dyDescent="0.25">
      <c r="A1898" t="str">
        <f>CONCATENATE(intermediate_sprints!A$1, "=",IF(TYPE(intermediate_sprints!A1898)=2,CHAR(34),""),intermediate_sprints!A1898,IF(TYPE(intermediate_sprints!A1898)=2,CHAR(34),""))</f>
        <v>INTERMEDIATE_SPRINT_ID=1897</v>
      </c>
      <c r="B1898" t="str">
        <f>CONCATENATE(intermediate_sprints!B$1, "=",IF(TYPE(intermediate_sprints!B1898)=2,CHAR(34),""),intermediate_sprints!B1898,IF(TYPE(intermediate_sprints!B1898)=2,CHAR(34),""))</f>
        <v>STAGE_NUMBER=1991</v>
      </c>
      <c r="C1898" t="str">
        <f>CONCATENATE(intermediate_sprints!C$1, "=",IF(TYPE(intermediate_sprints!C1898)=2,CHAR(34),""),intermediate_sprints!C1898,IF(TYPE(intermediate_sprints!C1898)=2,CHAR(34),""))</f>
        <v>AT_KM=31</v>
      </c>
      <c r="D1898" t="str">
        <f>CONCATENATE(intermediate_sprints!D$1, "=",IF(TYPE(intermediate_sprints!D1898)=2,CHAR(34),""),intermediate_sprints!D1898,IF(TYPE(intermediate_sprints!D1898)=2,CHAR(34),""))</f>
        <v>CITY="Saint-Béat"</v>
      </c>
      <c r="E1898" t="str">
        <f>CONCATENATE(intermediate_sprints!E$1, "=",IF(TYPE(intermediate_sprints!E1898)=2,CHAR(34),""),intermediate_sprints!E1898,IF(TYPE(intermediate_sprints!E1898)=2,CHAR(34),""))</f>
        <v>COUNTRY="FRA"</v>
      </c>
      <c r="F1898" t="str">
        <f>CONCATENATE(intermediate_sprints!F$1, "=",IF(TYPE(intermediate_sprints!F1898)=2,CHAR(34),""),intermediate_sprints!F1898,IF(TYPE(intermediate_sprints!F1898)=2,CHAR(34),""))</f>
        <v>LATITUDE=42.915</v>
      </c>
      <c r="G1898" t="str">
        <f>CONCATENATE(intermediate_sprints!G$1, "=",IF(TYPE(intermediate_sprints!G1898)=2,CHAR(34),""),intermediate_sprints!G1898,IF(TYPE(intermediate_sprints!G1898)=2,CHAR(34),""))</f>
        <v>LONGITUDE=0.6933</v>
      </c>
    </row>
    <row r="1899" spans="1:7" x14ac:dyDescent="0.25">
      <c r="A1899" t="str">
        <f>CONCATENATE(intermediate_sprints!A$1, "=",IF(TYPE(intermediate_sprints!A1899)=2,CHAR(34),""),intermediate_sprints!A1899,IF(TYPE(intermediate_sprints!A1899)=2,CHAR(34),""))</f>
        <v>INTERMEDIATE_SPRINT_ID=1898</v>
      </c>
      <c r="B1899" t="str">
        <f>CONCATENATE(intermediate_sprints!B$1, "=",IF(TYPE(intermediate_sprints!B1899)=2,CHAR(34),""),intermediate_sprints!B1899,IF(TYPE(intermediate_sprints!B1899)=2,CHAR(34),""))</f>
        <v>STAGE_NUMBER=1992</v>
      </c>
      <c r="C1899" t="str">
        <f>CONCATENATE(intermediate_sprints!C$1, "=",IF(TYPE(intermediate_sprints!C1899)=2,CHAR(34),""),intermediate_sprints!C1899,IF(TYPE(intermediate_sprints!C1899)=2,CHAR(34),""))</f>
        <v>AT_KM=61.5</v>
      </c>
      <c r="D1899" t="str">
        <f>CONCATENATE(intermediate_sprints!D$1, "=",IF(TYPE(intermediate_sprints!D1899)=2,CHAR(34),""),intermediate_sprints!D1899,IF(TYPE(intermediate_sprints!D1899)=2,CHAR(34),""))</f>
        <v>CITY="Trébons"</v>
      </c>
      <c r="E1899" t="str">
        <f>CONCATENATE(intermediate_sprints!E$1, "=",IF(TYPE(intermediate_sprints!E1899)=2,CHAR(34),""),intermediate_sprints!E1899,IF(TYPE(intermediate_sprints!E1899)=2,CHAR(34),""))</f>
        <v>COUNTRY="FRA"</v>
      </c>
      <c r="F1899" t="str">
        <f>CONCATENATE(intermediate_sprints!F$1, "=",IF(TYPE(intermediate_sprints!F1899)=2,CHAR(34),""),intermediate_sprints!F1899,IF(TYPE(intermediate_sprints!F1899)=2,CHAR(34),""))</f>
        <v>LATITUDE=43.1022</v>
      </c>
      <c r="G1899" t="str">
        <f>CONCATENATE(intermediate_sprints!G$1, "=",IF(TYPE(intermediate_sprints!G1899)=2,CHAR(34),""),intermediate_sprints!G1899,IF(TYPE(intermediate_sprints!G1899)=2,CHAR(34),""))</f>
        <v>LONGITUDE=0.1219</v>
      </c>
    </row>
    <row r="1900" spans="1:7" x14ac:dyDescent="0.25">
      <c r="A1900" t="str">
        <f>CONCATENATE(intermediate_sprints!A$1, "=",IF(TYPE(intermediate_sprints!A1900)=2,CHAR(34),""),intermediate_sprints!A1900,IF(TYPE(intermediate_sprints!A1900)=2,CHAR(34),""))</f>
        <v>INTERMEDIATE_SPRINT_ID=1899</v>
      </c>
      <c r="B1900" t="str">
        <f>CONCATENATE(intermediate_sprints!B$1, "=",IF(TYPE(intermediate_sprints!B1900)=2,CHAR(34),""),intermediate_sprints!B1900,IF(TYPE(intermediate_sprints!B1900)=2,CHAR(34),""))</f>
        <v>STAGE_NUMBER=1993</v>
      </c>
      <c r="C1900" t="str">
        <f>CONCATENATE(intermediate_sprints!C$1, "=",IF(TYPE(intermediate_sprints!C1900)=2,CHAR(34),""),intermediate_sprints!C1900,IF(TYPE(intermediate_sprints!C1900)=2,CHAR(34),""))</f>
        <v>AT_KM=130.5</v>
      </c>
      <c r="D1900" t="str">
        <f>CONCATENATE(intermediate_sprints!D$1, "=",IF(TYPE(intermediate_sprints!D1900)=2,CHAR(34),""),intermediate_sprints!D1900,IF(TYPE(intermediate_sprints!D1900)=2,CHAR(34),""))</f>
        <v>CITY="Tonneins"</v>
      </c>
      <c r="E1900" t="str">
        <f>CONCATENATE(intermediate_sprints!E$1, "=",IF(TYPE(intermediate_sprints!E1900)=2,CHAR(34),""),intermediate_sprints!E1900,IF(TYPE(intermediate_sprints!E1900)=2,CHAR(34),""))</f>
        <v>COUNTRY="FRA"</v>
      </c>
      <c r="F1900" t="str">
        <f>CONCATENATE(intermediate_sprints!F$1, "=",IF(TYPE(intermediate_sprints!F1900)=2,CHAR(34),""),intermediate_sprints!F1900,IF(TYPE(intermediate_sprints!F1900)=2,CHAR(34),""))</f>
        <v>LATITUDE=44.3906</v>
      </c>
      <c r="G1900" t="str">
        <f>CONCATENATE(intermediate_sprints!G$1, "=",IF(TYPE(intermediate_sprints!G1900)=2,CHAR(34),""),intermediate_sprints!G1900,IF(TYPE(intermediate_sprints!G1900)=2,CHAR(34),""))</f>
        <v>LONGITUDE=0.3092</v>
      </c>
    </row>
    <row r="1901" spans="1:7" x14ac:dyDescent="0.25">
      <c r="A1901" t="str">
        <f>CONCATENATE(intermediate_sprints!A$1, "=",IF(TYPE(intermediate_sprints!A1901)=2,CHAR(34),""),intermediate_sprints!A1901,IF(TYPE(intermediate_sprints!A1901)=2,CHAR(34),""))</f>
        <v>INTERMEDIATE_SPRINT_ID=1900</v>
      </c>
      <c r="B1901" t="str">
        <f>CONCATENATE(intermediate_sprints!B$1, "=",IF(TYPE(intermediate_sprints!B1901)=2,CHAR(34),""),intermediate_sprints!B1901,IF(TYPE(intermediate_sprints!B1901)=2,CHAR(34),""))</f>
        <v>STAGE_NUMBER=1995</v>
      </c>
      <c r="C1901" t="str">
        <f>CONCATENATE(intermediate_sprints!C$1, "=",IF(TYPE(intermediate_sprints!C1901)=2,CHAR(34),""),intermediate_sprints!C1901,IF(TYPE(intermediate_sprints!C1901)=2,CHAR(34),""))</f>
        <v>AT_KM=91</v>
      </c>
      <c r="D1901" t="str">
        <f>CONCATENATE(intermediate_sprints!D$1, "=",IF(TYPE(intermediate_sprints!D1901)=2,CHAR(34),""),intermediate_sprints!D1901,IF(TYPE(intermediate_sprints!D1901)=2,CHAR(34),""))</f>
        <v>CITY="Paris Champs-Élysées"</v>
      </c>
      <c r="E1901" t="str">
        <f>CONCATENATE(intermediate_sprints!E$1, "=",IF(TYPE(intermediate_sprints!E1901)=2,CHAR(34),""),intermediate_sprints!E1901,IF(TYPE(intermediate_sprints!E1901)=2,CHAR(34),""))</f>
        <v>COUNTRY="FRA"</v>
      </c>
      <c r="F1901" t="str">
        <f>CONCATENATE(intermediate_sprints!F$1, "=",IF(TYPE(intermediate_sprints!F1901)=2,CHAR(34),""),intermediate_sprints!F1901,IF(TYPE(intermediate_sprints!F1901)=2,CHAR(34),""))</f>
        <v>LATITUDE=48.8567</v>
      </c>
      <c r="G1901" t="str">
        <f>CONCATENATE(intermediate_sprints!G$1, "=",IF(TYPE(intermediate_sprints!G1901)=2,CHAR(34),""),intermediate_sprints!G1901,IF(TYPE(intermediate_sprints!G1901)=2,CHAR(34),""))</f>
        <v>LONGITUDE=2.3508</v>
      </c>
    </row>
    <row r="1902" spans="1:7" x14ac:dyDescent="0.25">
      <c r="A1902" t="str">
        <f>CONCATENATE(intermediate_sprints!A$1, "=",IF(TYPE(intermediate_sprints!A1902)=2,CHAR(34),""),intermediate_sprints!A1902,IF(TYPE(intermediate_sprints!A1902)=2,CHAR(34),""))</f>
        <v>INTERMEDIATE_SPRINT_ID=1901</v>
      </c>
      <c r="B1902" t="str">
        <f>CONCATENATE(intermediate_sprints!B$1, "=",IF(TYPE(intermediate_sprints!B1902)=2,CHAR(34),""),intermediate_sprints!B1902,IF(TYPE(intermediate_sprints!B1902)=2,CHAR(34),""))</f>
        <v>STAGE_NUMBER=1996</v>
      </c>
      <c r="C1902" t="str">
        <f>CONCATENATE(intermediate_sprints!C$1, "=",IF(TYPE(intermediate_sprints!C1902)=2,CHAR(34),""),intermediate_sprints!C1902,IF(TYPE(intermediate_sprints!C1902)=2,CHAR(34),""))</f>
        <v>AT_KM=77</v>
      </c>
      <c r="D1902" t="str">
        <f>CONCATENATE(intermediate_sprints!D$1, "=",IF(TYPE(intermediate_sprints!D1902)=2,CHAR(34),""),intermediate_sprints!D1902,IF(TYPE(intermediate_sprints!D1902)=2,CHAR(34),""))</f>
        <v>CITY="Newbiggin"</v>
      </c>
      <c r="E1902" t="str">
        <f>CONCATENATE(intermediate_sprints!E$1, "=",IF(TYPE(intermediate_sprints!E1902)=2,CHAR(34),""),intermediate_sprints!E1902,IF(TYPE(intermediate_sprints!E1902)=2,CHAR(34),""))</f>
        <v>COUNTRY="ENG"</v>
      </c>
      <c r="F1902" t="str">
        <f>CONCATENATE(intermediate_sprints!F$1, "=",IF(TYPE(intermediate_sprints!F1902)=2,CHAR(34),""),intermediate_sprints!F1902,IF(TYPE(intermediate_sprints!F1902)=2,CHAR(34),""))</f>
        <v>LATITUDE=54.26929</v>
      </c>
      <c r="G1902" t="str">
        <f>CONCATENATE(intermediate_sprints!G$1, "=",IF(TYPE(intermediate_sprints!G1902)=2,CHAR(34),""),intermediate_sprints!G1902,IF(TYPE(intermediate_sprints!G1902)=2,CHAR(34),""))</f>
        <v>LONGITUDE=-2.00449</v>
      </c>
    </row>
    <row r="1903" spans="1:7" x14ac:dyDescent="0.25">
      <c r="A1903" t="str">
        <f>CONCATENATE(intermediate_sprints!A$1, "=",IF(TYPE(intermediate_sprints!A1903)=2,CHAR(34),""),intermediate_sprints!A1903,IF(TYPE(intermediate_sprints!A1903)=2,CHAR(34),""))</f>
        <v>INTERMEDIATE_SPRINT_ID=1902</v>
      </c>
      <c r="B1903" t="str">
        <f>CONCATENATE(intermediate_sprints!B$1, "=",IF(TYPE(intermediate_sprints!B1903)=2,CHAR(34),""),intermediate_sprints!B1903,IF(TYPE(intermediate_sprints!B1903)=2,CHAR(34),""))</f>
        <v>STAGE_NUMBER=1997</v>
      </c>
      <c r="C1903" t="str">
        <f>CONCATENATE(intermediate_sprints!C$1, "=",IF(TYPE(intermediate_sprints!C1903)=2,CHAR(34),""),intermediate_sprints!C1903,IF(TYPE(intermediate_sprints!C1903)=2,CHAR(34),""))</f>
        <v>AT_KM=68.5</v>
      </c>
      <c r="D1903" t="str">
        <f>CONCATENATE(intermediate_sprints!D$1, "=",IF(TYPE(intermediate_sprints!D1903)=2,CHAR(34),""),intermediate_sprints!D1903,IF(TYPE(intermediate_sprints!D1903)=2,CHAR(34),""))</f>
        <v>CITY="Keighley"</v>
      </c>
      <c r="E1903" t="str">
        <f>CONCATENATE(intermediate_sprints!E$1, "=",IF(TYPE(intermediate_sprints!E1903)=2,CHAR(34),""),intermediate_sprints!E1903,IF(TYPE(intermediate_sprints!E1903)=2,CHAR(34),""))</f>
        <v>COUNTRY="ENG"</v>
      </c>
      <c r="F1903" t="str">
        <f>CONCATENATE(intermediate_sprints!F$1, "=",IF(TYPE(intermediate_sprints!F1903)=2,CHAR(34),""),intermediate_sprints!F1903,IF(TYPE(intermediate_sprints!F1903)=2,CHAR(34),""))</f>
        <v>LATITUDE=53.867</v>
      </c>
      <c r="G1903" t="str">
        <f>CONCATENATE(intermediate_sprints!G$1, "=",IF(TYPE(intermediate_sprints!G1903)=2,CHAR(34),""),intermediate_sprints!G1903,IF(TYPE(intermediate_sprints!G1903)=2,CHAR(34),""))</f>
        <v>LONGITUDE=-1.911</v>
      </c>
    </row>
    <row r="1904" spans="1:7" x14ac:dyDescent="0.25">
      <c r="A1904" t="str">
        <f>CONCATENATE(intermediate_sprints!A$1, "=",IF(TYPE(intermediate_sprints!A1904)=2,CHAR(34),""),intermediate_sprints!A1904,IF(TYPE(intermediate_sprints!A1904)=2,CHAR(34),""))</f>
        <v>INTERMEDIATE_SPRINT_ID=1903</v>
      </c>
      <c r="B1904" t="str">
        <f>CONCATENATE(intermediate_sprints!B$1, "=",IF(TYPE(intermediate_sprints!B1904)=2,CHAR(34),""),intermediate_sprints!B1904,IF(TYPE(intermediate_sprints!B1904)=2,CHAR(34),""))</f>
        <v>STAGE_NUMBER=1998</v>
      </c>
      <c r="C1904" t="str">
        <f>CONCATENATE(intermediate_sprints!C$1, "=",IF(TYPE(intermediate_sprints!C1904)=2,CHAR(34),""),intermediate_sprints!C1904,IF(TYPE(intermediate_sprints!C1904)=2,CHAR(34),""))</f>
        <v>AT_KM=108</v>
      </c>
      <c r="D1904" t="str">
        <f>CONCATENATE(intermediate_sprints!D$1, "=",IF(TYPE(intermediate_sprints!D1904)=2,CHAR(34),""),intermediate_sprints!D1904,IF(TYPE(intermediate_sprints!D1904)=2,CHAR(34),""))</f>
        <v>CITY="Epping Forest"</v>
      </c>
      <c r="E1904" t="str">
        <f>CONCATENATE(intermediate_sprints!E$1, "=",IF(TYPE(intermediate_sprints!E1904)=2,CHAR(34),""),intermediate_sprints!E1904,IF(TYPE(intermediate_sprints!E1904)=2,CHAR(34),""))</f>
        <v>COUNTRY="ENG"</v>
      </c>
      <c r="F1904" t="str">
        <f>CONCATENATE(intermediate_sprints!F$1, "=",IF(TYPE(intermediate_sprints!F1904)=2,CHAR(34),""),intermediate_sprints!F1904,IF(TYPE(intermediate_sprints!F1904)=2,CHAR(34),""))</f>
        <v>LATITUDE=51.66</v>
      </c>
      <c r="G1904" t="str">
        <f>CONCATENATE(intermediate_sprints!G$1, "=",IF(TYPE(intermediate_sprints!G1904)=2,CHAR(34),""),intermediate_sprints!G1904,IF(TYPE(intermediate_sprints!G1904)=2,CHAR(34),""))</f>
        <v>LONGITUDE=0.05</v>
      </c>
    </row>
    <row r="1905" spans="1:7" x14ac:dyDescent="0.25">
      <c r="A1905" t="str">
        <f>CONCATENATE(intermediate_sprints!A$1, "=",IF(TYPE(intermediate_sprints!A1905)=2,CHAR(34),""),intermediate_sprints!A1905,IF(TYPE(intermediate_sprints!A1905)=2,CHAR(34),""))</f>
        <v>INTERMEDIATE_SPRINT_ID=1904</v>
      </c>
      <c r="B1905" t="str">
        <f>CONCATENATE(intermediate_sprints!B$1, "=",IF(TYPE(intermediate_sprints!B1905)=2,CHAR(34),""),intermediate_sprints!B1905,IF(TYPE(intermediate_sprints!B1905)=2,CHAR(34),""))</f>
        <v>STAGE_NUMBER=1999</v>
      </c>
      <c r="C1905" t="str">
        <f>CONCATENATE(intermediate_sprints!C$1, "=",IF(TYPE(intermediate_sprints!C1905)=2,CHAR(34),""),intermediate_sprints!C1905,IF(TYPE(intermediate_sprints!C1905)=2,CHAR(34),""))</f>
        <v>AT_KM=92</v>
      </c>
      <c r="D1905" t="str">
        <f>CONCATENATE(intermediate_sprints!D$1, "=",IF(TYPE(intermediate_sprints!D1905)=2,CHAR(34),""),intermediate_sprints!D1905,IF(TYPE(intermediate_sprints!D1905)=2,CHAR(34),""))</f>
        <v>CITY="Cassel"</v>
      </c>
      <c r="E1905" t="str">
        <f>CONCATENATE(intermediate_sprints!E$1, "=",IF(TYPE(intermediate_sprints!E1905)=2,CHAR(34),""),intermediate_sprints!E1905,IF(TYPE(intermediate_sprints!E1905)=2,CHAR(34),""))</f>
        <v>COUNTRY="FRA"</v>
      </c>
      <c r="F1905" t="str">
        <f>CONCATENATE(intermediate_sprints!F$1, "=",IF(TYPE(intermediate_sprints!F1905)=2,CHAR(34),""),intermediate_sprints!F1905,IF(TYPE(intermediate_sprints!F1905)=2,CHAR(34),""))</f>
        <v>LATITUDE=50.8006</v>
      </c>
      <c r="G1905" t="str">
        <f>CONCATENATE(intermediate_sprints!G$1, "=",IF(TYPE(intermediate_sprints!G1905)=2,CHAR(34),""),intermediate_sprints!G1905,IF(TYPE(intermediate_sprints!G1905)=2,CHAR(34),""))</f>
        <v>LONGITUDE=2.4883</v>
      </c>
    </row>
    <row r="1906" spans="1:7" x14ac:dyDescent="0.25">
      <c r="A1906" t="str">
        <f>CONCATENATE(intermediate_sprints!A$1, "=",IF(TYPE(intermediate_sprints!A1906)=2,CHAR(34),""),intermediate_sprints!A1906,IF(TYPE(intermediate_sprints!A1906)=2,CHAR(34),""))</f>
        <v>INTERMEDIATE_SPRINT_ID=1905</v>
      </c>
      <c r="B1906" t="str">
        <f>CONCATENATE(intermediate_sprints!B$1, "=",IF(TYPE(intermediate_sprints!B1906)=2,CHAR(34),""),intermediate_sprints!B1906,IF(TYPE(intermediate_sprints!B1906)=2,CHAR(34),""))</f>
        <v>STAGE_NUMBER=2000</v>
      </c>
      <c r="C1906" t="str">
        <f>CONCATENATE(intermediate_sprints!C$1, "=",IF(TYPE(intermediate_sprints!C1906)=2,CHAR(34),""),intermediate_sprints!C1906,IF(TYPE(intermediate_sprints!C1906)=2,CHAR(34),""))</f>
        <v>AT_KM=97</v>
      </c>
      <c r="D1906" t="str">
        <f>CONCATENATE(intermediate_sprints!D$1, "=",IF(TYPE(intermediate_sprints!D1906)=2,CHAR(34),""),intermediate_sprints!D1906,IF(TYPE(intermediate_sprints!D1906)=2,CHAR(34),""))</f>
        <v>CITY="Templeuve"</v>
      </c>
      <c r="E1906" t="str">
        <f>CONCATENATE(intermediate_sprints!E$1, "=",IF(TYPE(intermediate_sprints!E1906)=2,CHAR(34),""),intermediate_sprints!E1906,IF(TYPE(intermediate_sprints!E1906)=2,CHAR(34),""))</f>
        <v>COUNTRY="FRA"</v>
      </c>
      <c r="F1906" t="str">
        <f>CONCATENATE(intermediate_sprints!F$1, "=",IF(TYPE(intermediate_sprints!F1906)=2,CHAR(34),""),intermediate_sprints!F1906,IF(TYPE(intermediate_sprints!F1906)=2,CHAR(34),""))</f>
        <v>LATITUDE=50.5272</v>
      </c>
      <c r="G1906" t="str">
        <f>CONCATENATE(intermediate_sprints!G$1, "=",IF(TYPE(intermediate_sprints!G1906)=2,CHAR(34),""),intermediate_sprints!G1906,IF(TYPE(intermediate_sprints!G1906)=2,CHAR(34),""))</f>
        <v>LONGITUDE=3.1758</v>
      </c>
    </row>
    <row r="1907" spans="1:7" x14ac:dyDescent="0.25">
      <c r="A1907" t="str">
        <f>CONCATENATE(intermediate_sprints!A$1, "=",IF(TYPE(intermediate_sprints!A1907)=2,CHAR(34),""),intermediate_sprints!A1907,IF(TYPE(intermediate_sprints!A1907)=2,CHAR(34),""))</f>
        <v>INTERMEDIATE_SPRINT_ID=1906</v>
      </c>
      <c r="B1907" t="str">
        <f>CONCATENATE(intermediate_sprints!B$1, "=",IF(TYPE(intermediate_sprints!B1907)=2,CHAR(34),""),intermediate_sprints!B1907,IF(TYPE(intermediate_sprints!B1907)=2,CHAR(34),""))</f>
        <v>STAGE_NUMBER=2001</v>
      </c>
      <c r="C1907" t="str">
        <f>CONCATENATE(intermediate_sprints!C$1, "=",IF(TYPE(intermediate_sprints!C1907)=2,CHAR(34),""),intermediate_sprints!C1907,IF(TYPE(intermediate_sprints!C1907)=2,CHAR(34),""))</f>
        <v>AT_KM=119</v>
      </c>
      <c r="D1907" t="str">
        <f>CONCATENATE(intermediate_sprints!D$1, "=",IF(TYPE(intermediate_sprints!D1907)=2,CHAR(34),""),intermediate_sprints!D1907,IF(TYPE(intermediate_sprints!D1907)=2,CHAR(34),""))</f>
        <v>CITY="Pinon"</v>
      </c>
      <c r="E1907" t="str">
        <f>CONCATENATE(intermediate_sprints!E$1, "=",IF(TYPE(intermediate_sprints!E1907)=2,CHAR(34),""),intermediate_sprints!E1907,IF(TYPE(intermediate_sprints!E1907)=2,CHAR(34),""))</f>
        <v>COUNTRY="FRA"</v>
      </c>
      <c r="F1907" t="str">
        <f>CONCATENATE(intermediate_sprints!F$1, "=",IF(TYPE(intermediate_sprints!F1907)=2,CHAR(34),""),intermediate_sprints!F1907,IF(TYPE(intermediate_sprints!F1907)=2,CHAR(34),""))</f>
        <v>LATITUDE=49.4883</v>
      </c>
      <c r="G1907" t="str">
        <f>CONCATENATE(intermediate_sprints!G$1, "=",IF(TYPE(intermediate_sprints!G1907)=2,CHAR(34),""),intermediate_sprints!G1907,IF(TYPE(intermediate_sprints!G1907)=2,CHAR(34),""))</f>
        <v>LONGITUDE=3.4464</v>
      </c>
    </row>
    <row r="1908" spans="1:7" x14ac:dyDescent="0.25">
      <c r="A1908" t="str">
        <f>CONCATENATE(intermediate_sprints!A$1, "=",IF(TYPE(intermediate_sprints!A1908)=2,CHAR(34),""),intermediate_sprints!A1908,IF(TYPE(intermediate_sprints!A1908)=2,CHAR(34),""))</f>
        <v>INTERMEDIATE_SPRINT_ID=1907</v>
      </c>
      <c r="B1908" t="str">
        <f>CONCATENATE(intermediate_sprints!B$1, "=",IF(TYPE(intermediate_sprints!B1908)=2,CHAR(34),""),intermediate_sprints!B1908,IF(TYPE(intermediate_sprints!B1908)=2,CHAR(34),""))</f>
        <v>STAGE_NUMBER=2002</v>
      </c>
      <c r="C1908" t="str">
        <f>CONCATENATE(intermediate_sprints!C$1, "=",IF(TYPE(intermediate_sprints!C1908)=2,CHAR(34),""),intermediate_sprints!C1908,IF(TYPE(intermediate_sprints!C1908)=2,CHAR(34),""))</f>
        <v>AT_KM=148</v>
      </c>
      <c r="D1908" t="str">
        <f>CONCATENATE(intermediate_sprints!D$1, "=",IF(TYPE(intermediate_sprints!D1908)=2,CHAR(34),""),intermediate_sprints!D1908,IF(TYPE(intermediate_sprints!D1908)=2,CHAR(34),""))</f>
        <v>CITY="Hannonville-Sous-Les-Côtes"</v>
      </c>
      <c r="E1908" t="str">
        <f>CONCATENATE(intermediate_sprints!E$1, "=",IF(TYPE(intermediate_sprints!E1908)=2,CHAR(34),""),intermediate_sprints!E1908,IF(TYPE(intermediate_sprints!E1908)=2,CHAR(34),""))</f>
        <v>COUNTRY="FRA"</v>
      </c>
      <c r="F1908" t="str">
        <f>CONCATENATE(intermediate_sprints!F$1, "=",IF(TYPE(intermediate_sprints!F1908)=2,CHAR(34),""),intermediate_sprints!F1908,IF(TYPE(intermediate_sprints!F1908)=2,CHAR(34),""))</f>
        <v>LATITUDE=49.0408</v>
      </c>
      <c r="G1908" t="str">
        <f>CONCATENATE(intermediate_sprints!G$1, "=",IF(TYPE(intermediate_sprints!G1908)=2,CHAR(34),""),intermediate_sprints!G1908,IF(TYPE(intermediate_sprints!G1908)=2,CHAR(34),""))</f>
        <v>LONGITUDE=5.6592</v>
      </c>
    </row>
    <row r="1909" spans="1:7" x14ac:dyDescent="0.25">
      <c r="A1909" t="str">
        <f>CONCATENATE(intermediate_sprints!A$1, "=",IF(TYPE(intermediate_sprints!A1909)=2,CHAR(34),""),intermediate_sprints!A1909,IF(TYPE(intermediate_sprints!A1909)=2,CHAR(34),""))</f>
        <v>INTERMEDIATE_SPRINT_ID=1908</v>
      </c>
      <c r="B1909" t="str">
        <f>CONCATENATE(intermediate_sprints!B$1, "=",IF(TYPE(intermediate_sprints!B1909)=2,CHAR(34),""),intermediate_sprints!B1909,IF(TYPE(intermediate_sprints!B1909)=2,CHAR(34),""))</f>
        <v>STAGE_NUMBER=2003</v>
      </c>
      <c r="C1909" t="str">
        <f>CONCATENATE(intermediate_sprints!C$1, "=",IF(TYPE(intermediate_sprints!C1909)=2,CHAR(34),""),intermediate_sprints!C1909,IF(TYPE(intermediate_sprints!C1909)=2,CHAR(34),""))</f>
        <v>AT_KM=100</v>
      </c>
      <c r="D1909" t="str">
        <f>CONCATENATE(intermediate_sprints!D$1, "=",IF(TYPE(intermediate_sprints!D1909)=2,CHAR(34),""),intermediate_sprints!D1909,IF(TYPE(intermediate_sprints!D1909)=2,CHAR(34),""))</f>
        <v>CITY="Dinozé"</v>
      </c>
      <c r="E1909" t="str">
        <f>CONCATENATE(intermediate_sprints!E$1, "=",IF(TYPE(intermediate_sprints!E1909)=2,CHAR(34),""),intermediate_sprints!E1909,IF(TYPE(intermediate_sprints!E1909)=2,CHAR(34),""))</f>
        <v>COUNTRY="FRA"</v>
      </c>
      <c r="F1909" t="str">
        <f>CONCATENATE(intermediate_sprints!F$1, "=",IF(TYPE(intermediate_sprints!F1909)=2,CHAR(34),""),intermediate_sprints!F1909,IF(TYPE(intermediate_sprints!F1909)=2,CHAR(34),""))</f>
        <v>LATITUDE=48.1411</v>
      </c>
      <c r="G1909" t="str">
        <f>CONCATENATE(intermediate_sprints!G$1, "=",IF(TYPE(intermediate_sprints!G1909)=2,CHAR(34),""),intermediate_sprints!G1909,IF(TYPE(intermediate_sprints!G1909)=2,CHAR(34),""))</f>
        <v>LONGITUDE=6.4772</v>
      </c>
    </row>
    <row r="1910" spans="1:7" x14ac:dyDescent="0.25">
      <c r="A1910" t="str">
        <f>CONCATENATE(intermediate_sprints!A$1, "=",IF(TYPE(intermediate_sprints!A1910)=2,CHAR(34),""),intermediate_sprints!A1910,IF(TYPE(intermediate_sprints!A1910)=2,CHAR(34),""))</f>
        <v>INTERMEDIATE_SPRINT_ID=1909</v>
      </c>
      <c r="B1910" t="str">
        <f>CONCATENATE(intermediate_sprints!B$1, "=",IF(TYPE(intermediate_sprints!B1910)=2,CHAR(34),""),intermediate_sprints!B1910,IF(TYPE(intermediate_sprints!B1910)=2,CHAR(34),""))</f>
        <v>STAGE_NUMBER=2004</v>
      </c>
      <c r="C1910" t="str">
        <f>CONCATENATE(intermediate_sprints!C$1, "=",IF(TYPE(intermediate_sprints!C1910)=2,CHAR(34),""),intermediate_sprints!C1910,IF(TYPE(intermediate_sprints!C1910)=2,CHAR(34),""))</f>
        <v>AT_KM=105</v>
      </c>
      <c r="D1910" t="str">
        <f>CONCATENATE(intermediate_sprints!D$1, "=",IF(TYPE(intermediate_sprints!D1910)=2,CHAR(34),""),intermediate_sprints!D1910,IF(TYPE(intermediate_sprints!D1910)=2,CHAR(34),""))</f>
        <v>CITY="Linthal"</v>
      </c>
      <c r="E1910" t="str">
        <f>CONCATENATE(intermediate_sprints!E$1, "=",IF(TYPE(intermediate_sprints!E1910)=2,CHAR(34),""),intermediate_sprints!E1910,IF(TYPE(intermediate_sprints!E1910)=2,CHAR(34),""))</f>
        <v>COUNTRY="FRA"</v>
      </c>
      <c r="F1910" t="str">
        <f>CONCATENATE(intermediate_sprints!F$1, "=",IF(TYPE(intermediate_sprints!F1910)=2,CHAR(34),""),intermediate_sprints!F1910,IF(TYPE(intermediate_sprints!F1910)=2,CHAR(34),""))</f>
        <v>LATITUDE=47.9475</v>
      </c>
      <c r="G1910" t="str">
        <f>CONCATENATE(intermediate_sprints!G$1, "=",IF(TYPE(intermediate_sprints!G1910)=2,CHAR(34),""),intermediate_sprints!G1910,IF(TYPE(intermediate_sprints!G1910)=2,CHAR(34),""))</f>
        <v>LONGITUDE=7.1311</v>
      </c>
    </row>
    <row r="1911" spans="1:7" x14ac:dyDescent="0.25">
      <c r="A1911" t="str">
        <f>CONCATENATE(intermediate_sprints!A$1, "=",IF(TYPE(intermediate_sprints!A1911)=2,CHAR(34),""),intermediate_sprints!A1911,IF(TYPE(intermediate_sprints!A1911)=2,CHAR(34),""))</f>
        <v>INTERMEDIATE_SPRINT_ID=1910</v>
      </c>
      <c r="B1911" t="str">
        <f>CONCATENATE(intermediate_sprints!B$1, "=",IF(TYPE(intermediate_sprints!B1911)=2,CHAR(34),""),intermediate_sprints!B1911,IF(TYPE(intermediate_sprints!B1911)=2,CHAR(34),""))</f>
        <v>STAGE_NUMBER=2005</v>
      </c>
      <c r="C1911" t="str">
        <f>CONCATENATE(intermediate_sprints!C$1, "=",IF(TYPE(intermediate_sprints!C1911)=2,CHAR(34),""),intermediate_sprints!C1911,IF(TYPE(intermediate_sprints!C1911)=2,CHAR(34),""))</f>
        <v>AT_KM=39.5</v>
      </c>
      <c r="D1911" t="str">
        <f>CONCATENATE(intermediate_sprints!D$1, "=",IF(TYPE(intermediate_sprints!D1911)=2,CHAR(34),""),intermediate_sprints!D1911,IF(TYPE(intermediate_sprints!D1911)=2,CHAR(34),""))</f>
        <v>CITY="Muhlele (Gunsbach)"</v>
      </c>
      <c r="E1911" t="str">
        <f>CONCATENATE(intermediate_sprints!E$1, "=",IF(TYPE(intermediate_sprints!E1911)=2,CHAR(34),""),intermediate_sprints!E1911,IF(TYPE(intermediate_sprints!E1911)=2,CHAR(34),""))</f>
        <v>COUNTRY="FRA"</v>
      </c>
      <c r="F1911" t="str">
        <f>CONCATENATE(intermediate_sprints!F$1, "=",IF(TYPE(intermediate_sprints!F1911)=2,CHAR(34),""),intermediate_sprints!F1911,IF(TYPE(intermediate_sprints!F1911)=2,CHAR(34),""))</f>
        <v>LATITUDE=48.0483</v>
      </c>
      <c r="G1911" t="str">
        <f>CONCATENATE(intermediate_sprints!G$1, "=",IF(TYPE(intermediate_sprints!G1911)=2,CHAR(34),""),intermediate_sprints!G1911,IF(TYPE(intermediate_sprints!G1911)=2,CHAR(34),""))</f>
        <v>LONGITUDE=7.1767</v>
      </c>
    </row>
    <row r="1912" spans="1:7" x14ac:dyDescent="0.25">
      <c r="A1912" t="str">
        <f>CONCATENATE(intermediate_sprints!A$1, "=",IF(TYPE(intermediate_sprints!A1912)=2,CHAR(34),""),intermediate_sprints!A1912,IF(TYPE(intermediate_sprints!A1912)=2,CHAR(34),""))</f>
        <v>INTERMEDIATE_SPRINT_ID=1911</v>
      </c>
      <c r="B1912" t="str">
        <f>CONCATENATE(intermediate_sprints!B$1, "=",IF(TYPE(intermediate_sprints!B1912)=2,CHAR(34),""),intermediate_sprints!B1912,IF(TYPE(intermediate_sprints!B1912)=2,CHAR(34),""))</f>
        <v>STAGE_NUMBER=2006</v>
      </c>
      <c r="C1912" t="str">
        <f>CONCATENATE(intermediate_sprints!C$1, "=",IF(TYPE(intermediate_sprints!C1912)=2,CHAR(34),""),intermediate_sprints!C1912,IF(TYPE(intermediate_sprints!C1912)=2,CHAR(34),""))</f>
        <v>AT_KM=89</v>
      </c>
      <c r="D1912" t="str">
        <f>CONCATENATE(intermediate_sprints!D$1, "=",IF(TYPE(intermediate_sprints!D1912)=2,CHAR(34),""),intermediate_sprints!D1912,IF(TYPE(intermediate_sprints!D1912)=2,CHAR(34),""))</f>
        <v>CITY="Charcier"</v>
      </c>
      <c r="E1912" t="str">
        <f>CONCATENATE(intermediate_sprints!E$1, "=",IF(TYPE(intermediate_sprints!E1912)=2,CHAR(34),""),intermediate_sprints!E1912,IF(TYPE(intermediate_sprints!E1912)=2,CHAR(34),""))</f>
        <v>COUNTRY="FRA"</v>
      </c>
      <c r="F1912" t="str">
        <f>CONCATENATE(intermediate_sprints!F$1, "=",IF(TYPE(intermediate_sprints!F1912)=2,CHAR(34),""),intermediate_sprints!F1912,IF(TYPE(intermediate_sprints!F1912)=2,CHAR(34),""))</f>
        <v>LATITUDE=46.6281</v>
      </c>
      <c r="G1912" t="str">
        <f>CONCATENATE(intermediate_sprints!G$1, "=",IF(TYPE(intermediate_sprints!G1912)=2,CHAR(34),""),intermediate_sprints!G1912,IF(TYPE(intermediate_sprints!G1912)=2,CHAR(34),""))</f>
        <v>LONGITUDE=5.7514</v>
      </c>
    </row>
    <row r="1913" spans="1:7" x14ac:dyDescent="0.25">
      <c r="A1913" t="str">
        <f>CONCATENATE(intermediate_sprints!A$1, "=",IF(TYPE(intermediate_sprints!A1913)=2,CHAR(34),""),intermediate_sprints!A1913,IF(TYPE(intermediate_sprints!A1913)=2,CHAR(34),""))</f>
        <v>INTERMEDIATE_SPRINT_ID=1912</v>
      </c>
      <c r="B1913" t="str">
        <f>CONCATENATE(intermediate_sprints!B$1, "=",IF(TYPE(intermediate_sprints!B1913)=2,CHAR(34),""),intermediate_sprints!B1913,IF(TYPE(intermediate_sprints!B1913)=2,CHAR(34),""))</f>
        <v>STAGE_NUMBER=2007</v>
      </c>
      <c r="C1913" t="str">
        <f>CONCATENATE(intermediate_sprints!C$1, "=",IF(TYPE(intermediate_sprints!C1913)=2,CHAR(34),""),intermediate_sprints!C1913,IF(TYPE(intermediate_sprints!C1913)=2,CHAR(34),""))</f>
        <v>AT_KM=39.5</v>
      </c>
      <c r="D1913" t="str">
        <f>CONCATENATE(intermediate_sprints!D$1, "=",IF(TYPE(intermediate_sprints!D1913)=2,CHAR(34),""),intermediate_sprints!D1913,IF(TYPE(intermediate_sprints!D1913)=2,CHAR(34),""))</f>
        <v>CITY="Romanèche-Thorins"</v>
      </c>
      <c r="E1913" t="str">
        <f>CONCATENATE(intermediate_sprints!E$1, "=",IF(TYPE(intermediate_sprints!E1913)=2,CHAR(34),""),intermediate_sprints!E1913,IF(TYPE(intermediate_sprints!E1913)=2,CHAR(34),""))</f>
        <v>COUNTRY="FRA"</v>
      </c>
      <c r="F1913" t="str">
        <f>CONCATENATE(intermediate_sprints!F$1, "=",IF(TYPE(intermediate_sprints!F1913)=2,CHAR(34),""),intermediate_sprints!F1913,IF(TYPE(intermediate_sprints!F1913)=2,CHAR(34),""))</f>
        <v>LATITUDE=46.1906</v>
      </c>
      <c r="G1913" t="str">
        <f>CONCATENATE(intermediate_sprints!G$1, "=",IF(TYPE(intermediate_sprints!G1913)=2,CHAR(34),""),intermediate_sprints!G1913,IF(TYPE(intermediate_sprints!G1913)=2,CHAR(34),""))</f>
        <v>LONGITUDE=4.7369</v>
      </c>
    </row>
    <row r="1914" spans="1:7" x14ac:dyDescent="0.25">
      <c r="A1914" t="str">
        <f>CONCATENATE(intermediate_sprints!A$1, "=",IF(TYPE(intermediate_sprints!A1914)=2,CHAR(34),""),intermediate_sprints!A1914,IF(TYPE(intermediate_sprints!A1914)=2,CHAR(34),""))</f>
        <v>INTERMEDIATE_SPRINT_ID=1913</v>
      </c>
      <c r="B1914" t="str">
        <f>CONCATENATE(intermediate_sprints!B$1, "=",IF(TYPE(intermediate_sprints!B1914)=2,CHAR(34),""),intermediate_sprints!B1914,IF(TYPE(intermediate_sprints!B1914)=2,CHAR(34),""))</f>
        <v>STAGE_NUMBER=2008</v>
      </c>
      <c r="C1914" t="str">
        <f>CONCATENATE(intermediate_sprints!C$1, "=",IF(TYPE(intermediate_sprints!C1914)=2,CHAR(34),""),intermediate_sprints!C1914,IF(TYPE(intermediate_sprints!C1914)=2,CHAR(34),""))</f>
        <v>AT_KM=169.5</v>
      </c>
      <c r="D1914" t="str">
        <f>CONCATENATE(intermediate_sprints!D$1, "=",IF(TYPE(intermediate_sprints!D1914)=2,CHAR(34),""),intermediate_sprints!D1914,IF(TYPE(intermediate_sprints!D1914)=2,CHAR(34),""))</f>
        <v>CITY="Saint-Martin-D'hères"</v>
      </c>
      <c r="E1914" t="str">
        <f>CONCATENATE(intermediate_sprints!E$1, "=",IF(TYPE(intermediate_sprints!E1914)=2,CHAR(34),""),intermediate_sprints!E1914,IF(TYPE(intermediate_sprints!E1914)=2,CHAR(34),""))</f>
        <v>COUNTRY="FRA"</v>
      </c>
      <c r="F1914" t="str">
        <f>CONCATENATE(intermediate_sprints!F$1, "=",IF(TYPE(intermediate_sprints!F1914)=2,CHAR(34),""),intermediate_sprints!F1914,IF(TYPE(intermediate_sprints!F1914)=2,CHAR(34),""))</f>
        <v>LATITUDE=45.1672</v>
      </c>
      <c r="G1914" t="str">
        <f>CONCATENATE(intermediate_sprints!G$1, "=",IF(TYPE(intermediate_sprints!G1914)=2,CHAR(34),""),intermediate_sprints!G1914,IF(TYPE(intermediate_sprints!G1914)=2,CHAR(34),""))</f>
        <v>LONGITUDE=5.7653</v>
      </c>
    </row>
    <row r="1915" spans="1:7" x14ac:dyDescent="0.25">
      <c r="A1915" t="str">
        <f>CONCATENATE(intermediate_sprints!A$1, "=",IF(TYPE(intermediate_sprints!A1915)=2,CHAR(34),""),intermediate_sprints!A1915,IF(TYPE(intermediate_sprints!A1915)=2,CHAR(34),""))</f>
        <v>INTERMEDIATE_SPRINT_ID=1914</v>
      </c>
      <c r="B1915" t="str">
        <f>CONCATENATE(intermediate_sprints!B$1, "=",IF(TYPE(intermediate_sprints!B1915)=2,CHAR(34),""),intermediate_sprints!B1915,IF(TYPE(intermediate_sprints!B1915)=2,CHAR(34),""))</f>
        <v>STAGE_NUMBER=2009</v>
      </c>
      <c r="C1915" t="str">
        <f>CONCATENATE(intermediate_sprints!C$1, "=",IF(TYPE(intermediate_sprints!C1915)=2,CHAR(34),""),intermediate_sprints!C1915,IF(TYPE(intermediate_sprints!C1915)=2,CHAR(34),""))</f>
        <v>AT_KM=40</v>
      </c>
      <c r="D1915" t="str">
        <f>CONCATENATE(intermediate_sprints!D$1, "=",IF(TYPE(intermediate_sprints!D1915)=2,CHAR(34),""),intermediate_sprints!D1915,IF(TYPE(intermediate_sprints!D1915)=2,CHAR(34),""))</f>
        <v>CITY="La Paute (Bourg-D'oisans)"</v>
      </c>
      <c r="E1915" t="str">
        <f>CONCATENATE(intermediate_sprints!E$1, "=",IF(TYPE(intermediate_sprints!E1915)=2,CHAR(34),""),intermediate_sprints!E1915,IF(TYPE(intermediate_sprints!E1915)=2,CHAR(34),""))</f>
        <v>COUNTRY="FRA"</v>
      </c>
      <c r="F1915" t="str">
        <f>CONCATENATE(intermediate_sprints!F$1, "=",IF(TYPE(intermediate_sprints!F1915)=2,CHAR(34),""),intermediate_sprints!F1915,IF(TYPE(intermediate_sprints!F1915)=2,CHAR(34),""))</f>
        <v>LATITUDE=45.0558</v>
      </c>
      <c r="G1915" t="str">
        <f>CONCATENATE(intermediate_sprints!G$1, "=",IF(TYPE(intermediate_sprints!G1915)=2,CHAR(34),""),intermediate_sprints!G1915,IF(TYPE(intermediate_sprints!G1915)=2,CHAR(34),""))</f>
        <v>LONGITUDE=6.0303</v>
      </c>
    </row>
    <row r="1916" spans="1:7" x14ac:dyDescent="0.25">
      <c r="A1916" t="str">
        <f>CONCATENATE(intermediate_sprints!A$1, "=",IF(TYPE(intermediate_sprints!A1916)=2,CHAR(34),""),intermediate_sprints!A1916,IF(TYPE(intermediate_sprints!A1916)=2,CHAR(34),""))</f>
        <v>INTERMEDIATE_SPRINT_ID=1915</v>
      </c>
      <c r="B1916" t="str">
        <f>CONCATENATE(intermediate_sprints!B$1, "=",IF(TYPE(intermediate_sprints!B1916)=2,CHAR(34),""),intermediate_sprints!B1916,IF(TYPE(intermediate_sprints!B1916)=2,CHAR(34),""))</f>
        <v>STAGE_NUMBER=2010</v>
      </c>
      <c r="C1916" t="str">
        <f>CONCATENATE(intermediate_sprints!C$1, "=",IF(TYPE(intermediate_sprints!C1916)=2,CHAR(34),""),intermediate_sprints!C1916,IF(TYPE(intermediate_sprints!C1916)=2,CHAR(34),""))</f>
        <v>AT_KM=175.5</v>
      </c>
      <c r="D1916" t="str">
        <f>CONCATENATE(intermediate_sprints!D$1, "=",IF(TYPE(intermediate_sprints!D1916)=2,CHAR(34),""),intermediate_sprints!D1916,IF(TYPE(intermediate_sprints!D1916)=2,CHAR(34),""))</f>
        <v>CITY="La Galine (Saint-Rémy-De-Provence)"</v>
      </c>
      <c r="E1916" t="str">
        <f>CONCATENATE(intermediate_sprints!E$1, "=",IF(TYPE(intermediate_sprints!E1916)=2,CHAR(34),""),intermediate_sprints!E1916,IF(TYPE(intermediate_sprints!E1916)=2,CHAR(34),""))</f>
        <v>COUNTRY="FRA"</v>
      </c>
      <c r="F1916" t="str">
        <f>CONCATENATE(intermediate_sprints!F$1, "=",IF(TYPE(intermediate_sprints!F1916)=2,CHAR(34),""),intermediate_sprints!F1916,IF(TYPE(intermediate_sprints!F1916)=2,CHAR(34),""))</f>
        <v>LATITUDE=43.79</v>
      </c>
      <c r="G1916" t="str">
        <f>CONCATENATE(intermediate_sprints!G$1, "=",IF(TYPE(intermediate_sprints!G1916)=2,CHAR(34),""),intermediate_sprints!G1916,IF(TYPE(intermediate_sprints!G1916)=2,CHAR(34),""))</f>
        <v>LONGITUDE=4.8325</v>
      </c>
    </row>
    <row r="1917" spans="1:7" x14ac:dyDescent="0.25">
      <c r="A1917" t="str">
        <f>CONCATENATE(intermediate_sprints!A$1, "=",IF(TYPE(intermediate_sprints!A1917)=2,CHAR(34),""),intermediate_sprints!A1917,IF(TYPE(intermediate_sprints!A1917)=2,CHAR(34),""))</f>
        <v>INTERMEDIATE_SPRINT_ID=1916</v>
      </c>
      <c r="B1917" t="str">
        <f>CONCATENATE(intermediate_sprints!B$1, "=",IF(TYPE(intermediate_sprints!B1917)=2,CHAR(34),""),intermediate_sprints!B1917,IF(TYPE(intermediate_sprints!B1917)=2,CHAR(34),""))</f>
        <v>STAGE_NUMBER=2011</v>
      </c>
      <c r="C1917" t="str">
        <f>CONCATENATE(intermediate_sprints!C$1, "=",IF(TYPE(intermediate_sprints!C1917)=2,CHAR(34),""),intermediate_sprints!C1917,IF(TYPE(intermediate_sprints!C1917)=2,CHAR(34),""))</f>
        <v>AT_KM=123.5</v>
      </c>
      <c r="D1917" t="str">
        <f>CONCATENATE(intermediate_sprints!D$1, "=",IF(TYPE(intermediate_sprints!D1917)=2,CHAR(34),""),intermediate_sprints!D1917,IF(TYPE(intermediate_sprints!D1917)=2,CHAR(34),""))</f>
        <v>CITY="Saint-Girons"</v>
      </c>
      <c r="E1917" t="str">
        <f>CONCATENATE(intermediate_sprints!E$1, "=",IF(TYPE(intermediate_sprints!E1917)=2,CHAR(34),""),intermediate_sprints!E1917,IF(TYPE(intermediate_sprints!E1917)=2,CHAR(34),""))</f>
        <v>COUNTRY="FRA"</v>
      </c>
      <c r="F1917" t="str">
        <f>CONCATENATE(intermediate_sprints!F$1, "=",IF(TYPE(intermediate_sprints!F1917)=2,CHAR(34),""),intermediate_sprints!F1917,IF(TYPE(intermediate_sprints!F1917)=2,CHAR(34),""))</f>
        <v>LATITUDE=42.9858</v>
      </c>
      <c r="G1917" t="str">
        <f>CONCATENATE(intermediate_sprints!G$1, "=",IF(TYPE(intermediate_sprints!G1917)=2,CHAR(34),""),intermediate_sprints!G1917,IF(TYPE(intermediate_sprints!G1917)=2,CHAR(34),""))</f>
        <v>LONGITUDE=1.1467</v>
      </c>
    </row>
    <row r="1918" spans="1:7" x14ac:dyDescent="0.25">
      <c r="A1918" t="str">
        <f>CONCATENATE(intermediate_sprints!A$1, "=",IF(TYPE(intermediate_sprints!A1918)=2,CHAR(34),""),intermediate_sprints!A1918,IF(TYPE(intermediate_sprints!A1918)=2,CHAR(34),""))</f>
        <v>INTERMEDIATE_SPRINT_ID=1917</v>
      </c>
      <c r="B1918" t="str">
        <f>CONCATENATE(intermediate_sprints!B$1, "=",IF(TYPE(intermediate_sprints!B1918)=2,CHAR(34),""),intermediate_sprints!B1918,IF(TYPE(intermediate_sprints!B1918)=2,CHAR(34),""))</f>
        <v>STAGE_NUMBER=2012</v>
      </c>
      <c r="C1918" t="str">
        <f>CONCATENATE(intermediate_sprints!C$1, "=",IF(TYPE(intermediate_sprints!C1918)=2,CHAR(34),""),intermediate_sprints!C1918,IF(TYPE(intermediate_sprints!C1918)=2,CHAR(34),""))</f>
        <v>AT_KM=31</v>
      </c>
      <c r="D1918" t="str">
        <f>CONCATENATE(intermediate_sprints!D$1, "=",IF(TYPE(intermediate_sprints!D1918)=2,CHAR(34),""),intermediate_sprints!D1918,IF(TYPE(intermediate_sprints!D1918)=2,CHAR(34),""))</f>
        <v>CITY="Saint-Béat"</v>
      </c>
      <c r="E1918" t="str">
        <f>CONCATENATE(intermediate_sprints!E$1, "=",IF(TYPE(intermediate_sprints!E1918)=2,CHAR(34),""),intermediate_sprints!E1918,IF(TYPE(intermediate_sprints!E1918)=2,CHAR(34),""))</f>
        <v>COUNTRY="FRA"</v>
      </c>
      <c r="F1918" t="str">
        <f>CONCATENATE(intermediate_sprints!F$1, "=",IF(TYPE(intermediate_sprints!F1918)=2,CHAR(34),""),intermediate_sprints!F1918,IF(TYPE(intermediate_sprints!F1918)=2,CHAR(34),""))</f>
        <v>LATITUDE=42.915</v>
      </c>
      <c r="G1918" t="str">
        <f>CONCATENATE(intermediate_sprints!G$1, "=",IF(TYPE(intermediate_sprints!G1918)=2,CHAR(34),""),intermediate_sprints!G1918,IF(TYPE(intermediate_sprints!G1918)=2,CHAR(34),""))</f>
        <v>LONGITUDE=0.6933</v>
      </c>
    </row>
    <row r="1919" spans="1:7" x14ac:dyDescent="0.25">
      <c r="A1919" t="str">
        <f>CONCATENATE(intermediate_sprints!A$1, "=",IF(TYPE(intermediate_sprints!A1919)=2,CHAR(34),""),intermediate_sprints!A1919,IF(TYPE(intermediate_sprints!A1919)=2,CHAR(34),""))</f>
        <v>INTERMEDIATE_SPRINT_ID=1918</v>
      </c>
      <c r="B1919" t="str">
        <f>CONCATENATE(intermediate_sprints!B$1, "=",IF(TYPE(intermediate_sprints!B1919)=2,CHAR(34),""),intermediate_sprints!B1919,IF(TYPE(intermediate_sprints!B1919)=2,CHAR(34),""))</f>
        <v>STAGE_NUMBER=2013</v>
      </c>
      <c r="C1919" t="str">
        <f>CONCATENATE(intermediate_sprints!C$1, "=",IF(TYPE(intermediate_sprints!C1919)=2,CHAR(34),""),intermediate_sprints!C1919,IF(TYPE(intermediate_sprints!C1919)=2,CHAR(34),""))</f>
        <v>AT_KM=61.5</v>
      </c>
      <c r="D1919" t="str">
        <f>CONCATENATE(intermediate_sprints!D$1, "=",IF(TYPE(intermediate_sprints!D1919)=2,CHAR(34),""),intermediate_sprints!D1919,IF(TYPE(intermediate_sprints!D1919)=2,CHAR(34),""))</f>
        <v>CITY="Trébons"</v>
      </c>
      <c r="E1919" t="str">
        <f>CONCATENATE(intermediate_sprints!E$1, "=",IF(TYPE(intermediate_sprints!E1919)=2,CHAR(34),""),intermediate_sprints!E1919,IF(TYPE(intermediate_sprints!E1919)=2,CHAR(34),""))</f>
        <v>COUNTRY="FRA"</v>
      </c>
      <c r="F1919" t="str">
        <f>CONCATENATE(intermediate_sprints!F$1, "=",IF(TYPE(intermediate_sprints!F1919)=2,CHAR(34),""),intermediate_sprints!F1919,IF(TYPE(intermediate_sprints!F1919)=2,CHAR(34),""))</f>
        <v>LATITUDE=43.1022</v>
      </c>
      <c r="G1919" t="str">
        <f>CONCATENATE(intermediate_sprints!G$1, "=",IF(TYPE(intermediate_sprints!G1919)=2,CHAR(34),""),intermediate_sprints!G1919,IF(TYPE(intermediate_sprints!G1919)=2,CHAR(34),""))</f>
        <v>LONGITUDE=0.1219</v>
      </c>
    </row>
    <row r="1920" spans="1:7" x14ac:dyDescent="0.25">
      <c r="A1920" t="str">
        <f>CONCATENATE(intermediate_sprints!A$1, "=",IF(TYPE(intermediate_sprints!A1920)=2,CHAR(34),""),intermediate_sprints!A1920,IF(TYPE(intermediate_sprints!A1920)=2,CHAR(34),""))</f>
        <v>INTERMEDIATE_SPRINT_ID=1919</v>
      </c>
      <c r="B1920" t="str">
        <f>CONCATENATE(intermediate_sprints!B$1, "=",IF(TYPE(intermediate_sprints!B1920)=2,CHAR(34),""),intermediate_sprints!B1920,IF(TYPE(intermediate_sprints!B1920)=2,CHAR(34),""))</f>
        <v>STAGE_NUMBER=2014</v>
      </c>
      <c r="C1920" t="str">
        <f>CONCATENATE(intermediate_sprints!C$1, "=",IF(TYPE(intermediate_sprints!C1920)=2,CHAR(34),""),intermediate_sprints!C1920,IF(TYPE(intermediate_sprints!C1920)=2,CHAR(34),""))</f>
        <v>AT_KM=130.5</v>
      </c>
      <c r="D1920" t="str">
        <f>CONCATENATE(intermediate_sprints!D$1, "=",IF(TYPE(intermediate_sprints!D1920)=2,CHAR(34),""),intermediate_sprints!D1920,IF(TYPE(intermediate_sprints!D1920)=2,CHAR(34),""))</f>
        <v>CITY="Tonneins"</v>
      </c>
      <c r="E1920" t="str">
        <f>CONCATENATE(intermediate_sprints!E$1, "=",IF(TYPE(intermediate_sprints!E1920)=2,CHAR(34),""),intermediate_sprints!E1920,IF(TYPE(intermediate_sprints!E1920)=2,CHAR(34),""))</f>
        <v>COUNTRY="FRA"</v>
      </c>
      <c r="F1920" t="str">
        <f>CONCATENATE(intermediate_sprints!F$1, "=",IF(TYPE(intermediate_sprints!F1920)=2,CHAR(34),""),intermediate_sprints!F1920,IF(TYPE(intermediate_sprints!F1920)=2,CHAR(34),""))</f>
        <v>LATITUDE=44.3906</v>
      </c>
      <c r="G1920" t="str">
        <f>CONCATENATE(intermediate_sprints!G$1, "=",IF(TYPE(intermediate_sprints!G1920)=2,CHAR(34),""),intermediate_sprints!G1920,IF(TYPE(intermediate_sprints!G1920)=2,CHAR(34),""))</f>
        <v>LONGITUDE=0.3092</v>
      </c>
    </row>
    <row r="1921" spans="1:7" x14ac:dyDescent="0.25">
      <c r="A1921" t="str">
        <f>CONCATENATE(intermediate_sprints!A$1, "=",IF(TYPE(intermediate_sprints!A1921)=2,CHAR(34),""),intermediate_sprints!A1921,IF(TYPE(intermediate_sprints!A1921)=2,CHAR(34),""))</f>
        <v>INTERMEDIATE_SPRINT_ID=1920</v>
      </c>
      <c r="B1921" t="str">
        <f>CONCATENATE(intermediate_sprints!B$1, "=",IF(TYPE(intermediate_sprints!B1921)=2,CHAR(34),""),intermediate_sprints!B1921,IF(TYPE(intermediate_sprints!B1921)=2,CHAR(34),""))</f>
        <v>STAGE_NUMBER=2016</v>
      </c>
      <c r="C1921" t="str">
        <f>CONCATENATE(intermediate_sprints!C$1, "=",IF(TYPE(intermediate_sprints!C1921)=2,CHAR(34),""),intermediate_sprints!C1921,IF(TYPE(intermediate_sprints!C1921)=2,CHAR(34),""))</f>
        <v>AT_KM=91</v>
      </c>
      <c r="D1921" t="str">
        <f>CONCATENATE(intermediate_sprints!D$1, "=",IF(TYPE(intermediate_sprints!D1921)=2,CHAR(34),""),intermediate_sprints!D1921,IF(TYPE(intermediate_sprints!D1921)=2,CHAR(34),""))</f>
        <v>CITY="Paris Champs-Élysées"</v>
      </c>
      <c r="E1921" t="str">
        <f>CONCATENATE(intermediate_sprints!E$1, "=",IF(TYPE(intermediate_sprints!E1921)=2,CHAR(34),""),intermediate_sprints!E1921,IF(TYPE(intermediate_sprints!E1921)=2,CHAR(34),""))</f>
        <v>COUNTRY="FRA"</v>
      </c>
      <c r="F1921" t="str">
        <f>CONCATENATE(intermediate_sprints!F$1, "=",IF(TYPE(intermediate_sprints!F1921)=2,CHAR(34),""),intermediate_sprints!F1921,IF(TYPE(intermediate_sprints!F1921)=2,CHAR(34),""))</f>
        <v>LATITUDE=48.8567</v>
      </c>
      <c r="G1921" t="str">
        <f>CONCATENATE(intermediate_sprints!G$1, "=",IF(TYPE(intermediate_sprints!G1921)=2,CHAR(34),""),intermediate_sprints!G1921,IF(TYPE(intermediate_sprints!G1921)=2,CHAR(34),""))</f>
        <v>LONGITUDE=2.3508</v>
      </c>
    </row>
    <row r="1922" spans="1:7" x14ac:dyDescent="0.25">
      <c r="A1922" t="str">
        <f>CONCATENATE(intermediate_sprints!A$1, "=",IF(TYPE(intermediate_sprints!A1922)=2,CHAR(34),""),intermediate_sprints!A1922,IF(TYPE(intermediate_sprints!A1922)=2,CHAR(34),""))</f>
        <v>INTERMEDIATE_SPRINT_ID=1921</v>
      </c>
      <c r="B1922" t="str">
        <f>CONCATENATE(intermediate_sprints!B$1, "=",IF(TYPE(intermediate_sprints!B1922)=2,CHAR(34),""),intermediate_sprints!B1922,IF(TYPE(intermediate_sprints!B1922)=2,CHAR(34),""))</f>
        <v>STAGE_NUMBER=2017</v>
      </c>
      <c r="C1922" t="str">
        <f>CONCATENATE(intermediate_sprints!C$1, "=",IF(TYPE(intermediate_sprints!C1922)=2,CHAR(34),""),intermediate_sprints!C1922,IF(TYPE(intermediate_sprints!C1922)=2,CHAR(34),""))</f>
        <v>AT_KM=77</v>
      </c>
      <c r="D1922" t="str">
        <f>CONCATENATE(intermediate_sprints!D$1, "=",IF(TYPE(intermediate_sprints!D1922)=2,CHAR(34),""),intermediate_sprints!D1922,IF(TYPE(intermediate_sprints!D1922)=2,CHAR(34),""))</f>
        <v>CITY="Newbiggin"</v>
      </c>
      <c r="E1922" t="str">
        <f>CONCATENATE(intermediate_sprints!E$1, "=",IF(TYPE(intermediate_sprints!E1922)=2,CHAR(34),""),intermediate_sprints!E1922,IF(TYPE(intermediate_sprints!E1922)=2,CHAR(34),""))</f>
        <v>COUNTRY="ENG"</v>
      </c>
      <c r="F1922" t="str">
        <f>CONCATENATE(intermediate_sprints!F$1, "=",IF(TYPE(intermediate_sprints!F1922)=2,CHAR(34),""),intermediate_sprints!F1922,IF(TYPE(intermediate_sprints!F1922)=2,CHAR(34),""))</f>
        <v>LATITUDE=54.26929</v>
      </c>
      <c r="G1922" t="str">
        <f>CONCATENATE(intermediate_sprints!G$1, "=",IF(TYPE(intermediate_sprints!G1922)=2,CHAR(34),""),intermediate_sprints!G1922,IF(TYPE(intermediate_sprints!G1922)=2,CHAR(34),""))</f>
        <v>LONGITUDE=-2.00449</v>
      </c>
    </row>
    <row r="1923" spans="1:7" x14ac:dyDescent="0.25">
      <c r="A1923" t="str">
        <f>CONCATENATE(intermediate_sprints!A$1, "=",IF(TYPE(intermediate_sprints!A1923)=2,CHAR(34),""),intermediate_sprints!A1923,IF(TYPE(intermediate_sprints!A1923)=2,CHAR(34),""))</f>
        <v>INTERMEDIATE_SPRINT_ID=1922</v>
      </c>
      <c r="B1923" t="str">
        <f>CONCATENATE(intermediate_sprints!B$1, "=",IF(TYPE(intermediate_sprints!B1923)=2,CHAR(34),""),intermediate_sprints!B1923,IF(TYPE(intermediate_sprints!B1923)=2,CHAR(34),""))</f>
        <v>STAGE_NUMBER=2018</v>
      </c>
      <c r="C1923" t="str">
        <f>CONCATENATE(intermediate_sprints!C$1, "=",IF(TYPE(intermediate_sprints!C1923)=2,CHAR(34),""),intermediate_sprints!C1923,IF(TYPE(intermediate_sprints!C1923)=2,CHAR(34),""))</f>
        <v>AT_KM=68.5</v>
      </c>
      <c r="D1923" t="str">
        <f>CONCATENATE(intermediate_sprints!D$1, "=",IF(TYPE(intermediate_sprints!D1923)=2,CHAR(34),""),intermediate_sprints!D1923,IF(TYPE(intermediate_sprints!D1923)=2,CHAR(34),""))</f>
        <v>CITY="Keighley"</v>
      </c>
      <c r="E1923" t="str">
        <f>CONCATENATE(intermediate_sprints!E$1, "=",IF(TYPE(intermediate_sprints!E1923)=2,CHAR(34),""),intermediate_sprints!E1923,IF(TYPE(intermediate_sprints!E1923)=2,CHAR(34),""))</f>
        <v>COUNTRY="ENG"</v>
      </c>
      <c r="F1923" t="str">
        <f>CONCATENATE(intermediate_sprints!F$1, "=",IF(TYPE(intermediate_sprints!F1923)=2,CHAR(34),""),intermediate_sprints!F1923,IF(TYPE(intermediate_sprints!F1923)=2,CHAR(34),""))</f>
        <v>LATITUDE=53.867</v>
      </c>
      <c r="G1923" t="str">
        <f>CONCATENATE(intermediate_sprints!G$1, "=",IF(TYPE(intermediate_sprints!G1923)=2,CHAR(34),""),intermediate_sprints!G1923,IF(TYPE(intermediate_sprints!G1923)=2,CHAR(34),""))</f>
        <v>LONGITUDE=-1.911</v>
      </c>
    </row>
    <row r="1924" spans="1:7" x14ac:dyDescent="0.25">
      <c r="A1924" t="str">
        <f>CONCATENATE(intermediate_sprints!A$1, "=",IF(TYPE(intermediate_sprints!A1924)=2,CHAR(34),""),intermediate_sprints!A1924,IF(TYPE(intermediate_sprints!A1924)=2,CHAR(34),""))</f>
        <v>INTERMEDIATE_SPRINT_ID=1923</v>
      </c>
      <c r="B1924" t="str">
        <f>CONCATENATE(intermediate_sprints!B$1, "=",IF(TYPE(intermediate_sprints!B1924)=2,CHAR(34),""),intermediate_sprints!B1924,IF(TYPE(intermediate_sprints!B1924)=2,CHAR(34),""))</f>
        <v>STAGE_NUMBER=2019</v>
      </c>
      <c r="C1924" t="str">
        <f>CONCATENATE(intermediate_sprints!C$1, "=",IF(TYPE(intermediate_sprints!C1924)=2,CHAR(34),""),intermediate_sprints!C1924,IF(TYPE(intermediate_sprints!C1924)=2,CHAR(34),""))</f>
        <v>AT_KM=108</v>
      </c>
      <c r="D1924" t="str">
        <f>CONCATENATE(intermediate_sprints!D$1, "=",IF(TYPE(intermediate_sprints!D1924)=2,CHAR(34),""),intermediate_sprints!D1924,IF(TYPE(intermediate_sprints!D1924)=2,CHAR(34),""))</f>
        <v>CITY="Epping Forest"</v>
      </c>
      <c r="E1924" t="str">
        <f>CONCATENATE(intermediate_sprints!E$1, "=",IF(TYPE(intermediate_sprints!E1924)=2,CHAR(34),""),intermediate_sprints!E1924,IF(TYPE(intermediate_sprints!E1924)=2,CHAR(34),""))</f>
        <v>COUNTRY="ENG"</v>
      </c>
      <c r="F1924" t="str">
        <f>CONCATENATE(intermediate_sprints!F$1, "=",IF(TYPE(intermediate_sprints!F1924)=2,CHAR(34),""),intermediate_sprints!F1924,IF(TYPE(intermediate_sprints!F1924)=2,CHAR(34),""))</f>
        <v>LATITUDE=51.66</v>
      </c>
      <c r="G1924" t="str">
        <f>CONCATENATE(intermediate_sprints!G$1, "=",IF(TYPE(intermediate_sprints!G1924)=2,CHAR(34),""),intermediate_sprints!G1924,IF(TYPE(intermediate_sprints!G1924)=2,CHAR(34),""))</f>
        <v>LONGITUDE=0.05</v>
      </c>
    </row>
    <row r="1925" spans="1:7" x14ac:dyDescent="0.25">
      <c r="A1925" t="str">
        <f>CONCATENATE(intermediate_sprints!A$1, "=",IF(TYPE(intermediate_sprints!A1925)=2,CHAR(34),""),intermediate_sprints!A1925,IF(TYPE(intermediate_sprints!A1925)=2,CHAR(34),""))</f>
        <v>INTERMEDIATE_SPRINT_ID=1924</v>
      </c>
      <c r="B1925" t="str">
        <f>CONCATENATE(intermediate_sprints!B$1, "=",IF(TYPE(intermediate_sprints!B1925)=2,CHAR(34),""),intermediate_sprints!B1925,IF(TYPE(intermediate_sprints!B1925)=2,CHAR(34),""))</f>
        <v>STAGE_NUMBER=2020</v>
      </c>
      <c r="C1925" t="str">
        <f>CONCATENATE(intermediate_sprints!C$1, "=",IF(TYPE(intermediate_sprints!C1925)=2,CHAR(34),""),intermediate_sprints!C1925,IF(TYPE(intermediate_sprints!C1925)=2,CHAR(34),""))</f>
        <v>AT_KM=92</v>
      </c>
      <c r="D1925" t="str">
        <f>CONCATENATE(intermediate_sprints!D$1, "=",IF(TYPE(intermediate_sprints!D1925)=2,CHAR(34),""),intermediate_sprints!D1925,IF(TYPE(intermediate_sprints!D1925)=2,CHAR(34),""))</f>
        <v>CITY="Cassel"</v>
      </c>
      <c r="E1925" t="str">
        <f>CONCATENATE(intermediate_sprints!E$1, "=",IF(TYPE(intermediate_sprints!E1925)=2,CHAR(34),""),intermediate_sprints!E1925,IF(TYPE(intermediate_sprints!E1925)=2,CHAR(34),""))</f>
        <v>COUNTRY="FRA"</v>
      </c>
      <c r="F1925" t="str">
        <f>CONCATENATE(intermediate_sprints!F$1, "=",IF(TYPE(intermediate_sprints!F1925)=2,CHAR(34),""),intermediate_sprints!F1925,IF(TYPE(intermediate_sprints!F1925)=2,CHAR(34),""))</f>
        <v>LATITUDE=50.8006</v>
      </c>
      <c r="G1925" t="str">
        <f>CONCATENATE(intermediate_sprints!G$1, "=",IF(TYPE(intermediate_sprints!G1925)=2,CHAR(34),""),intermediate_sprints!G1925,IF(TYPE(intermediate_sprints!G1925)=2,CHAR(34),""))</f>
        <v>LONGITUDE=2.4883</v>
      </c>
    </row>
    <row r="1926" spans="1:7" x14ac:dyDescent="0.25">
      <c r="A1926" t="str">
        <f>CONCATENATE(intermediate_sprints!A$1, "=",IF(TYPE(intermediate_sprints!A1926)=2,CHAR(34),""),intermediate_sprints!A1926,IF(TYPE(intermediate_sprints!A1926)=2,CHAR(34),""))</f>
        <v>INTERMEDIATE_SPRINT_ID=1925</v>
      </c>
      <c r="B1926" t="str">
        <f>CONCATENATE(intermediate_sprints!B$1, "=",IF(TYPE(intermediate_sprints!B1926)=2,CHAR(34),""),intermediate_sprints!B1926,IF(TYPE(intermediate_sprints!B1926)=2,CHAR(34),""))</f>
        <v>STAGE_NUMBER=2021</v>
      </c>
      <c r="C1926" t="str">
        <f>CONCATENATE(intermediate_sprints!C$1, "=",IF(TYPE(intermediate_sprints!C1926)=2,CHAR(34),""),intermediate_sprints!C1926,IF(TYPE(intermediate_sprints!C1926)=2,CHAR(34),""))</f>
        <v>AT_KM=97</v>
      </c>
      <c r="D1926" t="str">
        <f>CONCATENATE(intermediate_sprints!D$1, "=",IF(TYPE(intermediate_sprints!D1926)=2,CHAR(34),""),intermediate_sprints!D1926,IF(TYPE(intermediate_sprints!D1926)=2,CHAR(34),""))</f>
        <v>CITY="Templeuve"</v>
      </c>
      <c r="E1926" t="str">
        <f>CONCATENATE(intermediate_sprints!E$1, "=",IF(TYPE(intermediate_sprints!E1926)=2,CHAR(34),""),intermediate_sprints!E1926,IF(TYPE(intermediate_sprints!E1926)=2,CHAR(34),""))</f>
        <v>COUNTRY="FRA"</v>
      </c>
      <c r="F1926" t="str">
        <f>CONCATENATE(intermediate_sprints!F$1, "=",IF(TYPE(intermediate_sprints!F1926)=2,CHAR(34),""),intermediate_sprints!F1926,IF(TYPE(intermediate_sprints!F1926)=2,CHAR(34),""))</f>
        <v>LATITUDE=50.5272</v>
      </c>
      <c r="G1926" t="str">
        <f>CONCATENATE(intermediate_sprints!G$1, "=",IF(TYPE(intermediate_sprints!G1926)=2,CHAR(34),""),intermediate_sprints!G1926,IF(TYPE(intermediate_sprints!G1926)=2,CHAR(34),""))</f>
        <v>LONGITUDE=3.1758</v>
      </c>
    </row>
    <row r="1927" spans="1:7" x14ac:dyDescent="0.25">
      <c r="A1927" t="str">
        <f>CONCATENATE(intermediate_sprints!A$1, "=",IF(TYPE(intermediate_sprints!A1927)=2,CHAR(34),""),intermediate_sprints!A1927,IF(TYPE(intermediate_sprints!A1927)=2,CHAR(34),""))</f>
        <v>INTERMEDIATE_SPRINT_ID=1926</v>
      </c>
      <c r="B1927" t="str">
        <f>CONCATENATE(intermediate_sprints!B$1, "=",IF(TYPE(intermediate_sprints!B1927)=2,CHAR(34),""),intermediate_sprints!B1927,IF(TYPE(intermediate_sprints!B1927)=2,CHAR(34),""))</f>
        <v>STAGE_NUMBER=2022</v>
      </c>
      <c r="C1927" t="str">
        <f>CONCATENATE(intermediate_sprints!C$1, "=",IF(TYPE(intermediate_sprints!C1927)=2,CHAR(34),""),intermediate_sprints!C1927,IF(TYPE(intermediate_sprints!C1927)=2,CHAR(34),""))</f>
        <v>AT_KM=119</v>
      </c>
      <c r="D1927" t="str">
        <f>CONCATENATE(intermediate_sprints!D$1, "=",IF(TYPE(intermediate_sprints!D1927)=2,CHAR(34),""),intermediate_sprints!D1927,IF(TYPE(intermediate_sprints!D1927)=2,CHAR(34),""))</f>
        <v>CITY="Pinon"</v>
      </c>
      <c r="E1927" t="str">
        <f>CONCATENATE(intermediate_sprints!E$1, "=",IF(TYPE(intermediate_sprints!E1927)=2,CHAR(34),""),intermediate_sprints!E1927,IF(TYPE(intermediate_sprints!E1927)=2,CHAR(34),""))</f>
        <v>COUNTRY="FRA"</v>
      </c>
      <c r="F1927" t="str">
        <f>CONCATENATE(intermediate_sprints!F$1, "=",IF(TYPE(intermediate_sprints!F1927)=2,CHAR(34),""),intermediate_sprints!F1927,IF(TYPE(intermediate_sprints!F1927)=2,CHAR(34),""))</f>
        <v>LATITUDE=49.4883</v>
      </c>
      <c r="G1927" t="str">
        <f>CONCATENATE(intermediate_sprints!G$1, "=",IF(TYPE(intermediate_sprints!G1927)=2,CHAR(34),""),intermediate_sprints!G1927,IF(TYPE(intermediate_sprints!G1927)=2,CHAR(34),""))</f>
        <v>LONGITUDE=3.4464</v>
      </c>
    </row>
    <row r="1928" spans="1:7" x14ac:dyDescent="0.25">
      <c r="A1928" t="str">
        <f>CONCATENATE(intermediate_sprints!A$1, "=",IF(TYPE(intermediate_sprints!A1928)=2,CHAR(34),""),intermediate_sprints!A1928,IF(TYPE(intermediate_sprints!A1928)=2,CHAR(34),""))</f>
        <v>INTERMEDIATE_SPRINT_ID=1927</v>
      </c>
      <c r="B1928" t="str">
        <f>CONCATENATE(intermediate_sprints!B$1, "=",IF(TYPE(intermediate_sprints!B1928)=2,CHAR(34),""),intermediate_sprints!B1928,IF(TYPE(intermediate_sprints!B1928)=2,CHAR(34),""))</f>
        <v>STAGE_NUMBER=2023</v>
      </c>
      <c r="C1928" t="str">
        <f>CONCATENATE(intermediate_sprints!C$1, "=",IF(TYPE(intermediate_sprints!C1928)=2,CHAR(34),""),intermediate_sprints!C1928,IF(TYPE(intermediate_sprints!C1928)=2,CHAR(34),""))</f>
        <v>AT_KM=148</v>
      </c>
      <c r="D1928" t="str">
        <f>CONCATENATE(intermediate_sprints!D$1, "=",IF(TYPE(intermediate_sprints!D1928)=2,CHAR(34),""),intermediate_sprints!D1928,IF(TYPE(intermediate_sprints!D1928)=2,CHAR(34),""))</f>
        <v>CITY="Hannonville-Sous-Les-Côtes"</v>
      </c>
      <c r="E1928" t="str">
        <f>CONCATENATE(intermediate_sprints!E$1, "=",IF(TYPE(intermediate_sprints!E1928)=2,CHAR(34),""),intermediate_sprints!E1928,IF(TYPE(intermediate_sprints!E1928)=2,CHAR(34),""))</f>
        <v>COUNTRY="FRA"</v>
      </c>
      <c r="F1928" t="str">
        <f>CONCATENATE(intermediate_sprints!F$1, "=",IF(TYPE(intermediate_sprints!F1928)=2,CHAR(34),""),intermediate_sprints!F1928,IF(TYPE(intermediate_sprints!F1928)=2,CHAR(34),""))</f>
        <v>LATITUDE=49.0408</v>
      </c>
      <c r="G1928" t="str">
        <f>CONCATENATE(intermediate_sprints!G$1, "=",IF(TYPE(intermediate_sprints!G1928)=2,CHAR(34),""),intermediate_sprints!G1928,IF(TYPE(intermediate_sprints!G1928)=2,CHAR(34),""))</f>
        <v>LONGITUDE=5.6592</v>
      </c>
    </row>
    <row r="1929" spans="1:7" x14ac:dyDescent="0.25">
      <c r="A1929" t="str">
        <f>CONCATENATE(intermediate_sprints!A$1, "=",IF(TYPE(intermediate_sprints!A1929)=2,CHAR(34),""),intermediate_sprints!A1929,IF(TYPE(intermediate_sprints!A1929)=2,CHAR(34),""))</f>
        <v>INTERMEDIATE_SPRINT_ID=1928</v>
      </c>
      <c r="B1929" t="str">
        <f>CONCATENATE(intermediate_sprints!B$1, "=",IF(TYPE(intermediate_sprints!B1929)=2,CHAR(34),""),intermediate_sprints!B1929,IF(TYPE(intermediate_sprints!B1929)=2,CHAR(34),""))</f>
        <v>STAGE_NUMBER=2024</v>
      </c>
      <c r="C1929" t="str">
        <f>CONCATENATE(intermediate_sprints!C$1, "=",IF(TYPE(intermediate_sprints!C1929)=2,CHAR(34),""),intermediate_sprints!C1929,IF(TYPE(intermediate_sprints!C1929)=2,CHAR(34),""))</f>
        <v>AT_KM=100</v>
      </c>
      <c r="D1929" t="str">
        <f>CONCATENATE(intermediate_sprints!D$1, "=",IF(TYPE(intermediate_sprints!D1929)=2,CHAR(34),""),intermediate_sprints!D1929,IF(TYPE(intermediate_sprints!D1929)=2,CHAR(34),""))</f>
        <v>CITY="Dinozé"</v>
      </c>
      <c r="E1929" t="str">
        <f>CONCATENATE(intermediate_sprints!E$1, "=",IF(TYPE(intermediate_sprints!E1929)=2,CHAR(34),""),intermediate_sprints!E1929,IF(TYPE(intermediate_sprints!E1929)=2,CHAR(34),""))</f>
        <v>COUNTRY="FRA"</v>
      </c>
      <c r="F1929" t="str">
        <f>CONCATENATE(intermediate_sprints!F$1, "=",IF(TYPE(intermediate_sprints!F1929)=2,CHAR(34),""),intermediate_sprints!F1929,IF(TYPE(intermediate_sprints!F1929)=2,CHAR(34),""))</f>
        <v>LATITUDE=48.1411</v>
      </c>
      <c r="G1929" t="str">
        <f>CONCATENATE(intermediate_sprints!G$1, "=",IF(TYPE(intermediate_sprints!G1929)=2,CHAR(34),""),intermediate_sprints!G1929,IF(TYPE(intermediate_sprints!G1929)=2,CHAR(34),""))</f>
        <v>LONGITUDE=6.4772</v>
      </c>
    </row>
    <row r="1930" spans="1:7" x14ac:dyDescent="0.25">
      <c r="A1930" t="str">
        <f>CONCATENATE(intermediate_sprints!A$1, "=",IF(TYPE(intermediate_sprints!A1930)=2,CHAR(34),""),intermediate_sprints!A1930,IF(TYPE(intermediate_sprints!A1930)=2,CHAR(34),""))</f>
        <v>INTERMEDIATE_SPRINT_ID=1929</v>
      </c>
      <c r="B1930" t="str">
        <f>CONCATENATE(intermediate_sprints!B$1, "=",IF(TYPE(intermediate_sprints!B1930)=2,CHAR(34),""),intermediate_sprints!B1930,IF(TYPE(intermediate_sprints!B1930)=2,CHAR(34),""))</f>
        <v>STAGE_NUMBER=2025</v>
      </c>
      <c r="C1930" t="str">
        <f>CONCATENATE(intermediate_sprints!C$1, "=",IF(TYPE(intermediate_sprints!C1930)=2,CHAR(34),""),intermediate_sprints!C1930,IF(TYPE(intermediate_sprints!C1930)=2,CHAR(34),""))</f>
        <v>AT_KM=105</v>
      </c>
      <c r="D1930" t="str">
        <f>CONCATENATE(intermediate_sprints!D$1, "=",IF(TYPE(intermediate_sprints!D1930)=2,CHAR(34),""),intermediate_sprints!D1930,IF(TYPE(intermediate_sprints!D1930)=2,CHAR(34),""))</f>
        <v>CITY="Linthal"</v>
      </c>
      <c r="E1930" t="str">
        <f>CONCATENATE(intermediate_sprints!E$1, "=",IF(TYPE(intermediate_sprints!E1930)=2,CHAR(34),""),intermediate_sprints!E1930,IF(TYPE(intermediate_sprints!E1930)=2,CHAR(34),""))</f>
        <v>COUNTRY="FRA"</v>
      </c>
      <c r="F1930" t="str">
        <f>CONCATENATE(intermediate_sprints!F$1, "=",IF(TYPE(intermediate_sprints!F1930)=2,CHAR(34),""),intermediate_sprints!F1930,IF(TYPE(intermediate_sprints!F1930)=2,CHAR(34),""))</f>
        <v>LATITUDE=47.9475</v>
      </c>
      <c r="G1930" t="str">
        <f>CONCATENATE(intermediate_sprints!G$1, "=",IF(TYPE(intermediate_sprints!G1930)=2,CHAR(34),""),intermediate_sprints!G1930,IF(TYPE(intermediate_sprints!G1930)=2,CHAR(34),""))</f>
        <v>LONGITUDE=7.1311</v>
      </c>
    </row>
    <row r="1931" spans="1:7" x14ac:dyDescent="0.25">
      <c r="A1931" t="str">
        <f>CONCATENATE(intermediate_sprints!A$1, "=",IF(TYPE(intermediate_sprints!A1931)=2,CHAR(34),""),intermediate_sprints!A1931,IF(TYPE(intermediate_sprints!A1931)=2,CHAR(34),""))</f>
        <v>INTERMEDIATE_SPRINT_ID=1930</v>
      </c>
      <c r="B1931" t="str">
        <f>CONCATENATE(intermediate_sprints!B$1, "=",IF(TYPE(intermediate_sprints!B1931)=2,CHAR(34),""),intermediate_sprints!B1931,IF(TYPE(intermediate_sprints!B1931)=2,CHAR(34),""))</f>
        <v>STAGE_NUMBER=2026</v>
      </c>
      <c r="C1931" t="str">
        <f>CONCATENATE(intermediate_sprints!C$1, "=",IF(TYPE(intermediate_sprints!C1931)=2,CHAR(34),""),intermediate_sprints!C1931,IF(TYPE(intermediate_sprints!C1931)=2,CHAR(34),""))</f>
        <v>AT_KM=39.5</v>
      </c>
      <c r="D1931" t="str">
        <f>CONCATENATE(intermediate_sprints!D$1, "=",IF(TYPE(intermediate_sprints!D1931)=2,CHAR(34),""),intermediate_sprints!D1931,IF(TYPE(intermediate_sprints!D1931)=2,CHAR(34),""))</f>
        <v>CITY="Muhlele (Gunsbach)"</v>
      </c>
      <c r="E1931" t="str">
        <f>CONCATENATE(intermediate_sprints!E$1, "=",IF(TYPE(intermediate_sprints!E1931)=2,CHAR(34),""),intermediate_sprints!E1931,IF(TYPE(intermediate_sprints!E1931)=2,CHAR(34),""))</f>
        <v>COUNTRY="FRA"</v>
      </c>
      <c r="F1931" t="str">
        <f>CONCATENATE(intermediate_sprints!F$1, "=",IF(TYPE(intermediate_sprints!F1931)=2,CHAR(34),""),intermediate_sprints!F1931,IF(TYPE(intermediate_sprints!F1931)=2,CHAR(34),""))</f>
        <v>LATITUDE=48.0483</v>
      </c>
      <c r="G1931" t="str">
        <f>CONCATENATE(intermediate_sprints!G$1, "=",IF(TYPE(intermediate_sprints!G1931)=2,CHAR(34),""),intermediate_sprints!G1931,IF(TYPE(intermediate_sprints!G1931)=2,CHAR(34),""))</f>
        <v>LONGITUDE=7.1767</v>
      </c>
    </row>
    <row r="1932" spans="1:7" x14ac:dyDescent="0.25">
      <c r="A1932" t="str">
        <f>CONCATENATE(intermediate_sprints!A$1, "=",IF(TYPE(intermediate_sprints!A1932)=2,CHAR(34),""),intermediate_sprints!A1932,IF(TYPE(intermediate_sprints!A1932)=2,CHAR(34),""))</f>
        <v>INTERMEDIATE_SPRINT_ID=1931</v>
      </c>
      <c r="B1932" t="str">
        <f>CONCATENATE(intermediate_sprints!B$1, "=",IF(TYPE(intermediate_sprints!B1932)=2,CHAR(34),""),intermediate_sprints!B1932,IF(TYPE(intermediate_sprints!B1932)=2,CHAR(34),""))</f>
        <v>STAGE_NUMBER=2027</v>
      </c>
      <c r="C1932" t="str">
        <f>CONCATENATE(intermediate_sprints!C$1, "=",IF(TYPE(intermediate_sprints!C1932)=2,CHAR(34),""),intermediate_sprints!C1932,IF(TYPE(intermediate_sprints!C1932)=2,CHAR(34),""))</f>
        <v>AT_KM=89</v>
      </c>
      <c r="D1932" t="str">
        <f>CONCATENATE(intermediate_sprints!D$1, "=",IF(TYPE(intermediate_sprints!D1932)=2,CHAR(34),""),intermediate_sprints!D1932,IF(TYPE(intermediate_sprints!D1932)=2,CHAR(34),""))</f>
        <v>CITY="Charcier"</v>
      </c>
      <c r="E1932" t="str">
        <f>CONCATENATE(intermediate_sprints!E$1, "=",IF(TYPE(intermediate_sprints!E1932)=2,CHAR(34),""),intermediate_sprints!E1932,IF(TYPE(intermediate_sprints!E1932)=2,CHAR(34),""))</f>
        <v>COUNTRY="FRA"</v>
      </c>
      <c r="F1932" t="str">
        <f>CONCATENATE(intermediate_sprints!F$1, "=",IF(TYPE(intermediate_sprints!F1932)=2,CHAR(34),""),intermediate_sprints!F1932,IF(TYPE(intermediate_sprints!F1932)=2,CHAR(34),""))</f>
        <v>LATITUDE=46.6281</v>
      </c>
      <c r="G1932" t="str">
        <f>CONCATENATE(intermediate_sprints!G$1, "=",IF(TYPE(intermediate_sprints!G1932)=2,CHAR(34),""),intermediate_sprints!G1932,IF(TYPE(intermediate_sprints!G1932)=2,CHAR(34),""))</f>
        <v>LONGITUDE=5.7514</v>
      </c>
    </row>
    <row r="1933" spans="1:7" x14ac:dyDescent="0.25">
      <c r="A1933" t="str">
        <f>CONCATENATE(intermediate_sprints!A$1, "=",IF(TYPE(intermediate_sprints!A1933)=2,CHAR(34),""),intermediate_sprints!A1933,IF(TYPE(intermediate_sprints!A1933)=2,CHAR(34),""))</f>
        <v>INTERMEDIATE_SPRINT_ID=1932</v>
      </c>
      <c r="B1933" t="str">
        <f>CONCATENATE(intermediate_sprints!B$1, "=",IF(TYPE(intermediate_sprints!B1933)=2,CHAR(34),""),intermediate_sprints!B1933,IF(TYPE(intermediate_sprints!B1933)=2,CHAR(34),""))</f>
        <v>STAGE_NUMBER=2028</v>
      </c>
      <c r="C1933" t="str">
        <f>CONCATENATE(intermediate_sprints!C$1, "=",IF(TYPE(intermediate_sprints!C1933)=2,CHAR(34),""),intermediate_sprints!C1933,IF(TYPE(intermediate_sprints!C1933)=2,CHAR(34),""))</f>
        <v>AT_KM=39.5</v>
      </c>
      <c r="D1933" t="str">
        <f>CONCATENATE(intermediate_sprints!D$1, "=",IF(TYPE(intermediate_sprints!D1933)=2,CHAR(34),""),intermediate_sprints!D1933,IF(TYPE(intermediate_sprints!D1933)=2,CHAR(34),""))</f>
        <v>CITY="Romanèche-Thorins"</v>
      </c>
      <c r="E1933" t="str">
        <f>CONCATENATE(intermediate_sprints!E$1, "=",IF(TYPE(intermediate_sprints!E1933)=2,CHAR(34),""),intermediate_sprints!E1933,IF(TYPE(intermediate_sprints!E1933)=2,CHAR(34),""))</f>
        <v>COUNTRY="FRA"</v>
      </c>
      <c r="F1933" t="str">
        <f>CONCATENATE(intermediate_sprints!F$1, "=",IF(TYPE(intermediate_sprints!F1933)=2,CHAR(34),""),intermediate_sprints!F1933,IF(TYPE(intermediate_sprints!F1933)=2,CHAR(34),""))</f>
        <v>LATITUDE=46.1906</v>
      </c>
      <c r="G1933" t="str">
        <f>CONCATENATE(intermediate_sprints!G$1, "=",IF(TYPE(intermediate_sprints!G1933)=2,CHAR(34),""),intermediate_sprints!G1933,IF(TYPE(intermediate_sprints!G1933)=2,CHAR(34),""))</f>
        <v>LONGITUDE=4.7369</v>
      </c>
    </row>
    <row r="1934" spans="1:7" x14ac:dyDescent="0.25">
      <c r="A1934" t="str">
        <f>CONCATENATE(intermediate_sprints!A$1, "=",IF(TYPE(intermediate_sprints!A1934)=2,CHAR(34),""),intermediate_sprints!A1934,IF(TYPE(intermediate_sprints!A1934)=2,CHAR(34),""))</f>
        <v>INTERMEDIATE_SPRINT_ID=1933</v>
      </c>
      <c r="B1934" t="str">
        <f>CONCATENATE(intermediate_sprints!B$1, "=",IF(TYPE(intermediate_sprints!B1934)=2,CHAR(34),""),intermediate_sprints!B1934,IF(TYPE(intermediate_sprints!B1934)=2,CHAR(34),""))</f>
        <v>STAGE_NUMBER=2029</v>
      </c>
      <c r="C1934" t="str">
        <f>CONCATENATE(intermediate_sprints!C$1, "=",IF(TYPE(intermediate_sprints!C1934)=2,CHAR(34),""),intermediate_sprints!C1934,IF(TYPE(intermediate_sprints!C1934)=2,CHAR(34),""))</f>
        <v>AT_KM=169.5</v>
      </c>
      <c r="D1934" t="str">
        <f>CONCATENATE(intermediate_sprints!D$1, "=",IF(TYPE(intermediate_sprints!D1934)=2,CHAR(34),""),intermediate_sprints!D1934,IF(TYPE(intermediate_sprints!D1934)=2,CHAR(34),""))</f>
        <v>CITY="Saint-Martin-D'hères"</v>
      </c>
      <c r="E1934" t="str">
        <f>CONCATENATE(intermediate_sprints!E$1, "=",IF(TYPE(intermediate_sprints!E1934)=2,CHAR(34),""),intermediate_sprints!E1934,IF(TYPE(intermediate_sprints!E1934)=2,CHAR(34),""))</f>
        <v>COUNTRY="FRA"</v>
      </c>
      <c r="F1934" t="str">
        <f>CONCATENATE(intermediate_sprints!F$1, "=",IF(TYPE(intermediate_sprints!F1934)=2,CHAR(34),""),intermediate_sprints!F1934,IF(TYPE(intermediate_sprints!F1934)=2,CHAR(34),""))</f>
        <v>LATITUDE=45.1672</v>
      </c>
      <c r="G1934" t="str">
        <f>CONCATENATE(intermediate_sprints!G$1, "=",IF(TYPE(intermediate_sprints!G1934)=2,CHAR(34),""),intermediate_sprints!G1934,IF(TYPE(intermediate_sprints!G1934)=2,CHAR(34),""))</f>
        <v>LONGITUDE=5.7653</v>
      </c>
    </row>
    <row r="1935" spans="1:7" x14ac:dyDescent="0.25">
      <c r="A1935" t="str">
        <f>CONCATENATE(intermediate_sprints!A$1, "=",IF(TYPE(intermediate_sprints!A1935)=2,CHAR(34),""),intermediate_sprints!A1935,IF(TYPE(intermediate_sprints!A1935)=2,CHAR(34),""))</f>
        <v>INTERMEDIATE_SPRINT_ID=1934</v>
      </c>
      <c r="B1935" t="str">
        <f>CONCATENATE(intermediate_sprints!B$1, "=",IF(TYPE(intermediate_sprints!B1935)=2,CHAR(34),""),intermediate_sprints!B1935,IF(TYPE(intermediate_sprints!B1935)=2,CHAR(34),""))</f>
        <v>STAGE_NUMBER=2030</v>
      </c>
      <c r="C1935" t="str">
        <f>CONCATENATE(intermediate_sprints!C$1, "=",IF(TYPE(intermediate_sprints!C1935)=2,CHAR(34),""),intermediate_sprints!C1935,IF(TYPE(intermediate_sprints!C1935)=2,CHAR(34),""))</f>
        <v>AT_KM=40</v>
      </c>
      <c r="D1935" t="str">
        <f>CONCATENATE(intermediate_sprints!D$1, "=",IF(TYPE(intermediate_sprints!D1935)=2,CHAR(34),""),intermediate_sprints!D1935,IF(TYPE(intermediate_sprints!D1935)=2,CHAR(34),""))</f>
        <v>CITY="La Paute (Bourg-D'oisans)"</v>
      </c>
      <c r="E1935" t="str">
        <f>CONCATENATE(intermediate_sprints!E$1, "=",IF(TYPE(intermediate_sprints!E1935)=2,CHAR(34),""),intermediate_sprints!E1935,IF(TYPE(intermediate_sprints!E1935)=2,CHAR(34),""))</f>
        <v>COUNTRY="FRA"</v>
      </c>
      <c r="F1935" t="str">
        <f>CONCATENATE(intermediate_sprints!F$1, "=",IF(TYPE(intermediate_sprints!F1935)=2,CHAR(34),""),intermediate_sprints!F1935,IF(TYPE(intermediate_sprints!F1935)=2,CHAR(34),""))</f>
        <v>LATITUDE=45.0558</v>
      </c>
      <c r="G1935" t="str">
        <f>CONCATENATE(intermediate_sprints!G$1, "=",IF(TYPE(intermediate_sprints!G1935)=2,CHAR(34),""),intermediate_sprints!G1935,IF(TYPE(intermediate_sprints!G1935)=2,CHAR(34),""))</f>
        <v>LONGITUDE=6.0303</v>
      </c>
    </row>
    <row r="1936" spans="1:7" x14ac:dyDescent="0.25">
      <c r="A1936" t="str">
        <f>CONCATENATE(intermediate_sprints!A$1, "=",IF(TYPE(intermediate_sprints!A1936)=2,CHAR(34),""),intermediate_sprints!A1936,IF(TYPE(intermediate_sprints!A1936)=2,CHAR(34),""))</f>
        <v>INTERMEDIATE_SPRINT_ID=1935</v>
      </c>
      <c r="B1936" t="str">
        <f>CONCATENATE(intermediate_sprints!B$1, "=",IF(TYPE(intermediate_sprints!B1936)=2,CHAR(34),""),intermediate_sprints!B1936,IF(TYPE(intermediate_sprints!B1936)=2,CHAR(34),""))</f>
        <v>STAGE_NUMBER=2031</v>
      </c>
      <c r="C1936" t="str">
        <f>CONCATENATE(intermediate_sprints!C$1, "=",IF(TYPE(intermediate_sprints!C1936)=2,CHAR(34),""),intermediate_sprints!C1936,IF(TYPE(intermediate_sprints!C1936)=2,CHAR(34),""))</f>
        <v>AT_KM=175.5</v>
      </c>
      <c r="D1936" t="str">
        <f>CONCATENATE(intermediate_sprints!D$1, "=",IF(TYPE(intermediate_sprints!D1936)=2,CHAR(34),""),intermediate_sprints!D1936,IF(TYPE(intermediate_sprints!D1936)=2,CHAR(34),""))</f>
        <v>CITY="La Galine (Saint-Rémy-De-Provence)"</v>
      </c>
      <c r="E1936" t="str">
        <f>CONCATENATE(intermediate_sprints!E$1, "=",IF(TYPE(intermediate_sprints!E1936)=2,CHAR(34),""),intermediate_sprints!E1936,IF(TYPE(intermediate_sprints!E1936)=2,CHAR(34),""))</f>
        <v>COUNTRY="FRA"</v>
      </c>
      <c r="F1936" t="str">
        <f>CONCATENATE(intermediate_sprints!F$1, "=",IF(TYPE(intermediate_sprints!F1936)=2,CHAR(34),""),intermediate_sprints!F1936,IF(TYPE(intermediate_sprints!F1936)=2,CHAR(34),""))</f>
        <v>LATITUDE=43.79</v>
      </c>
      <c r="G1936" t="str">
        <f>CONCATENATE(intermediate_sprints!G$1, "=",IF(TYPE(intermediate_sprints!G1936)=2,CHAR(34),""),intermediate_sprints!G1936,IF(TYPE(intermediate_sprints!G1936)=2,CHAR(34),""))</f>
        <v>LONGITUDE=4.8325</v>
      </c>
    </row>
    <row r="1937" spans="1:7" x14ac:dyDescent="0.25">
      <c r="A1937" t="str">
        <f>CONCATENATE(intermediate_sprints!A$1, "=",IF(TYPE(intermediate_sprints!A1937)=2,CHAR(34),""),intermediate_sprints!A1937,IF(TYPE(intermediate_sprints!A1937)=2,CHAR(34),""))</f>
        <v>INTERMEDIATE_SPRINT_ID=1936</v>
      </c>
      <c r="B1937" t="str">
        <f>CONCATENATE(intermediate_sprints!B$1, "=",IF(TYPE(intermediate_sprints!B1937)=2,CHAR(34),""),intermediate_sprints!B1937,IF(TYPE(intermediate_sprints!B1937)=2,CHAR(34),""))</f>
        <v>STAGE_NUMBER=2032</v>
      </c>
      <c r="C1937" t="str">
        <f>CONCATENATE(intermediate_sprints!C$1, "=",IF(TYPE(intermediate_sprints!C1937)=2,CHAR(34),""),intermediate_sprints!C1937,IF(TYPE(intermediate_sprints!C1937)=2,CHAR(34),""))</f>
        <v>AT_KM=123.5</v>
      </c>
      <c r="D1937" t="str">
        <f>CONCATENATE(intermediate_sprints!D$1, "=",IF(TYPE(intermediate_sprints!D1937)=2,CHAR(34),""),intermediate_sprints!D1937,IF(TYPE(intermediate_sprints!D1937)=2,CHAR(34),""))</f>
        <v>CITY="Saint-Girons"</v>
      </c>
      <c r="E1937" t="str">
        <f>CONCATENATE(intermediate_sprints!E$1, "=",IF(TYPE(intermediate_sprints!E1937)=2,CHAR(34),""),intermediate_sprints!E1937,IF(TYPE(intermediate_sprints!E1937)=2,CHAR(34),""))</f>
        <v>COUNTRY="FRA"</v>
      </c>
      <c r="F1937" t="str">
        <f>CONCATENATE(intermediate_sprints!F$1, "=",IF(TYPE(intermediate_sprints!F1937)=2,CHAR(34),""),intermediate_sprints!F1937,IF(TYPE(intermediate_sprints!F1937)=2,CHAR(34),""))</f>
        <v>LATITUDE=42.9858</v>
      </c>
      <c r="G1937" t="str">
        <f>CONCATENATE(intermediate_sprints!G$1, "=",IF(TYPE(intermediate_sprints!G1937)=2,CHAR(34),""),intermediate_sprints!G1937,IF(TYPE(intermediate_sprints!G1937)=2,CHAR(34),""))</f>
        <v>LONGITUDE=1.1467</v>
      </c>
    </row>
    <row r="1938" spans="1:7" x14ac:dyDescent="0.25">
      <c r="A1938" t="str">
        <f>CONCATENATE(intermediate_sprints!A$1, "=",IF(TYPE(intermediate_sprints!A1938)=2,CHAR(34),""),intermediate_sprints!A1938,IF(TYPE(intermediate_sprints!A1938)=2,CHAR(34),""))</f>
        <v>INTERMEDIATE_SPRINT_ID=1937</v>
      </c>
      <c r="B1938" t="str">
        <f>CONCATENATE(intermediate_sprints!B$1, "=",IF(TYPE(intermediate_sprints!B1938)=2,CHAR(34),""),intermediate_sprints!B1938,IF(TYPE(intermediate_sprints!B1938)=2,CHAR(34),""))</f>
        <v>STAGE_NUMBER=2033</v>
      </c>
      <c r="C1938" t="str">
        <f>CONCATENATE(intermediate_sprints!C$1, "=",IF(TYPE(intermediate_sprints!C1938)=2,CHAR(34),""),intermediate_sprints!C1938,IF(TYPE(intermediate_sprints!C1938)=2,CHAR(34),""))</f>
        <v>AT_KM=31</v>
      </c>
      <c r="D1938" t="str">
        <f>CONCATENATE(intermediate_sprints!D$1, "=",IF(TYPE(intermediate_sprints!D1938)=2,CHAR(34),""),intermediate_sprints!D1938,IF(TYPE(intermediate_sprints!D1938)=2,CHAR(34),""))</f>
        <v>CITY="Saint-Béat"</v>
      </c>
      <c r="E1938" t="str">
        <f>CONCATENATE(intermediate_sprints!E$1, "=",IF(TYPE(intermediate_sprints!E1938)=2,CHAR(34),""),intermediate_sprints!E1938,IF(TYPE(intermediate_sprints!E1938)=2,CHAR(34),""))</f>
        <v>COUNTRY="FRA"</v>
      </c>
      <c r="F1938" t="str">
        <f>CONCATENATE(intermediate_sprints!F$1, "=",IF(TYPE(intermediate_sprints!F1938)=2,CHAR(34),""),intermediate_sprints!F1938,IF(TYPE(intermediate_sprints!F1938)=2,CHAR(34),""))</f>
        <v>LATITUDE=42.915</v>
      </c>
      <c r="G1938" t="str">
        <f>CONCATENATE(intermediate_sprints!G$1, "=",IF(TYPE(intermediate_sprints!G1938)=2,CHAR(34),""),intermediate_sprints!G1938,IF(TYPE(intermediate_sprints!G1938)=2,CHAR(34),""))</f>
        <v>LONGITUDE=0.6933</v>
      </c>
    </row>
    <row r="1939" spans="1:7" x14ac:dyDescent="0.25">
      <c r="A1939" t="str">
        <f>CONCATENATE(intermediate_sprints!A$1, "=",IF(TYPE(intermediate_sprints!A1939)=2,CHAR(34),""),intermediate_sprints!A1939,IF(TYPE(intermediate_sprints!A1939)=2,CHAR(34),""))</f>
        <v>INTERMEDIATE_SPRINT_ID=1938</v>
      </c>
      <c r="B1939" t="str">
        <f>CONCATENATE(intermediate_sprints!B$1, "=",IF(TYPE(intermediate_sprints!B1939)=2,CHAR(34),""),intermediate_sprints!B1939,IF(TYPE(intermediate_sprints!B1939)=2,CHAR(34),""))</f>
        <v>STAGE_NUMBER=2034</v>
      </c>
      <c r="C1939" t="str">
        <f>CONCATENATE(intermediate_sprints!C$1, "=",IF(TYPE(intermediate_sprints!C1939)=2,CHAR(34),""),intermediate_sprints!C1939,IF(TYPE(intermediate_sprints!C1939)=2,CHAR(34),""))</f>
        <v>AT_KM=61.5</v>
      </c>
      <c r="D1939" t="str">
        <f>CONCATENATE(intermediate_sprints!D$1, "=",IF(TYPE(intermediate_sprints!D1939)=2,CHAR(34),""),intermediate_sprints!D1939,IF(TYPE(intermediate_sprints!D1939)=2,CHAR(34),""))</f>
        <v>CITY="Trébons"</v>
      </c>
      <c r="E1939" t="str">
        <f>CONCATENATE(intermediate_sprints!E$1, "=",IF(TYPE(intermediate_sprints!E1939)=2,CHAR(34),""),intermediate_sprints!E1939,IF(TYPE(intermediate_sprints!E1939)=2,CHAR(34),""))</f>
        <v>COUNTRY="FRA"</v>
      </c>
      <c r="F1939" t="str">
        <f>CONCATENATE(intermediate_sprints!F$1, "=",IF(TYPE(intermediate_sprints!F1939)=2,CHAR(34),""),intermediate_sprints!F1939,IF(TYPE(intermediate_sprints!F1939)=2,CHAR(34),""))</f>
        <v>LATITUDE=43.1022</v>
      </c>
      <c r="G1939" t="str">
        <f>CONCATENATE(intermediate_sprints!G$1, "=",IF(TYPE(intermediate_sprints!G1939)=2,CHAR(34),""),intermediate_sprints!G1939,IF(TYPE(intermediate_sprints!G1939)=2,CHAR(34),""))</f>
        <v>LONGITUDE=0.1219</v>
      </c>
    </row>
    <row r="1940" spans="1:7" x14ac:dyDescent="0.25">
      <c r="A1940" t="str">
        <f>CONCATENATE(intermediate_sprints!A$1, "=",IF(TYPE(intermediate_sprints!A1940)=2,CHAR(34),""),intermediate_sprints!A1940,IF(TYPE(intermediate_sprints!A1940)=2,CHAR(34),""))</f>
        <v>INTERMEDIATE_SPRINT_ID=1939</v>
      </c>
      <c r="B1940" t="str">
        <f>CONCATENATE(intermediate_sprints!B$1, "=",IF(TYPE(intermediate_sprints!B1940)=2,CHAR(34),""),intermediate_sprints!B1940,IF(TYPE(intermediate_sprints!B1940)=2,CHAR(34),""))</f>
        <v>STAGE_NUMBER=2035</v>
      </c>
      <c r="C1940" t="str">
        <f>CONCATENATE(intermediate_sprints!C$1, "=",IF(TYPE(intermediate_sprints!C1940)=2,CHAR(34),""),intermediate_sprints!C1940,IF(TYPE(intermediate_sprints!C1940)=2,CHAR(34),""))</f>
        <v>AT_KM=130.5</v>
      </c>
      <c r="D1940" t="str">
        <f>CONCATENATE(intermediate_sprints!D$1, "=",IF(TYPE(intermediate_sprints!D1940)=2,CHAR(34),""),intermediate_sprints!D1940,IF(TYPE(intermediate_sprints!D1940)=2,CHAR(34),""))</f>
        <v>CITY="Tonneins"</v>
      </c>
      <c r="E1940" t="str">
        <f>CONCATENATE(intermediate_sprints!E$1, "=",IF(TYPE(intermediate_sprints!E1940)=2,CHAR(34),""),intermediate_sprints!E1940,IF(TYPE(intermediate_sprints!E1940)=2,CHAR(34),""))</f>
        <v>COUNTRY="FRA"</v>
      </c>
      <c r="F1940" t="str">
        <f>CONCATENATE(intermediate_sprints!F$1, "=",IF(TYPE(intermediate_sprints!F1940)=2,CHAR(34),""),intermediate_sprints!F1940,IF(TYPE(intermediate_sprints!F1940)=2,CHAR(34),""))</f>
        <v>LATITUDE=44.3906</v>
      </c>
      <c r="G1940" t="str">
        <f>CONCATENATE(intermediate_sprints!G$1, "=",IF(TYPE(intermediate_sprints!G1940)=2,CHAR(34),""),intermediate_sprints!G1940,IF(TYPE(intermediate_sprints!G1940)=2,CHAR(34),""))</f>
        <v>LONGITUDE=0.3092</v>
      </c>
    </row>
    <row r="1941" spans="1:7" x14ac:dyDescent="0.25">
      <c r="A1941" t="str">
        <f>CONCATENATE(intermediate_sprints!A$1, "=",IF(TYPE(intermediate_sprints!A1941)=2,CHAR(34),""),intermediate_sprints!A1941,IF(TYPE(intermediate_sprints!A1941)=2,CHAR(34),""))</f>
        <v>INTERMEDIATE_SPRINT_ID=1940</v>
      </c>
      <c r="B1941" t="str">
        <f>CONCATENATE(intermediate_sprints!B$1, "=",IF(TYPE(intermediate_sprints!B1941)=2,CHAR(34),""),intermediate_sprints!B1941,IF(TYPE(intermediate_sprints!B1941)=2,CHAR(34),""))</f>
        <v>STAGE_NUMBER=2037</v>
      </c>
      <c r="C1941" t="str">
        <f>CONCATENATE(intermediate_sprints!C$1, "=",IF(TYPE(intermediate_sprints!C1941)=2,CHAR(34),""),intermediate_sprints!C1941,IF(TYPE(intermediate_sprints!C1941)=2,CHAR(34),""))</f>
        <v>AT_KM=91</v>
      </c>
      <c r="D1941" t="str">
        <f>CONCATENATE(intermediate_sprints!D$1, "=",IF(TYPE(intermediate_sprints!D1941)=2,CHAR(34),""),intermediate_sprints!D1941,IF(TYPE(intermediate_sprints!D1941)=2,CHAR(34),""))</f>
        <v>CITY="Paris Champs-Élysées"</v>
      </c>
      <c r="E1941" t="str">
        <f>CONCATENATE(intermediate_sprints!E$1, "=",IF(TYPE(intermediate_sprints!E1941)=2,CHAR(34),""),intermediate_sprints!E1941,IF(TYPE(intermediate_sprints!E1941)=2,CHAR(34),""))</f>
        <v>COUNTRY="FRA"</v>
      </c>
      <c r="F1941" t="str">
        <f>CONCATENATE(intermediate_sprints!F$1, "=",IF(TYPE(intermediate_sprints!F1941)=2,CHAR(34),""),intermediate_sprints!F1941,IF(TYPE(intermediate_sprints!F1941)=2,CHAR(34),""))</f>
        <v>LATITUDE=48.8567</v>
      </c>
      <c r="G1941" t="str">
        <f>CONCATENATE(intermediate_sprints!G$1, "=",IF(TYPE(intermediate_sprints!G1941)=2,CHAR(34),""),intermediate_sprints!G1941,IF(TYPE(intermediate_sprints!G1941)=2,CHAR(34),""))</f>
        <v>LONGITUDE=2.3508</v>
      </c>
    </row>
    <row r="1942" spans="1:7" x14ac:dyDescent="0.25">
      <c r="A1942" t="str">
        <f>CONCATENATE(intermediate_sprints!A$1, "=",IF(TYPE(intermediate_sprints!A1942)=2,CHAR(34),""),intermediate_sprints!A1942,IF(TYPE(intermediate_sprints!A1942)=2,CHAR(34),""))</f>
        <v>INTERMEDIATE_SPRINT_ID=1941</v>
      </c>
      <c r="B1942" t="str">
        <f>CONCATENATE(intermediate_sprints!B$1, "=",IF(TYPE(intermediate_sprints!B1942)=2,CHAR(34),""),intermediate_sprints!B1942,IF(TYPE(intermediate_sprints!B1942)=2,CHAR(34),""))</f>
        <v>STAGE_NUMBER=2038</v>
      </c>
      <c r="C1942" t="str">
        <f>CONCATENATE(intermediate_sprints!C$1, "=",IF(TYPE(intermediate_sprints!C1942)=2,CHAR(34),""),intermediate_sprints!C1942,IF(TYPE(intermediate_sprints!C1942)=2,CHAR(34),""))</f>
        <v>AT_KM=77</v>
      </c>
      <c r="D1942" t="str">
        <f>CONCATENATE(intermediate_sprints!D$1, "=",IF(TYPE(intermediate_sprints!D1942)=2,CHAR(34),""),intermediate_sprints!D1942,IF(TYPE(intermediate_sprints!D1942)=2,CHAR(34),""))</f>
        <v>CITY="Newbiggin"</v>
      </c>
      <c r="E1942" t="str">
        <f>CONCATENATE(intermediate_sprints!E$1, "=",IF(TYPE(intermediate_sprints!E1942)=2,CHAR(34),""),intermediate_sprints!E1942,IF(TYPE(intermediate_sprints!E1942)=2,CHAR(34),""))</f>
        <v>COUNTRY="ENG"</v>
      </c>
      <c r="F1942" t="str">
        <f>CONCATENATE(intermediate_sprints!F$1, "=",IF(TYPE(intermediate_sprints!F1942)=2,CHAR(34),""),intermediate_sprints!F1942,IF(TYPE(intermediate_sprints!F1942)=2,CHAR(34),""))</f>
        <v>LATITUDE=54.26929</v>
      </c>
      <c r="G1942" t="str">
        <f>CONCATENATE(intermediate_sprints!G$1, "=",IF(TYPE(intermediate_sprints!G1942)=2,CHAR(34),""),intermediate_sprints!G1942,IF(TYPE(intermediate_sprints!G1942)=2,CHAR(34),""))</f>
        <v>LONGITUDE=-2.00449</v>
      </c>
    </row>
    <row r="1943" spans="1:7" x14ac:dyDescent="0.25">
      <c r="A1943" t="str">
        <f>CONCATENATE(intermediate_sprints!A$1, "=",IF(TYPE(intermediate_sprints!A1943)=2,CHAR(34),""),intermediate_sprints!A1943,IF(TYPE(intermediate_sprints!A1943)=2,CHAR(34),""))</f>
        <v>INTERMEDIATE_SPRINT_ID=1942</v>
      </c>
      <c r="B1943" t="str">
        <f>CONCATENATE(intermediate_sprints!B$1, "=",IF(TYPE(intermediate_sprints!B1943)=2,CHAR(34),""),intermediate_sprints!B1943,IF(TYPE(intermediate_sprints!B1943)=2,CHAR(34),""))</f>
        <v>STAGE_NUMBER=2039</v>
      </c>
      <c r="C1943" t="str">
        <f>CONCATENATE(intermediate_sprints!C$1, "=",IF(TYPE(intermediate_sprints!C1943)=2,CHAR(34),""),intermediate_sprints!C1943,IF(TYPE(intermediate_sprints!C1943)=2,CHAR(34),""))</f>
        <v>AT_KM=68.5</v>
      </c>
      <c r="D1943" t="str">
        <f>CONCATENATE(intermediate_sprints!D$1, "=",IF(TYPE(intermediate_sprints!D1943)=2,CHAR(34),""),intermediate_sprints!D1943,IF(TYPE(intermediate_sprints!D1943)=2,CHAR(34),""))</f>
        <v>CITY="Keighley"</v>
      </c>
      <c r="E1943" t="str">
        <f>CONCATENATE(intermediate_sprints!E$1, "=",IF(TYPE(intermediate_sprints!E1943)=2,CHAR(34),""),intermediate_sprints!E1943,IF(TYPE(intermediate_sprints!E1943)=2,CHAR(34),""))</f>
        <v>COUNTRY="ENG"</v>
      </c>
      <c r="F1943" t="str">
        <f>CONCATENATE(intermediate_sprints!F$1, "=",IF(TYPE(intermediate_sprints!F1943)=2,CHAR(34),""),intermediate_sprints!F1943,IF(TYPE(intermediate_sprints!F1943)=2,CHAR(34),""))</f>
        <v>LATITUDE=53.867</v>
      </c>
      <c r="G1943" t="str">
        <f>CONCATENATE(intermediate_sprints!G$1, "=",IF(TYPE(intermediate_sprints!G1943)=2,CHAR(34),""),intermediate_sprints!G1943,IF(TYPE(intermediate_sprints!G1943)=2,CHAR(34),""))</f>
        <v>LONGITUDE=-1.911</v>
      </c>
    </row>
    <row r="1944" spans="1:7" x14ac:dyDescent="0.25">
      <c r="A1944" t="str">
        <f>CONCATENATE(intermediate_sprints!A$1, "=",IF(TYPE(intermediate_sprints!A1944)=2,CHAR(34),""),intermediate_sprints!A1944,IF(TYPE(intermediate_sprints!A1944)=2,CHAR(34),""))</f>
        <v>INTERMEDIATE_SPRINT_ID=1943</v>
      </c>
      <c r="B1944" t="str">
        <f>CONCATENATE(intermediate_sprints!B$1, "=",IF(TYPE(intermediate_sprints!B1944)=2,CHAR(34),""),intermediate_sprints!B1944,IF(TYPE(intermediate_sprints!B1944)=2,CHAR(34),""))</f>
        <v>STAGE_NUMBER=2040</v>
      </c>
      <c r="C1944" t="str">
        <f>CONCATENATE(intermediate_sprints!C$1, "=",IF(TYPE(intermediate_sprints!C1944)=2,CHAR(34),""),intermediate_sprints!C1944,IF(TYPE(intermediate_sprints!C1944)=2,CHAR(34),""))</f>
        <v>AT_KM=108</v>
      </c>
      <c r="D1944" t="str">
        <f>CONCATENATE(intermediate_sprints!D$1, "=",IF(TYPE(intermediate_sprints!D1944)=2,CHAR(34),""),intermediate_sprints!D1944,IF(TYPE(intermediate_sprints!D1944)=2,CHAR(34),""))</f>
        <v>CITY="Epping Forest"</v>
      </c>
      <c r="E1944" t="str">
        <f>CONCATENATE(intermediate_sprints!E$1, "=",IF(TYPE(intermediate_sprints!E1944)=2,CHAR(34),""),intermediate_sprints!E1944,IF(TYPE(intermediate_sprints!E1944)=2,CHAR(34),""))</f>
        <v>COUNTRY="ENG"</v>
      </c>
      <c r="F1944" t="str">
        <f>CONCATENATE(intermediate_sprints!F$1, "=",IF(TYPE(intermediate_sprints!F1944)=2,CHAR(34),""),intermediate_sprints!F1944,IF(TYPE(intermediate_sprints!F1944)=2,CHAR(34),""))</f>
        <v>LATITUDE=51.66</v>
      </c>
      <c r="G1944" t="str">
        <f>CONCATENATE(intermediate_sprints!G$1, "=",IF(TYPE(intermediate_sprints!G1944)=2,CHAR(34),""),intermediate_sprints!G1944,IF(TYPE(intermediate_sprints!G1944)=2,CHAR(34),""))</f>
        <v>LONGITUDE=0.05</v>
      </c>
    </row>
    <row r="1945" spans="1:7" x14ac:dyDescent="0.25">
      <c r="A1945" t="str">
        <f>CONCATENATE(intermediate_sprints!A$1, "=",IF(TYPE(intermediate_sprints!A1945)=2,CHAR(34),""),intermediate_sprints!A1945,IF(TYPE(intermediate_sprints!A1945)=2,CHAR(34),""))</f>
        <v>INTERMEDIATE_SPRINT_ID=1944</v>
      </c>
      <c r="B1945" t="str">
        <f>CONCATENATE(intermediate_sprints!B$1, "=",IF(TYPE(intermediate_sprints!B1945)=2,CHAR(34),""),intermediate_sprints!B1945,IF(TYPE(intermediate_sprints!B1945)=2,CHAR(34),""))</f>
        <v>STAGE_NUMBER=2041</v>
      </c>
      <c r="C1945" t="str">
        <f>CONCATENATE(intermediate_sprints!C$1, "=",IF(TYPE(intermediate_sprints!C1945)=2,CHAR(34),""),intermediate_sprints!C1945,IF(TYPE(intermediate_sprints!C1945)=2,CHAR(34),""))</f>
        <v>AT_KM=92</v>
      </c>
      <c r="D1945" t="str">
        <f>CONCATENATE(intermediate_sprints!D$1, "=",IF(TYPE(intermediate_sprints!D1945)=2,CHAR(34),""),intermediate_sprints!D1945,IF(TYPE(intermediate_sprints!D1945)=2,CHAR(34),""))</f>
        <v>CITY="Cassel"</v>
      </c>
      <c r="E1945" t="str">
        <f>CONCATENATE(intermediate_sprints!E$1, "=",IF(TYPE(intermediate_sprints!E1945)=2,CHAR(34),""),intermediate_sprints!E1945,IF(TYPE(intermediate_sprints!E1945)=2,CHAR(34),""))</f>
        <v>COUNTRY="FRA"</v>
      </c>
      <c r="F1945" t="str">
        <f>CONCATENATE(intermediate_sprints!F$1, "=",IF(TYPE(intermediate_sprints!F1945)=2,CHAR(34),""),intermediate_sprints!F1945,IF(TYPE(intermediate_sprints!F1945)=2,CHAR(34),""))</f>
        <v>LATITUDE=50.8006</v>
      </c>
      <c r="G1945" t="str">
        <f>CONCATENATE(intermediate_sprints!G$1, "=",IF(TYPE(intermediate_sprints!G1945)=2,CHAR(34),""),intermediate_sprints!G1945,IF(TYPE(intermediate_sprints!G1945)=2,CHAR(34),""))</f>
        <v>LONGITUDE=2.4883</v>
      </c>
    </row>
    <row r="1946" spans="1:7" x14ac:dyDescent="0.25">
      <c r="A1946" t="str">
        <f>CONCATENATE(intermediate_sprints!A$1, "=",IF(TYPE(intermediate_sprints!A1946)=2,CHAR(34),""),intermediate_sprints!A1946,IF(TYPE(intermediate_sprints!A1946)=2,CHAR(34),""))</f>
        <v>INTERMEDIATE_SPRINT_ID=1945</v>
      </c>
      <c r="B1946" t="str">
        <f>CONCATENATE(intermediate_sprints!B$1, "=",IF(TYPE(intermediate_sprints!B1946)=2,CHAR(34),""),intermediate_sprints!B1946,IF(TYPE(intermediate_sprints!B1946)=2,CHAR(34),""))</f>
        <v>STAGE_NUMBER=2042</v>
      </c>
      <c r="C1946" t="str">
        <f>CONCATENATE(intermediate_sprints!C$1, "=",IF(TYPE(intermediate_sprints!C1946)=2,CHAR(34),""),intermediate_sprints!C1946,IF(TYPE(intermediate_sprints!C1946)=2,CHAR(34),""))</f>
        <v>AT_KM=97</v>
      </c>
      <c r="D1946" t="str">
        <f>CONCATENATE(intermediate_sprints!D$1, "=",IF(TYPE(intermediate_sprints!D1946)=2,CHAR(34),""),intermediate_sprints!D1946,IF(TYPE(intermediate_sprints!D1946)=2,CHAR(34),""))</f>
        <v>CITY="Templeuve"</v>
      </c>
      <c r="E1946" t="str">
        <f>CONCATENATE(intermediate_sprints!E$1, "=",IF(TYPE(intermediate_sprints!E1946)=2,CHAR(34),""),intermediate_sprints!E1946,IF(TYPE(intermediate_sprints!E1946)=2,CHAR(34),""))</f>
        <v>COUNTRY="FRA"</v>
      </c>
      <c r="F1946" t="str">
        <f>CONCATENATE(intermediate_sprints!F$1, "=",IF(TYPE(intermediate_sprints!F1946)=2,CHAR(34),""),intermediate_sprints!F1946,IF(TYPE(intermediate_sprints!F1946)=2,CHAR(34),""))</f>
        <v>LATITUDE=50.5272</v>
      </c>
      <c r="G1946" t="str">
        <f>CONCATENATE(intermediate_sprints!G$1, "=",IF(TYPE(intermediate_sprints!G1946)=2,CHAR(34),""),intermediate_sprints!G1946,IF(TYPE(intermediate_sprints!G1946)=2,CHAR(34),""))</f>
        <v>LONGITUDE=3.1758</v>
      </c>
    </row>
    <row r="1947" spans="1:7" x14ac:dyDescent="0.25">
      <c r="A1947" t="str">
        <f>CONCATENATE(intermediate_sprints!A$1, "=",IF(TYPE(intermediate_sprints!A1947)=2,CHAR(34),""),intermediate_sprints!A1947,IF(TYPE(intermediate_sprints!A1947)=2,CHAR(34),""))</f>
        <v>INTERMEDIATE_SPRINT_ID=1946</v>
      </c>
      <c r="B1947" t="str">
        <f>CONCATENATE(intermediate_sprints!B$1, "=",IF(TYPE(intermediate_sprints!B1947)=2,CHAR(34),""),intermediate_sprints!B1947,IF(TYPE(intermediate_sprints!B1947)=2,CHAR(34),""))</f>
        <v>STAGE_NUMBER=2043</v>
      </c>
      <c r="C1947" t="str">
        <f>CONCATENATE(intermediate_sprints!C$1, "=",IF(TYPE(intermediate_sprints!C1947)=2,CHAR(34),""),intermediate_sprints!C1947,IF(TYPE(intermediate_sprints!C1947)=2,CHAR(34),""))</f>
        <v>AT_KM=119</v>
      </c>
      <c r="D1947" t="str">
        <f>CONCATENATE(intermediate_sprints!D$1, "=",IF(TYPE(intermediate_sprints!D1947)=2,CHAR(34),""),intermediate_sprints!D1947,IF(TYPE(intermediate_sprints!D1947)=2,CHAR(34),""))</f>
        <v>CITY="Pinon"</v>
      </c>
      <c r="E1947" t="str">
        <f>CONCATENATE(intermediate_sprints!E$1, "=",IF(TYPE(intermediate_sprints!E1947)=2,CHAR(34),""),intermediate_sprints!E1947,IF(TYPE(intermediate_sprints!E1947)=2,CHAR(34),""))</f>
        <v>COUNTRY="FRA"</v>
      </c>
      <c r="F1947" t="str">
        <f>CONCATENATE(intermediate_sprints!F$1, "=",IF(TYPE(intermediate_sprints!F1947)=2,CHAR(34),""),intermediate_sprints!F1947,IF(TYPE(intermediate_sprints!F1947)=2,CHAR(34),""))</f>
        <v>LATITUDE=49.4883</v>
      </c>
      <c r="G1947" t="str">
        <f>CONCATENATE(intermediate_sprints!G$1, "=",IF(TYPE(intermediate_sprints!G1947)=2,CHAR(34),""),intermediate_sprints!G1947,IF(TYPE(intermediate_sprints!G1947)=2,CHAR(34),""))</f>
        <v>LONGITUDE=3.4464</v>
      </c>
    </row>
    <row r="1948" spans="1:7" x14ac:dyDescent="0.25">
      <c r="A1948" t="str">
        <f>CONCATENATE(intermediate_sprints!A$1, "=",IF(TYPE(intermediate_sprints!A1948)=2,CHAR(34),""),intermediate_sprints!A1948,IF(TYPE(intermediate_sprints!A1948)=2,CHAR(34),""))</f>
        <v>INTERMEDIATE_SPRINT_ID=1947</v>
      </c>
      <c r="B1948" t="str">
        <f>CONCATENATE(intermediate_sprints!B$1, "=",IF(TYPE(intermediate_sprints!B1948)=2,CHAR(34),""),intermediate_sprints!B1948,IF(TYPE(intermediate_sprints!B1948)=2,CHAR(34),""))</f>
        <v>STAGE_NUMBER=2044</v>
      </c>
      <c r="C1948" t="str">
        <f>CONCATENATE(intermediate_sprints!C$1, "=",IF(TYPE(intermediate_sprints!C1948)=2,CHAR(34),""),intermediate_sprints!C1948,IF(TYPE(intermediate_sprints!C1948)=2,CHAR(34),""))</f>
        <v>AT_KM=148</v>
      </c>
      <c r="D1948" t="str">
        <f>CONCATENATE(intermediate_sprints!D$1, "=",IF(TYPE(intermediate_sprints!D1948)=2,CHAR(34),""),intermediate_sprints!D1948,IF(TYPE(intermediate_sprints!D1948)=2,CHAR(34),""))</f>
        <v>CITY="Hannonville-Sous-Les-Côtes"</v>
      </c>
      <c r="E1948" t="str">
        <f>CONCATENATE(intermediate_sprints!E$1, "=",IF(TYPE(intermediate_sprints!E1948)=2,CHAR(34),""),intermediate_sprints!E1948,IF(TYPE(intermediate_sprints!E1948)=2,CHAR(34),""))</f>
        <v>COUNTRY="FRA"</v>
      </c>
      <c r="F1948" t="str">
        <f>CONCATENATE(intermediate_sprints!F$1, "=",IF(TYPE(intermediate_sprints!F1948)=2,CHAR(34),""),intermediate_sprints!F1948,IF(TYPE(intermediate_sprints!F1948)=2,CHAR(34),""))</f>
        <v>LATITUDE=49.0408</v>
      </c>
      <c r="G1948" t="str">
        <f>CONCATENATE(intermediate_sprints!G$1, "=",IF(TYPE(intermediate_sprints!G1948)=2,CHAR(34),""),intermediate_sprints!G1948,IF(TYPE(intermediate_sprints!G1948)=2,CHAR(34),""))</f>
        <v>LONGITUDE=5.6592</v>
      </c>
    </row>
    <row r="1949" spans="1:7" x14ac:dyDescent="0.25">
      <c r="A1949" t="str">
        <f>CONCATENATE(intermediate_sprints!A$1, "=",IF(TYPE(intermediate_sprints!A1949)=2,CHAR(34),""),intermediate_sprints!A1949,IF(TYPE(intermediate_sprints!A1949)=2,CHAR(34),""))</f>
        <v>INTERMEDIATE_SPRINT_ID=1948</v>
      </c>
      <c r="B1949" t="str">
        <f>CONCATENATE(intermediate_sprints!B$1, "=",IF(TYPE(intermediate_sprints!B1949)=2,CHAR(34),""),intermediate_sprints!B1949,IF(TYPE(intermediate_sprints!B1949)=2,CHAR(34),""))</f>
        <v>STAGE_NUMBER=2045</v>
      </c>
      <c r="C1949" t="str">
        <f>CONCATENATE(intermediate_sprints!C$1, "=",IF(TYPE(intermediate_sprints!C1949)=2,CHAR(34),""),intermediate_sprints!C1949,IF(TYPE(intermediate_sprints!C1949)=2,CHAR(34),""))</f>
        <v>AT_KM=100</v>
      </c>
      <c r="D1949" t="str">
        <f>CONCATENATE(intermediate_sprints!D$1, "=",IF(TYPE(intermediate_sprints!D1949)=2,CHAR(34),""),intermediate_sprints!D1949,IF(TYPE(intermediate_sprints!D1949)=2,CHAR(34),""))</f>
        <v>CITY="Dinozé"</v>
      </c>
      <c r="E1949" t="str">
        <f>CONCATENATE(intermediate_sprints!E$1, "=",IF(TYPE(intermediate_sprints!E1949)=2,CHAR(34),""),intermediate_sprints!E1949,IF(TYPE(intermediate_sprints!E1949)=2,CHAR(34),""))</f>
        <v>COUNTRY="FRA"</v>
      </c>
      <c r="F1949" t="str">
        <f>CONCATENATE(intermediate_sprints!F$1, "=",IF(TYPE(intermediate_sprints!F1949)=2,CHAR(34),""),intermediate_sprints!F1949,IF(TYPE(intermediate_sprints!F1949)=2,CHAR(34),""))</f>
        <v>LATITUDE=48.1411</v>
      </c>
      <c r="G1949" t="str">
        <f>CONCATENATE(intermediate_sprints!G$1, "=",IF(TYPE(intermediate_sprints!G1949)=2,CHAR(34),""),intermediate_sprints!G1949,IF(TYPE(intermediate_sprints!G1949)=2,CHAR(34),""))</f>
        <v>LONGITUDE=6.4772</v>
      </c>
    </row>
    <row r="1950" spans="1:7" x14ac:dyDescent="0.25">
      <c r="A1950" t="str">
        <f>CONCATENATE(intermediate_sprints!A$1, "=",IF(TYPE(intermediate_sprints!A1950)=2,CHAR(34),""),intermediate_sprints!A1950,IF(TYPE(intermediate_sprints!A1950)=2,CHAR(34),""))</f>
        <v>INTERMEDIATE_SPRINT_ID=1949</v>
      </c>
      <c r="B1950" t="str">
        <f>CONCATENATE(intermediate_sprints!B$1, "=",IF(TYPE(intermediate_sprints!B1950)=2,CHAR(34),""),intermediate_sprints!B1950,IF(TYPE(intermediate_sprints!B1950)=2,CHAR(34),""))</f>
        <v>STAGE_NUMBER=2046</v>
      </c>
      <c r="C1950" t="str">
        <f>CONCATENATE(intermediate_sprints!C$1, "=",IF(TYPE(intermediate_sprints!C1950)=2,CHAR(34),""),intermediate_sprints!C1950,IF(TYPE(intermediate_sprints!C1950)=2,CHAR(34),""))</f>
        <v>AT_KM=105</v>
      </c>
      <c r="D1950" t="str">
        <f>CONCATENATE(intermediate_sprints!D$1, "=",IF(TYPE(intermediate_sprints!D1950)=2,CHAR(34),""),intermediate_sprints!D1950,IF(TYPE(intermediate_sprints!D1950)=2,CHAR(34),""))</f>
        <v>CITY="Linthal"</v>
      </c>
      <c r="E1950" t="str">
        <f>CONCATENATE(intermediate_sprints!E$1, "=",IF(TYPE(intermediate_sprints!E1950)=2,CHAR(34),""),intermediate_sprints!E1950,IF(TYPE(intermediate_sprints!E1950)=2,CHAR(34),""))</f>
        <v>COUNTRY="FRA"</v>
      </c>
      <c r="F1950" t="str">
        <f>CONCATENATE(intermediate_sprints!F$1, "=",IF(TYPE(intermediate_sprints!F1950)=2,CHAR(34),""),intermediate_sprints!F1950,IF(TYPE(intermediate_sprints!F1950)=2,CHAR(34),""))</f>
        <v>LATITUDE=47.9475</v>
      </c>
      <c r="G1950" t="str">
        <f>CONCATENATE(intermediate_sprints!G$1, "=",IF(TYPE(intermediate_sprints!G1950)=2,CHAR(34),""),intermediate_sprints!G1950,IF(TYPE(intermediate_sprints!G1950)=2,CHAR(34),""))</f>
        <v>LONGITUDE=7.1311</v>
      </c>
    </row>
    <row r="1951" spans="1:7" x14ac:dyDescent="0.25">
      <c r="A1951" t="str">
        <f>CONCATENATE(intermediate_sprints!A$1, "=",IF(TYPE(intermediate_sprints!A1951)=2,CHAR(34),""),intermediate_sprints!A1951,IF(TYPE(intermediate_sprints!A1951)=2,CHAR(34),""))</f>
        <v>INTERMEDIATE_SPRINT_ID=1950</v>
      </c>
      <c r="B1951" t="str">
        <f>CONCATENATE(intermediate_sprints!B$1, "=",IF(TYPE(intermediate_sprints!B1951)=2,CHAR(34),""),intermediate_sprints!B1951,IF(TYPE(intermediate_sprints!B1951)=2,CHAR(34),""))</f>
        <v>STAGE_NUMBER=2047</v>
      </c>
      <c r="C1951" t="str">
        <f>CONCATENATE(intermediate_sprints!C$1, "=",IF(TYPE(intermediate_sprints!C1951)=2,CHAR(34),""),intermediate_sprints!C1951,IF(TYPE(intermediate_sprints!C1951)=2,CHAR(34),""))</f>
        <v>AT_KM=39.5</v>
      </c>
      <c r="D1951" t="str">
        <f>CONCATENATE(intermediate_sprints!D$1, "=",IF(TYPE(intermediate_sprints!D1951)=2,CHAR(34),""),intermediate_sprints!D1951,IF(TYPE(intermediate_sprints!D1951)=2,CHAR(34),""))</f>
        <v>CITY="Muhlele (Gunsbach)"</v>
      </c>
      <c r="E1951" t="str">
        <f>CONCATENATE(intermediate_sprints!E$1, "=",IF(TYPE(intermediate_sprints!E1951)=2,CHAR(34),""),intermediate_sprints!E1951,IF(TYPE(intermediate_sprints!E1951)=2,CHAR(34),""))</f>
        <v>COUNTRY="FRA"</v>
      </c>
      <c r="F1951" t="str">
        <f>CONCATENATE(intermediate_sprints!F$1, "=",IF(TYPE(intermediate_sprints!F1951)=2,CHAR(34),""),intermediate_sprints!F1951,IF(TYPE(intermediate_sprints!F1951)=2,CHAR(34),""))</f>
        <v>LATITUDE=48.0483</v>
      </c>
      <c r="G1951" t="str">
        <f>CONCATENATE(intermediate_sprints!G$1, "=",IF(TYPE(intermediate_sprints!G1951)=2,CHAR(34),""),intermediate_sprints!G1951,IF(TYPE(intermediate_sprints!G1951)=2,CHAR(34),""))</f>
        <v>LONGITUDE=7.1767</v>
      </c>
    </row>
    <row r="1952" spans="1:7" x14ac:dyDescent="0.25">
      <c r="A1952" t="str">
        <f>CONCATENATE(intermediate_sprints!A$1, "=",IF(TYPE(intermediate_sprints!A1952)=2,CHAR(34),""),intermediate_sprints!A1952,IF(TYPE(intermediate_sprints!A1952)=2,CHAR(34),""))</f>
        <v>INTERMEDIATE_SPRINT_ID=1951</v>
      </c>
      <c r="B1952" t="str">
        <f>CONCATENATE(intermediate_sprints!B$1, "=",IF(TYPE(intermediate_sprints!B1952)=2,CHAR(34),""),intermediate_sprints!B1952,IF(TYPE(intermediate_sprints!B1952)=2,CHAR(34),""))</f>
        <v>STAGE_NUMBER=2048</v>
      </c>
      <c r="C1952" t="str">
        <f>CONCATENATE(intermediate_sprints!C$1, "=",IF(TYPE(intermediate_sprints!C1952)=2,CHAR(34),""),intermediate_sprints!C1952,IF(TYPE(intermediate_sprints!C1952)=2,CHAR(34),""))</f>
        <v>AT_KM=89</v>
      </c>
      <c r="D1952" t="str">
        <f>CONCATENATE(intermediate_sprints!D$1, "=",IF(TYPE(intermediate_sprints!D1952)=2,CHAR(34),""),intermediate_sprints!D1952,IF(TYPE(intermediate_sprints!D1952)=2,CHAR(34),""))</f>
        <v>CITY="Charcier"</v>
      </c>
      <c r="E1952" t="str">
        <f>CONCATENATE(intermediate_sprints!E$1, "=",IF(TYPE(intermediate_sprints!E1952)=2,CHAR(34),""),intermediate_sprints!E1952,IF(TYPE(intermediate_sprints!E1952)=2,CHAR(34),""))</f>
        <v>COUNTRY="FRA"</v>
      </c>
      <c r="F1952" t="str">
        <f>CONCATENATE(intermediate_sprints!F$1, "=",IF(TYPE(intermediate_sprints!F1952)=2,CHAR(34),""),intermediate_sprints!F1952,IF(TYPE(intermediate_sprints!F1952)=2,CHAR(34),""))</f>
        <v>LATITUDE=46.6281</v>
      </c>
      <c r="G1952" t="str">
        <f>CONCATENATE(intermediate_sprints!G$1, "=",IF(TYPE(intermediate_sprints!G1952)=2,CHAR(34),""),intermediate_sprints!G1952,IF(TYPE(intermediate_sprints!G1952)=2,CHAR(34),""))</f>
        <v>LONGITUDE=5.7514</v>
      </c>
    </row>
    <row r="1953" spans="1:7" x14ac:dyDescent="0.25">
      <c r="A1953" t="str">
        <f>CONCATENATE(intermediate_sprints!A$1, "=",IF(TYPE(intermediate_sprints!A1953)=2,CHAR(34),""),intermediate_sprints!A1953,IF(TYPE(intermediate_sprints!A1953)=2,CHAR(34),""))</f>
        <v>INTERMEDIATE_SPRINT_ID=1952</v>
      </c>
      <c r="B1953" t="str">
        <f>CONCATENATE(intermediate_sprints!B$1, "=",IF(TYPE(intermediate_sprints!B1953)=2,CHAR(34),""),intermediate_sprints!B1953,IF(TYPE(intermediate_sprints!B1953)=2,CHAR(34),""))</f>
        <v>STAGE_NUMBER=2049</v>
      </c>
      <c r="C1953" t="str">
        <f>CONCATENATE(intermediate_sprints!C$1, "=",IF(TYPE(intermediate_sprints!C1953)=2,CHAR(34),""),intermediate_sprints!C1953,IF(TYPE(intermediate_sprints!C1953)=2,CHAR(34),""))</f>
        <v>AT_KM=39.5</v>
      </c>
      <c r="D1953" t="str">
        <f>CONCATENATE(intermediate_sprints!D$1, "=",IF(TYPE(intermediate_sprints!D1953)=2,CHAR(34),""),intermediate_sprints!D1953,IF(TYPE(intermediate_sprints!D1953)=2,CHAR(34),""))</f>
        <v>CITY="Romanèche-Thorins"</v>
      </c>
      <c r="E1953" t="str">
        <f>CONCATENATE(intermediate_sprints!E$1, "=",IF(TYPE(intermediate_sprints!E1953)=2,CHAR(34),""),intermediate_sprints!E1953,IF(TYPE(intermediate_sprints!E1953)=2,CHAR(34),""))</f>
        <v>COUNTRY="FRA"</v>
      </c>
      <c r="F1953" t="str">
        <f>CONCATENATE(intermediate_sprints!F$1, "=",IF(TYPE(intermediate_sprints!F1953)=2,CHAR(34),""),intermediate_sprints!F1953,IF(TYPE(intermediate_sprints!F1953)=2,CHAR(34),""))</f>
        <v>LATITUDE=46.1906</v>
      </c>
      <c r="G1953" t="str">
        <f>CONCATENATE(intermediate_sprints!G$1, "=",IF(TYPE(intermediate_sprints!G1953)=2,CHAR(34),""),intermediate_sprints!G1953,IF(TYPE(intermediate_sprints!G1953)=2,CHAR(34),""))</f>
        <v>LONGITUDE=4.7369</v>
      </c>
    </row>
    <row r="1954" spans="1:7" x14ac:dyDescent="0.25">
      <c r="A1954" t="str">
        <f>CONCATENATE(intermediate_sprints!A$1, "=",IF(TYPE(intermediate_sprints!A1954)=2,CHAR(34),""),intermediate_sprints!A1954,IF(TYPE(intermediate_sprints!A1954)=2,CHAR(34),""))</f>
        <v>INTERMEDIATE_SPRINT_ID=1953</v>
      </c>
      <c r="B1954" t="str">
        <f>CONCATENATE(intermediate_sprints!B$1, "=",IF(TYPE(intermediate_sprints!B1954)=2,CHAR(34),""),intermediate_sprints!B1954,IF(TYPE(intermediate_sprints!B1954)=2,CHAR(34),""))</f>
        <v>STAGE_NUMBER=2050</v>
      </c>
      <c r="C1954" t="str">
        <f>CONCATENATE(intermediate_sprints!C$1, "=",IF(TYPE(intermediate_sprints!C1954)=2,CHAR(34),""),intermediate_sprints!C1954,IF(TYPE(intermediate_sprints!C1954)=2,CHAR(34),""))</f>
        <v>AT_KM=169.5</v>
      </c>
      <c r="D1954" t="str">
        <f>CONCATENATE(intermediate_sprints!D$1, "=",IF(TYPE(intermediate_sprints!D1954)=2,CHAR(34),""),intermediate_sprints!D1954,IF(TYPE(intermediate_sprints!D1954)=2,CHAR(34),""))</f>
        <v>CITY="Saint-Martin-D'hères"</v>
      </c>
      <c r="E1954" t="str">
        <f>CONCATENATE(intermediate_sprints!E$1, "=",IF(TYPE(intermediate_sprints!E1954)=2,CHAR(34),""),intermediate_sprints!E1954,IF(TYPE(intermediate_sprints!E1954)=2,CHAR(34),""))</f>
        <v>COUNTRY="FRA"</v>
      </c>
      <c r="F1954" t="str">
        <f>CONCATENATE(intermediate_sprints!F$1, "=",IF(TYPE(intermediate_sprints!F1954)=2,CHAR(34),""),intermediate_sprints!F1954,IF(TYPE(intermediate_sprints!F1954)=2,CHAR(34),""))</f>
        <v>LATITUDE=45.1672</v>
      </c>
      <c r="G1954" t="str">
        <f>CONCATENATE(intermediate_sprints!G$1, "=",IF(TYPE(intermediate_sprints!G1954)=2,CHAR(34),""),intermediate_sprints!G1954,IF(TYPE(intermediate_sprints!G1954)=2,CHAR(34),""))</f>
        <v>LONGITUDE=5.7653</v>
      </c>
    </row>
    <row r="1955" spans="1:7" x14ac:dyDescent="0.25">
      <c r="A1955" t="str">
        <f>CONCATENATE(intermediate_sprints!A$1, "=",IF(TYPE(intermediate_sprints!A1955)=2,CHAR(34),""),intermediate_sprints!A1955,IF(TYPE(intermediate_sprints!A1955)=2,CHAR(34),""))</f>
        <v>INTERMEDIATE_SPRINT_ID=1954</v>
      </c>
      <c r="B1955" t="str">
        <f>CONCATENATE(intermediate_sprints!B$1, "=",IF(TYPE(intermediate_sprints!B1955)=2,CHAR(34),""),intermediate_sprints!B1955,IF(TYPE(intermediate_sprints!B1955)=2,CHAR(34),""))</f>
        <v>STAGE_NUMBER=2051</v>
      </c>
      <c r="C1955" t="str">
        <f>CONCATENATE(intermediate_sprints!C$1, "=",IF(TYPE(intermediate_sprints!C1955)=2,CHAR(34),""),intermediate_sprints!C1955,IF(TYPE(intermediate_sprints!C1955)=2,CHAR(34),""))</f>
        <v>AT_KM=40</v>
      </c>
      <c r="D1955" t="str">
        <f>CONCATENATE(intermediate_sprints!D$1, "=",IF(TYPE(intermediate_sprints!D1955)=2,CHAR(34),""),intermediate_sprints!D1955,IF(TYPE(intermediate_sprints!D1955)=2,CHAR(34),""))</f>
        <v>CITY="La Paute (Bourg-D'oisans)"</v>
      </c>
      <c r="E1955" t="str">
        <f>CONCATENATE(intermediate_sprints!E$1, "=",IF(TYPE(intermediate_sprints!E1955)=2,CHAR(34),""),intermediate_sprints!E1955,IF(TYPE(intermediate_sprints!E1955)=2,CHAR(34),""))</f>
        <v>COUNTRY="FRA"</v>
      </c>
      <c r="F1955" t="str">
        <f>CONCATENATE(intermediate_sprints!F$1, "=",IF(TYPE(intermediate_sprints!F1955)=2,CHAR(34),""),intermediate_sprints!F1955,IF(TYPE(intermediate_sprints!F1955)=2,CHAR(34),""))</f>
        <v>LATITUDE=45.0558</v>
      </c>
      <c r="G1955" t="str">
        <f>CONCATENATE(intermediate_sprints!G$1, "=",IF(TYPE(intermediate_sprints!G1955)=2,CHAR(34),""),intermediate_sprints!G1955,IF(TYPE(intermediate_sprints!G1955)=2,CHAR(34),""))</f>
        <v>LONGITUDE=6.0303</v>
      </c>
    </row>
    <row r="1956" spans="1:7" x14ac:dyDescent="0.25">
      <c r="A1956" t="str">
        <f>CONCATENATE(intermediate_sprints!A$1, "=",IF(TYPE(intermediate_sprints!A1956)=2,CHAR(34),""),intermediate_sprints!A1956,IF(TYPE(intermediate_sprints!A1956)=2,CHAR(34),""))</f>
        <v>INTERMEDIATE_SPRINT_ID=1955</v>
      </c>
      <c r="B1956" t="str">
        <f>CONCATENATE(intermediate_sprints!B$1, "=",IF(TYPE(intermediate_sprints!B1956)=2,CHAR(34),""),intermediate_sprints!B1956,IF(TYPE(intermediate_sprints!B1956)=2,CHAR(34),""))</f>
        <v>STAGE_NUMBER=2052</v>
      </c>
      <c r="C1956" t="str">
        <f>CONCATENATE(intermediate_sprints!C$1, "=",IF(TYPE(intermediate_sprints!C1956)=2,CHAR(34),""),intermediate_sprints!C1956,IF(TYPE(intermediate_sprints!C1956)=2,CHAR(34),""))</f>
        <v>AT_KM=175.5</v>
      </c>
      <c r="D1956" t="str">
        <f>CONCATENATE(intermediate_sprints!D$1, "=",IF(TYPE(intermediate_sprints!D1956)=2,CHAR(34),""),intermediate_sprints!D1956,IF(TYPE(intermediate_sprints!D1956)=2,CHAR(34),""))</f>
        <v>CITY="La Galine (Saint-Rémy-De-Provence)"</v>
      </c>
      <c r="E1956" t="str">
        <f>CONCATENATE(intermediate_sprints!E$1, "=",IF(TYPE(intermediate_sprints!E1956)=2,CHAR(34),""),intermediate_sprints!E1956,IF(TYPE(intermediate_sprints!E1956)=2,CHAR(34),""))</f>
        <v>COUNTRY="FRA"</v>
      </c>
      <c r="F1956" t="str">
        <f>CONCATENATE(intermediate_sprints!F$1, "=",IF(TYPE(intermediate_sprints!F1956)=2,CHAR(34),""),intermediate_sprints!F1956,IF(TYPE(intermediate_sprints!F1956)=2,CHAR(34),""))</f>
        <v>LATITUDE=43.79</v>
      </c>
      <c r="G1956" t="str">
        <f>CONCATENATE(intermediate_sprints!G$1, "=",IF(TYPE(intermediate_sprints!G1956)=2,CHAR(34),""),intermediate_sprints!G1956,IF(TYPE(intermediate_sprints!G1956)=2,CHAR(34),""))</f>
        <v>LONGITUDE=4.8325</v>
      </c>
    </row>
    <row r="1957" spans="1:7" x14ac:dyDescent="0.25">
      <c r="A1957" t="str">
        <f>CONCATENATE(intermediate_sprints!A$1, "=",IF(TYPE(intermediate_sprints!A1957)=2,CHAR(34),""),intermediate_sprints!A1957,IF(TYPE(intermediate_sprints!A1957)=2,CHAR(34),""))</f>
        <v>INTERMEDIATE_SPRINT_ID=1956</v>
      </c>
      <c r="B1957" t="str">
        <f>CONCATENATE(intermediate_sprints!B$1, "=",IF(TYPE(intermediate_sprints!B1957)=2,CHAR(34),""),intermediate_sprints!B1957,IF(TYPE(intermediate_sprints!B1957)=2,CHAR(34),""))</f>
        <v>STAGE_NUMBER=2053</v>
      </c>
      <c r="C1957" t="str">
        <f>CONCATENATE(intermediate_sprints!C$1, "=",IF(TYPE(intermediate_sprints!C1957)=2,CHAR(34),""),intermediate_sprints!C1957,IF(TYPE(intermediate_sprints!C1957)=2,CHAR(34),""))</f>
        <v>AT_KM=123.5</v>
      </c>
      <c r="D1957" t="str">
        <f>CONCATENATE(intermediate_sprints!D$1, "=",IF(TYPE(intermediate_sprints!D1957)=2,CHAR(34),""),intermediate_sprints!D1957,IF(TYPE(intermediate_sprints!D1957)=2,CHAR(34),""))</f>
        <v>CITY="Saint-Girons"</v>
      </c>
      <c r="E1957" t="str">
        <f>CONCATENATE(intermediate_sprints!E$1, "=",IF(TYPE(intermediate_sprints!E1957)=2,CHAR(34),""),intermediate_sprints!E1957,IF(TYPE(intermediate_sprints!E1957)=2,CHAR(34),""))</f>
        <v>COUNTRY="FRA"</v>
      </c>
      <c r="F1957" t="str">
        <f>CONCATENATE(intermediate_sprints!F$1, "=",IF(TYPE(intermediate_sprints!F1957)=2,CHAR(34),""),intermediate_sprints!F1957,IF(TYPE(intermediate_sprints!F1957)=2,CHAR(34),""))</f>
        <v>LATITUDE=42.9858</v>
      </c>
      <c r="G1957" t="str">
        <f>CONCATENATE(intermediate_sprints!G$1, "=",IF(TYPE(intermediate_sprints!G1957)=2,CHAR(34),""),intermediate_sprints!G1957,IF(TYPE(intermediate_sprints!G1957)=2,CHAR(34),""))</f>
        <v>LONGITUDE=1.1467</v>
      </c>
    </row>
    <row r="1958" spans="1:7" x14ac:dyDescent="0.25">
      <c r="A1958" t="str">
        <f>CONCATENATE(intermediate_sprints!A$1, "=",IF(TYPE(intermediate_sprints!A1958)=2,CHAR(34),""),intermediate_sprints!A1958,IF(TYPE(intermediate_sprints!A1958)=2,CHAR(34),""))</f>
        <v>INTERMEDIATE_SPRINT_ID=1957</v>
      </c>
      <c r="B1958" t="str">
        <f>CONCATENATE(intermediate_sprints!B$1, "=",IF(TYPE(intermediate_sprints!B1958)=2,CHAR(34),""),intermediate_sprints!B1958,IF(TYPE(intermediate_sprints!B1958)=2,CHAR(34),""))</f>
        <v>STAGE_NUMBER=2054</v>
      </c>
      <c r="C1958" t="str">
        <f>CONCATENATE(intermediate_sprints!C$1, "=",IF(TYPE(intermediate_sprints!C1958)=2,CHAR(34),""),intermediate_sprints!C1958,IF(TYPE(intermediate_sprints!C1958)=2,CHAR(34),""))</f>
        <v>AT_KM=31</v>
      </c>
      <c r="D1958" t="str">
        <f>CONCATENATE(intermediate_sprints!D$1, "=",IF(TYPE(intermediate_sprints!D1958)=2,CHAR(34),""),intermediate_sprints!D1958,IF(TYPE(intermediate_sprints!D1958)=2,CHAR(34),""))</f>
        <v>CITY="Saint-Béat"</v>
      </c>
      <c r="E1958" t="str">
        <f>CONCATENATE(intermediate_sprints!E$1, "=",IF(TYPE(intermediate_sprints!E1958)=2,CHAR(34),""),intermediate_sprints!E1958,IF(TYPE(intermediate_sprints!E1958)=2,CHAR(34),""))</f>
        <v>COUNTRY="FRA"</v>
      </c>
      <c r="F1958" t="str">
        <f>CONCATENATE(intermediate_sprints!F$1, "=",IF(TYPE(intermediate_sprints!F1958)=2,CHAR(34),""),intermediate_sprints!F1958,IF(TYPE(intermediate_sprints!F1958)=2,CHAR(34),""))</f>
        <v>LATITUDE=42.915</v>
      </c>
      <c r="G1958" t="str">
        <f>CONCATENATE(intermediate_sprints!G$1, "=",IF(TYPE(intermediate_sprints!G1958)=2,CHAR(34),""),intermediate_sprints!G1958,IF(TYPE(intermediate_sprints!G1958)=2,CHAR(34),""))</f>
        <v>LONGITUDE=0.6933</v>
      </c>
    </row>
    <row r="1959" spans="1:7" x14ac:dyDescent="0.25">
      <c r="A1959" t="str">
        <f>CONCATENATE(intermediate_sprints!A$1, "=",IF(TYPE(intermediate_sprints!A1959)=2,CHAR(34),""),intermediate_sprints!A1959,IF(TYPE(intermediate_sprints!A1959)=2,CHAR(34),""))</f>
        <v>INTERMEDIATE_SPRINT_ID=1958</v>
      </c>
      <c r="B1959" t="str">
        <f>CONCATENATE(intermediate_sprints!B$1, "=",IF(TYPE(intermediate_sprints!B1959)=2,CHAR(34),""),intermediate_sprints!B1959,IF(TYPE(intermediate_sprints!B1959)=2,CHAR(34),""))</f>
        <v>STAGE_NUMBER=2055</v>
      </c>
      <c r="C1959" t="str">
        <f>CONCATENATE(intermediate_sprints!C$1, "=",IF(TYPE(intermediate_sprints!C1959)=2,CHAR(34),""),intermediate_sprints!C1959,IF(TYPE(intermediate_sprints!C1959)=2,CHAR(34),""))</f>
        <v>AT_KM=61.5</v>
      </c>
      <c r="D1959" t="str">
        <f>CONCATENATE(intermediate_sprints!D$1, "=",IF(TYPE(intermediate_sprints!D1959)=2,CHAR(34),""),intermediate_sprints!D1959,IF(TYPE(intermediate_sprints!D1959)=2,CHAR(34),""))</f>
        <v>CITY="Trébons"</v>
      </c>
      <c r="E1959" t="str">
        <f>CONCATENATE(intermediate_sprints!E$1, "=",IF(TYPE(intermediate_sprints!E1959)=2,CHAR(34),""),intermediate_sprints!E1959,IF(TYPE(intermediate_sprints!E1959)=2,CHAR(34),""))</f>
        <v>COUNTRY="FRA"</v>
      </c>
      <c r="F1959" t="str">
        <f>CONCATENATE(intermediate_sprints!F$1, "=",IF(TYPE(intermediate_sprints!F1959)=2,CHAR(34),""),intermediate_sprints!F1959,IF(TYPE(intermediate_sprints!F1959)=2,CHAR(34),""))</f>
        <v>LATITUDE=43.1022</v>
      </c>
      <c r="G1959" t="str">
        <f>CONCATENATE(intermediate_sprints!G$1, "=",IF(TYPE(intermediate_sprints!G1959)=2,CHAR(34),""),intermediate_sprints!G1959,IF(TYPE(intermediate_sprints!G1959)=2,CHAR(34),""))</f>
        <v>LONGITUDE=0.1219</v>
      </c>
    </row>
    <row r="1960" spans="1:7" x14ac:dyDescent="0.25">
      <c r="A1960" t="str">
        <f>CONCATENATE(intermediate_sprints!A$1, "=",IF(TYPE(intermediate_sprints!A1960)=2,CHAR(34),""),intermediate_sprints!A1960,IF(TYPE(intermediate_sprints!A1960)=2,CHAR(34),""))</f>
        <v>INTERMEDIATE_SPRINT_ID=1959</v>
      </c>
      <c r="B1960" t="str">
        <f>CONCATENATE(intermediate_sprints!B$1, "=",IF(TYPE(intermediate_sprints!B1960)=2,CHAR(34),""),intermediate_sprints!B1960,IF(TYPE(intermediate_sprints!B1960)=2,CHAR(34),""))</f>
        <v>STAGE_NUMBER=2056</v>
      </c>
      <c r="C1960" t="str">
        <f>CONCATENATE(intermediate_sprints!C$1, "=",IF(TYPE(intermediate_sprints!C1960)=2,CHAR(34),""),intermediate_sprints!C1960,IF(TYPE(intermediate_sprints!C1960)=2,CHAR(34),""))</f>
        <v>AT_KM=130.5</v>
      </c>
      <c r="D1960" t="str">
        <f>CONCATENATE(intermediate_sprints!D$1, "=",IF(TYPE(intermediate_sprints!D1960)=2,CHAR(34),""),intermediate_sprints!D1960,IF(TYPE(intermediate_sprints!D1960)=2,CHAR(34),""))</f>
        <v>CITY="Tonneins"</v>
      </c>
      <c r="E1960" t="str">
        <f>CONCATENATE(intermediate_sprints!E$1, "=",IF(TYPE(intermediate_sprints!E1960)=2,CHAR(34),""),intermediate_sprints!E1960,IF(TYPE(intermediate_sprints!E1960)=2,CHAR(34),""))</f>
        <v>COUNTRY="FRA"</v>
      </c>
      <c r="F1960" t="str">
        <f>CONCATENATE(intermediate_sprints!F$1, "=",IF(TYPE(intermediate_sprints!F1960)=2,CHAR(34),""),intermediate_sprints!F1960,IF(TYPE(intermediate_sprints!F1960)=2,CHAR(34),""))</f>
        <v>LATITUDE=44.3906</v>
      </c>
      <c r="G1960" t="str">
        <f>CONCATENATE(intermediate_sprints!G$1, "=",IF(TYPE(intermediate_sprints!G1960)=2,CHAR(34),""),intermediate_sprints!G1960,IF(TYPE(intermediate_sprints!G1960)=2,CHAR(34),""))</f>
        <v>LONGITUDE=0.3092</v>
      </c>
    </row>
    <row r="1961" spans="1:7" x14ac:dyDescent="0.25">
      <c r="A1961" t="str">
        <f>CONCATENATE(intermediate_sprints!A$1, "=",IF(TYPE(intermediate_sprints!A1961)=2,CHAR(34),""),intermediate_sprints!A1961,IF(TYPE(intermediate_sprints!A1961)=2,CHAR(34),""))</f>
        <v>INTERMEDIATE_SPRINT_ID=1960</v>
      </c>
      <c r="B1961" t="str">
        <f>CONCATENATE(intermediate_sprints!B$1, "=",IF(TYPE(intermediate_sprints!B1961)=2,CHAR(34),""),intermediate_sprints!B1961,IF(TYPE(intermediate_sprints!B1961)=2,CHAR(34),""))</f>
        <v>STAGE_NUMBER=2058</v>
      </c>
      <c r="C1961" t="str">
        <f>CONCATENATE(intermediate_sprints!C$1, "=",IF(TYPE(intermediate_sprints!C1961)=2,CHAR(34),""),intermediate_sprints!C1961,IF(TYPE(intermediate_sprints!C1961)=2,CHAR(34),""))</f>
        <v>AT_KM=91</v>
      </c>
      <c r="D1961" t="str">
        <f>CONCATENATE(intermediate_sprints!D$1, "=",IF(TYPE(intermediate_sprints!D1961)=2,CHAR(34),""),intermediate_sprints!D1961,IF(TYPE(intermediate_sprints!D1961)=2,CHAR(34),""))</f>
        <v>CITY="Paris Champs-Élysées"</v>
      </c>
      <c r="E1961" t="str">
        <f>CONCATENATE(intermediate_sprints!E$1, "=",IF(TYPE(intermediate_sprints!E1961)=2,CHAR(34),""),intermediate_sprints!E1961,IF(TYPE(intermediate_sprints!E1961)=2,CHAR(34),""))</f>
        <v>COUNTRY="FRA"</v>
      </c>
      <c r="F1961" t="str">
        <f>CONCATENATE(intermediate_sprints!F$1, "=",IF(TYPE(intermediate_sprints!F1961)=2,CHAR(34),""),intermediate_sprints!F1961,IF(TYPE(intermediate_sprints!F1961)=2,CHAR(34),""))</f>
        <v>LATITUDE=48.8567</v>
      </c>
      <c r="G1961" t="str">
        <f>CONCATENATE(intermediate_sprints!G$1, "=",IF(TYPE(intermediate_sprints!G1961)=2,CHAR(34),""),intermediate_sprints!G1961,IF(TYPE(intermediate_sprints!G1961)=2,CHAR(34),""))</f>
        <v>LONGITUDE=2.3508</v>
      </c>
    </row>
    <row r="1962" spans="1:7" x14ac:dyDescent="0.25">
      <c r="A1962" t="str">
        <f>CONCATENATE(intermediate_sprints!A$1, "=",IF(TYPE(intermediate_sprints!A1962)=2,CHAR(34),""),intermediate_sprints!A1962,IF(TYPE(intermediate_sprints!A1962)=2,CHAR(34),""))</f>
        <v>INTERMEDIATE_SPRINT_ID=1961</v>
      </c>
      <c r="B1962" t="str">
        <f>CONCATENATE(intermediate_sprints!B$1, "=",IF(TYPE(intermediate_sprints!B1962)=2,CHAR(34),""),intermediate_sprints!B1962,IF(TYPE(intermediate_sprints!B1962)=2,CHAR(34),""))</f>
        <v>STAGE_NUMBER=2059</v>
      </c>
      <c r="C1962" t="str">
        <f>CONCATENATE(intermediate_sprints!C$1, "=",IF(TYPE(intermediate_sprints!C1962)=2,CHAR(34),""),intermediate_sprints!C1962,IF(TYPE(intermediate_sprints!C1962)=2,CHAR(34),""))</f>
        <v>AT_KM=77</v>
      </c>
      <c r="D1962" t="str">
        <f>CONCATENATE(intermediate_sprints!D$1, "=",IF(TYPE(intermediate_sprints!D1962)=2,CHAR(34),""),intermediate_sprints!D1962,IF(TYPE(intermediate_sprints!D1962)=2,CHAR(34),""))</f>
        <v>CITY="Newbiggin"</v>
      </c>
      <c r="E1962" t="str">
        <f>CONCATENATE(intermediate_sprints!E$1, "=",IF(TYPE(intermediate_sprints!E1962)=2,CHAR(34),""),intermediate_sprints!E1962,IF(TYPE(intermediate_sprints!E1962)=2,CHAR(34),""))</f>
        <v>COUNTRY="ENG"</v>
      </c>
      <c r="F1962" t="str">
        <f>CONCATENATE(intermediate_sprints!F$1, "=",IF(TYPE(intermediate_sprints!F1962)=2,CHAR(34),""),intermediate_sprints!F1962,IF(TYPE(intermediate_sprints!F1962)=2,CHAR(34),""))</f>
        <v>LATITUDE=54.26929</v>
      </c>
      <c r="G1962" t="str">
        <f>CONCATENATE(intermediate_sprints!G$1, "=",IF(TYPE(intermediate_sprints!G1962)=2,CHAR(34),""),intermediate_sprints!G1962,IF(TYPE(intermediate_sprints!G1962)=2,CHAR(34),""))</f>
        <v>LONGITUDE=-2.00449</v>
      </c>
    </row>
    <row r="1963" spans="1:7" x14ac:dyDescent="0.25">
      <c r="A1963" t="str">
        <f>CONCATENATE(intermediate_sprints!A$1, "=",IF(TYPE(intermediate_sprints!A1963)=2,CHAR(34),""),intermediate_sprints!A1963,IF(TYPE(intermediate_sprints!A1963)=2,CHAR(34),""))</f>
        <v>INTERMEDIATE_SPRINT_ID=1962</v>
      </c>
      <c r="B1963" t="str">
        <f>CONCATENATE(intermediate_sprints!B$1, "=",IF(TYPE(intermediate_sprints!B1963)=2,CHAR(34),""),intermediate_sprints!B1963,IF(TYPE(intermediate_sprints!B1963)=2,CHAR(34),""))</f>
        <v>STAGE_NUMBER=2060</v>
      </c>
      <c r="C1963" t="str">
        <f>CONCATENATE(intermediate_sprints!C$1, "=",IF(TYPE(intermediate_sprints!C1963)=2,CHAR(34),""),intermediate_sprints!C1963,IF(TYPE(intermediate_sprints!C1963)=2,CHAR(34),""))</f>
        <v>AT_KM=68.5</v>
      </c>
      <c r="D1963" t="str">
        <f>CONCATENATE(intermediate_sprints!D$1, "=",IF(TYPE(intermediate_sprints!D1963)=2,CHAR(34),""),intermediate_sprints!D1963,IF(TYPE(intermediate_sprints!D1963)=2,CHAR(34),""))</f>
        <v>CITY="Keighley"</v>
      </c>
      <c r="E1963" t="str">
        <f>CONCATENATE(intermediate_sprints!E$1, "=",IF(TYPE(intermediate_sprints!E1963)=2,CHAR(34),""),intermediate_sprints!E1963,IF(TYPE(intermediate_sprints!E1963)=2,CHAR(34),""))</f>
        <v>COUNTRY="ENG"</v>
      </c>
      <c r="F1963" t="str">
        <f>CONCATENATE(intermediate_sprints!F$1, "=",IF(TYPE(intermediate_sprints!F1963)=2,CHAR(34),""),intermediate_sprints!F1963,IF(TYPE(intermediate_sprints!F1963)=2,CHAR(34),""))</f>
        <v>LATITUDE=53.867</v>
      </c>
      <c r="G1963" t="str">
        <f>CONCATENATE(intermediate_sprints!G$1, "=",IF(TYPE(intermediate_sprints!G1963)=2,CHAR(34),""),intermediate_sprints!G1963,IF(TYPE(intermediate_sprints!G1963)=2,CHAR(34),""))</f>
        <v>LONGITUDE=-1.911</v>
      </c>
    </row>
    <row r="1964" spans="1:7" x14ac:dyDescent="0.25">
      <c r="A1964" t="str">
        <f>CONCATENATE(intermediate_sprints!A$1, "=",IF(TYPE(intermediate_sprints!A1964)=2,CHAR(34),""),intermediate_sprints!A1964,IF(TYPE(intermediate_sprints!A1964)=2,CHAR(34),""))</f>
        <v>INTERMEDIATE_SPRINT_ID=1963</v>
      </c>
      <c r="B1964" t="str">
        <f>CONCATENATE(intermediate_sprints!B$1, "=",IF(TYPE(intermediate_sprints!B1964)=2,CHAR(34),""),intermediate_sprints!B1964,IF(TYPE(intermediate_sprints!B1964)=2,CHAR(34),""))</f>
        <v>STAGE_NUMBER=2061</v>
      </c>
      <c r="C1964" t="str">
        <f>CONCATENATE(intermediate_sprints!C$1, "=",IF(TYPE(intermediate_sprints!C1964)=2,CHAR(34),""),intermediate_sprints!C1964,IF(TYPE(intermediate_sprints!C1964)=2,CHAR(34),""))</f>
        <v>AT_KM=108</v>
      </c>
      <c r="D1964" t="str">
        <f>CONCATENATE(intermediate_sprints!D$1, "=",IF(TYPE(intermediate_sprints!D1964)=2,CHAR(34),""),intermediate_sprints!D1964,IF(TYPE(intermediate_sprints!D1964)=2,CHAR(34),""))</f>
        <v>CITY="Epping Forest"</v>
      </c>
      <c r="E1964" t="str">
        <f>CONCATENATE(intermediate_sprints!E$1, "=",IF(TYPE(intermediate_sprints!E1964)=2,CHAR(34),""),intermediate_sprints!E1964,IF(TYPE(intermediate_sprints!E1964)=2,CHAR(34),""))</f>
        <v>COUNTRY="ENG"</v>
      </c>
      <c r="F1964" t="str">
        <f>CONCATENATE(intermediate_sprints!F$1, "=",IF(TYPE(intermediate_sprints!F1964)=2,CHAR(34),""),intermediate_sprints!F1964,IF(TYPE(intermediate_sprints!F1964)=2,CHAR(34),""))</f>
        <v>LATITUDE=51.66</v>
      </c>
      <c r="G1964" t="str">
        <f>CONCATENATE(intermediate_sprints!G$1, "=",IF(TYPE(intermediate_sprints!G1964)=2,CHAR(34),""),intermediate_sprints!G1964,IF(TYPE(intermediate_sprints!G1964)=2,CHAR(34),""))</f>
        <v>LONGITUDE=0.05</v>
      </c>
    </row>
    <row r="1965" spans="1:7" x14ac:dyDescent="0.25">
      <c r="A1965" t="str">
        <f>CONCATENATE(intermediate_sprints!A$1, "=",IF(TYPE(intermediate_sprints!A1965)=2,CHAR(34),""),intermediate_sprints!A1965,IF(TYPE(intermediate_sprints!A1965)=2,CHAR(34),""))</f>
        <v>INTERMEDIATE_SPRINT_ID=1964</v>
      </c>
      <c r="B1965" t="str">
        <f>CONCATENATE(intermediate_sprints!B$1, "=",IF(TYPE(intermediate_sprints!B1965)=2,CHAR(34),""),intermediate_sprints!B1965,IF(TYPE(intermediate_sprints!B1965)=2,CHAR(34),""))</f>
        <v>STAGE_NUMBER=2062</v>
      </c>
      <c r="C1965" t="str">
        <f>CONCATENATE(intermediate_sprints!C$1, "=",IF(TYPE(intermediate_sprints!C1965)=2,CHAR(34),""),intermediate_sprints!C1965,IF(TYPE(intermediate_sprints!C1965)=2,CHAR(34),""))</f>
        <v>AT_KM=92</v>
      </c>
      <c r="D1965" t="str">
        <f>CONCATENATE(intermediate_sprints!D$1, "=",IF(TYPE(intermediate_sprints!D1965)=2,CHAR(34),""),intermediate_sprints!D1965,IF(TYPE(intermediate_sprints!D1965)=2,CHAR(34),""))</f>
        <v>CITY="Cassel"</v>
      </c>
      <c r="E1965" t="str">
        <f>CONCATENATE(intermediate_sprints!E$1, "=",IF(TYPE(intermediate_sprints!E1965)=2,CHAR(34),""),intermediate_sprints!E1965,IF(TYPE(intermediate_sprints!E1965)=2,CHAR(34),""))</f>
        <v>COUNTRY="FRA"</v>
      </c>
      <c r="F1965" t="str">
        <f>CONCATENATE(intermediate_sprints!F$1, "=",IF(TYPE(intermediate_sprints!F1965)=2,CHAR(34),""),intermediate_sprints!F1965,IF(TYPE(intermediate_sprints!F1965)=2,CHAR(34),""))</f>
        <v>LATITUDE=50.8006</v>
      </c>
      <c r="G1965" t="str">
        <f>CONCATENATE(intermediate_sprints!G$1, "=",IF(TYPE(intermediate_sprints!G1965)=2,CHAR(34),""),intermediate_sprints!G1965,IF(TYPE(intermediate_sprints!G1965)=2,CHAR(34),""))</f>
        <v>LONGITUDE=2.4883</v>
      </c>
    </row>
    <row r="1966" spans="1:7" x14ac:dyDescent="0.25">
      <c r="A1966" t="str">
        <f>CONCATENATE(intermediate_sprints!A$1, "=",IF(TYPE(intermediate_sprints!A1966)=2,CHAR(34),""),intermediate_sprints!A1966,IF(TYPE(intermediate_sprints!A1966)=2,CHAR(34),""))</f>
        <v>INTERMEDIATE_SPRINT_ID=1965</v>
      </c>
      <c r="B1966" t="str">
        <f>CONCATENATE(intermediate_sprints!B$1, "=",IF(TYPE(intermediate_sprints!B1966)=2,CHAR(34),""),intermediate_sprints!B1966,IF(TYPE(intermediate_sprints!B1966)=2,CHAR(34),""))</f>
        <v>STAGE_NUMBER=2063</v>
      </c>
      <c r="C1966" t="str">
        <f>CONCATENATE(intermediate_sprints!C$1, "=",IF(TYPE(intermediate_sprints!C1966)=2,CHAR(34),""),intermediate_sprints!C1966,IF(TYPE(intermediate_sprints!C1966)=2,CHAR(34),""))</f>
        <v>AT_KM=97</v>
      </c>
      <c r="D1966" t="str">
        <f>CONCATENATE(intermediate_sprints!D$1, "=",IF(TYPE(intermediate_sprints!D1966)=2,CHAR(34),""),intermediate_sprints!D1966,IF(TYPE(intermediate_sprints!D1966)=2,CHAR(34),""))</f>
        <v>CITY="Templeuve"</v>
      </c>
      <c r="E1966" t="str">
        <f>CONCATENATE(intermediate_sprints!E$1, "=",IF(TYPE(intermediate_sprints!E1966)=2,CHAR(34),""),intermediate_sprints!E1966,IF(TYPE(intermediate_sprints!E1966)=2,CHAR(34),""))</f>
        <v>COUNTRY="FRA"</v>
      </c>
      <c r="F1966" t="str">
        <f>CONCATENATE(intermediate_sprints!F$1, "=",IF(TYPE(intermediate_sprints!F1966)=2,CHAR(34),""),intermediate_sprints!F1966,IF(TYPE(intermediate_sprints!F1966)=2,CHAR(34),""))</f>
        <v>LATITUDE=50.5272</v>
      </c>
      <c r="G1966" t="str">
        <f>CONCATENATE(intermediate_sprints!G$1, "=",IF(TYPE(intermediate_sprints!G1966)=2,CHAR(34),""),intermediate_sprints!G1966,IF(TYPE(intermediate_sprints!G1966)=2,CHAR(34),""))</f>
        <v>LONGITUDE=3.1758</v>
      </c>
    </row>
    <row r="1967" spans="1:7" x14ac:dyDescent="0.25">
      <c r="A1967" t="str">
        <f>CONCATENATE(intermediate_sprints!A$1, "=",IF(TYPE(intermediate_sprints!A1967)=2,CHAR(34),""),intermediate_sprints!A1967,IF(TYPE(intermediate_sprints!A1967)=2,CHAR(34),""))</f>
        <v>INTERMEDIATE_SPRINT_ID=1966</v>
      </c>
      <c r="B1967" t="str">
        <f>CONCATENATE(intermediate_sprints!B$1, "=",IF(TYPE(intermediate_sprints!B1967)=2,CHAR(34),""),intermediate_sprints!B1967,IF(TYPE(intermediate_sprints!B1967)=2,CHAR(34),""))</f>
        <v>STAGE_NUMBER=2064</v>
      </c>
      <c r="C1967" t="str">
        <f>CONCATENATE(intermediate_sprints!C$1, "=",IF(TYPE(intermediate_sprints!C1967)=2,CHAR(34),""),intermediate_sprints!C1967,IF(TYPE(intermediate_sprints!C1967)=2,CHAR(34),""))</f>
        <v>AT_KM=119</v>
      </c>
      <c r="D1967" t="str">
        <f>CONCATENATE(intermediate_sprints!D$1, "=",IF(TYPE(intermediate_sprints!D1967)=2,CHAR(34),""),intermediate_sprints!D1967,IF(TYPE(intermediate_sprints!D1967)=2,CHAR(34),""))</f>
        <v>CITY="Pinon"</v>
      </c>
      <c r="E1967" t="str">
        <f>CONCATENATE(intermediate_sprints!E$1, "=",IF(TYPE(intermediate_sprints!E1967)=2,CHAR(34),""),intermediate_sprints!E1967,IF(TYPE(intermediate_sprints!E1967)=2,CHAR(34),""))</f>
        <v>COUNTRY="FRA"</v>
      </c>
      <c r="F1967" t="str">
        <f>CONCATENATE(intermediate_sprints!F$1, "=",IF(TYPE(intermediate_sprints!F1967)=2,CHAR(34),""),intermediate_sprints!F1967,IF(TYPE(intermediate_sprints!F1967)=2,CHAR(34),""))</f>
        <v>LATITUDE=49.4883</v>
      </c>
      <c r="G1967" t="str">
        <f>CONCATENATE(intermediate_sprints!G$1, "=",IF(TYPE(intermediate_sprints!G1967)=2,CHAR(34),""),intermediate_sprints!G1967,IF(TYPE(intermediate_sprints!G1967)=2,CHAR(34),""))</f>
        <v>LONGITUDE=3.4464</v>
      </c>
    </row>
    <row r="1968" spans="1:7" x14ac:dyDescent="0.25">
      <c r="A1968" t="str">
        <f>CONCATENATE(intermediate_sprints!A$1, "=",IF(TYPE(intermediate_sprints!A1968)=2,CHAR(34),""),intermediate_sprints!A1968,IF(TYPE(intermediate_sprints!A1968)=2,CHAR(34),""))</f>
        <v>INTERMEDIATE_SPRINT_ID=1967</v>
      </c>
      <c r="B1968" t="str">
        <f>CONCATENATE(intermediate_sprints!B$1, "=",IF(TYPE(intermediate_sprints!B1968)=2,CHAR(34),""),intermediate_sprints!B1968,IF(TYPE(intermediate_sprints!B1968)=2,CHAR(34),""))</f>
        <v>STAGE_NUMBER=2065</v>
      </c>
      <c r="C1968" t="str">
        <f>CONCATENATE(intermediate_sprints!C$1, "=",IF(TYPE(intermediate_sprints!C1968)=2,CHAR(34),""),intermediate_sprints!C1968,IF(TYPE(intermediate_sprints!C1968)=2,CHAR(34),""))</f>
        <v>AT_KM=148</v>
      </c>
      <c r="D1968" t="str">
        <f>CONCATENATE(intermediate_sprints!D$1, "=",IF(TYPE(intermediate_sprints!D1968)=2,CHAR(34),""),intermediate_sprints!D1968,IF(TYPE(intermediate_sprints!D1968)=2,CHAR(34),""))</f>
        <v>CITY="Hannonville-Sous-Les-Côtes"</v>
      </c>
      <c r="E1968" t="str">
        <f>CONCATENATE(intermediate_sprints!E$1, "=",IF(TYPE(intermediate_sprints!E1968)=2,CHAR(34),""),intermediate_sprints!E1968,IF(TYPE(intermediate_sprints!E1968)=2,CHAR(34),""))</f>
        <v>COUNTRY="FRA"</v>
      </c>
      <c r="F1968" t="str">
        <f>CONCATENATE(intermediate_sprints!F$1, "=",IF(TYPE(intermediate_sprints!F1968)=2,CHAR(34),""),intermediate_sprints!F1968,IF(TYPE(intermediate_sprints!F1968)=2,CHAR(34),""))</f>
        <v>LATITUDE=49.0408</v>
      </c>
      <c r="G1968" t="str">
        <f>CONCATENATE(intermediate_sprints!G$1, "=",IF(TYPE(intermediate_sprints!G1968)=2,CHAR(34),""),intermediate_sprints!G1968,IF(TYPE(intermediate_sprints!G1968)=2,CHAR(34),""))</f>
        <v>LONGITUDE=5.6592</v>
      </c>
    </row>
    <row r="1969" spans="1:7" x14ac:dyDescent="0.25">
      <c r="A1969" t="str">
        <f>CONCATENATE(intermediate_sprints!A$1, "=",IF(TYPE(intermediate_sprints!A1969)=2,CHAR(34),""),intermediate_sprints!A1969,IF(TYPE(intermediate_sprints!A1969)=2,CHAR(34),""))</f>
        <v>INTERMEDIATE_SPRINT_ID=1968</v>
      </c>
      <c r="B1969" t="str">
        <f>CONCATENATE(intermediate_sprints!B$1, "=",IF(TYPE(intermediate_sprints!B1969)=2,CHAR(34),""),intermediate_sprints!B1969,IF(TYPE(intermediate_sprints!B1969)=2,CHAR(34),""))</f>
        <v>STAGE_NUMBER=2066</v>
      </c>
      <c r="C1969" t="str">
        <f>CONCATENATE(intermediate_sprints!C$1, "=",IF(TYPE(intermediate_sprints!C1969)=2,CHAR(34),""),intermediate_sprints!C1969,IF(TYPE(intermediate_sprints!C1969)=2,CHAR(34),""))</f>
        <v>AT_KM=100</v>
      </c>
      <c r="D1969" t="str">
        <f>CONCATENATE(intermediate_sprints!D$1, "=",IF(TYPE(intermediate_sprints!D1969)=2,CHAR(34),""),intermediate_sprints!D1969,IF(TYPE(intermediate_sprints!D1969)=2,CHAR(34),""))</f>
        <v>CITY="Dinozé"</v>
      </c>
      <c r="E1969" t="str">
        <f>CONCATENATE(intermediate_sprints!E$1, "=",IF(TYPE(intermediate_sprints!E1969)=2,CHAR(34),""),intermediate_sprints!E1969,IF(TYPE(intermediate_sprints!E1969)=2,CHAR(34),""))</f>
        <v>COUNTRY="FRA"</v>
      </c>
      <c r="F1969" t="str">
        <f>CONCATENATE(intermediate_sprints!F$1, "=",IF(TYPE(intermediate_sprints!F1969)=2,CHAR(34),""),intermediate_sprints!F1969,IF(TYPE(intermediate_sprints!F1969)=2,CHAR(34),""))</f>
        <v>LATITUDE=48.1411</v>
      </c>
      <c r="G1969" t="str">
        <f>CONCATENATE(intermediate_sprints!G$1, "=",IF(TYPE(intermediate_sprints!G1969)=2,CHAR(34),""),intermediate_sprints!G1969,IF(TYPE(intermediate_sprints!G1969)=2,CHAR(34),""))</f>
        <v>LONGITUDE=6.4772</v>
      </c>
    </row>
    <row r="1970" spans="1:7" x14ac:dyDescent="0.25">
      <c r="A1970" t="str">
        <f>CONCATENATE(intermediate_sprints!A$1, "=",IF(TYPE(intermediate_sprints!A1970)=2,CHAR(34),""),intermediate_sprints!A1970,IF(TYPE(intermediate_sprints!A1970)=2,CHAR(34),""))</f>
        <v>INTERMEDIATE_SPRINT_ID=1969</v>
      </c>
      <c r="B1970" t="str">
        <f>CONCATENATE(intermediate_sprints!B$1, "=",IF(TYPE(intermediate_sprints!B1970)=2,CHAR(34),""),intermediate_sprints!B1970,IF(TYPE(intermediate_sprints!B1970)=2,CHAR(34),""))</f>
        <v>STAGE_NUMBER=2067</v>
      </c>
      <c r="C1970" t="str">
        <f>CONCATENATE(intermediate_sprints!C$1, "=",IF(TYPE(intermediate_sprints!C1970)=2,CHAR(34),""),intermediate_sprints!C1970,IF(TYPE(intermediate_sprints!C1970)=2,CHAR(34),""))</f>
        <v>AT_KM=105</v>
      </c>
      <c r="D1970" t="str">
        <f>CONCATENATE(intermediate_sprints!D$1, "=",IF(TYPE(intermediate_sprints!D1970)=2,CHAR(34),""),intermediate_sprints!D1970,IF(TYPE(intermediate_sprints!D1970)=2,CHAR(34),""))</f>
        <v>CITY="Linthal"</v>
      </c>
      <c r="E1970" t="str">
        <f>CONCATENATE(intermediate_sprints!E$1, "=",IF(TYPE(intermediate_sprints!E1970)=2,CHAR(34),""),intermediate_sprints!E1970,IF(TYPE(intermediate_sprints!E1970)=2,CHAR(34),""))</f>
        <v>COUNTRY="FRA"</v>
      </c>
      <c r="F1970" t="str">
        <f>CONCATENATE(intermediate_sprints!F$1, "=",IF(TYPE(intermediate_sprints!F1970)=2,CHAR(34),""),intermediate_sprints!F1970,IF(TYPE(intermediate_sprints!F1970)=2,CHAR(34),""))</f>
        <v>LATITUDE=47.9475</v>
      </c>
      <c r="G1970" t="str">
        <f>CONCATENATE(intermediate_sprints!G$1, "=",IF(TYPE(intermediate_sprints!G1970)=2,CHAR(34),""),intermediate_sprints!G1970,IF(TYPE(intermediate_sprints!G1970)=2,CHAR(34),""))</f>
        <v>LONGITUDE=7.1311</v>
      </c>
    </row>
    <row r="1971" spans="1:7" x14ac:dyDescent="0.25">
      <c r="A1971" t="str">
        <f>CONCATENATE(intermediate_sprints!A$1, "=",IF(TYPE(intermediate_sprints!A1971)=2,CHAR(34),""),intermediate_sprints!A1971,IF(TYPE(intermediate_sprints!A1971)=2,CHAR(34),""))</f>
        <v>INTERMEDIATE_SPRINT_ID=1970</v>
      </c>
      <c r="B1971" t="str">
        <f>CONCATENATE(intermediate_sprints!B$1, "=",IF(TYPE(intermediate_sprints!B1971)=2,CHAR(34),""),intermediate_sprints!B1971,IF(TYPE(intermediate_sprints!B1971)=2,CHAR(34),""))</f>
        <v>STAGE_NUMBER=2068</v>
      </c>
      <c r="C1971" t="str">
        <f>CONCATENATE(intermediate_sprints!C$1, "=",IF(TYPE(intermediate_sprints!C1971)=2,CHAR(34),""),intermediate_sprints!C1971,IF(TYPE(intermediate_sprints!C1971)=2,CHAR(34),""))</f>
        <v>AT_KM=39.5</v>
      </c>
      <c r="D1971" t="str">
        <f>CONCATENATE(intermediate_sprints!D$1, "=",IF(TYPE(intermediate_sprints!D1971)=2,CHAR(34),""),intermediate_sprints!D1971,IF(TYPE(intermediate_sprints!D1971)=2,CHAR(34),""))</f>
        <v>CITY="Muhlele (Gunsbach)"</v>
      </c>
      <c r="E1971" t="str">
        <f>CONCATENATE(intermediate_sprints!E$1, "=",IF(TYPE(intermediate_sprints!E1971)=2,CHAR(34),""),intermediate_sprints!E1971,IF(TYPE(intermediate_sprints!E1971)=2,CHAR(34),""))</f>
        <v>COUNTRY="FRA"</v>
      </c>
      <c r="F1971" t="str">
        <f>CONCATENATE(intermediate_sprints!F$1, "=",IF(TYPE(intermediate_sprints!F1971)=2,CHAR(34),""),intermediate_sprints!F1971,IF(TYPE(intermediate_sprints!F1971)=2,CHAR(34),""))</f>
        <v>LATITUDE=48.0483</v>
      </c>
      <c r="G1971" t="str">
        <f>CONCATENATE(intermediate_sprints!G$1, "=",IF(TYPE(intermediate_sprints!G1971)=2,CHAR(34),""),intermediate_sprints!G1971,IF(TYPE(intermediate_sprints!G1971)=2,CHAR(34),""))</f>
        <v>LONGITUDE=7.1767</v>
      </c>
    </row>
    <row r="1972" spans="1:7" x14ac:dyDescent="0.25">
      <c r="A1972" t="str">
        <f>CONCATENATE(intermediate_sprints!A$1, "=",IF(TYPE(intermediate_sprints!A1972)=2,CHAR(34),""),intermediate_sprints!A1972,IF(TYPE(intermediate_sprints!A1972)=2,CHAR(34),""))</f>
        <v>INTERMEDIATE_SPRINT_ID=1971</v>
      </c>
      <c r="B1972" t="str">
        <f>CONCATENATE(intermediate_sprints!B$1, "=",IF(TYPE(intermediate_sprints!B1972)=2,CHAR(34),""),intermediate_sprints!B1972,IF(TYPE(intermediate_sprints!B1972)=2,CHAR(34),""))</f>
        <v>STAGE_NUMBER=2069</v>
      </c>
      <c r="C1972" t="str">
        <f>CONCATENATE(intermediate_sprints!C$1, "=",IF(TYPE(intermediate_sprints!C1972)=2,CHAR(34),""),intermediate_sprints!C1972,IF(TYPE(intermediate_sprints!C1972)=2,CHAR(34),""))</f>
        <v>AT_KM=89</v>
      </c>
      <c r="D1972" t="str">
        <f>CONCATENATE(intermediate_sprints!D$1, "=",IF(TYPE(intermediate_sprints!D1972)=2,CHAR(34),""),intermediate_sprints!D1972,IF(TYPE(intermediate_sprints!D1972)=2,CHAR(34),""))</f>
        <v>CITY="Charcier"</v>
      </c>
      <c r="E1972" t="str">
        <f>CONCATENATE(intermediate_sprints!E$1, "=",IF(TYPE(intermediate_sprints!E1972)=2,CHAR(34),""),intermediate_sprints!E1972,IF(TYPE(intermediate_sprints!E1972)=2,CHAR(34),""))</f>
        <v>COUNTRY="FRA"</v>
      </c>
      <c r="F1972" t="str">
        <f>CONCATENATE(intermediate_sprints!F$1, "=",IF(TYPE(intermediate_sprints!F1972)=2,CHAR(34),""),intermediate_sprints!F1972,IF(TYPE(intermediate_sprints!F1972)=2,CHAR(34),""))</f>
        <v>LATITUDE=46.6281</v>
      </c>
      <c r="G1972" t="str">
        <f>CONCATENATE(intermediate_sprints!G$1, "=",IF(TYPE(intermediate_sprints!G1972)=2,CHAR(34),""),intermediate_sprints!G1972,IF(TYPE(intermediate_sprints!G1972)=2,CHAR(34),""))</f>
        <v>LONGITUDE=5.7514</v>
      </c>
    </row>
    <row r="1973" spans="1:7" x14ac:dyDescent="0.25">
      <c r="A1973" t="str">
        <f>CONCATENATE(intermediate_sprints!A$1, "=",IF(TYPE(intermediate_sprints!A1973)=2,CHAR(34),""),intermediate_sprints!A1973,IF(TYPE(intermediate_sprints!A1973)=2,CHAR(34),""))</f>
        <v>INTERMEDIATE_SPRINT_ID=1972</v>
      </c>
      <c r="B1973" t="str">
        <f>CONCATENATE(intermediate_sprints!B$1, "=",IF(TYPE(intermediate_sprints!B1973)=2,CHAR(34),""),intermediate_sprints!B1973,IF(TYPE(intermediate_sprints!B1973)=2,CHAR(34),""))</f>
        <v>STAGE_NUMBER=2070</v>
      </c>
      <c r="C1973" t="str">
        <f>CONCATENATE(intermediate_sprints!C$1, "=",IF(TYPE(intermediate_sprints!C1973)=2,CHAR(34),""),intermediate_sprints!C1973,IF(TYPE(intermediate_sprints!C1973)=2,CHAR(34),""))</f>
        <v>AT_KM=39.5</v>
      </c>
      <c r="D1973" t="str">
        <f>CONCATENATE(intermediate_sprints!D$1, "=",IF(TYPE(intermediate_sprints!D1973)=2,CHAR(34),""),intermediate_sprints!D1973,IF(TYPE(intermediate_sprints!D1973)=2,CHAR(34),""))</f>
        <v>CITY="Romanèche-Thorins"</v>
      </c>
      <c r="E1973" t="str">
        <f>CONCATENATE(intermediate_sprints!E$1, "=",IF(TYPE(intermediate_sprints!E1973)=2,CHAR(34),""),intermediate_sprints!E1973,IF(TYPE(intermediate_sprints!E1973)=2,CHAR(34),""))</f>
        <v>COUNTRY="FRA"</v>
      </c>
      <c r="F1973" t="str">
        <f>CONCATENATE(intermediate_sprints!F$1, "=",IF(TYPE(intermediate_sprints!F1973)=2,CHAR(34),""),intermediate_sprints!F1973,IF(TYPE(intermediate_sprints!F1973)=2,CHAR(34),""))</f>
        <v>LATITUDE=46.1906</v>
      </c>
      <c r="G1973" t="str">
        <f>CONCATENATE(intermediate_sprints!G$1, "=",IF(TYPE(intermediate_sprints!G1973)=2,CHAR(34),""),intermediate_sprints!G1973,IF(TYPE(intermediate_sprints!G1973)=2,CHAR(34),""))</f>
        <v>LONGITUDE=4.7369</v>
      </c>
    </row>
    <row r="1974" spans="1:7" x14ac:dyDescent="0.25">
      <c r="A1974" t="str">
        <f>CONCATENATE(intermediate_sprints!A$1, "=",IF(TYPE(intermediate_sprints!A1974)=2,CHAR(34),""),intermediate_sprints!A1974,IF(TYPE(intermediate_sprints!A1974)=2,CHAR(34),""))</f>
        <v>INTERMEDIATE_SPRINT_ID=1973</v>
      </c>
      <c r="B1974" t="str">
        <f>CONCATENATE(intermediate_sprints!B$1, "=",IF(TYPE(intermediate_sprints!B1974)=2,CHAR(34),""),intermediate_sprints!B1974,IF(TYPE(intermediate_sprints!B1974)=2,CHAR(34),""))</f>
        <v>STAGE_NUMBER=2071</v>
      </c>
      <c r="C1974" t="str">
        <f>CONCATENATE(intermediate_sprints!C$1, "=",IF(TYPE(intermediate_sprints!C1974)=2,CHAR(34),""),intermediate_sprints!C1974,IF(TYPE(intermediate_sprints!C1974)=2,CHAR(34),""))</f>
        <v>AT_KM=169.5</v>
      </c>
      <c r="D1974" t="str">
        <f>CONCATENATE(intermediate_sprints!D$1, "=",IF(TYPE(intermediate_sprints!D1974)=2,CHAR(34),""),intermediate_sprints!D1974,IF(TYPE(intermediate_sprints!D1974)=2,CHAR(34),""))</f>
        <v>CITY="Saint-Martin-D'hères"</v>
      </c>
      <c r="E1974" t="str">
        <f>CONCATENATE(intermediate_sprints!E$1, "=",IF(TYPE(intermediate_sprints!E1974)=2,CHAR(34),""),intermediate_sprints!E1974,IF(TYPE(intermediate_sprints!E1974)=2,CHAR(34),""))</f>
        <v>COUNTRY="FRA"</v>
      </c>
      <c r="F1974" t="str">
        <f>CONCATENATE(intermediate_sprints!F$1, "=",IF(TYPE(intermediate_sprints!F1974)=2,CHAR(34),""),intermediate_sprints!F1974,IF(TYPE(intermediate_sprints!F1974)=2,CHAR(34),""))</f>
        <v>LATITUDE=45.1672</v>
      </c>
      <c r="G1974" t="str">
        <f>CONCATENATE(intermediate_sprints!G$1, "=",IF(TYPE(intermediate_sprints!G1974)=2,CHAR(34),""),intermediate_sprints!G1974,IF(TYPE(intermediate_sprints!G1974)=2,CHAR(34),""))</f>
        <v>LONGITUDE=5.7653</v>
      </c>
    </row>
    <row r="1975" spans="1:7" x14ac:dyDescent="0.25">
      <c r="A1975" t="str">
        <f>CONCATENATE(intermediate_sprints!A$1, "=",IF(TYPE(intermediate_sprints!A1975)=2,CHAR(34),""),intermediate_sprints!A1975,IF(TYPE(intermediate_sprints!A1975)=2,CHAR(34),""))</f>
        <v>INTERMEDIATE_SPRINT_ID=1974</v>
      </c>
      <c r="B1975" t="str">
        <f>CONCATENATE(intermediate_sprints!B$1, "=",IF(TYPE(intermediate_sprints!B1975)=2,CHAR(34),""),intermediate_sprints!B1975,IF(TYPE(intermediate_sprints!B1975)=2,CHAR(34),""))</f>
        <v>STAGE_NUMBER=2072</v>
      </c>
      <c r="C1975" t="str">
        <f>CONCATENATE(intermediate_sprints!C$1, "=",IF(TYPE(intermediate_sprints!C1975)=2,CHAR(34),""),intermediate_sprints!C1975,IF(TYPE(intermediate_sprints!C1975)=2,CHAR(34),""))</f>
        <v>AT_KM=40</v>
      </c>
      <c r="D1975" t="str">
        <f>CONCATENATE(intermediate_sprints!D$1, "=",IF(TYPE(intermediate_sprints!D1975)=2,CHAR(34),""),intermediate_sprints!D1975,IF(TYPE(intermediate_sprints!D1975)=2,CHAR(34),""))</f>
        <v>CITY="La Paute (Bourg-D'oisans)"</v>
      </c>
      <c r="E1975" t="str">
        <f>CONCATENATE(intermediate_sprints!E$1, "=",IF(TYPE(intermediate_sprints!E1975)=2,CHAR(34),""),intermediate_sprints!E1975,IF(TYPE(intermediate_sprints!E1975)=2,CHAR(34),""))</f>
        <v>COUNTRY="FRA"</v>
      </c>
      <c r="F1975" t="str">
        <f>CONCATENATE(intermediate_sprints!F$1, "=",IF(TYPE(intermediate_sprints!F1975)=2,CHAR(34),""),intermediate_sprints!F1975,IF(TYPE(intermediate_sprints!F1975)=2,CHAR(34),""))</f>
        <v>LATITUDE=45.0558</v>
      </c>
      <c r="G1975" t="str">
        <f>CONCATENATE(intermediate_sprints!G$1, "=",IF(TYPE(intermediate_sprints!G1975)=2,CHAR(34),""),intermediate_sprints!G1975,IF(TYPE(intermediate_sprints!G1975)=2,CHAR(34),""))</f>
        <v>LONGITUDE=6.0303</v>
      </c>
    </row>
    <row r="1976" spans="1:7" x14ac:dyDescent="0.25">
      <c r="A1976" t="str">
        <f>CONCATENATE(intermediate_sprints!A$1, "=",IF(TYPE(intermediate_sprints!A1976)=2,CHAR(34),""),intermediate_sprints!A1976,IF(TYPE(intermediate_sprints!A1976)=2,CHAR(34),""))</f>
        <v>INTERMEDIATE_SPRINT_ID=1975</v>
      </c>
      <c r="B1976" t="str">
        <f>CONCATENATE(intermediate_sprints!B$1, "=",IF(TYPE(intermediate_sprints!B1976)=2,CHAR(34),""),intermediate_sprints!B1976,IF(TYPE(intermediate_sprints!B1976)=2,CHAR(34),""))</f>
        <v>STAGE_NUMBER=2073</v>
      </c>
      <c r="C1976" t="str">
        <f>CONCATENATE(intermediate_sprints!C$1, "=",IF(TYPE(intermediate_sprints!C1976)=2,CHAR(34),""),intermediate_sprints!C1976,IF(TYPE(intermediate_sprints!C1976)=2,CHAR(34),""))</f>
        <v>AT_KM=175.5</v>
      </c>
      <c r="D1976" t="str">
        <f>CONCATENATE(intermediate_sprints!D$1, "=",IF(TYPE(intermediate_sprints!D1976)=2,CHAR(34),""),intermediate_sprints!D1976,IF(TYPE(intermediate_sprints!D1976)=2,CHAR(34),""))</f>
        <v>CITY="La Galine (Saint-Rémy-De-Provence)"</v>
      </c>
      <c r="E1976" t="str">
        <f>CONCATENATE(intermediate_sprints!E$1, "=",IF(TYPE(intermediate_sprints!E1976)=2,CHAR(34),""),intermediate_sprints!E1976,IF(TYPE(intermediate_sprints!E1976)=2,CHAR(34),""))</f>
        <v>COUNTRY="FRA"</v>
      </c>
      <c r="F1976" t="str">
        <f>CONCATENATE(intermediate_sprints!F$1, "=",IF(TYPE(intermediate_sprints!F1976)=2,CHAR(34),""),intermediate_sprints!F1976,IF(TYPE(intermediate_sprints!F1976)=2,CHAR(34),""))</f>
        <v>LATITUDE=43.79</v>
      </c>
      <c r="G1976" t="str">
        <f>CONCATENATE(intermediate_sprints!G$1, "=",IF(TYPE(intermediate_sprints!G1976)=2,CHAR(34),""),intermediate_sprints!G1976,IF(TYPE(intermediate_sprints!G1976)=2,CHAR(34),""))</f>
        <v>LONGITUDE=4.8325</v>
      </c>
    </row>
    <row r="1977" spans="1:7" x14ac:dyDescent="0.25">
      <c r="A1977" t="str">
        <f>CONCATENATE(intermediate_sprints!A$1, "=",IF(TYPE(intermediate_sprints!A1977)=2,CHAR(34),""),intermediate_sprints!A1977,IF(TYPE(intermediate_sprints!A1977)=2,CHAR(34),""))</f>
        <v>INTERMEDIATE_SPRINT_ID=1976</v>
      </c>
      <c r="B1977" t="str">
        <f>CONCATENATE(intermediate_sprints!B$1, "=",IF(TYPE(intermediate_sprints!B1977)=2,CHAR(34),""),intermediate_sprints!B1977,IF(TYPE(intermediate_sprints!B1977)=2,CHAR(34),""))</f>
        <v>STAGE_NUMBER=2074</v>
      </c>
      <c r="C1977" t="str">
        <f>CONCATENATE(intermediate_sprints!C$1, "=",IF(TYPE(intermediate_sprints!C1977)=2,CHAR(34),""),intermediate_sprints!C1977,IF(TYPE(intermediate_sprints!C1977)=2,CHAR(34),""))</f>
        <v>AT_KM=123.5</v>
      </c>
      <c r="D1977" t="str">
        <f>CONCATENATE(intermediate_sprints!D$1, "=",IF(TYPE(intermediate_sprints!D1977)=2,CHAR(34),""),intermediate_sprints!D1977,IF(TYPE(intermediate_sprints!D1977)=2,CHAR(34),""))</f>
        <v>CITY="Saint-Girons"</v>
      </c>
      <c r="E1977" t="str">
        <f>CONCATENATE(intermediate_sprints!E$1, "=",IF(TYPE(intermediate_sprints!E1977)=2,CHAR(34),""),intermediate_sprints!E1977,IF(TYPE(intermediate_sprints!E1977)=2,CHAR(34),""))</f>
        <v>COUNTRY="FRA"</v>
      </c>
      <c r="F1977" t="str">
        <f>CONCATENATE(intermediate_sprints!F$1, "=",IF(TYPE(intermediate_sprints!F1977)=2,CHAR(34),""),intermediate_sprints!F1977,IF(TYPE(intermediate_sprints!F1977)=2,CHAR(34),""))</f>
        <v>LATITUDE=42.9858</v>
      </c>
      <c r="G1977" t="str">
        <f>CONCATENATE(intermediate_sprints!G$1, "=",IF(TYPE(intermediate_sprints!G1977)=2,CHAR(34),""),intermediate_sprints!G1977,IF(TYPE(intermediate_sprints!G1977)=2,CHAR(34),""))</f>
        <v>LONGITUDE=1.1467</v>
      </c>
    </row>
    <row r="1978" spans="1:7" x14ac:dyDescent="0.25">
      <c r="A1978" t="str">
        <f>CONCATENATE(intermediate_sprints!A$1, "=",IF(TYPE(intermediate_sprints!A1978)=2,CHAR(34),""),intermediate_sprints!A1978,IF(TYPE(intermediate_sprints!A1978)=2,CHAR(34),""))</f>
        <v>INTERMEDIATE_SPRINT_ID=1977</v>
      </c>
      <c r="B1978" t="str">
        <f>CONCATENATE(intermediate_sprints!B$1, "=",IF(TYPE(intermediate_sprints!B1978)=2,CHAR(34),""),intermediate_sprints!B1978,IF(TYPE(intermediate_sprints!B1978)=2,CHAR(34),""))</f>
        <v>STAGE_NUMBER=2075</v>
      </c>
      <c r="C1978" t="str">
        <f>CONCATENATE(intermediate_sprints!C$1, "=",IF(TYPE(intermediate_sprints!C1978)=2,CHAR(34),""),intermediate_sprints!C1978,IF(TYPE(intermediate_sprints!C1978)=2,CHAR(34),""))</f>
        <v>AT_KM=31</v>
      </c>
      <c r="D1978" t="str">
        <f>CONCATENATE(intermediate_sprints!D$1, "=",IF(TYPE(intermediate_sprints!D1978)=2,CHAR(34),""),intermediate_sprints!D1978,IF(TYPE(intermediate_sprints!D1978)=2,CHAR(34),""))</f>
        <v>CITY="Saint-Béat"</v>
      </c>
      <c r="E1978" t="str">
        <f>CONCATENATE(intermediate_sprints!E$1, "=",IF(TYPE(intermediate_sprints!E1978)=2,CHAR(34),""),intermediate_sprints!E1978,IF(TYPE(intermediate_sprints!E1978)=2,CHAR(34),""))</f>
        <v>COUNTRY="FRA"</v>
      </c>
      <c r="F1978" t="str">
        <f>CONCATENATE(intermediate_sprints!F$1, "=",IF(TYPE(intermediate_sprints!F1978)=2,CHAR(34),""),intermediate_sprints!F1978,IF(TYPE(intermediate_sprints!F1978)=2,CHAR(34),""))</f>
        <v>LATITUDE=42.915</v>
      </c>
      <c r="G1978" t="str">
        <f>CONCATENATE(intermediate_sprints!G$1, "=",IF(TYPE(intermediate_sprints!G1978)=2,CHAR(34),""),intermediate_sprints!G1978,IF(TYPE(intermediate_sprints!G1978)=2,CHAR(34),""))</f>
        <v>LONGITUDE=0.6933</v>
      </c>
    </row>
    <row r="1979" spans="1:7" x14ac:dyDescent="0.25">
      <c r="A1979" t="str">
        <f>CONCATENATE(intermediate_sprints!A$1, "=",IF(TYPE(intermediate_sprints!A1979)=2,CHAR(34),""),intermediate_sprints!A1979,IF(TYPE(intermediate_sprints!A1979)=2,CHAR(34),""))</f>
        <v>INTERMEDIATE_SPRINT_ID=1978</v>
      </c>
      <c r="B1979" t="str">
        <f>CONCATENATE(intermediate_sprints!B$1, "=",IF(TYPE(intermediate_sprints!B1979)=2,CHAR(34),""),intermediate_sprints!B1979,IF(TYPE(intermediate_sprints!B1979)=2,CHAR(34),""))</f>
        <v>STAGE_NUMBER=2076</v>
      </c>
      <c r="C1979" t="str">
        <f>CONCATENATE(intermediate_sprints!C$1, "=",IF(TYPE(intermediate_sprints!C1979)=2,CHAR(34),""),intermediate_sprints!C1979,IF(TYPE(intermediate_sprints!C1979)=2,CHAR(34),""))</f>
        <v>AT_KM=61.5</v>
      </c>
      <c r="D1979" t="str">
        <f>CONCATENATE(intermediate_sprints!D$1, "=",IF(TYPE(intermediate_sprints!D1979)=2,CHAR(34),""),intermediate_sprints!D1979,IF(TYPE(intermediate_sprints!D1979)=2,CHAR(34),""))</f>
        <v>CITY="Trébons"</v>
      </c>
      <c r="E1979" t="str">
        <f>CONCATENATE(intermediate_sprints!E$1, "=",IF(TYPE(intermediate_sprints!E1979)=2,CHAR(34),""),intermediate_sprints!E1979,IF(TYPE(intermediate_sprints!E1979)=2,CHAR(34),""))</f>
        <v>COUNTRY="FRA"</v>
      </c>
      <c r="F1979" t="str">
        <f>CONCATENATE(intermediate_sprints!F$1, "=",IF(TYPE(intermediate_sprints!F1979)=2,CHAR(34),""),intermediate_sprints!F1979,IF(TYPE(intermediate_sprints!F1979)=2,CHAR(34),""))</f>
        <v>LATITUDE=43.1022</v>
      </c>
      <c r="G1979" t="str">
        <f>CONCATENATE(intermediate_sprints!G$1, "=",IF(TYPE(intermediate_sprints!G1979)=2,CHAR(34),""),intermediate_sprints!G1979,IF(TYPE(intermediate_sprints!G1979)=2,CHAR(34),""))</f>
        <v>LONGITUDE=0.1219</v>
      </c>
    </row>
    <row r="1980" spans="1:7" x14ac:dyDescent="0.25">
      <c r="A1980" t="str">
        <f>CONCATENATE(intermediate_sprints!A$1, "=",IF(TYPE(intermediate_sprints!A1980)=2,CHAR(34),""),intermediate_sprints!A1980,IF(TYPE(intermediate_sprints!A1980)=2,CHAR(34),""))</f>
        <v>INTERMEDIATE_SPRINT_ID=1979</v>
      </c>
      <c r="B1980" t="str">
        <f>CONCATENATE(intermediate_sprints!B$1, "=",IF(TYPE(intermediate_sprints!B1980)=2,CHAR(34),""),intermediate_sprints!B1980,IF(TYPE(intermediate_sprints!B1980)=2,CHAR(34),""))</f>
        <v>STAGE_NUMBER=2077</v>
      </c>
      <c r="C1980" t="str">
        <f>CONCATENATE(intermediate_sprints!C$1, "=",IF(TYPE(intermediate_sprints!C1980)=2,CHAR(34),""),intermediate_sprints!C1980,IF(TYPE(intermediate_sprints!C1980)=2,CHAR(34),""))</f>
        <v>AT_KM=130.5</v>
      </c>
      <c r="D1980" t="str">
        <f>CONCATENATE(intermediate_sprints!D$1, "=",IF(TYPE(intermediate_sprints!D1980)=2,CHAR(34),""),intermediate_sprints!D1980,IF(TYPE(intermediate_sprints!D1980)=2,CHAR(34),""))</f>
        <v>CITY="Tonneins"</v>
      </c>
      <c r="E1980" t="str">
        <f>CONCATENATE(intermediate_sprints!E$1, "=",IF(TYPE(intermediate_sprints!E1980)=2,CHAR(34),""),intermediate_sprints!E1980,IF(TYPE(intermediate_sprints!E1980)=2,CHAR(34),""))</f>
        <v>COUNTRY="FRA"</v>
      </c>
      <c r="F1980" t="str">
        <f>CONCATENATE(intermediate_sprints!F$1, "=",IF(TYPE(intermediate_sprints!F1980)=2,CHAR(34),""),intermediate_sprints!F1980,IF(TYPE(intermediate_sprints!F1980)=2,CHAR(34),""))</f>
        <v>LATITUDE=44.3906</v>
      </c>
      <c r="G1980" t="str">
        <f>CONCATENATE(intermediate_sprints!G$1, "=",IF(TYPE(intermediate_sprints!G1980)=2,CHAR(34),""),intermediate_sprints!G1980,IF(TYPE(intermediate_sprints!G1980)=2,CHAR(34),""))</f>
        <v>LONGITUDE=0.3092</v>
      </c>
    </row>
    <row r="1981" spans="1:7" x14ac:dyDescent="0.25">
      <c r="A1981" t="str">
        <f>CONCATENATE(intermediate_sprints!A$1, "=",IF(TYPE(intermediate_sprints!A1981)=2,CHAR(34),""),intermediate_sprints!A1981,IF(TYPE(intermediate_sprints!A1981)=2,CHAR(34),""))</f>
        <v>INTERMEDIATE_SPRINT_ID=1980</v>
      </c>
      <c r="B1981" t="str">
        <f>CONCATENATE(intermediate_sprints!B$1, "=",IF(TYPE(intermediate_sprints!B1981)=2,CHAR(34),""),intermediate_sprints!B1981,IF(TYPE(intermediate_sprints!B1981)=2,CHAR(34),""))</f>
        <v>STAGE_NUMBER=2079</v>
      </c>
      <c r="C1981" t="str">
        <f>CONCATENATE(intermediate_sprints!C$1, "=",IF(TYPE(intermediate_sprints!C1981)=2,CHAR(34),""),intermediate_sprints!C1981,IF(TYPE(intermediate_sprints!C1981)=2,CHAR(34),""))</f>
        <v>AT_KM=91</v>
      </c>
      <c r="D1981" t="str">
        <f>CONCATENATE(intermediate_sprints!D$1, "=",IF(TYPE(intermediate_sprints!D1981)=2,CHAR(34),""),intermediate_sprints!D1981,IF(TYPE(intermediate_sprints!D1981)=2,CHAR(34),""))</f>
        <v>CITY="Paris Champs-Élysées"</v>
      </c>
      <c r="E1981" t="str">
        <f>CONCATENATE(intermediate_sprints!E$1, "=",IF(TYPE(intermediate_sprints!E1981)=2,CHAR(34),""),intermediate_sprints!E1981,IF(TYPE(intermediate_sprints!E1981)=2,CHAR(34),""))</f>
        <v>COUNTRY="FRA"</v>
      </c>
      <c r="F1981" t="str">
        <f>CONCATENATE(intermediate_sprints!F$1, "=",IF(TYPE(intermediate_sprints!F1981)=2,CHAR(34),""),intermediate_sprints!F1981,IF(TYPE(intermediate_sprints!F1981)=2,CHAR(34),""))</f>
        <v>LATITUDE=48.8567</v>
      </c>
      <c r="G1981" t="str">
        <f>CONCATENATE(intermediate_sprints!G$1, "=",IF(TYPE(intermediate_sprints!G1981)=2,CHAR(34),""),intermediate_sprints!G1981,IF(TYPE(intermediate_sprints!G1981)=2,CHAR(34),""))</f>
        <v>LONGITUDE=2.3508</v>
      </c>
    </row>
    <row r="1982" spans="1:7" x14ac:dyDescent="0.25">
      <c r="A1982" t="str">
        <f>CONCATENATE(intermediate_sprints!A$1, "=",IF(TYPE(intermediate_sprints!A1982)=2,CHAR(34),""),intermediate_sprints!A1982,IF(TYPE(intermediate_sprints!A1982)=2,CHAR(34),""))</f>
        <v>INTERMEDIATE_SPRINT_ID=1981</v>
      </c>
      <c r="B1982" t="str">
        <f>CONCATENATE(intermediate_sprints!B$1, "=",IF(TYPE(intermediate_sprints!B1982)=2,CHAR(34),""),intermediate_sprints!B1982,IF(TYPE(intermediate_sprints!B1982)=2,CHAR(34),""))</f>
        <v>STAGE_NUMBER=2080</v>
      </c>
      <c r="C1982" t="str">
        <f>CONCATENATE(intermediate_sprints!C$1, "=",IF(TYPE(intermediate_sprints!C1982)=2,CHAR(34),""),intermediate_sprints!C1982,IF(TYPE(intermediate_sprints!C1982)=2,CHAR(34),""))</f>
        <v>AT_KM=77</v>
      </c>
      <c r="D1982" t="str">
        <f>CONCATENATE(intermediate_sprints!D$1, "=",IF(TYPE(intermediate_sprints!D1982)=2,CHAR(34),""),intermediate_sprints!D1982,IF(TYPE(intermediate_sprints!D1982)=2,CHAR(34),""))</f>
        <v>CITY="Newbiggin"</v>
      </c>
      <c r="E1982" t="str">
        <f>CONCATENATE(intermediate_sprints!E$1, "=",IF(TYPE(intermediate_sprints!E1982)=2,CHAR(34),""),intermediate_sprints!E1982,IF(TYPE(intermediate_sprints!E1982)=2,CHAR(34),""))</f>
        <v>COUNTRY="ENG"</v>
      </c>
      <c r="F1982" t="str">
        <f>CONCATENATE(intermediate_sprints!F$1, "=",IF(TYPE(intermediate_sprints!F1982)=2,CHAR(34),""),intermediate_sprints!F1982,IF(TYPE(intermediate_sprints!F1982)=2,CHAR(34),""))</f>
        <v>LATITUDE=54.26929</v>
      </c>
      <c r="G1982" t="str">
        <f>CONCATENATE(intermediate_sprints!G$1, "=",IF(TYPE(intermediate_sprints!G1982)=2,CHAR(34),""),intermediate_sprints!G1982,IF(TYPE(intermediate_sprints!G1982)=2,CHAR(34),""))</f>
        <v>LONGITUDE=-2.00449</v>
      </c>
    </row>
    <row r="1983" spans="1:7" x14ac:dyDescent="0.25">
      <c r="A1983" t="str">
        <f>CONCATENATE(intermediate_sprints!A$1, "=",IF(TYPE(intermediate_sprints!A1983)=2,CHAR(34),""),intermediate_sprints!A1983,IF(TYPE(intermediate_sprints!A1983)=2,CHAR(34),""))</f>
        <v>INTERMEDIATE_SPRINT_ID=1982</v>
      </c>
      <c r="B1983" t="str">
        <f>CONCATENATE(intermediate_sprints!B$1, "=",IF(TYPE(intermediate_sprints!B1983)=2,CHAR(34),""),intermediate_sprints!B1983,IF(TYPE(intermediate_sprints!B1983)=2,CHAR(34),""))</f>
        <v>STAGE_NUMBER=2081</v>
      </c>
      <c r="C1983" t="str">
        <f>CONCATENATE(intermediate_sprints!C$1, "=",IF(TYPE(intermediate_sprints!C1983)=2,CHAR(34),""),intermediate_sprints!C1983,IF(TYPE(intermediate_sprints!C1983)=2,CHAR(34),""))</f>
        <v>AT_KM=68.5</v>
      </c>
      <c r="D1983" t="str">
        <f>CONCATENATE(intermediate_sprints!D$1, "=",IF(TYPE(intermediate_sprints!D1983)=2,CHAR(34),""),intermediate_sprints!D1983,IF(TYPE(intermediate_sprints!D1983)=2,CHAR(34),""))</f>
        <v>CITY="Keighley"</v>
      </c>
      <c r="E1983" t="str">
        <f>CONCATENATE(intermediate_sprints!E$1, "=",IF(TYPE(intermediate_sprints!E1983)=2,CHAR(34),""),intermediate_sprints!E1983,IF(TYPE(intermediate_sprints!E1983)=2,CHAR(34),""))</f>
        <v>COUNTRY="ENG"</v>
      </c>
      <c r="F1983" t="str">
        <f>CONCATENATE(intermediate_sprints!F$1, "=",IF(TYPE(intermediate_sprints!F1983)=2,CHAR(34),""),intermediate_sprints!F1983,IF(TYPE(intermediate_sprints!F1983)=2,CHAR(34),""))</f>
        <v>LATITUDE=53.867</v>
      </c>
      <c r="G1983" t="str">
        <f>CONCATENATE(intermediate_sprints!G$1, "=",IF(TYPE(intermediate_sprints!G1983)=2,CHAR(34),""),intermediate_sprints!G1983,IF(TYPE(intermediate_sprints!G1983)=2,CHAR(34),""))</f>
        <v>LONGITUDE=-1.911</v>
      </c>
    </row>
    <row r="1984" spans="1:7" x14ac:dyDescent="0.25">
      <c r="A1984" t="str">
        <f>CONCATENATE(intermediate_sprints!A$1, "=",IF(TYPE(intermediate_sprints!A1984)=2,CHAR(34),""),intermediate_sprints!A1984,IF(TYPE(intermediate_sprints!A1984)=2,CHAR(34),""))</f>
        <v>INTERMEDIATE_SPRINT_ID=1983</v>
      </c>
      <c r="B1984" t="str">
        <f>CONCATENATE(intermediate_sprints!B$1, "=",IF(TYPE(intermediate_sprints!B1984)=2,CHAR(34),""),intermediate_sprints!B1984,IF(TYPE(intermediate_sprints!B1984)=2,CHAR(34),""))</f>
        <v>STAGE_NUMBER=2082</v>
      </c>
      <c r="C1984" t="str">
        <f>CONCATENATE(intermediate_sprints!C$1, "=",IF(TYPE(intermediate_sprints!C1984)=2,CHAR(34),""),intermediate_sprints!C1984,IF(TYPE(intermediate_sprints!C1984)=2,CHAR(34),""))</f>
        <v>AT_KM=108</v>
      </c>
      <c r="D1984" t="str">
        <f>CONCATENATE(intermediate_sprints!D$1, "=",IF(TYPE(intermediate_sprints!D1984)=2,CHAR(34),""),intermediate_sprints!D1984,IF(TYPE(intermediate_sprints!D1984)=2,CHAR(34),""))</f>
        <v>CITY="Epping Forest"</v>
      </c>
      <c r="E1984" t="str">
        <f>CONCATENATE(intermediate_sprints!E$1, "=",IF(TYPE(intermediate_sprints!E1984)=2,CHAR(34),""),intermediate_sprints!E1984,IF(TYPE(intermediate_sprints!E1984)=2,CHAR(34),""))</f>
        <v>COUNTRY="ENG"</v>
      </c>
      <c r="F1984" t="str">
        <f>CONCATENATE(intermediate_sprints!F$1, "=",IF(TYPE(intermediate_sprints!F1984)=2,CHAR(34),""),intermediate_sprints!F1984,IF(TYPE(intermediate_sprints!F1984)=2,CHAR(34),""))</f>
        <v>LATITUDE=51.66</v>
      </c>
      <c r="G1984" t="str">
        <f>CONCATENATE(intermediate_sprints!G$1, "=",IF(TYPE(intermediate_sprints!G1984)=2,CHAR(34),""),intermediate_sprints!G1984,IF(TYPE(intermediate_sprints!G1984)=2,CHAR(34),""))</f>
        <v>LONGITUDE=0.05</v>
      </c>
    </row>
    <row r="1985" spans="1:7" x14ac:dyDescent="0.25">
      <c r="A1985" t="str">
        <f>CONCATENATE(intermediate_sprints!A$1, "=",IF(TYPE(intermediate_sprints!A1985)=2,CHAR(34),""),intermediate_sprints!A1985,IF(TYPE(intermediate_sprints!A1985)=2,CHAR(34),""))</f>
        <v>INTERMEDIATE_SPRINT_ID=1984</v>
      </c>
      <c r="B1985" t="str">
        <f>CONCATENATE(intermediate_sprints!B$1, "=",IF(TYPE(intermediate_sprints!B1985)=2,CHAR(34),""),intermediate_sprints!B1985,IF(TYPE(intermediate_sprints!B1985)=2,CHAR(34),""))</f>
        <v>STAGE_NUMBER=2083</v>
      </c>
      <c r="C1985" t="str">
        <f>CONCATENATE(intermediate_sprints!C$1, "=",IF(TYPE(intermediate_sprints!C1985)=2,CHAR(34),""),intermediate_sprints!C1985,IF(TYPE(intermediate_sprints!C1985)=2,CHAR(34),""))</f>
        <v>AT_KM=92</v>
      </c>
      <c r="D1985" t="str">
        <f>CONCATENATE(intermediate_sprints!D$1, "=",IF(TYPE(intermediate_sprints!D1985)=2,CHAR(34),""),intermediate_sprints!D1985,IF(TYPE(intermediate_sprints!D1985)=2,CHAR(34),""))</f>
        <v>CITY="Cassel"</v>
      </c>
      <c r="E1985" t="str">
        <f>CONCATENATE(intermediate_sprints!E$1, "=",IF(TYPE(intermediate_sprints!E1985)=2,CHAR(34),""),intermediate_sprints!E1985,IF(TYPE(intermediate_sprints!E1985)=2,CHAR(34),""))</f>
        <v>COUNTRY="FRA"</v>
      </c>
      <c r="F1985" t="str">
        <f>CONCATENATE(intermediate_sprints!F$1, "=",IF(TYPE(intermediate_sprints!F1985)=2,CHAR(34),""),intermediate_sprints!F1985,IF(TYPE(intermediate_sprints!F1985)=2,CHAR(34),""))</f>
        <v>LATITUDE=50.8006</v>
      </c>
      <c r="G1985" t="str">
        <f>CONCATENATE(intermediate_sprints!G$1, "=",IF(TYPE(intermediate_sprints!G1985)=2,CHAR(34),""),intermediate_sprints!G1985,IF(TYPE(intermediate_sprints!G1985)=2,CHAR(34),""))</f>
        <v>LONGITUDE=2.4883</v>
      </c>
    </row>
    <row r="1986" spans="1:7" x14ac:dyDescent="0.25">
      <c r="A1986" t="str">
        <f>CONCATENATE(intermediate_sprints!A$1, "=",IF(TYPE(intermediate_sprints!A1986)=2,CHAR(34),""),intermediate_sprints!A1986,IF(TYPE(intermediate_sprints!A1986)=2,CHAR(34),""))</f>
        <v>INTERMEDIATE_SPRINT_ID=1985</v>
      </c>
      <c r="B1986" t="str">
        <f>CONCATENATE(intermediate_sprints!B$1, "=",IF(TYPE(intermediate_sprints!B1986)=2,CHAR(34),""),intermediate_sprints!B1986,IF(TYPE(intermediate_sprints!B1986)=2,CHAR(34),""))</f>
        <v>STAGE_NUMBER=2084</v>
      </c>
      <c r="C1986" t="str">
        <f>CONCATENATE(intermediate_sprints!C$1, "=",IF(TYPE(intermediate_sprints!C1986)=2,CHAR(34),""),intermediate_sprints!C1986,IF(TYPE(intermediate_sprints!C1986)=2,CHAR(34),""))</f>
        <v>AT_KM=97</v>
      </c>
      <c r="D1986" t="str">
        <f>CONCATENATE(intermediate_sprints!D$1, "=",IF(TYPE(intermediate_sprints!D1986)=2,CHAR(34),""),intermediate_sprints!D1986,IF(TYPE(intermediate_sprints!D1986)=2,CHAR(34),""))</f>
        <v>CITY="Templeuve"</v>
      </c>
      <c r="E1986" t="str">
        <f>CONCATENATE(intermediate_sprints!E$1, "=",IF(TYPE(intermediate_sprints!E1986)=2,CHAR(34),""),intermediate_sprints!E1986,IF(TYPE(intermediate_sprints!E1986)=2,CHAR(34),""))</f>
        <v>COUNTRY="FRA"</v>
      </c>
      <c r="F1986" t="str">
        <f>CONCATENATE(intermediate_sprints!F$1, "=",IF(TYPE(intermediate_sprints!F1986)=2,CHAR(34),""),intermediate_sprints!F1986,IF(TYPE(intermediate_sprints!F1986)=2,CHAR(34),""))</f>
        <v>LATITUDE=50.5272</v>
      </c>
      <c r="G1986" t="str">
        <f>CONCATENATE(intermediate_sprints!G$1, "=",IF(TYPE(intermediate_sprints!G1986)=2,CHAR(34),""),intermediate_sprints!G1986,IF(TYPE(intermediate_sprints!G1986)=2,CHAR(34),""))</f>
        <v>LONGITUDE=3.1758</v>
      </c>
    </row>
    <row r="1987" spans="1:7" x14ac:dyDescent="0.25">
      <c r="A1987" t="str">
        <f>CONCATENATE(intermediate_sprints!A$1, "=",IF(TYPE(intermediate_sprints!A1987)=2,CHAR(34),""),intermediate_sprints!A1987,IF(TYPE(intermediate_sprints!A1987)=2,CHAR(34),""))</f>
        <v>INTERMEDIATE_SPRINT_ID=1986</v>
      </c>
      <c r="B1987" t="str">
        <f>CONCATENATE(intermediate_sprints!B$1, "=",IF(TYPE(intermediate_sprints!B1987)=2,CHAR(34),""),intermediate_sprints!B1987,IF(TYPE(intermediate_sprints!B1987)=2,CHAR(34),""))</f>
        <v>STAGE_NUMBER=2085</v>
      </c>
      <c r="C1987" t="str">
        <f>CONCATENATE(intermediate_sprints!C$1, "=",IF(TYPE(intermediate_sprints!C1987)=2,CHAR(34),""),intermediate_sprints!C1987,IF(TYPE(intermediate_sprints!C1987)=2,CHAR(34),""))</f>
        <v>AT_KM=119</v>
      </c>
      <c r="D1987" t="str">
        <f>CONCATENATE(intermediate_sprints!D$1, "=",IF(TYPE(intermediate_sprints!D1987)=2,CHAR(34),""),intermediate_sprints!D1987,IF(TYPE(intermediate_sprints!D1987)=2,CHAR(34),""))</f>
        <v>CITY="Pinon"</v>
      </c>
      <c r="E1987" t="str">
        <f>CONCATENATE(intermediate_sprints!E$1, "=",IF(TYPE(intermediate_sprints!E1987)=2,CHAR(34),""),intermediate_sprints!E1987,IF(TYPE(intermediate_sprints!E1987)=2,CHAR(34),""))</f>
        <v>COUNTRY="FRA"</v>
      </c>
      <c r="F1987" t="str">
        <f>CONCATENATE(intermediate_sprints!F$1, "=",IF(TYPE(intermediate_sprints!F1987)=2,CHAR(34),""),intermediate_sprints!F1987,IF(TYPE(intermediate_sprints!F1987)=2,CHAR(34),""))</f>
        <v>LATITUDE=49.4883</v>
      </c>
      <c r="G1987" t="str">
        <f>CONCATENATE(intermediate_sprints!G$1, "=",IF(TYPE(intermediate_sprints!G1987)=2,CHAR(34),""),intermediate_sprints!G1987,IF(TYPE(intermediate_sprints!G1987)=2,CHAR(34),""))</f>
        <v>LONGITUDE=3.4464</v>
      </c>
    </row>
    <row r="1988" spans="1:7" x14ac:dyDescent="0.25">
      <c r="A1988" t="str">
        <f>CONCATENATE(intermediate_sprints!A$1, "=",IF(TYPE(intermediate_sprints!A1988)=2,CHAR(34),""),intermediate_sprints!A1988,IF(TYPE(intermediate_sprints!A1988)=2,CHAR(34),""))</f>
        <v>INTERMEDIATE_SPRINT_ID=1987</v>
      </c>
      <c r="B1988" t="str">
        <f>CONCATENATE(intermediate_sprints!B$1, "=",IF(TYPE(intermediate_sprints!B1988)=2,CHAR(34),""),intermediate_sprints!B1988,IF(TYPE(intermediate_sprints!B1988)=2,CHAR(34),""))</f>
        <v>STAGE_NUMBER=2086</v>
      </c>
      <c r="C1988" t="str">
        <f>CONCATENATE(intermediate_sprints!C$1, "=",IF(TYPE(intermediate_sprints!C1988)=2,CHAR(34),""),intermediate_sprints!C1988,IF(TYPE(intermediate_sprints!C1988)=2,CHAR(34),""))</f>
        <v>AT_KM=148</v>
      </c>
      <c r="D1988" t="str">
        <f>CONCATENATE(intermediate_sprints!D$1, "=",IF(TYPE(intermediate_sprints!D1988)=2,CHAR(34),""),intermediate_sprints!D1988,IF(TYPE(intermediate_sprints!D1988)=2,CHAR(34),""))</f>
        <v>CITY="Hannonville-Sous-Les-Côtes"</v>
      </c>
      <c r="E1988" t="str">
        <f>CONCATENATE(intermediate_sprints!E$1, "=",IF(TYPE(intermediate_sprints!E1988)=2,CHAR(34),""),intermediate_sprints!E1988,IF(TYPE(intermediate_sprints!E1988)=2,CHAR(34),""))</f>
        <v>COUNTRY="FRA"</v>
      </c>
      <c r="F1988" t="str">
        <f>CONCATENATE(intermediate_sprints!F$1, "=",IF(TYPE(intermediate_sprints!F1988)=2,CHAR(34),""),intermediate_sprints!F1988,IF(TYPE(intermediate_sprints!F1988)=2,CHAR(34),""))</f>
        <v>LATITUDE=49.0408</v>
      </c>
      <c r="G1988" t="str">
        <f>CONCATENATE(intermediate_sprints!G$1, "=",IF(TYPE(intermediate_sprints!G1988)=2,CHAR(34),""),intermediate_sprints!G1988,IF(TYPE(intermediate_sprints!G1988)=2,CHAR(34),""))</f>
        <v>LONGITUDE=5.6592</v>
      </c>
    </row>
    <row r="1989" spans="1:7" x14ac:dyDescent="0.25">
      <c r="A1989" t="str">
        <f>CONCATENATE(intermediate_sprints!A$1, "=",IF(TYPE(intermediate_sprints!A1989)=2,CHAR(34),""),intermediate_sprints!A1989,IF(TYPE(intermediate_sprints!A1989)=2,CHAR(34),""))</f>
        <v>INTERMEDIATE_SPRINT_ID=1988</v>
      </c>
      <c r="B1989" t="str">
        <f>CONCATENATE(intermediate_sprints!B$1, "=",IF(TYPE(intermediate_sprints!B1989)=2,CHAR(34),""),intermediate_sprints!B1989,IF(TYPE(intermediate_sprints!B1989)=2,CHAR(34),""))</f>
        <v>STAGE_NUMBER=2087</v>
      </c>
      <c r="C1989" t="str">
        <f>CONCATENATE(intermediate_sprints!C$1, "=",IF(TYPE(intermediate_sprints!C1989)=2,CHAR(34),""),intermediate_sprints!C1989,IF(TYPE(intermediate_sprints!C1989)=2,CHAR(34),""))</f>
        <v>AT_KM=100</v>
      </c>
      <c r="D1989" t="str">
        <f>CONCATENATE(intermediate_sprints!D$1, "=",IF(TYPE(intermediate_sprints!D1989)=2,CHAR(34),""),intermediate_sprints!D1989,IF(TYPE(intermediate_sprints!D1989)=2,CHAR(34),""))</f>
        <v>CITY="Dinozé"</v>
      </c>
      <c r="E1989" t="str">
        <f>CONCATENATE(intermediate_sprints!E$1, "=",IF(TYPE(intermediate_sprints!E1989)=2,CHAR(34),""),intermediate_sprints!E1989,IF(TYPE(intermediate_sprints!E1989)=2,CHAR(34),""))</f>
        <v>COUNTRY="FRA"</v>
      </c>
      <c r="F1989" t="str">
        <f>CONCATENATE(intermediate_sprints!F$1, "=",IF(TYPE(intermediate_sprints!F1989)=2,CHAR(34),""),intermediate_sprints!F1989,IF(TYPE(intermediate_sprints!F1989)=2,CHAR(34),""))</f>
        <v>LATITUDE=48.1411</v>
      </c>
      <c r="G1989" t="str">
        <f>CONCATENATE(intermediate_sprints!G$1, "=",IF(TYPE(intermediate_sprints!G1989)=2,CHAR(34),""),intermediate_sprints!G1989,IF(TYPE(intermediate_sprints!G1989)=2,CHAR(34),""))</f>
        <v>LONGITUDE=6.4772</v>
      </c>
    </row>
    <row r="1990" spans="1:7" x14ac:dyDescent="0.25">
      <c r="A1990" t="str">
        <f>CONCATENATE(intermediate_sprints!A$1, "=",IF(TYPE(intermediate_sprints!A1990)=2,CHAR(34),""),intermediate_sprints!A1990,IF(TYPE(intermediate_sprints!A1990)=2,CHAR(34),""))</f>
        <v>INTERMEDIATE_SPRINT_ID=1989</v>
      </c>
      <c r="B1990" t="str">
        <f>CONCATENATE(intermediate_sprints!B$1, "=",IF(TYPE(intermediate_sprints!B1990)=2,CHAR(34),""),intermediate_sprints!B1990,IF(TYPE(intermediate_sprints!B1990)=2,CHAR(34),""))</f>
        <v>STAGE_NUMBER=2088</v>
      </c>
      <c r="C1990" t="str">
        <f>CONCATENATE(intermediate_sprints!C$1, "=",IF(TYPE(intermediate_sprints!C1990)=2,CHAR(34),""),intermediate_sprints!C1990,IF(TYPE(intermediate_sprints!C1990)=2,CHAR(34),""))</f>
        <v>AT_KM=105</v>
      </c>
      <c r="D1990" t="str">
        <f>CONCATENATE(intermediate_sprints!D$1, "=",IF(TYPE(intermediate_sprints!D1990)=2,CHAR(34),""),intermediate_sprints!D1990,IF(TYPE(intermediate_sprints!D1990)=2,CHAR(34),""))</f>
        <v>CITY="Linthal"</v>
      </c>
      <c r="E1990" t="str">
        <f>CONCATENATE(intermediate_sprints!E$1, "=",IF(TYPE(intermediate_sprints!E1990)=2,CHAR(34),""),intermediate_sprints!E1990,IF(TYPE(intermediate_sprints!E1990)=2,CHAR(34),""))</f>
        <v>COUNTRY="FRA"</v>
      </c>
      <c r="F1990" t="str">
        <f>CONCATENATE(intermediate_sprints!F$1, "=",IF(TYPE(intermediate_sprints!F1990)=2,CHAR(34),""),intermediate_sprints!F1990,IF(TYPE(intermediate_sprints!F1990)=2,CHAR(34),""))</f>
        <v>LATITUDE=47.9475</v>
      </c>
      <c r="G1990" t="str">
        <f>CONCATENATE(intermediate_sprints!G$1, "=",IF(TYPE(intermediate_sprints!G1990)=2,CHAR(34),""),intermediate_sprints!G1990,IF(TYPE(intermediate_sprints!G1990)=2,CHAR(34),""))</f>
        <v>LONGITUDE=7.1311</v>
      </c>
    </row>
    <row r="1991" spans="1:7" x14ac:dyDescent="0.25">
      <c r="A1991" t="str">
        <f>CONCATENATE(intermediate_sprints!A$1, "=",IF(TYPE(intermediate_sprints!A1991)=2,CHAR(34),""),intermediate_sprints!A1991,IF(TYPE(intermediate_sprints!A1991)=2,CHAR(34),""))</f>
        <v>INTERMEDIATE_SPRINT_ID=1990</v>
      </c>
      <c r="B1991" t="str">
        <f>CONCATENATE(intermediate_sprints!B$1, "=",IF(TYPE(intermediate_sprints!B1991)=2,CHAR(34),""),intermediate_sprints!B1991,IF(TYPE(intermediate_sprints!B1991)=2,CHAR(34),""))</f>
        <v>STAGE_NUMBER=2089</v>
      </c>
      <c r="C1991" t="str">
        <f>CONCATENATE(intermediate_sprints!C$1, "=",IF(TYPE(intermediate_sprints!C1991)=2,CHAR(34),""),intermediate_sprints!C1991,IF(TYPE(intermediate_sprints!C1991)=2,CHAR(34),""))</f>
        <v>AT_KM=39.5</v>
      </c>
      <c r="D1991" t="str">
        <f>CONCATENATE(intermediate_sprints!D$1, "=",IF(TYPE(intermediate_sprints!D1991)=2,CHAR(34),""),intermediate_sprints!D1991,IF(TYPE(intermediate_sprints!D1991)=2,CHAR(34),""))</f>
        <v>CITY="Muhlele (Gunsbach)"</v>
      </c>
      <c r="E1991" t="str">
        <f>CONCATENATE(intermediate_sprints!E$1, "=",IF(TYPE(intermediate_sprints!E1991)=2,CHAR(34),""),intermediate_sprints!E1991,IF(TYPE(intermediate_sprints!E1991)=2,CHAR(34),""))</f>
        <v>COUNTRY="FRA"</v>
      </c>
      <c r="F1991" t="str">
        <f>CONCATENATE(intermediate_sprints!F$1, "=",IF(TYPE(intermediate_sprints!F1991)=2,CHAR(34),""),intermediate_sprints!F1991,IF(TYPE(intermediate_sprints!F1991)=2,CHAR(34),""))</f>
        <v>LATITUDE=48.0483</v>
      </c>
      <c r="G1991" t="str">
        <f>CONCATENATE(intermediate_sprints!G$1, "=",IF(TYPE(intermediate_sprints!G1991)=2,CHAR(34),""),intermediate_sprints!G1991,IF(TYPE(intermediate_sprints!G1991)=2,CHAR(34),""))</f>
        <v>LONGITUDE=7.1767</v>
      </c>
    </row>
    <row r="1992" spans="1:7" x14ac:dyDescent="0.25">
      <c r="A1992" t="str">
        <f>CONCATENATE(intermediate_sprints!A$1, "=",IF(TYPE(intermediate_sprints!A1992)=2,CHAR(34),""),intermediate_sprints!A1992,IF(TYPE(intermediate_sprints!A1992)=2,CHAR(34),""))</f>
        <v>INTERMEDIATE_SPRINT_ID=1991</v>
      </c>
      <c r="B1992" t="str">
        <f>CONCATENATE(intermediate_sprints!B$1, "=",IF(TYPE(intermediate_sprints!B1992)=2,CHAR(34),""),intermediate_sprints!B1992,IF(TYPE(intermediate_sprints!B1992)=2,CHAR(34),""))</f>
        <v>STAGE_NUMBER=2090</v>
      </c>
      <c r="C1992" t="str">
        <f>CONCATENATE(intermediate_sprints!C$1, "=",IF(TYPE(intermediate_sprints!C1992)=2,CHAR(34),""),intermediate_sprints!C1992,IF(TYPE(intermediate_sprints!C1992)=2,CHAR(34),""))</f>
        <v>AT_KM=89</v>
      </c>
      <c r="D1992" t="str">
        <f>CONCATENATE(intermediate_sprints!D$1, "=",IF(TYPE(intermediate_sprints!D1992)=2,CHAR(34),""),intermediate_sprints!D1992,IF(TYPE(intermediate_sprints!D1992)=2,CHAR(34),""))</f>
        <v>CITY="Charcier"</v>
      </c>
      <c r="E1992" t="str">
        <f>CONCATENATE(intermediate_sprints!E$1, "=",IF(TYPE(intermediate_sprints!E1992)=2,CHAR(34),""),intermediate_sprints!E1992,IF(TYPE(intermediate_sprints!E1992)=2,CHAR(34),""))</f>
        <v>COUNTRY="FRA"</v>
      </c>
      <c r="F1992" t="str">
        <f>CONCATENATE(intermediate_sprints!F$1, "=",IF(TYPE(intermediate_sprints!F1992)=2,CHAR(34),""),intermediate_sprints!F1992,IF(TYPE(intermediate_sprints!F1992)=2,CHAR(34),""))</f>
        <v>LATITUDE=46.6281</v>
      </c>
      <c r="G1992" t="str">
        <f>CONCATENATE(intermediate_sprints!G$1, "=",IF(TYPE(intermediate_sprints!G1992)=2,CHAR(34),""),intermediate_sprints!G1992,IF(TYPE(intermediate_sprints!G1992)=2,CHAR(34),""))</f>
        <v>LONGITUDE=5.7514</v>
      </c>
    </row>
    <row r="1993" spans="1:7" x14ac:dyDescent="0.25">
      <c r="A1993" t="str">
        <f>CONCATENATE(intermediate_sprints!A$1, "=",IF(TYPE(intermediate_sprints!A1993)=2,CHAR(34),""),intermediate_sprints!A1993,IF(TYPE(intermediate_sprints!A1993)=2,CHAR(34),""))</f>
        <v>INTERMEDIATE_SPRINT_ID=1992</v>
      </c>
      <c r="B1993" t="str">
        <f>CONCATENATE(intermediate_sprints!B$1, "=",IF(TYPE(intermediate_sprints!B1993)=2,CHAR(34),""),intermediate_sprints!B1993,IF(TYPE(intermediate_sprints!B1993)=2,CHAR(34),""))</f>
        <v>STAGE_NUMBER=2091</v>
      </c>
      <c r="C1993" t="str">
        <f>CONCATENATE(intermediate_sprints!C$1, "=",IF(TYPE(intermediate_sprints!C1993)=2,CHAR(34),""),intermediate_sprints!C1993,IF(TYPE(intermediate_sprints!C1993)=2,CHAR(34),""))</f>
        <v>AT_KM=39.5</v>
      </c>
      <c r="D1993" t="str">
        <f>CONCATENATE(intermediate_sprints!D$1, "=",IF(TYPE(intermediate_sprints!D1993)=2,CHAR(34),""),intermediate_sprints!D1993,IF(TYPE(intermediate_sprints!D1993)=2,CHAR(34),""))</f>
        <v>CITY="Romanèche-Thorins"</v>
      </c>
      <c r="E1993" t="str">
        <f>CONCATENATE(intermediate_sprints!E$1, "=",IF(TYPE(intermediate_sprints!E1993)=2,CHAR(34),""),intermediate_sprints!E1993,IF(TYPE(intermediate_sprints!E1993)=2,CHAR(34),""))</f>
        <v>COUNTRY="FRA"</v>
      </c>
      <c r="F1993" t="str">
        <f>CONCATENATE(intermediate_sprints!F$1, "=",IF(TYPE(intermediate_sprints!F1993)=2,CHAR(34),""),intermediate_sprints!F1993,IF(TYPE(intermediate_sprints!F1993)=2,CHAR(34),""))</f>
        <v>LATITUDE=46.1906</v>
      </c>
      <c r="G1993" t="str">
        <f>CONCATENATE(intermediate_sprints!G$1, "=",IF(TYPE(intermediate_sprints!G1993)=2,CHAR(34),""),intermediate_sprints!G1993,IF(TYPE(intermediate_sprints!G1993)=2,CHAR(34),""))</f>
        <v>LONGITUDE=4.7369</v>
      </c>
    </row>
    <row r="1994" spans="1:7" x14ac:dyDescent="0.25">
      <c r="A1994" t="str">
        <f>CONCATENATE(intermediate_sprints!A$1, "=",IF(TYPE(intermediate_sprints!A1994)=2,CHAR(34),""),intermediate_sprints!A1994,IF(TYPE(intermediate_sprints!A1994)=2,CHAR(34),""))</f>
        <v>INTERMEDIATE_SPRINT_ID=1993</v>
      </c>
      <c r="B1994" t="str">
        <f>CONCATENATE(intermediate_sprints!B$1, "=",IF(TYPE(intermediate_sprints!B1994)=2,CHAR(34),""),intermediate_sprints!B1994,IF(TYPE(intermediate_sprints!B1994)=2,CHAR(34),""))</f>
        <v>STAGE_NUMBER=2092</v>
      </c>
      <c r="C1994" t="str">
        <f>CONCATENATE(intermediate_sprints!C$1, "=",IF(TYPE(intermediate_sprints!C1994)=2,CHAR(34),""),intermediate_sprints!C1994,IF(TYPE(intermediate_sprints!C1994)=2,CHAR(34),""))</f>
        <v>AT_KM=169.5</v>
      </c>
      <c r="D1994" t="str">
        <f>CONCATENATE(intermediate_sprints!D$1, "=",IF(TYPE(intermediate_sprints!D1994)=2,CHAR(34),""),intermediate_sprints!D1994,IF(TYPE(intermediate_sprints!D1994)=2,CHAR(34),""))</f>
        <v>CITY="Saint-Martin-D'hères"</v>
      </c>
      <c r="E1994" t="str">
        <f>CONCATENATE(intermediate_sprints!E$1, "=",IF(TYPE(intermediate_sprints!E1994)=2,CHAR(34),""),intermediate_sprints!E1994,IF(TYPE(intermediate_sprints!E1994)=2,CHAR(34),""))</f>
        <v>COUNTRY="FRA"</v>
      </c>
      <c r="F1994" t="str">
        <f>CONCATENATE(intermediate_sprints!F$1, "=",IF(TYPE(intermediate_sprints!F1994)=2,CHAR(34),""),intermediate_sprints!F1994,IF(TYPE(intermediate_sprints!F1994)=2,CHAR(34),""))</f>
        <v>LATITUDE=45.1672</v>
      </c>
      <c r="G1994" t="str">
        <f>CONCATENATE(intermediate_sprints!G$1, "=",IF(TYPE(intermediate_sprints!G1994)=2,CHAR(34),""),intermediate_sprints!G1994,IF(TYPE(intermediate_sprints!G1994)=2,CHAR(34),""))</f>
        <v>LONGITUDE=5.7653</v>
      </c>
    </row>
    <row r="1995" spans="1:7" x14ac:dyDescent="0.25">
      <c r="A1995" t="str">
        <f>CONCATENATE(intermediate_sprints!A$1, "=",IF(TYPE(intermediate_sprints!A1995)=2,CHAR(34),""),intermediate_sprints!A1995,IF(TYPE(intermediate_sprints!A1995)=2,CHAR(34),""))</f>
        <v>INTERMEDIATE_SPRINT_ID=1994</v>
      </c>
      <c r="B1995" t="str">
        <f>CONCATENATE(intermediate_sprints!B$1, "=",IF(TYPE(intermediate_sprints!B1995)=2,CHAR(34),""),intermediate_sprints!B1995,IF(TYPE(intermediate_sprints!B1995)=2,CHAR(34),""))</f>
        <v>STAGE_NUMBER=2093</v>
      </c>
      <c r="C1995" t="str">
        <f>CONCATENATE(intermediate_sprints!C$1, "=",IF(TYPE(intermediate_sprints!C1995)=2,CHAR(34),""),intermediate_sprints!C1995,IF(TYPE(intermediate_sprints!C1995)=2,CHAR(34),""))</f>
        <v>AT_KM=40</v>
      </c>
      <c r="D1995" t="str">
        <f>CONCATENATE(intermediate_sprints!D$1, "=",IF(TYPE(intermediate_sprints!D1995)=2,CHAR(34),""),intermediate_sprints!D1995,IF(TYPE(intermediate_sprints!D1995)=2,CHAR(34),""))</f>
        <v>CITY="La Paute (Bourg-D'oisans)"</v>
      </c>
      <c r="E1995" t="str">
        <f>CONCATENATE(intermediate_sprints!E$1, "=",IF(TYPE(intermediate_sprints!E1995)=2,CHAR(34),""),intermediate_sprints!E1995,IF(TYPE(intermediate_sprints!E1995)=2,CHAR(34),""))</f>
        <v>COUNTRY="FRA"</v>
      </c>
      <c r="F1995" t="str">
        <f>CONCATENATE(intermediate_sprints!F$1, "=",IF(TYPE(intermediate_sprints!F1995)=2,CHAR(34),""),intermediate_sprints!F1995,IF(TYPE(intermediate_sprints!F1995)=2,CHAR(34),""))</f>
        <v>LATITUDE=45.0558</v>
      </c>
      <c r="G1995" t="str">
        <f>CONCATENATE(intermediate_sprints!G$1, "=",IF(TYPE(intermediate_sprints!G1995)=2,CHAR(34),""),intermediate_sprints!G1995,IF(TYPE(intermediate_sprints!G1995)=2,CHAR(34),""))</f>
        <v>LONGITUDE=6.0303</v>
      </c>
    </row>
    <row r="1996" spans="1:7" x14ac:dyDescent="0.25">
      <c r="A1996" t="str">
        <f>CONCATENATE(intermediate_sprints!A$1, "=",IF(TYPE(intermediate_sprints!A1996)=2,CHAR(34),""),intermediate_sprints!A1996,IF(TYPE(intermediate_sprints!A1996)=2,CHAR(34),""))</f>
        <v>INTERMEDIATE_SPRINT_ID=1995</v>
      </c>
      <c r="B1996" t="str">
        <f>CONCATENATE(intermediate_sprints!B$1, "=",IF(TYPE(intermediate_sprints!B1996)=2,CHAR(34),""),intermediate_sprints!B1996,IF(TYPE(intermediate_sprints!B1996)=2,CHAR(34),""))</f>
        <v>STAGE_NUMBER=2094</v>
      </c>
      <c r="C1996" t="str">
        <f>CONCATENATE(intermediate_sprints!C$1, "=",IF(TYPE(intermediate_sprints!C1996)=2,CHAR(34),""),intermediate_sprints!C1996,IF(TYPE(intermediate_sprints!C1996)=2,CHAR(34),""))</f>
        <v>AT_KM=175.5</v>
      </c>
      <c r="D1996" t="str">
        <f>CONCATENATE(intermediate_sprints!D$1, "=",IF(TYPE(intermediate_sprints!D1996)=2,CHAR(34),""),intermediate_sprints!D1996,IF(TYPE(intermediate_sprints!D1996)=2,CHAR(34),""))</f>
        <v>CITY="La Galine (Saint-Rémy-De-Provence)"</v>
      </c>
      <c r="E1996" t="str">
        <f>CONCATENATE(intermediate_sprints!E$1, "=",IF(TYPE(intermediate_sprints!E1996)=2,CHAR(34),""),intermediate_sprints!E1996,IF(TYPE(intermediate_sprints!E1996)=2,CHAR(34),""))</f>
        <v>COUNTRY="FRA"</v>
      </c>
      <c r="F1996" t="str">
        <f>CONCATENATE(intermediate_sprints!F$1, "=",IF(TYPE(intermediate_sprints!F1996)=2,CHAR(34),""),intermediate_sprints!F1996,IF(TYPE(intermediate_sprints!F1996)=2,CHAR(34),""))</f>
        <v>LATITUDE=43.79</v>
      </c>
      <c r="G1996" t="str">
        <f>CONCATENATE(intermediate_sprints!G$1, "=",IF(TYPE(intermediate_sprints!G1996)=2,CHAR(34),""),intermediate_sprints!G1996,IF(TYPE(intermediate_sprints!G1996)=2,CHAR(34),""))</f>
        <v>LONGITUDE=4.8325</v>
      </c>
    </row>
    <row r="1997" spans="1:7" x14ac:dyDescent="0.25">
      <c r="A1997" t="str">
        <f>CONCATENATE(intermediate_sprints!A$1, "=",IF(TYPE(intermediate_sprints!A1997)=2,CHAR(34),""),intermediate_sprints!A1997,IF(TYPE(intermediate_sprints!A1997)=2,CHAR(34),""))</f>
        <v>INTERMEDIATE_SPRINT_ID=1996</v>
      </c>
      <c r="B1997" t="str">
        <f>CONCATENATE(intermediate_sprints!B$1, "=",IF(TYPE(intermediate_sprints!B1997)=2,CHAR(34),""),intermediate_sprints!B1997,IF(TYPE(intermediate_sprints!B1997)=2,CHAR(34),""))</f>
        <v>STAGE_NUMBER=2095</v>
      </c>
      <c r="C1997" t="str">
        <f>CONCATENATE(intermediate_sprints!C$1, "=",IF(TYPE(intermediate_sprints!C1997)=2,CHAR(34),""),intermediate_sprints!C1997,IF(TYPE(intermediate_sprints!C1997)=2,CHAR(34),""))</f>
        <v>AT_KM=123.5</v>
      </c>
      <c r="D1997" t="str">
        <f>CONCATENATE(intermediate_sprints!D$1, "=",IF(TYPE(intermediate_sprints!D1997)=2,CHAR(34),""),intermediate_sprints!D1997,IF(TYPE(intermediate_sprints!D1997)=2,CHAR(34),""))</f>
        <v>CITY="Saint-Girons"</v>
      </c>
      <c r="E1997" t="str">
        <f>CONCATENATE(intermediate_sprints!E$1, "=",IF(TYPE(intermediate_sprints!E1997)=2,CHAR(34),""),intermediate_sprints!E1997,IF(TYPE(intermediate_sprints!E1997)=2,CHAR(34),""))</f>
        <v>COUNTRY="FRA"</v>
      </c>
      <c r="F1997" t="str">
        <f>CONCATENATE(intermediate_sprints!F$1, "=",IF(TYPE(intermediate_sprints!F1997)=2,CHAR(34),""),intermediate_sprints!F1997,IF(TYPE(intermediate_sprints!F1997)=2,CHAR(34),""))</f>
        <v>LATITUDE=42.9858</v>
      </c>
      <c r="G1997" t="str">
        <f>CONCATENATE(intermediate_sprints!G$1, "=",IF(TYPE(intermediate_sprints!G1997)=2,CHAR(34),""),intermediate_sprints!G1997,IF(TYPE(intermediate_sprints!G1997)=2,CHAR(34),""))</f>
        <v>LONGITUDE=1.1467</v>
      </c>
    </row>
    <row r="1998" spans="1:7" x14ac:dyDescent="0.25">
      <c r="A1998" t="str">
        <f>CONCATENATE(intermediate_sprints!A$1, "=",IF(TYPE(intermediate_sprints!A1998)=2,CHAR(34),""),intermediate_sprints!A1998,IF(TYPE(intermediate_sprints!A1998)=2,CHAR(34),""))</f>
        <v>INTERMEDIATE_SPRINT_ID=1997</v>
      </c>
      <c r="B1998" t="str">
        <f>CONCATENATE(intermediate_sprints!B$1, "=",IF(TYPE(intermediate_sprints!B1998)=2,CHAR(34),""),intermediate_sprints!B1998,IF(TYPE(intermediate_sprints!B1998)=2,CHAR(34),""))</f>
        <v>STAGE_NUMBER=2096</v>
      </c>
      <c r="C1998" t="str">
        <f>CONCATENATE(intermediate_sprints!C$1, "=",IF(TYPE(intermediate_sprints!C1998)=2,CHAR(34),""),intermediate_sprints!C1998,IF(TYPE(intermediate_sprints!C1998)=2,CHAR(34),""))</f>
        <v>AT_KM=31</v>
      </c>
      <c r="D1998" t="str">
        <f>CONCATENATE(intermediate_sprints!D$1, "=",IF(TYPE(intermediate_sprints!D1998)=2,CHAR(34),""),intermediate_sprints!D1998,IF(TYPE(intermediate_sprints!D1998)=2,CHAR(34),""))</f>
        <v>CITY="Saint-Béat"</v>
      </c>
      <c r="E1998" t="str">
        <f>CONCATENATE(intermediate_sprints!E$1, "=",IF(TYPE(intermediate_sprints!E1998)=2,CHAR(34),""),intermediate_sprints!E1998,IF(TYPE(intermediate_sprints!E1998)=2,CHAR(34),""))</f>
        <v>COUNTRY="FRA"</v>
      </c>
      <c r="F1998" t="str">
        <f>CONCATENATE(intermediate_sprints!F$1, "=",IF(TYPE(intermediate_sprints!F1998)=2,CHAR(34),""),intermediate_sprints!F1998,IF(TYPE(intermediate_sprints!F1998)=2,CHAR(34),""))</f>
        <v>LATITUDE=42.915</v>
      </c>
      <c r="G1998" t="str">
        <f>CONCATENATE(intermediate_sprints!G$1, "=",IF(TYPE(intermediate_sprints!G1998)=2,CHAR(34),""),intermediate_sprints!G1998,IF(TYPE(intermediate_sprints!G1998)=2,CHAR(34),""))</f>
        <v>LONGITUDE=0.6933</v>
      </c>
    </row>
    <row r="1999" spans="1:7" x14ac:dyDescent="0.25">
      <c r="A1999" t="str">
        <f>CONCATENATE(intermediate_sprints!A$1, "=",IF(TYPE(intermediate_sprints!A1999)=2,CHAR(34),""),intermediate_sprints!A1999,IF(TYPE(intermediate_sprints!A1999)=2,CHAR(34),""))</f>
        <v>INTERMEDIATE_SPRINT_ID=1998</v>
      </c>
      <c r="B1999" t="str">
        <f>CONCATENATE(intermediate_sprints!B$1, "=",IF(TYPE(intermediate_sprints!B1999)=2,CHAR(34),""),intermediate_sprints!B1999,IF(TYPE(intermediate_sprints!B1999)=2,CHAR(34),""))</f>
        <v>STAGE_NUMBER=2097</v>
      </c>
      <c r="C1999" t="str">
        <f>CONCATENATE(intermediate_sprints!C$1, "=",IF(TYPE(intermediate_sprints!C1999)=2,CHAR(34),""),intermediate_sprints!C1999,IF(TYPE(intermediate_sprints!C1999)=2,CHAR(34),""))</f>
        <v>AT_KM=61.5</v>
      </c>
      <c r="D1999" t="str">
        <f>CONCATENATE(intermediate_sprints!D$1, "=",IF(TYPE(intermediate_sprints!D1999)=2,CHAR(34),""),intermediate_sprints!D1999,IF(TYPE(intermediate_sprints!D1999)=2,CHAR(34),""))</f>
        <v>CITY="Trébons"</v>
      </c>
      <c r="E1999" t="str">
        <f>CONCATENATE(intermediate_sprints!E$1, "=",IF(TYPE(intermediate_sprints!E1999)=2,CHAR(34),""),intermediate_sprints!E1999,IF(TYPE(intermediate_sprints!E1999)=2,CHAR(34),""))</f>
        <v>COUNTRY="FRA"</v>
      </c>
      <c r="F1999" t="str">
        <f>CONCATENATE(intermediate_sprints!F$1, "=",IF(TYPE(intermediate_sprints!F1999)=2,CHAR(34),""),intermediate_sprints!F1999,IF(TYPE(intermediate_sprints!F1999)=2,CHAR(34),""))</f>
        <v>LATITUDE=43.1022</v>
      </c>
      <c r="G1999" t="str">
        <f>CONCATENATE(intermediate_sprints!G$1, "=",IF(TYPE(intermediate_sprints!G1999)=2,CHAR(34),""),intermediate_sprints!G1999,IF(TYPE(intermediate_sprints!G1999)=2,CHAR(34),""))</f>
        <v>LONGITUDE=0.1219</v>
      </c>
    </row>
    <row r="2000" spans="1:7" x14ac:dyDescent="0.25">
      <c r="A2000" t="str">
        <f>CONCATENATE(intermediate_sprints!A$1, "=",IF(TYPE(intermediate_sprints!A2000)=2,CHAR(34),""),intermediate_sprints!A2000,IF(TYPE(intermediate_sprints!A2000)=2,CHAR(34),""))</f>
        <v>INTERMEDIATE_SPRINT_ID=1999</v>
      </c>
      <c r="B2000" t="str">
        <f>CONCATENATE(intermediate_sprints!B$1, "=",IF(TYPE(intermediate_sprints!B2000)=2,CHAR(34),""),intermediate_sprints!B2000,IF(TYPE(intermediate_sprints!B2000)=2,CHAR(34),""))</f>
        <v>STAGE_NUMBER=2098</v>
      </c>
      <c r="C2000" t="str">
        <f>CONCATENATE(intermediate_sprints!C$1, "=",IF(TYPE(intermediate_sprints!C2000)=2,CHAR(34),""),intermediate_sprints!C2000,IF(TYPE(intermediate_sprints!C2000)=2,CHAR(34),""))</f>
        <v>AT_KM=130.5</v>
      </c>
      <c r="D2000" t="str">
        <f>CONCATENATE(intermediate_sprints!D$1, "=",IF(TYPE(intermediate_sprints!D2000)=2,CHAR(34),""),intermediate_sprints!D2000,IF(TYPE(intermediate_sprints!D2000)=2,CHAR(34),""))</f>
        <v>CITY="Tonneins"</v>
      </c>
      <c r="E2000" t="str">
        <f>CONCATENATE(intermediate_sprints!E$1, "=",IF(TYPE(intermediate_sprints!E2000)=2,CHAR(34),""),intermediate_sprints!E2000,IF(TYPE(intermediate_sprints!E2000)=2,CHAR(34),""))</f>
        <v>COUNTRY="FRA"</v>
      </c>
      <c r="F2000" t="str">
        <f>CONCATENATE(intermediate_sprints!F$1, "=",IF(TYPE(intermediate_sprints!F2000)=2,CHAR(34),""),intermediate_sprints!F2000,IF(TYPE(intermediate_sprints!F2000)=2,CHAR(34),""))</f>
        <v>LATITUDE=44.3906</v>
      </c>
      <c r="G2000" t="str">
        <f>CONCATENATE(intermediate_sprints!G$1, "=",IF(TYPE(intermediate_sprints!G2000)=2,CHAR(34),""),intermediate_sprints!G2000,IF(TYPE(intermediate_sprints!G2000)=2,CHAR(34),""))</f>
        <v>LONGITUDE=0.3092</v>
      </c>
    </row>
    <row r="2001" spans="1:7" x14ac:dyDescent="0.25">
      <c r="A2001" t="str">
        <f>CONCATENATE(intermediate_sprints!A$1, "=",IF(TYPE(intermediate_sprints!A2001)=2,CHAR(34),""),intermediate_sprints!A2001,IF(TYPE(intermediate_sprints!A2001)=2,CHAR(34),""))</f>
        <v>INTERMEDIATE_SPRINT_ID=2000</v>
      </c>
      <c r="B2001" t="str">
        <f>CONCATENATE(intermediate_sprints!B$1, "=",IF(TYPE(intermediate_sprints!B2001)=2,CHAR(34),""),intermediate_sprints!B2001,IF(TYPE(intermediate_sprints!B2001)=2,CHAR(34),""))</f>
        <v>STAGE_NUMBER=2100</v>
      </c>
      <c r="C2001" t="str">
        <f>CONCATENATE(intermediate_sprints!C$1, "=",IF(TYPE(intermediate_sprints!C2001)=2,CHAR(34),""),intermediate_sprints!C2001,IF(TYPE(intermediate_sprints!C2001)=2,CHAR(34),""))</f>
        <v>AT_KM=91</v>
      </c>
      <c r="D2001" t="str">
        <f>CONCATENATE(intermediate_sprints!D$1, "=",IF(TYPE(intermediate_sprints!D2001)=2,CHAR(34),""),intermediate_sprints!D2001,IF(TYPE(intermediate_sprints!D2001)=2,CHAR(34),""))</f>
        <v>CITY="Paris Champs-Élysées"</v>
      </c>
      <c r="E2001" t="str">
        <f>CONCATENATE(intermediate_sprints!E$1, "=",IF(TYPE(intermediate_sprints!E2001)=2,CHAR(34),""),intermediate_sprints!E2001,IF(TYPE(intermediate_sprints!E2001)=2,CHAR(34),""))</f>
        <v>COUNTRY="FRA"</v>
      </c>
      <c r="F2001" t="str">
        <f>CONCATENATE(intermediate_sprints!F$1, "=",IF(TYPE(intermediate_sprints!F2001)=2,CHAR(34),""),intermediate_sprints!F2001,IF(TYPE(intermediate_sprints!F2001)=2,CHAR(34),""))</f>
        <v>LATITUDE=48.8567</v>
      </c>
      <c r="G2001" t="str">
        <f>CONCATENATE(intermediate_sprints!G$1, "=",IF(TYPE(intermediate_sprints!G2001)=2,CHAR(34),""),intermediate_sprints!G2001,IF(TYPE(intermediate_sprints!G2001)=2,CHAR(34),""))</f>
        <v>LONGITUDE=2.3508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01"/>
  <sheetViews>
    <sheetView topLeftCell="A1997" workbookViewId="0">
      <selection activeCell="A2" sqref="A2:A2001"/>
    </sheetView>
  </sheetViews>
  <sheetFormatPr defaultRowHeight="15" x14ac:dyDescent="0.25"/>
  <cols>
    <col min="1" max="1" width="107.140625" bestFit="1" customWidth="1"/>
  </cols>
  <sheetData>
    <row r="1" spans="1:1" x14ac:dyDescent="0.25">
      <c r="A1" t="s">
        <v>1</v>
      </c>
    </row>
    <row r="2" spans="1:1" x14ac:dyDescent="0.25">
      <c r="A2" t="str">
        <f>_xlfn.TEXTJOIN(", ", TRUE, 'fields &amp; values'!A2:G2)</f>
        <v>INTERMEDIATE_SPRINT_ID=1, STAGE_NUMBER=1, AT_KM=77, CITY="Newbiggin", COUNTRY="ENG", LATITUDE=54.26929, LONGITUDE=-2.00449</v>
      </c>
    </row>
    <row r="3" spans="1:1" x14ac:dyDescent="0.25">
      <c r="A3" t="str">
        <f>_xlfn.TEXTJOIN(", ", TRUE, 'fields &amp; values'!A3:G3)</f>
        <v>INTERMEDIATE_SPRINT_ID=2, STAGE_NUMBER=2, AT_KM=68.5, CITY="Keighley", COUNTRY="ENG", LATITUDE=53.867, LONGITUDE=-1.911</v>
      </c>
    </row>
    <row r="4" spans="1:1" x14ac:dyDescent="0.25">
      <c r="A4" t="str">
        <f>_xlfn.TEXTJOIN(", ", TRUE, 'fields &amp; values'!A4:G4)</f>
        <v>INTERMEDIATE_SPRINT_ID=3, STAGE_NUMBER=3, AT_KM=108, CITY="Epping Forest", COUNTRY="ENG", LATITUDE=51.66, LONGITUDE=0.05</v>
      </c>
    </row>
    <row r="5" spans="1:1" x14ac:dyDescent="0.25">
      <c r="A5" t="str">
        <f>_xlfn.TEXTJOIN(", ", TRUE, 'fields &amp; values'!A5:G5)</f>
        <v>INTERMEDIATE_SPRINT_ID=4, STAGE_NUMBER=4, AT_KM=92, CITY="Cassel", COUNTRY="FRA", LATITUDE=50.8006, LONGITUDE=2.4883</v>
      </c>
    </row>
    <row r="6" spans="1:1" x14ac:dyDescent="0.25">
      <c r="A6" t="str">
        <f>_xlfn.TEXTJOIN(", ", TRUE, 'fields &amp; values'!A6:G6)</f>
        <v>INTERMEDIATE_SPRINT_ID=5, STAGE_NUMBER=5, AT_KM=97, CITY="Templeuve", COUNTRY="FRA", LATITUDE=50.5272, LONGITUDE=3.1758</v>
      </c>
    </row>
    <row r="7" spans="1:1" x14ac:dyDescent="0.25">
      <c r="A7" t="str">
        <f>_xlfn.TEXTJOIN(", ", TRUE, 'fields &amp; values'!A7:G7)</f>
        <v>INTERMEDIATE_SPRINT_ID=6, STAGE_NUMBER=6, AT_KM=119, CITY="Pinon", COUNTRY="FRA", LATITUDE=49.4883, LONGITUDE=3.4464</v>
      </c>
    </row>
    <row r="8" spans="1:1" x14ac:dyDescent="0.25">
      <c r="A8" t="str">
        <f>_xlfn.TEXTJOIN(", ", TRUE, 'fields &amp; values'!A8:G8)</f>
        <v>INTERMEDIATE_SPRINT_ID=7, STAGE_NUMBER=7, AT_KM=148, CITY="Hannonville-Sous-Les-Côtes", COUNTRY="FRA", LATITUDE=49.0408, LONGITUDE=5.6592</v>
      </c>
    </row>
    <row r="9" spans="1:1" x14ac:dyDescent="0.25">
      <c r="A9" t="str">
        <f>_xlfn.TEXTJOIN(", ", TRUE, 'fields &amp; values'!A9:G9)</f>
        <v>INTERMEDIATE_SPRINT_ID=8, STAGE_NUMBER=8, AT_KM=100, CITY="Dinozé", COUNTRY="FRA", LATITUDE=48.1411, LONGITUDE=6.4772</v>
      </c>
    </row>
    <row r="10" spans="1:1" x14ac:dyDescent="0.25">
      <c r="A10" t="str">
        <f>_xlfn.TEXTJOIN(", ", TRUE, 'fields &amp; values'!A10:G10)</f>
        <v>INTERMEDIATE_SPRINT_ID=9, STAGE_NUMBER=9, AT_KM=105, CITY="Linthal", COUNTRY="FRA", LATITUDE=47.9475, LONGITUDE=7.1311</v>
      </c>
    </row>
    <row r="11" spans="1:1" x14ac:dyDescent="0.25">
      <c r="A11" t="str">
        <f>_xlfn.TEXTJOIN(", ", TRUE, 'fields &amp; values'!A11:G11)</f>
        <v>INTERMEDIATE_SPRINT_ID=10, STAGE_NUMBER=10, AT_KM=39.5, CITY="Muhlele (Gunsbach)", COUNTRY="FRA", LATITUDE=48.0483, LONGITUDE=7.1767</v>
      </c>
    </row>
    <row r="12" spans="1:1" x14ac:dyDescent="0.25">
      <c r="A12" t="str">
        <f>_xlfn.TEXTJOIN(", ", TRUE, 'fields &amp; values'!A12:G12)</f>
        <v>INTERMEDIATE_SPRINT_ID=11, STAGE_NUMBER=11, AT_KM=89, CITY="Charcier", COUNTRY="FRA", LATITUDE=46.6281, LONGITUDE=5.7514</v>
      </c>
    </row>
    <row r="13" spans="1:1" x14ac:dyDescent="0.25">
      <c r="A13" t="str">
        <f>_xlfn.TEXTJOIN(", ", TRUE, 'fields &amp; values'!A13:G13)</f>
        <v>INTERMEDIATE_SPRINT_ID=12, STAGE_NUMBER=12, AT_KM=39.5, CITY="Romanèche-Thorins", COUNTRY="FRA", LATITUDE=46.1906, LONGITUDE=4.7369</v>
      </c>
    </row>
    <row r="14" spans="1:1" x14ac:dyDescent="0.25">
      <c r="A14" t="str">
        <f>_xlfn.TEXTJOIN(", ", TRUE, 'fields &amp; values'!A14:G14)</f>
        <v>INTERMEDIATE_SPRINT_ID=13, STAGE_NUMBER=13, AT_KM=169.5, CITY="Saint-Martin-D'hères", COUNTRY="FRA", LATITUDE=45.1672, LONGITUDE=5.7653</v>
      </c>
    </row>
    <row r="15" spans="1:1" x14ac:dyDescent="0.25">
      <c r="A15" t="str">
        <f>_xlfn.TEXTJOIN(", ", TRUE, 'fields &amp; values'!A15:G15)</f>
        <v>INTERMEDIATE_SPRINT_ID=14, STAGE_NUMBER=14, AT_KM=40, CITY="La Paute (Bourg-D'oisans)", COUNTRY="FRA", LATITUDE=45.0558, LONGITUDE=6.0303</v>
      </c>
    </row>
    <row r="16" spans="1:1" x14ac:dyDescent="0.25">
      <c r="A16" t="str">
        <f>_xlfn.TEXTJOIN(", ", TRUE, 'fields &amp; values'!A16:G16)</f>
        <v>INTERMEDIATE_SPRINT_ID=15, STAGE_NUMBER=15, AT_KM=175.5, CITY="La Galine (Saint-Rémy-De-Provence)", COUNTRY="FRA", LATITUDE=43.79, LONGITUDE=4.8325</v>
      </c>
    </row>
    <row r="17" spans="1:1" x14ac:dyDescent="0.25">
      <c r="A17" t="str">
        <f>_xlfn.TEXTJOIN(", ", TRUE, 'fields &amp; values'!A17:G17)</f>
        <v>INTERMEDIATE_SPRINT_ID=16, STAGE_NUMBER=16, AT_KM=123.5, CITY="Saint-Girons", COUNTRY="FRA", LATITUDE=42.9858, LONGITUDE=1.1467</v>
      </c>
    </row>
    <row r="18" spans="1:1" x14ac:dyDescent="0.25">
      <c r="A18" t="str">
        <f>_xlfn.TEXTJOIN(", ", TRUE, 'fields &amp; values'!A18:G18)</f>
        <v>INTERMEDIATE_SPRINT_ID=17, STAGE_NUMBER=17, AT_KM=31, CITY="Saint-Béat", COUNTRY="FRA", LATITUDE=42.915, LONGITUDE=0.6933</v>
      </c>
    </row>
    <row r="19" spans="1:1" x14ac:dyDescent="0.25">
      <c r="A19" t="str">
        <f>_xlfn.TEXTJOIN(", ", TRUE, 'fields &amp; values'!A19:G19)</f>
        <v>INTERMEDIATE_SPRINT_ID=18, STAGE_NUMBER=18, AT_KM=61.5, CITY="Trébons", COUNTRY="FRA", LATITUDE=43.1022, LONGITUDE=0.1219</v>
      </c>
    </row>
    <row r="20" spans="1:1" x14ac:dyDescent="0.25">
      <c r="A20" t="str">
        <f>_xlfn.TEXTJOIN(", ", TRUE, 'fields &amp; values'!A20:G20)</f>
        <v>INTERMEDIATE_SPRINT_ID=19, STAGE_NUMBER=19, AT_KM=130.5, CITY="Tonneins", COUNTRY="FRA", LATITUDE=44.3906, LONGITUDE=0.3092</v>
      </c>
    </row>
    <row r="21" spans="1:1" x14ac:dyDescent="0.25">
      <c r="A21" t="str">
        <f>_xlfn.TEXTJOIN(", ", TRUE, 'fields &amp; values'!A21:G21)</f>
        <v>INTERMEDIATE_SPRINT_ID=20, STAGE_NUMBER=21, AT_KM=91, CITY="Paris Champs-Élysées", COUNTRY="FRA", LATITUDE=48.8567, LONGITUDE=2.3508</v>
      </c>
    </row>
    <row r="22" spans="1:1" x14ac:dyDescent="0.25">
      <c r="A22" t="str">
        <f>_xlfn.TEXTJOIN(", ", TRUE, 'fields &amp; values'!A22:G22)</f>
        <v>INTERMEDIATE_SPRINT_ID=21, STAGE_NUMBER=22, AT_KM=77, CITY="Newbiggin", COUNTRY="ENG", LATITUDE=54.26929, LONGITUDE=-2.00449</v>
      </c>
    </row>
    <row r="23" spans="1:1" x14ac:dyDescent="0.25">
      <c r="A23" t="str">
        <f>_xlfn.TEXTJOIN(", ", TRUE, 'fields &amp; values'!A23:G23)</f>
        <v>INTERMEDIATE_SPRINT_ID=22, STAGE_NUMBER=23, AT_KM=68.5, CITY="Keighley", COUNTRY="ENG", LATITUDE=53.867, LONGITUDE=-1.911</v>
      </c>
    </row>
    <row r="24" spans="1:1" x14ac:dyDescent="0.25">
      <c r="A24" t="str">
        <f>_xlfn.TEXTJOIN(", ", TRUE, 'fields &amp; values'!A24:G24)</f>
        <v>INTERMEDIATE_SPRINT_ID=23, STAGE_NUMBER=24, AT_KM=108, CITY="Epping Forest", COUNTRY="ENG", LATITUDE=51.66, LONGITUDE=0.05</v>
      </c>
    </row>
    <row r="25" spans="1:1" x14ac:dyDescent="0.25">
      <c r="A25" t="str">
        <f>_xlfn.TEXTJOIN(", ", TRUE, 'fields &amp; values'!A25:G25)</f>
        <v>INTERMEDIATE_SPRINT_ID=24, STAGE_NUMBER=25, AT_KM=92, CITY="Cassel", COUNTRY="FRA", LATITUDE=50.8006, LONGITUDE=2.4883</v>
      </c>
    </row>
    <row r="26" spans="1:1" x14ac:dyDescent="0.25">
      <c r="A26" t="str">
        <f>_xlfn.TEXTJOIN(", ", TRUE, 'fields &amp; values'!A26:G26)</f>
        <v>INTERMEDIATE_SPRINT_ID=25, STAGE_NUMBER=26, AT_KM=97, CITY="Templeuve", COUNTRY="FRA", LATITUDE=50.5272, LONGITUDE=3.1758</v>
      </c>
    </row>
    <row r="27" spans="1:1" x14ac:dyDescent="0.25">
      <c r="A27" t="str">
        <f>_xlfn.TEXTJOIN(", ", TRUE, 'fields &amp; values'!A27:G27)</f>
        <v>INTERMEDIATE_SPRINT_ID=26, STAGE_NUMBER=27, AT_KM=119, CITY="Pinon", COUNTRY="FRA", LATITUDE=49.4883, LONGITUDE=3.4464</v>
      </c>
    </row>
    <row r="28" spans="1:1" x14ac:dyDescent="0.25">
      <c r="A28" t="str">
        <f>_xlfn.TEXTJOIN(", ", TRUE, 'fields &amp; values'!A28:G28)</f>
        <v>INTERMEDIATE_SPRINT_ID=27, STAGE_NUMBER=28, AT_KM=148, CITY="Hannonville-Sous-Les-Côtes", COUNTRY="FRA", LATITUDE=49.0408, LONGITUDE=5.6592</v>
      </c>
    </row>
    <row r="29" spans="1:1" x14ac:dyDescent="0.25">
      <c r="A29" t="str">
        <f>_xlfn.TEXTJOIN(", ", TRUE, 'fields &amp; values'!A29:G29)</f>
        <v>INTERMEDIATE_SPRINT_ID=28, STAGE_NUMBER=29, AT_KM=100, CITY="Dinozé", COUNTRY="FRA", LATITUDE=48.1411, LONGITUDE=6.4772</v>
      </c>
    </row>
    <row r="30" spans="1:1" x14ac:dyDescent="0.25">
      <c r="A30" t="str">
        <f>_xlfn.TEXTJOIN(", ", TRUE, 'fields &amp; values'!A30:G30)</f>
        <v>INTERMEDIATE_SPRINT_ID=29, STAGE_NUMBER=30, AT_KM=105, CITY="Linthal", COUNTRY="FRA", LATITUDE=47.9475, LONGITUDE=7.1311</v>
      </c>
    </row>
    <row r="31" spans="1:1" x14ac:dyDescent="0.25">
      <c r="A31" t="str">
        <f>_xlfn.TEXTJOIN(", ", TRUE, 'fields &amp; values'!A31:G31)</f>
        <v>INTERMEDIATE_SPRINT_ID=30, STAGE_NUMBER=31, AT_KM=39.5, CITY="Muhlele (Gunsbach)", COUNTRY="FRA", LATITUDE=48.0483, LONGITUDE=7.1767</v>
      </c>
    </row>
    <row r="32" spans="1:1" x14ac:dyDescent="0.25">
      <c r="A32" t="str">
        <f>_xlfn.TEXTJOIN(", ", TRUE, 'fields &amp; values'!A32:G32)</f>
        <v>INTERMEDIATE_SPRINT_ID=31, STAGE_NUMBER=32, AT_KM=89, CITY="Charcier", COUNTRY="FRA", LATITUDE=46.6281, LONGITUDE=5.7514</v>
      </c>
    </row>
    <row r="33" spans="1:1" x14ac:dyDescent="0.25">
      <c r="A33" t="str">
        <f>_xlfn.TEXTJOIN(", ", TRUE, 'fields &amp; values'!A33:G33)</f>
        <v>INTERMEDIATE_SPRINT_ID=32, STAGE_NUMBER=33, AT_KM=39.5, CITY="Romanèche-Thorins", COUNTRY="FRA", LATITUDE=46.1906, LONGITUDE=4.7369</v>
      </c>
    </row>
    <row r="34" spans="1:1" x14ac:dyDescent="0.25">
      <c r="A34" t="str">
        <f>_xlfn.TEXTJOIN(", ", TRUE, 'fields &amp; values'!A34:G34)</f>
        <v>INTERMEDIATE_SPRINT_ID=33, STAGE_NUMBER=34, AT_KM=169.5, CITY="Saint-Martin-D'hères", COUNTRY="FRA", LATITUDE=45.1672, LONGITUDE=5.7653</v>
      </c>
    </row>
    <row r="35" spans="1:1" x14ac:dyDescent="0.25">
      <c r="A35" t="str">
        <f>_xlfn.TEXTJOIN(", ", TRUE, 'fields &amp; values'!A35:G35)</f>
        <v>INTERMEDIATE_SPRINT_ID=34, STAGE_NUMBER=35, AT_KM=40, CITY="La Paute (Bourg-D'oisans)", COUNTRY="FRA", LATITUDE=45.0558, LONGITUDE=6.0303</v>
      </c>
    </row>
    <row r="36" spans="1:1" x14ac:dyDescent="0.25">
      <c r="A36" t="str">
        <f>_xlfn.TEXTJOIN(", ", TRUE, 'fields &amp; values'!A36:G36)</f>
        <v>INTERMEDIATE_SPRINT_ID=35, STAGE_NUMBER=36, AT_KM=175.5, CITY="La Galine (Saint-Rémy-De-Provence)", COUNTRY="FRA", LATITUDE=43.79, LONGITUDE=4.8325</v>
      </c>
    </row>
    <row r="37" spans="1:1" x14ac:dyDescent="0.25">
      <c r="A37" t="str">
        <f>_xlfn.TEXTJOIN(", ", TRUE, 'fields &amp; values'!A37:G37)</f>
        <v>INTERMEDIATE_SPRINT_ID=36, STAGE_NUMBER=37, AT_KM=123.5, CITY="Saint-Girons", COUNTRY="FRA", LATITUDE=42.9858, LONGITUDE=1.1467</v>
      </c>
    </row>
    <row r="38" spans="1:1" x14ac:dyDescent="0.25">
      <c r="A38" t="str">
        <f>_xlfn.TEXTJOIN(", ", TRUE, 'fields &amp; values'!A38:G38)</f>
        <v>INTERMEDIATE_SPRINT_ID=37, STAGE_NUMBER=38, AT_KM=31, CITY="Saint-Béat", COUNTRY="FRA", LATITUDE=42.915, LONGITUDE=0.6933</v>
      </c>
    </row>
    <row r="39" spans="1:1" x14ac:dyDescent="0.25">
      <c r="A39" t="str">
        <f>_xlfn.TEXTJOIN(", ", TRUE, 'fields &amp; values'!A39:G39)</f>
        <v>INTERMEDIATE_SPRINT_ID=38, STAGE_NUMBER=39, AT_KM=61.5, CITY="Trébons", COUNTRY="FRA", LATITUDE=43.1022, LONGITUDE=0.1219</v>
      </c>
    </row>
    <row r="40" spans="1:1" x14ac:dyDescent="0.25">
      <c r="A40" t="str">
        <f>_xlfn.TEXTJOIN(", ", TRUE, 'fields &amp; values'!A40:G40)</f>
        <v>INTERMEDIATE_SPRINT_ID=39, STAGE_NUMBER=40, AT_KM=130.5, CITY="Tonneins", COUNTRY="FRA", LATITUDE=44.3906, LONGITUDE=0.3092</v>
      </c>
    </row>
    <row r="41" spans="1:1" x14ac:dyDescent="0.25">
      <c r="A41" t="str">
        <f>_xlfn.TEXTJOIN(", ", TRUE, 'fields &amp; values'!A41:G41)</f>
        <v>INTERMEDIATE_SPRINT_ID=40, STAGE_NUMBER=42, AT_KM=91, CITY="Paris Champs-Élysées", COUNTRY="FRA", LATITUDE=48.8567, LONGITUDE=2.3508</v>
      </c>
    </row>
    <row r="42" spans="1:1" x14ac:dyDescent="0.25">
      <c r="A42" t="str">
        <f>_xlfn.TEXTJOIN(", ", TRUE, 'fields &amp; values'!A42:G42)</f>
        <v>INTERMEDIATE_SPRINT_ID=41, STAGE_NUMBER=43, AT_KM=77, CITY="Newbiggin", COUNTRY="ENG", LATITUDE=54.26929, LONGITUDE=-2.00449</v>
      </c>
    </row>
    <row r="43" spans="1:1" x14ac:dyDescent="0.25">
      <c r="A43" t="str">
        <f>_xlfn.TEXTJOIN(", ", TRUE, 'fields &amp; values'!A43:G43)</f>
        <v>INTERMEDIATE_SPRINT_ID=42, STAGE_NUMBER=44, AT_KM=68.5, CITY="Keighley", COUNTRY="ENG", LATITUDE=53.867, LONGITUDE=-1.911</v>
      </c>
    </row>
    <row r="44" spans="1:1" x14ac:dyDescent="0.25">
      <c r="A44" t="str">
        <f>_xlfn.TEXTJOIN(", ", TRUE, 'fields &amp; values'!A44:G44)</f>
        <v>INTERMEDIATE_SPRINT_ID=43, STAGE_NUMBER=45, AT_KM=108, CITY="Epping Forest", COUNTRY="ENG", LATITUDE=51.66, LONGITUDE=0.05</v>
      </c>
    </row>
    <row r="45" spans="1:1" x14ac:dyDescent="0.25">
      <c r="A45" t="str">
        <f>_xlfn.TEXTJOIN(", ", TRUE, 'fields &amp; values'!A45:G45)</f>
        <v>INTERMEDIATE_SPRINT_ID=44, STAGE_NUMBER=46, AT_KM=92, CITY="Cassel", COUNTRY="FRA", LATITUDE=50.8006, LONGITUDE=2.4883</v>
      </c>
    </row>
    <row r="46" spans="1:1" x14ac:dyDescent="0.25">
      <c r="A46" t="str">
        <f>_xlfn.TEXTJOIN(", ", TRUE, 'fields &amp; values'!A46:G46)</f>
        <v>INTERMEDIATE_SPRINT_ID=45, STAGE_NUMBER=47, AT_KM=97, CITY="Templeuve", COUNTRY="FRA", LATITUDE=50.5272, LONGITUDE=3.1758</v>
      </c>
    </row>
    <row r="47" spans="1:1" x14ac:dyDescent="0.25">
      <c r="A47" t="str">
        <f>_xlfn.TEXTJOIN(", ", TRUE, 'fields &amp; values'!A47:G47)</f>
        <v>INTERMEDIATE_SPRINT_ID=46, STAGE_NUMBER=48, AT_KM=119, CITY="Pinon", COUNTRY="FRA", LATITUDE=49.4883, LONGITUDE=3.4464</v>
      </c>
    </row>
    <row r="48" spans="1:1" x14ac:dyDescent="0.25">
      <c r="A48" t="str">
        <f>_xlfn.TEXTJOIN(", ", TRUE, 'fields &amp; values'!A48:G48)</f>
        <v>INTERMEDIATE_SPRINT_ID=47, STAGE_NUMBER=49, AT_KM=148, CITY="Hannonville-Sous-Les-Côtes", COUNTRY="FRA", LATITUDE=49.0408, LONGITUDE=5.6592</v>
      </c>
    </row>
    <row r="49" spans="1:1" x14ac:dyDescent="0.25">
      <c r="A49" t="str">
        <f>_xlfn.TEXTJOIN(", ", TRUE, 'fields &amp; values'!A49:G49)</f>
        <v>INTERMEDIATE_SPRINT_ID=48, STAGE_NUMBER=50, AT_KM=100, CITY="Dinozé", COUNTRY="FRA", LATITUDE=48.1411, LONGITUDE=6.4772</v>
      </c>
    </row>
    <row r="50" spans="1:1" x14ac:dyDescent="0.25">
      <c r="A50" t="str">
        <f>_xlfn.TEXTJOIN(", ", TRUE, 'fields &amp; values'!A50:G50)</f>
        <v>INTERMEDIATE_SPRINT_ID=49, STAGE_NUMBER=51, AT_KM=105, CITY="Linthal", COUNTRY="FRA", LATITUDE=47.9475, LONGITUDE=7.1311</v>
      </c>
    </row>
    <row r="51" spans="1:1" x14ac:dyDescent="0.25">
      <c r="A51" t="str">
        <f>_xlfn.TEXTJOIN(", ", TRUE, 'fields &amp; values'!A51:G51)</f>
        <v>INTERMEDIATE_SPRINT_ID=50, STAGE_NUMBER=52, AT_KM=39.5, CITY="Muhlele (Gunsbach)", COUNTRY="FRA", LATITUDE=48.0483, LONGITUDE=7.1767</v>
      </c>
    </row>
    <row r="52" spans="1:1" x14ac:dyDescent="0.25">
      <c r="A52" t="str">
        <f>_xlfn.TEXTJOIN(", ", TRUE, 'fields &amp; values'!A52:G52)</f>
        <v>INTERMEDIATE_SPRINT_ID=51, STAGE_NUMBER=53, AT_KM=89, CITY="Charcier", COUNTRY="FRA", LATITUDE=46.6281, LONGITUDE=5.7514</v>
      </c>
    </row>
    <row r="53" spans="1:1" x14ac:dyDescent="0.25">
      <c r="A53" t="str">
        <f>_xlfn.TEXTJOIN(", ", TRUE, 'fields &amp; values'!A53:G53)</f>
        <v>INTERMEDIATE_SPRINT_ID=52, STAGE_NUMBER=54, AT_KM=39.5, CITY="Romanèche-Thorins", COUNTRY="FRA", LATITUDE=46.1906, LONGITUDE=4.7369</v>
      </c>
    </row>
    <row r="54" spans="1:1" x14ac:dyDescent="0.25">
      <c r="A54" t="str">
        <f>_xlfn.TEXTJOIN(", ", TRUE, 'fields &amp; values'!A54:G54)</f>
        <v>INTERMEDIATE_SPRINT_ID=53, STAGE_NUMBER=55, AT_KM=169.5, CITY="Saint-Martin-D'hères", COUNTRY="FRA", LATITUDE=45.1672, LONGITUDE=5.7653</v>
      </c>
    </row>
    <row r="55" spans="1:1" x14ac:dyDescent="0.25">
      <c r="A55" t="str">
        <f>_xlfn.TEXTJOIN(", ", TRUE, 'fields &amp; values'!A55:G55)</f>
        <v>INTERMEDIATE_SPRINT_ID=54, STAGE_NUMBER=56, AT_KM=40, CITY="La Paute (Bourg-D'oisans)", COUNTRY="FRA", LATITUDE=45.0558, LONGITUDE=6.0303</v>
      </c>
    </row>
    <row r="56" spans="1:1" x14ac:dyDescent="0.25">
      <c r="A56" t="str">
        <f>_xlfn.TEXTJOIN(", ", TRUE, 'fields &amp; values'!A56:G56)</f>
        <v>INTERMEDIATE_SPRINT_ID=55, STAGE_NUMBER=57, AT_KM=175.5, CITY="La Galine (Saint-Rémy-De-Provence)", COUNTRY="FRA", LATITUDE=43.79, LONGITUDE=4.8325</v>
      </c>
    </row>
    <row r="57" spans="1:1" x14ac:dyDescent="0.25">
      <c r="A57" t="str">
        <f>_xlfn.TEXTJOIN(", ", TRUE, 'fields &amp; values'!A57:G57)</f>
        <v>INTERMEDIATE_SPRINT_ID=56, STAGE_NUMBER=58, AT_KM=123.5, CITY="Saint-Girons", COUNTRY="FRA", LATITUDE=42.9858, LONGITUDE=1.1467</v>
      </c>
    </row>
    <row r="58" spans="1:1" x14ac:dyDescent="0.25">
      <c r="A58" t="str">
        <f>_xlfn.TEXTJOIN(", ", TRUE, 'fields &amp; values'!A58:G58)</f>
        <v>INTERMEDIATE_SPRINT_ID=57, STAGE_NUMBER=59, AT_KM=31, CITY="Saint-Béat", COUNTRY="FRA", LATITUDE=42.915, LONGITUDE=0.6933</v>
      </c>
    </row>
    <row r="59" spans="1:1" x14ac:dyDescent="0.25">
      <c r="A59" t="str">
        <f>_xlfn.TEXTJOIN(", ", TRUE, 'fields &amp; values'!A59:G59)</f>
        <v>INTERMEDIATE_SPRINT_ID=58, STAGE_NUMBER=60, AT_KM=61.5, CITY="Trébons", COUNTRY="FRA", LATITUDE=43.1022, LONGITUDE=0.1219</v>
      </c>
    </row>
    <row r="60" spans="1:1" x14ac:dyDescent="0.25">
      <c r="A60" t="str">
        <f>_xlfn.TEXTJOIN(", ", TRUE, 'fields &amp; values'!A60:G60)</f>
        <v>INTERMEDIATE_SPRINT_ID=59, STAGE_NUMBER=61, AT_KM=130.5, CITY="Tonneins", COUNTRY="FRA", LATITUDE=44.3906, LONGITUDE=0.3092</v>
      </c>
    </row>
    <row r="61" spans="1:1" x14ac:dyDescent="0.25">
      <c r="A61" t="str">
        <f>_xlfn.TEXTJOIN(", ", TRUE, 'fields &amp; values'!A61:G61)</f>
        <v>INTERMEDIATE_SPRINT_ID=60, STAGE_NUMBER=63, AT_KM=91, CITY="Paris Champs-Élysées", COUNTRY="FRA", LATITUDE=48.8567, LONGITUDE=2.3508</v>
      </c>
    </row>
    <row r="62" spans="1:1" x14ac:dyDescent="0.25">
      <c r="A62" t="str">
        <f>_xlfn.TEXTJOIN(", ", TRUE, 'fields &amp; values'!A62:G62)</f>
        <v>INTERMEDIATE_SPRINT_ID=61, STAGE_NUMBER=64, AT_KM=77, CITY="Newbiggin", COUNTRY="ENG", LATITUDE=54.26929, LONGITUDE=-2.00449</v>
      </c>
    </row>
    <row r="63" spans="1:1" x14ac:dyDescent="0.25">
      <c r="A63" t="str">
        <f>_xlfn.TEXTJOIN(", ", TRUE, 'fields &amp; values'!A63:G63)</f>
        <v>INTERMEDIATE_SPRINT_ID=62, STAGE_NUMBER=65, AT_KM=68.5, CITY="Keighley", COUNTRY="ENG", LATITUDE=53.867, LONGITUDE=-1.911</v>
      </c>
    </row>
    <row r="64" spans="1:1" x14ac:dyDescent="0.25">
      <c r="A64" t="str">
        <f>_xlfn.TEXTJOIN(", ", TRUE, 'fields &amp; values'!A64:G64)</f>
        <v>INTERMEDIATE_SPRINT_ID=63, STAGE_NUMBER=66, AT_KM=108, CITY="Epping Forest", COUNTRY="ENG", LATITUDE=51.66, LONGITUDE=0.05</v>
      </c>
    </row>
    <row r="65" spans="1:1" x14ac:dyDescent="0.25">
      <c r="A65" t="str">
        <f>_xlfn.TEXTJOIN(", ", TRUE, 'fields &amp; values'!A65:G65)</f>
        <v>INTERMEDIATE_SPRINT_ID=64, STAGE_NUMBER=67, AT_KM=92, CITY="Cassel", COUNTRY="FRA", LATITUDE=50.8006, LONGITUDE=2.4883</v>
      </c>
    </row>
    <row r="66" spans="1:1" x14ac:dyDescent="0.25">
      <c r="A66" t="str">
        <f>_xlfn.TEXTJOIN(", ", TRUE, 'fields &amp; values'!A66:G66)</f>
        <v>INTERMEDIATE_SPRINT_ID=65, STAGE_NUMBER=68, AT_KM=97, CITY="Templeuve", COUNTRY="FRA", LATITUDE=50.5272, LONGITUDE=3.1758</v>
      </c>
    </row>
    <row r="67" spans="1:1" x14ac:dyDescent="0.25">
      <c r="A67" t="str">
        <f>_xlfn.TEXTJOIN(", ", TRUE, 'fields &amp; values'!A67:G67)</f>
        <v>INTERMEDIATE_SPRINT_ID=66, STAGE_NUMBER=69, AT_KM=119, CITY="Pinon", COUNTRY="FRA", LATITUDE=49.4883, LONGITUDE=3.4464</v>
      </c>
    </row>
    <row r="68" spans="1:1" x14ac:dyDescent="0.25">
      <c r="A68" t="str">
        <f>_xlfn.TEXTJOIN(", ", TRUE, 'fields &amp; values'!A68:G68)</f>
        <v>INTERMEDIATE_SPRINT_ID=67, STAGE_NUMBER=70, AT_KM=148, CITY="Hannonville-Sous-Les-Côtes", COUNTRY="FRA", LATITUDE=49.0408, LONGITUDE=5.6592</v>
      </c>
    </row>
    <row r="69" spans="1:1" x14ac:dyDescent="0.25">
      <c r="A69" t="str">
        <f>_xlfn.TEXTJOIN(", ", TRUE, 'fields &amp; values'!A69:G69)</f>
        <v>INTERMEDIATE_SPRINT_ID=68, STAGE_NUMBER=71, AT_KM=100, CITY="Dinozé", COUNTRY="FRA", LATITUDE=48.1411, LONGITUDE=6.4772</v>
      </c>
    </row>
    <row r="70" spans="1:1" x14ac:dyDescent="0.25">
      <c r="A70" t="str">
        <f>_xlfn.TEXTJOIN(", ", TRUE, 'fields &amp; values'!A70:G70)</f>
        <v>INTERMEDIATE_SPRINT_ID=69, STAGE_NUMBER=72, AT_KM=105, CITY="Linthal", COUNTRY="FRA", LATITUDE=47.9475, LONGITUDE=7.1311</v>
      </c>
    </row>
    <row r="71" spans="1:1" x14ac:dyDescent="0.25">
      <c r="A71" t="str">
        <f>_xlfn.TEXTJOIN(", ", TRUE, 'fields &amp; values'!A71:G71)</f>
        <v>INTERMEDIATE_SPRINT_ID=70, STAGE_NUMBER=73, AT_KM=39.5, CITY="Muhlele (Gunsbach)", COUNTRY="FRA", LATITUDE=48.0483, LONGITUDE=7.1767</v>
      </c>
    </row>
    <row r="72" spans="1:1" x14ac:dyDescent="0.25">
      <c r="A72" t="str">
        <f>_xlfn.TEXTJOIN(", ", TRUE, 'fields &amp; values'!A72:G72)</f>
        <v>INTERMEDIATE_SPRINT_ID=71, STAGE_NUMBER=74, AT_KM=89, CITY="Charcier", COUNTRY="FRA", LATITUDE=46.6281, LONGITUDE=5.7514</v>
      </c>
    </row>
    <row r="73" spans="1:1" x14ac:dyDescent="0.25">
      <c r="A73" t="str">
        <f>_xlfn.TEXTJOIN(", ", TRUE, 'fields &amp; values'!A73:G73)</f>
        <v>INTERMEDIATE_SPRINT_ID=72, STAGE_NUMBER=75, AT_KM=39.5, CITY="Romanèche-Thorins", COUNTRY="FRA", LATITUDE=46.1906, LONGITUDE=4.7369</v>
      </c>
    </row>
    <row r="74" spans="1:1" x14ac:dyDescent="0.25">
      <c r="A74" t="str">
        <f>_xlfn.TEXTJOIN(", ", TRUE, 'fields &amp; values'!A74:G74)</f>
        <v>INTERMEDIATE_SPRINT_ID=73, STAGE_NUMBER=76, AT_KM=169.5, CITY="Saint-Martin-D'hères", COUNTRY="FRA", LATITUDE=45.1672, LONGITUDE=5.7653</v>
      </c>
    </row>
    <row r="75" spans="1:1" x14ac:dyDescent="0.25">
      <c r="A75" t="str">
        <f>_xlfn.TEXTJOIN(", ", TRUE, 'fields &amp; values'!A75:G75)</f>
        <v>INTERMEDIATE_SPRINT_ID=74, STAGE_NUMBER=77, AT_KM=40, CITY="La Paute (Bourg-D'oisans)", COUNTRY="FRA", LATITUDE=45.0558, LONGITUDE=6.0303</v>
      </c>
    </row>
    <row r="76" spans="1:1" x14ac:dyDescent="0.25">
      <c r="A76" t="str">
        <f>_xlfn.TEXTJOIN(", ", TRUE, 'fields &amp; values'!A76:G76)</f>
        <v>INTERMEDIATE_SPRINT_ID=75, STAGE_NUMBER=78, AT_KM=175.5, CITY="La Galine (Saint-Rémy-De-Provence)", COUNTRY="FRA", LATITUDE=43.79, LONGITUDE=4.8325</v>
      </c>
    </row>
    <row r="77" spans="1:1" x14ac:dyDescent="0.25">
      <c r="A77" t="str">
        <f>_xlfn.TEXTJOIN(", ", TRUE, 'fields &amp; values'!A77:G77)</f>
        <v>INTERMEDIATE_SPRINT_ID=76, STAGE_NUMBER=79, AT_KM=123.5, CITY="Saint-Girons", COUNTRY="FRA", LATITUDE=42.9858, LONGITUDE=1.1467</v>
      </c>
    </row>
    <row r="78" spans="1:1" x14ac:dyDescent="0.25">
      <c r="A78" t="str">
        <f>_xlfn.TEXTJOIN(", ", TRUE, 'fields &amp; values'!A78:G78)</f>
        <v>INTERMEDIATE_SPRINT_ID=77, STAGE_NUMBER=80, AT_KM=31, CITY="Saint-Béat", COUNTRY="FRA", LATITUDE=42.915, LONGITUDE=0.6933</v>
      </c>
    </row>
    <row r="79" spans="1:1" x14ac:dyDescent="0.25">
      <c r="A79" t="str">
        <f>_xlfn.TEXTJOIN(", ", TRUE, 'fields &amp; values'!A79:G79)</f>
        <v>INTERMEDIATE_SPRINT_ID=78, STAGE_NUMBER=81, AT_KM=61.5, CITY="Trébons", COUNTRY="FRA", LATITUDE=43.1022, LONGITUDE=0.1219</v>
      </c>
    </row>
    <row r="80" spans="1:1" x14ac:dyDescent="0.25">
      <c r="A80" t="str">
        <f>_xlfn.TEXTJOIN(", ", TRUE, 'fields &amp; values'!A80:G80)</f>
        <v>INTERMEDIATE_SPRINT_ID=79, STAGE_NUMBER=82, AT_KM=130.5, CITY="Tonneins", COUNTRY="FRA", LATITUDE=44.3906, LONGITUDE=0.3092</v>
      </c>
    </row>
    <row r="81" spans="1:1" x14ac:dyDescent="0.25">
      <c r="A81" t="str">
        <f>_xlfn.TEXTJOIN(", ", TRUE, 'fields &amp; values'!A81:G81)</f>
        <v>INTERMEDIATE_SPRINT_ID=80, STAGE_NUMBER=84, AT_KM=91, CITY="Paris Champs-Élysées", COUNTRY="FRA", LATITUDE=48.8567, LONGITUDE=2.3508</v>
      </c>
    </row>
    <row r="82" spans="1:1" x14ac:dyDescent="0.25">
      <c r="A82" t="str">
        <f>_xlfn.TEXTJOIN(", ", TRUE, 'fields &amp; values'!A82:G82)</f>
        <v>INTERMEDIATE_SPRINT_ID=81, STAGE_NUMBER=85, AT_KM=77, CITY="Newbiggin", COUNTRY="ENG", LATITUDE=54.26929, LONGITUDE=-2.00449</v>
      </c>
    </row>
    <row r="83" spans="1:1" x14ac:dyDescent="0.25">
      <c r="A83" t="str">
        <f>_xlfn.TEXTJOIN(", ", TRUE, 'fields &amp; values'!A83:G83)</f>
        <v>INTERMEDIATE_SPRINT_ID=82, STAGE_NUMBER=86, AT_KM=68.5, CITY="Keighley", COUNTRY="ENG", LATITUDE=53.867, LONGITUDE=-1.911</v>
      </c>
    </row>
    <row r="84" spans="1:1" x14ac:dyDescent="0.25">
      <c r="A84" t="str">
        <f>_xlfn.TEXTJOIN(", ", TRUE, 'fields &amp; values'!A84:G84)</f>
        <v>INTERMEDIATE_SPRINT_ID=83, STAGE_NUMBER=87, AT_KM=108, CITY="Epping Forest", COUNTRY="ENG", LATITUDE=51.66, LONGITUDE=0.05</v>
      </c>
    </row>
    <row r="85" spans="1:1" x14ac:dyDescent="0.25">
      <c r="A85" t="str">
        <f>_xlfn.TEXTJOIN(", ", TRUE, 'fields &amp; values'!A85:G85)</f>
        <v>INTERMEDIATE_SPRINT_ID=84, STAGE_NUMBER=88, AT_KM=92, CITY="Cassel", COUNTRY="FRA", LATITUDE=50.8006, LONGITUDE=2.4883</v>
      </c>
    </row>
    <row r="86" spans="1:1" x14ac:dyDescent="0.25">
      <c r="A86" t="str">
        <f>_xlfn.TEXTJOIN(", ", TRUE, 'fields &amp; values'!A86:G86)</f>
        <v>INTERMEDIATE_SPRINT_ID=85, STAGE_NUMBER=89, AT_KM=97, CITY="Templeuve", COUNTRY="FRA", LATITUDE=50.5272, LONGITUDE=3.1758</v>
      </c>
    </row>
    <row r="87" spans="1:1" x14ac:dyDescent="0.25">
      <c r="A87" t="str">
        <f>_xlfn.TEXTJOIN(", ", TRUE, 'fields &amp; values'!A87:G87)</f>
        <v>INTERMEDIATE_SPRINT_ID=86, STAGE_NUMBER=90, AT_KM=119, CITY="Pinon", COUNTRY="FRA", LATITUDE=49.4883, LONGITUDE=3.4464</v>
      </c>
    </row>
    <row r="88" spans="1:1" x14ac:dyDescent="0.25">
      <c r="A88" t="str">
        <f>_xlfn.TEXTJOIN(", ", TRUE, 'fields &amp; values'!A88:G88)</f>
        <v>INTERMEDIATE_SPRINT_ID=87, STAGE_NUMBER=91, AT_KM=148, CITY="Hannonville-Sous-Les-Côtes", COUNTRY="FRA", LATITUDE=49.0408, LONGITUDE=5.6592</v>
      </c>
    </row>
    <row r="89" spans="1:1" x14ac:dyDescent="0.25">
      <c r="A89" t="str">
        <f>_xlfn.TEXTJOIN(", ", TRUE, 'fields &amp; values'!A89:G89)</f>
        <v>INTERMEDIATE_SPRINT_ID=88, STAGE_NUMBER=92, AT_KM=100, CITY="Dinozé", COUNTRY="FRA", LATITUDE=48.1411, LONGITUDE=6.4772</v>
      </c>
    </row>
    <row r="90" spans="1:1" x14ac:dyDescent="0.25">
      <c r="A90" t="str">
        <f>_xlfn.TEXTJOIN(", ", TRUE, 'fields &amp; values'!A90:G90)</f>
        <v>INTERMEDIATE_SPRINT_ID=89, STAGE_NUMBER=93, AT_KM=105, CITY="Linthal", COUNTRY="FRA", LATITUDE=47.9475, LONGITUDE=7.1311</v>
      </c>
    </row>
    <row r="91" spans="1:1" x14ac:dyDescent="0.25">
      <c r="A91" t="str">
        <f>_xlfn.TEXTJOIN(", ", TRUE, 'fields &amp; values'!A91:G91)</f>
        <v>INTERMEDIATE_SPRINT_ID=90, STAGE_NUMBER=94, AT_KM=39.5, CITY="Muhlele (Gunsbach)", COUNTRY="FRA", LATITUDE=48.0483, LONGITUDE=7.1767</v>
      </c>
    </row>
    <row r="92" spans="1:1" x14ac:dyDescent="0.25">
      <c r="A92" t="str">
        <f>_xlfn.TEXTJOIN(", ", TRUE, 'fields &amp; values'!A92:G92)</f>
        <v>INTERMEDIATE_SPRINT_ID=91, STAGE_NUMBER=95, AT_KM=89, CITY="Charcier", COUNTRY="FRA", LATITUDE=46.6281, LONGITUDE=5.7514</v>
      </c>
    </row>
    <row r="93" spans="1:1" x14ac:dyDescent="0.25">
      <c r="A93" t="str">
        <f>_xlfn.TEXTJOIN(", ", TRUE, 'fields &amp; values'!A93:G93)</f>
        <v>INTERMEDIATE_SPRINT_ID=92, STAGE_NUMBER=96, AT_KM=39.5, CITY="Romanèche-Thorins", COUNTRY="FRA", LATITUDE=46.1906, LONGITUDE=4.7369</v>
      </c>
    </row>
    <row r="94" spans="1:1" x14ac:dyDescent="0.25">
      <c r="A94" t="str">
        <f>_xlfn.TEXTJOIN(", ", TRUE, 'fields &amp; values'!A94:G94)</f>
        <v>INTERMEDIATE_SPRINT_ID=93, STAGE_NUMBER=97, AT_KM=169.5, CITY="Saint-Martin-D'hères", COUNTRY="FRA", LATITUDE=45.1672, LONGITUDE=5.7653</v>
      </c>
    </row>
    <row r="95" spans="1:1" x14ac:dyDescent="0.25">
      <c r="A95" t="str">
        <f>_xlfn.TEXTJOIN(", ", TRUE, 'fields &amp; values'!A95:G95)</f>
        <v>INTERMEDIATE_SPRINT_ID=94, STAGE_NUMBER=98, AT_KM=40, CITY="La Paute (Bourg-D'oisans)", COUNTRY="FRA", LATITUDE=45.0558, LONGITUDE=6.0303</v>
      </c>
    </row>
    <row r="96" spans="1:1" x14ac:dyDescent="0.25">
      <c r="A96" t="str">
        <f>_xlfn.TEXTJOIN(", ", TRUE, 'fields &amp; values'!A96:G96)</f>
        <v>INTERMEDIATE_SPRINT_ID=95, STAGE_NUMBER=99, AT_KM=175.5, CITY="La Galine (Saint-Rémy-De-Provence)", COUNTRY="FRA", LATITUDE=43.79, LONGITUDE=4.8325</v>
      </c>
    </row>
    <row r="97" spans="1:1" x14ac:dyDescent="0.25">
      <c r="A97" t="str">
        <f>_xlfn.TEXTJOIN(", ", TRUE, 'fields &amp; values'!A97:G97)</f>
        <v>INTERMEDIATE_SPRINT_ID=96, STAGE_NUMBER=100, AT_KM=123.5, CITY="Saint-Girons", COUNTRY="FRA", LATITUDE=42.9858, LONGITUDE=1.1467</v>
      </c>
    </row>
    <row r="98" spans="1:1" x14ac:dyDescent="0.25">
      <c r="A98" t="str">
        <f>_xlfn.TEXTJOIN(", ", TRUE, 'fields &amp; values'!A98:G98)</f>
        <v>INTERMEDIATE_SPRINT_ID=97, STAGE_NUMBER=101, AT_KM=31, CITY="Saint-Béat", COUNTRY="FRA", LATITUDE=42.915, LONGITUDE=0.6933</v>
      </c>
    </row>
    <row r="99" spans="1:1" x14ac:dyDescent="0.25">
      <c r="A99" t="str">
        <f>_xlfn.TEXTJOIN(", ", TRUE, 'fields &amp; values'!A99:G99)</f>
        <v>INTERMEDIATE_SPRINT_ID=98, STAGE_NUMBER=102, AT_KM=61.5, CITY="Trébons", COUNTRY="FRA", LATITUDE=43.1022, LONGITUDE=0.1219</v>
      </c>
    </row>
    <row r="100" spans="1:1" x14ac:dyDescent="0.25">
      <c r="A100" t="str">
        <f>_xlfn.TEXTJOIN(", ", TRUE, 'fields &amp; values'!A100:G100)</f>
        <v>INTERMEDIATE_SPRINT_ID=99, STAGE_NUMBER=103, AT_KM=130.5, CITY="Tonneins", COUNTRY="FRA", LATITUDE=44.3906, LONGITUDE=0.3092</v>
      </c>
    </row>
    <row r="101" spans="1:1" x14ac:dyDescent="0.25">
      <c r="A101" t="str">
        <f>_xlfn.TEXTJOIN(", ", TRUE, 'fields &amp; values'!A101:G101)</f>
        <v>INTERMEDIATE_SPRINT_ID=100, STAGE_NUMBER=105, AT_KM=91, CITY="Paris Champs-Élysées", COUNTRY="FRA", LATITUDE=48.8567, LONGITUDE=2.3508</v>
      </c>
    </row>
    <row r="102" spans="1:1" x14ac:dyDescent="0.25">
      <c r="A102" t="str">
        <f>_xlfn.TEXTJOIN(", ", TRUE, 'fields &amp; values'!A102:G102)</f>
        <v>INTERMEDIATE_SPRINT_ID=101, STAGE_NUMBER=106, AT_KM=77, CITY="Newbiggin", COUNTRY="ENG", LATITUDE=54.26929, LONGITUDE=-2.00449</v>
      </c>
    </row>
    <row r="103" spans="1:1" x14ac:dyDescent="0.25">
      <c r="A103" t="str">
        <f>_xlfn.TEXTJOIN(", ", TRUE, 'fields &amp; values'!A103:G103)</f>
        <v>INTERMEDIATE_SPRINT_ID=102, STAGE_NUMBER=107, AT_KM=68.5, CITY="Keighley", COUNTRY="ENG", LATITUDE=53.867, LONGITUDE=-1.911</v>
      </c>
    </row>
    <row r="104" spans="1:1" x14ac:dyDescent="0.25">
      <c r="A104" t="str">
        <f>_xlfn.TEXTJOIN(", ", TRUE, 'fields &amp; values'!A104:G104)</f>
        <v>INTERMEDIATE_SPRINT_ID=103, STAGE_NUMBER=108, AT_KM=108, CITY="Epping Forest", COUNTRY="ENG", LATITUDE=51.66, LONGITUDE=0.05</v>
      </c>
    </row>
    <row r="105" spans="1:1" x14ac:dyDescent="0.25">
      <c r="A105" t="str">
        <f>_xlfn.TEXTJOIN(", ", TRUE, 'fields &amp; values'!A105:G105)</f>
        <v>INTERMEDIATE_SPRINT_ID=104, STAGE_NUMBER=109, AT_KM=92, CITY="Cassel", COUNTRY="FRA", LATITUDE=50.8006, LONGITUDE=2.4883</v>
      </c>
    </row>
    <row r="106" spans="1:1" x14ac:dyDescent="0.25">
      <c r="A106" t="str">
        <f>_xlfn.TEXTJOIN(", ", TRUE, 'fields &amp; values'!A106:G106)</f>
        <v>INTERMEDIATE_SPRINT_ID=105, STAGE_NUMBER=110, AT_KM=97, CITY="Templeuve", COUNTRY="FRA", LATITUDE=50.5272, LONGITUDE=3.1758</v>
      </c>
    </row>
    <row r="107" spans="1:1" x14ac:dyDescent="0.25">
      <c r="A107" t="str">
        <f>_xlfn.TEXTJOIN(", ", TRUE, 'fields &amp; values'!A107:G107)</f>
        <v>INTERMEDIATE_SPRINT_ID=106, STAGE_NUMBER=111, AT_KM=119, CITY="Pinon", COUNTRY="FRA", LATITUDE=49.4883, LONGITUDE=3.4464</v>
      </c>
    </row>
    <row r="108" spans="1:1" x14ac:dyDescent="0.25">
      <c r="A108" t="str">
        <f>_xlfn.TEXTJOIN(", ", TRUE, 'fields &amp; values'!A108:G108)</f>
        <v>INTERMEDIATE_SPRINT_ID=107, STAGE_NUMBER=112, AT_KM=148, CITY="Hannonville-Sous-Les-Côtes", COUNTRY="FRA", LATITUDE=49.0408, LONGITUDE=5.6592</v>
      </c>
    </row>
    <row r="109" spans="1:1" x14ac:dyDescent="0.25">
      <c r="A109" t="str">
        <f>_xlfn.TEXTJOIN(", ", TRUE, 'fields &amp; values'!A109:G109)</f>
        <v>INTERMEDIATE_SPRINT_ID=108, STAGE_NUMBER=113, AT_KM=100, CITY="Dinozé", COUNTRY="FRA", LATITUDE=48.1411, LONGITUDE=6.4772</v>
      </c>
    </row>
    <row r="110" spans="1:1" x14ac:dyDescent="0.25">
      <c r="A110" t="str">
        <f>_xlfn.TEXTJOIN(", ", TRUE, 'fields &amp; values'!A110:G110)</f>
        <v>INTERMEDIATE_SPRINT_ID=109, STAGE_NUMBER=114, AT_KM=105, CITY="Linthal", COUNTRY="FRA", LATITUDE=47.9475, LONGITUDE=7.1311</v>
      </c>
    </row>
    <row r="111" spans="1:1" x14ac:dyDescent="0.25">
      <c r="A111" t="str">
        <f>_xlfn.TEXTJOIN(", ", TRUE, 'fields &amp; values'!A111:G111)</f>
        <v>INTERMEDIATE_SPRINT_ID=110, STAGE_NUMBER=115, AT_KM=39.5, CITY="Muhlele (Gunsbach)", COUNTRY="FRA", LATITUDE=48.0483, LONGITUDE=7.1767</v>
      </c>
    </row>
    <row r="112" spans="1:1" x14ac:dyDescent="0.25">
      <c r="A112" t="str">
        <f>_xlfn.TEXTJOIN(", ", TRUE, 'fields &amp; values'!A112:G112)</f>
        <v>INTERMEDIATE_SPRINT_ID=111, STAGE_NUMBER=116, AT_KM=89, CITY="Charcier", COUNTRY="FRA", LATITUDE=46.6281, LONGITUDE=5.7514</v>
      </c>
    </row>
    <row r="113" spans="1:1" x14ac:dyDescent="0.25">
      <c r="A113" t="str">
        <f>_xlfn.TEXTJOIN(", ", TRUE, 'fields &amp; values'!A113:G113)</f>
        <v>INTERMEDIATE_SPRINT_ID=112, STAGE_NUMBER=117, AT_KM=39.5, CITY="Romanèche-Thorins", COUNTRY="FRA", LATITUDE=46.1906, LONGITUDE=4.7369</v>
      </c>
    </row>
    <row r="114" spans="1:1" x14ac:dyDescent="0.25">
      <c r="A114" t="str">
        <f>_xlfn.TEXTJOIN(", ", TRUE, 'fields &amp; values'!A114:G114)</f>
        <v>INTERMEDIATE_SPRINT_ID=113, STAGE_NUMBER=118, AT_KM=169.5, CITY="Saint-Martin-D'hères", COUNTRY="FRA", LATITUDE=45.1672, LONGITUDE=5.7653</v>
      </c>
    </row>
    <row r="115" spans="1:1" x14ac:dyDescent="0.25">
      <c r="A115" t="str">
        <f>_xlfn.TEXTJOIN(", ", TRUE, 'fields &amp; values'!A115:G115)</f>
        <v>INTERMEDIATE_SPRINT_ID=114, STAGE_NUMBER=119, AT_KM=40, CITY="La Paute (Bourg-D'oisans)", COUNTRY="FRA", LATITUDE=45.0558, LONGITUDE=6.0303</v>
      </c>
    </row>
    <row r="116" spans="1:1" x14ac:dyDescent="0.25">
      <c r="A116" t="str">
        <f>_xlfn.TEXTJOIN(", ", TRUE, 'fields &amp; values'!A116:G116)</f>
        <v>INTERMEDIATE_SPRINT_ID=115, STAGE_NUMBER=120, AT_KM=175.5, CITY="La Galine (Saint-Rémy-De-Provence)", COUNTRY="FRA", LATITUDE=43.79, LONGITUDE=4.8325</v>
      </c>
    </row>
    <row r="117" spans="1:1" x14ac:dyDescent="0.25">
      <c r="A117" t="str">
        <f>_xlfn.TEXTJOIN(", ", TRUE, 'fields &amp; values'!A117:G117)</f>
        <v>INTERMEDIATE_SPRINT_ID=116, STAGE_NUMBER=121, AT_KM=123.5, CITY="Saint-Girons", COUNTRY="FRA", LATITUDE=42.9858, LONGITUDE=1.1467</v>
      </c>
    </row>
    <row r="118" spans="1:1" x14ac:dyDescent="0.25">
      <c r="A118" t="str">
        <f>_xlfn.TEXTJOIN(", ", TRUE, 'fields &amp; values'!A118:G118)</f>
        <v>INTERMEDIATE_SPRINT_ID=117, STAGE_NUMBER=122, AT_KM=31, CITY="Saint-Béat", COUNTRY="FRA", LATITUDE=42.915, LONGITUDE=0.6933</v>
      </c>
    </row>
    <row r="119" spans="1:1" x14ac:dyDescent="0.25">
      <c r="A119" t="str">
        <f>_xlfn.TEXTJOIN(", ", TRUE, 'fields &amp; values'!A119:G119)</f>
        <v>INTERMEDIATE_SPRINT_ID=118, STAGE_NUMBER=123, AT_KM=61.5, CITY="Trébons", COUNTRY="FRA", LATITUDE=43.1022, LONGITUDE=0.1219</v>
      </c>
    </row>
    <row r="120" spans="1:1" x14ac:dyDescent="0.25">
      <c r="A120" t="str">
        <f>_xlfn.TEXTJOIN(", ", TRUE, 'fields &amp; values'!A120:G120)</f>
        <v>INTERMEDIATE_SPRINT_ID=119, STAGE_NUMBER=124, AT_KM=130.5, CITY="Tonneins", COUNTRY="FRA", LATITUDE=44.3906, LONGITUDE=0.3092</v>
      </c>
    </row>
    <row r="121" spans="1:1" x14ac:dyDescent="0.25">
      <c r="A121" t="str">
        <f>_xlfn.TEXTJOIN(", ", TRUE, 'fields &amp; values'!A121:G121)</f>
        <v>INTERMEDIATE_SPRINT_ID=120, STAGE_NUMBER=126, AT_KM=91, CITY="Paris Champs-Élysées", COUNTRY="FRA", LATITUDE=48.8567, LONGITUDE=2.3508</v>
      </c>
    </row>
    <row r="122" spans="1:1" x14ac:dyDescent="0.25">
      <c r="A122" t="str">
        <f>_xlfn.TEXTJOIN(", ", TRUE, 'fields &amp; values'!A122:G122)</f>
        <v>INTERMEDIATE_SPRINT_ID=121, STAGE_NUMBER=127, AT_KM=77, CITY="Newbiggin", COUNTRY="ENG", LATITUDE=54.26929, LONGITUDE=-2.00449</v>
      </c>
    </row>
    <row r="123" spans="1:1" x14ac:dyDescent="0.25">
      <c r="A123" t="str">
        <f>_xlfn.TEXTJOIN(", ", TRUE, 'fields &amp; values'!A123:G123)</f>
        <v>INTERMEDIATE_SPRINT_ID=122, STAGE_NUMBER=128, AT_KM=68.5, CITY="Keighley", COUNTRY="ENG", LATITUDE=53.867, LONGITUDE=-1.911</v>
      </c>
    </row>
    <row r="124" spans="1:1" x14ac:dyDescent="0.25">
      <c r="A124" t="str">
        <f>_xlfn.TEXTJOIN(", ", TRUE, 'fields &amp; values'!A124:G124)</f>
        <v>INTERMEDIATE_SPRINT_ID=123, STAGE_NUMBER=129, AT_KM=108, CITY="Epping Forest", COUNTRY="ENG", LATITUDE=51.66, LONGITUDE=0.05</v>
      </c>
    </row>
    <row r="125" spans="1:1" x14ac:dyDescent="0.25">
      <c r="A125" t="str">
        <f>_xlfn.TEXTJOIN(", ", TRUE, 'fields &amp; values'!A125:G125)</f>
        <v>INTERMEDIATE_SPRINT_ID=124, STAGE_NUMBER=130, AT_KM=92, CITY="Cassel", COUNTRY="FRA", LATITUDE=50.8006, LONGITUDE=2.4883</v>
      </c>
    </row>
    <row r="126" spans="1:1" x14ac:dyDescent="0.25">
      <c r="A126" t="str">
        <f>_xlfn.TEXTJOIN(", ", TRUE, 'fields &amp; values'!A126:G126)</f>
        <v>INTERMEDIATE_SPRINT_ID=125, STAGE_NUMBER=131, AT_KM=97, CITY="Templeuve", COUNTRY="FRA", LATITUDE=50.5272, LONGITUDE=3.1758</v>
      </c>
    </row>
    <row r="127" spans="1:1" x14ac:dyDescent="0.25">
      <c r="A127" t="str">
        <f>_xlfn.TEXTJOIN(", ", TRUE, 'fields &amp; values'!A127:G127)</f>
        <v>INTERMEDIATE_SPRINT_ID=126, STAGE_NUMBER=132, AT_KM=119, CITY="Pinon", COUNTRY="FRA", LATITUDE=49.4883, LONGITUDE=3.4464</v>
      </c>
    </row>
    <row r="128" spans="1:1" x14ac:dyDescent="0.25">
      <c r="A128" t="str">
        <f>_xlfn.TEXTJOIN(", ", TRUE, 'fields &amp; values'!A128:G128)</f>
        <v>INTERMEDIATE_SPRINT_ID=127, STAGE_NUMBER=133, AT_KM=148, CITY="Hannonville-Sous-Les-Côtes", COUNTRY="FRA", LATITUDE=49.0408, LONGITUDE=5.6592</v>
      </c>
    </row>
    <row r="129" spans="1:1" x14ac:dyDescent="0.25">
      <c r="A129" t="str">
        <f>_xlfn.TEXTJOIN(", ", TRUE, 'fields &amp; values'!A129:G129)</f>
        <v>INTERMEDIATE_SPRINT_ID=128, STAGE_NUMBER=134, AT_KM=100, CITY="Dinozé", COUNTRY="FRA", LATITUDE=48.1411, LONGITUDE=6.4772</v>
      </c>
    </row>
    <row r="130" spans="1:1" x14ac:dyDescent="0.25">
      <c r="A130" t="str">
        <f>_xlfn.TEXTJOIN(", ", TRUE, 'fields &amp; values'!A130:G130)</f>
        <v>INTERMEDIATE_SPRINT_ID=129, STAGE_NUMBER=135, AT_KM=105, CITY="Linthal", COUNTRY="FRA", LATITUDE=47.9475, LONGITUDE=7.1311</v>
      </c>
    </row>
    <row r="131" spans="1:1" x14ac:dyDescent="0.25">
      <c r="A131" t="str">
        <f>_xlfn.TEXTJOIN(", ", TRUE, 'fields &amp; values'!A131:G131)</f>
        <v>INTERMEDIATE_SPRINT_ID=130, STAGE_NUMBER=136, AT_KM=39.5, CITY="Muhlele (Gunsbach)", COUNTRY="FRA", LATITUDE=48.0483, LONGITUDE=7.1767</v>
      </c>
    </row>
    <row r="132" spans="1:1" x14ac:dyDescent="0.25">
      <c r="A132" t="str">
        <f>_xlfn.TEXTJOIN(", ", TRUE, 'fields &amp; values'!A132:G132)</f>
        <v>INTERMEDIATE_SPRINT_ID=131, STAGE_NUMBER=137, AT_KM=89, CITY="Charcier", COUNTRY="FRA", LATITUDE=46.6281, LONGITUDE=5.7514</v>
      </c>
    </row>
    <row r="133" spans="1:1" x14ac:dyDescent="0.25">
      <c r="A133" t="str">
        <f>_xlfn.TEXTJOIN(", ", TRUE, 'fields &amp; values'!A133:G133)</f>
        <v>INTERMEDIATE_SPRINT_ID=132, STAGE_NUMBER=138, AT_KM=39.5, CITY="Romanèche-Thorins", COUNTRY="FRA", LATITUDE=46.1906, LONGITUDE=4.7369</v>
      </c>
    </row>
    <row r="134" spans="1:1" x14ac:dyDescent="0.25">
      <c r="A134" t="str">
        <f>_xlfn.TEXTJOIN(", ", TRUE, 'fields &amp; values'!A134:G134)</f>
        <v>INTERMEDIATE_SPRINT_ID=133, STAGE_NUMBER=139, AT_KM=169.5, CITY="Saint-Martin-D'hères", COUNTRY="FRA", LATITUDE=45.1672, LONGITUDE=5.7653</v>
      </c>
    </row>
    <row r="135" spans="1:1" x14ac:dyDescent="0.25">
      <c r="A135" t="str">
        <f>_xlfn.TEXTJOIN(", ", TRUE, 'fields &amp; values'!A135:G135)</f>
        <v>INTERMEDIATE_SPRINT_ID=134, STAGE_NUMBER=140, AT_KM=40, CITY="La Paute (Bourg-D'oisans)", COUNTRY="FRA", LATITUDE=45.0558, LONGITUDE=6.0303</v>
      </c>
    </row>
    <row r="136" spans="1:1" x14ac:dyDescent="0.25">
      <c r="A136" t="str">
        <f>_xlfn.TEXTJOIN(", ", TRUE, 'fields &amp; values'!A136:G136)</f>
        <v>INTERMEDIATE_SPRINT_ID=135, STAGE_NUMBER=141, AT_KM=175.5, CITY="La Galine (Saint-Rémy-De-Provence)", COUNTRY="FRA", LATITUDE=43.79, LONGITUDE=4.8325</v>
      </c>
    </row>
    <row r="137" spans="1:1" x14ac:dyDescent="0.25">
      <c r="A137" t="str">
        <f>_xlfn.TEXTJOIN(", ", TRUE, 'fields &amp; values'!A137:G137)</f>
        <v>INTERMEDIATE_SPRINT_ID=136, STAGE_NUMBER=142, AT_KM=123.5, CITY="Saint-Girons", COUNTRY="FRA", LATITUDE=42.9858, LONGITUDE=1.1467</v>
      </c>
    </row>
    <row r="138" spans="1:1" x14ac:dyDescent="0.25">
      <c r="A138" t="str">
        <f>_xlfn.TEXTJOIN(", ", TRUE, 'fields &amp; values'!A138:G138)</f>
        <v>INTERMEDIATE_SPRINT_ID=137, STAGE_NUMBER=143, AT_KM=31, CITY="Saint-Béat", COUNTRY="FRA", LATITUDE=42.915, LONGITUDE=0.6933</v>
      </c>
    </row>
    <row r="139" spans="1:1" x14ac:dyDescent="0.25">
      <c r="A139" t="str">
        <f>_xlfn.TEXTJOIN(", ", TRUE, 'fields &amp; values'!A139:G139)</f>
        <v>INTERMEDIATE_SPRINT_ID=138, STAGE_NUMBER=144, AT_KM=61.5, CITY="Trébons", COUNTRY="FRA", LATITUDE=43.1022, LONGITUDE=0.1219</v>
      </c>
    </row>
    <row r="140" spans="1:1" x14ac:dyDescent="0.25">
      <c r="A140" t="str">
        <f>_xlfn.TEXTJOIN(", ", TRUE, 'fields &amp; values'!A140:G140)</f>
        <v>INTERMEDIATE_SPRINT_ID=139, STAGE_NUMBER=145, AT_KM=130.5, CITY="Tonneins", COUNTRY="FRA", LATITUDE=44.3906, LONGITUDE=0.3092</v>
      </c>
    </row>
    <row r="141" spans="1:1" x14ac:dyDescent="0.25">
      <c r="A141" t="str">
        <f>_xlfn.TEXTJOIN(", ", TRUE, 'fields &amp; values'!A141:G141)</f>
        <v>INTERMEDIATE_SPRINT_ID=140, STAGE_NUMBER=147, AT_KM=91, CITY="Paris Champs-Élysées", COUNTRY="FRA", LATITUDE=48.8567, LONGITUDE=2.3508</v>
      </c>
    </row>
    <row r="142" spans="1:1" x14ac:dyDescent="0.25">
      <c r="A142" t="str">
        <f>_xlfn.TEXTJOIN(", ", TRUE, 'fields &amp; values'!A142:G142)</f>
        <v>INTERMEDIATE_SPRINT_ID=141, STAGE_NUMBER=148, AT_KM=77, CITY="Newbiggin", COUNTRY="ENG", LATITUDE=54.26929, LONGITUDE=-2.00449</v>
      </c>
    </row>
    <row r="143" spans="1:1" x14ac:dyDescent="0.25">
      <c r="A143" t="str">
        <f>_xlfn.TEXTJOIN(", ", TRUE, 'fields &amp; values'!A143:G143)</f>
        <v>INTERMEDIATE_SPRINT_ID=142, STAGE_NUMBER=149, AT_KM=68.5, CITY="Keighley", COUNTRY="ENG", LATITUDE=53.867, LONGITUDE=-1.911</v>
      </c>
    </row>
    <row r="144" spans="1:1" x14ac:dyDescent="0.25">
      <c r="A144" t="str">
        <f>_xlfn.TEXTJOIN(", ", TRUE, 'fields &amp; values'!A144:G144)</f>
        <v>INTERMEDIATE_SPRINT_ID=143, STAGE_NUMBER=150, AT_KM=108, CITY="Epping Forest", COUNTRY="ENG", LATITUDE=51.66, LONGITUDE=0.05</v>
      </c>
    </row>
    <row r="145" spans="1:1" x14ac:dyDescent="0.25">
      <c r="A145" t="str">
        <f>_xlfn.TEXTJOIN(", ", TRUE, 'fields &amp; values'!A145:G145)</f>
        <v>INTERMEDIATE_SPRINT_ID=144, STAGE_NUMBER=151, AT_KM=92, CITY="Cassel", COUNTRY="FRA", LATITUDE=50.8006, LONGITUDE=2.4883</v>
      </c>
    </row>
    <row r="146" spans="1:1" x14ac:dyDescent="0.25">
      <c r="A146" t="str">
        <f>_xlfn.TEXTJOIN(", ", TRUE, 'fields &amp; values'!A146:G146)</f>
        <v>INTERMEDIATE_SPRINT_ID=145, STAGE_NUMBER=152, AT_KM=97, CITY="Templeuve", COUNTRY="FRA", LATITUDE=50.5272, LONGITUDE=3.1758</v>
      </c>
    </row>
    <row r="147" spans="1:1" x14ac:dyDescent="0.25">
      <c r="A147" t="str">
        <f>_xlfn.TEXTJOIN(", ", TRUE, 'fields &amp; values'!A147:G147)</f>
        <v>INTERMEDIATE_SPRINT_ID=146, STAGE_NUMBER=153, AT_KM=119, CITY="Pinon", COUNTRY="FRA", LATITUDE=49.4883, LONGITUDE=3.4464</v>
      </c>
    </row>
    <row r="148" spans="1:1" x14ac:dyDescent="0.25">
      <c r="A148" t="str">
        <f>_xlfn.TEXTJOIN(", ", TRUE, 'fields &amp; values'!A148:G148)</f>
        <v>INTERMEDIATE_SPRINT_ID=147, STAGE_NUMBER=154, AT_KM=148, CITY="Hannonville-Sous-Les-Côtes", COUNTRY="FRA", LATITUDE=49.0408, LONGITUDE=5.6592</v>
      </c>
    </row>
    <row r="149" spans="1:1" x14ac:dyDescent="0.25">
      <c r="A149" t="str">
        <f>_xlfn.TEXTJOIN(", ", TRUE, 'fields &amp; values'!A149:G149)</f>
        <v>INTERMEDIATE_SPRINT_ID=148, STAGE_NUMBER=155, AT_KM=100, CITY="Dinozé", COUNTRY="FRA", LATITUDE=48.1411, LONGITUDE=6.4772</v>
      </c>
    </row>
    <row r="150" spans="1:1" x14ac:dyDescent="0.25">
      <c r="A150" t="str">
        <f>_xlfn.TEXTJOIN(", ", TRUE, 'fields &amp; values'!A150:G150)</f>
        <v>INTERMEDIATE_SPRINT_ID=149, STAGE_NUMBER=156, AT_KM=105, CITY="Linthal", COUNTRY="FRA", LATITUDE=47.9475, LONGITUDE=7.1311</v>
      </c>
    </row>
    <row r="151" spans="1:1" x14ac:dyDescent="0.25">
      <c r="A151" t="str">
        <f>_xlfn.TEXTJOIN(", ", TRUE, 'fields &amp; values'!A151:G151)</f>
        <v>INTERMEDIATE_SPRINT_ID=150, STAGE_NUMBER=157, AT_KM=39.5, CITY="Muhlele (Gunsbach)", COUNTRY="FRA", LATITUDE=48.0483, LONGITUDE=7.1767</v>
      </c>
    </row>
    <row r="152" spans="1:1" x14ac:dyDescent="0.25">
      <c r="A152" t="str">
        <f>_xlfn.TEXTJOIN(", ", TRUE, 'fields &amp; values'!A152:G152)</f>
        <v>INTERMEDIATE_SPRINT_ID=151, STAGE_NUMBER=158, AT_KM=89, CITY="Charcier", COUNTRY="FRA", LATITUDE=46.6281, LONGITUDE=5.7514</v>
      </c>
    </row>
    <row r="153" spans="1:1" x14ac:dyDescent="0.25">
      <c r="A153" t="str">
        <f>_xlfn.TEXTJOIN(", ", TRUE, 'fields &amp; values'!A153:G153)</f>
        <v>INTERMEDIATE_SPRINT_ID=152, STAGE_NUMBER=159, AT_KM=39.5, CITY="Romanèche-Thorins", COUNTRY="FRA", LATITUDE=46.1906, LONGITUDE=4.7369</v>
      </c>
    </row>
    <row r="154" spans="1:1" x14ac:dyDescent="0.25">
      <c r="A154" t="str">
        <f>_xlfn.TEXTJOIN(", ", TRUE, 'fields &amp; values'!A154:G154)</f>
        <v>INTERMEDIATE_SPRINT_ID=153, STAGE_NUMBER=160, AT_KM=169.5, CITY="Saint-Martin-D'hères", COUNTRY="FRA", LATITUDE=45.1672, LONGITUDE=5.7653</v>
      </c>
    </row>
    <row r="155" spans="1:1" x14ac:dyDescent="0.25">
      <c r="A155" t="str">
        <f>_xlfn.TEXTJOIN(", ", TRUE, 'fields &amp; values'!A155:G155)</f>
        <v>INTERMEDIATE_SPRINT_ID=154, STAGE_NUMBER=161, AT_KM=40, CITY="La Paute (Bourg-D'oisans)", COUNTRY="FRA", LATITUDE=45.0558, LONGITUDE=6.0303</v>
      </c>
    </row>
    <row r="156" spans="1:1" x14ac:dyDescent="0.25">
      <c r="A156" t="str">
        <f>_xlfn.TEXTJOIN(", ", TRUE, 'fields &amp; values'!A156:G156)</f>
        <v>INTERMEDIATE_SPRINT_ID=155, STAGE_NUMBER=162, AT_KM=175.5, CITY="La Galine (Saint-Rémy-De-Provence)", COUNTRY="FRA", LATITUDE=43.79, LONGITUDE=4.8325</v>
      </c>
    </row>
    <row r="157" spans="1:1" x14ac:dyDescent="0.25">
      <c r="A157" t="str">
        <f>_xlfn.TEXTJOIN(", ", TRUE, 'fields &amp; values'!A157:G157)</f>
        <v>INTERMEDIATE_SPRINT_ID=156, STAGE_NUMBER=163, AT_KM=123.5, CITY="Saint-Girons", COUNTRY="FRA", LATITUDE=42.9858, LONGITUDE=1.1467</v>
      </c>
    </row>
    <row r="158" spans="1:1" x14ac:dyDescent="0.25">
      <c r="A158" t="str">
        <f>_xlfn.TEXTJOIN(", ", TRUE, 'fields &amp; values'!A158:G158)</f>
        <v>INTERMEDIATE_SPRINT_ID=157, STAGE_NUMBER=164, AT_KM=31, CITY="Saint-Béat", COUNTRY="FRA", LATITUDE=42.915, LONGITUDE=0.6933</v>
      </c>
    </row>
    <row r="159" spans="1:1" x14ac:dyDescent="0.25">
      <c r="A159" t="str">
        <f>_xlfn.TEXTJOIN(", ", TRUE, 'fields &amp; values'!A159:G159)</f>
        <v>INTERMEDIATE_SPRINT_ID=158, STAGE_NUMBER=165, AT_KM=61.5, CITY="Trébons", COUNTRY="FRA", LATITUDE=43.1022, LONGITUDE=0.1219</v>
      </c>
    </row>
    <row r="160" spans="1:1" x14ac:dyDescent="0.25">
      <c r="A160" t="str">
        <f>_xlfn.TEXTJOIN(", ", TRUE, 'fields &amp; values'!A160:G160)</f>
        <v>INTERMEDIATE_SPRINT_ID=159, STAGE_NUMBER=166, AT_KM=130.5, CITY="Tonneins", COUNTRY="FRA", LATITUDE=44.3906, LONGITUDE=0.3092</v>
      </c>
    </row>
    <row r="161" spans="1:1" x14ac:dyDescent="0.25">
      <c r="A161" t="str">
        <f>_xlfn.TEXTJOIN(", ", TRUE, 'fields &amp; values'!A161:G161)</f>
        <v>INTERMEDIATE_SPRINT_ID=160, STAGE_NUMBER=168, AT_KM=91, CITY="Paris Champs-Élysées", COUNTRY="FRA", LATITUDE=48.8567, LONGITUDE=2.3508</v>
      </c>
    </row>
    <row r="162" spans="1:1" x14ac:dyDescent="0.25">
      <c r="A162" t="str">
        <f>_xlfn.TEXTJOIN(", ", TRUE, 'fields &amp; values'!A162:G162)</f>
        <v>INTERMEDIATE_SPRINT_ID=161, STAGE_NUMBER=169, AT_KM=77, CITY="Newbiggin", COUNTRY="ENG", LATITUDE=54.26929, LONGITUDE=-2.00449</v>
      </c>
    </row>
    <row r="163" spans="1:1" x14ac:dyDescent="0.25">
      <c r="A163" t="str">
        <f>_xlfn.TEXTJOIN(", ", TRUE, 'fields &amp; values'!A163:G163)</f>
        <v>INTERMEDIATE_SPRINT_ID=162, STAGE_NUMBER=170, AT_KM=68.5, CITY="Keighley", COUNTRY="ENG", LATITUDE=53.867, LONGITUDE=-1.911</v>
      </c>
    </row>
    <row r="164" spans="1:1" x14ac:dyDescent="0.25">
      <c r="A164" t="str">
        <f>_xlfn.TEXTJOIN(", ", TRUE, 'fields &amp; values'!A164:G164)</f>
        <v>INTERMEDIATE_SPRINT_ID=163, STAGE_NUMBER=171, AT_KM=108, CITY="Epping Forest", COUNTRY="ENG", LATITUDE=51.66, LONGITUDE=0.05</v>
      </c>
    </row>
    <row r="165" spans="1:1" x14ac:dyDescent="0.25">
      <c r="A165" t="str">
        <f>_xlfn.TEXTJOIN(", ", TRUE, 'fields &amp; values'!A165:G165)</f>
        <v>INTERMEDIATE_SPRINT_ID=164, STAGE_NUMBER=172, AT_KM=92, CITY="Cassel", COUNTRY="FRA", LATITUDE=50.8006, LONGITUDE=2.4883</v>
      </c>
    </row>
    <row r="166" spans="1:1" x14ac:dyDescent="0.25">
      <c r="A166" t="str">
        <f>_xlfn.TEXTJOIN(", ", TRUE, 'fields &amp; values'!A166:G166)</f>
        <v>INTERMEDIATE_SPRINT_ID=165, STAGE_NUMBER=173, AT_KM=97, CITY="Templeuve", COUNTRY="FRA", LATITUDE=50.5272, LONGITUDE=3.1758</v>
      </c>
    </row>
    <row r="167" spans="1:1" x14ac:dyDescent="0.25">
      <c r="A167" t="str">
        <f>_xlfn.TEXTJOIN(", ", TRUE, 'fields &amp; values'!A167:G167)</f>
        <v>INTERMEDIATE_SPRINT_ID=166, STAGE_NUMBER=174, AT_KM=119, CITY="Pinon", COUNTRY="FRA", LATITUDE=49.4883, LONGITUDE=3.4464</v>
      </c>
    </row>
    <row r="168" spans="1:1" x14ac:dyDescent="0.25">
      <c r="A168" t="str">
        <f>_xlfn.TEXTJOIN(", ", TRUE, 'fields &amp; values'!A168:G168)</f>
        <v>INTERMEDIATE_SPRINT_ID=167, STAGE_NUMBER=175, AT_KM=148, CITY="Hannonville-Sous-Les-Côtes", COUNTRY="FRA", LATITUDE=49.0408, LONGITUDE=5.6592</v>
      </c>
    </row>
    <row r="169" spans="1:1" x14ac:dyDescent="0.25">
      <c r="A169" t="str">
        <f>_xlfn.TEXTJOIN(", ", TRUE, 'fields &amp; values'!A169:G169)</f>
        <v>INTERMEDIATE_SPRINT_ID=168, STAGE_NUMBER=176, AT_KM=100, CITY="Dinozé", COUNTRY="FRA", LATITUDE=48.1411, LONGITUDE=6.4772</v>
      </c>
    </row>
    <row r="170" spans="1:1" x14ac:dyDescent="0.25">
      <c r="A170" t="str">
        <f>_xlfn.TEXTJOIN(", ", TRUE, 'fields &amp; values'!A170:G170)</f>
        <v>INTERMEDIATE_SPRINT_ID=169, STAGE_NUMBER=177, AT_KM=105, CITY="Linthal", COUNTRY="FRA", LATITUDE=47.9475, LONGITUDE=7.1311</v>
      </c>
    </row>
    <row r="171" spans="1:1" x14ac:dyDescent="0.25">
      <c r="A171" t="str">
        <f>_xlfn.TEXTJOIN(", ", TRUE, 'fields &amp; values'!A171:G171)</f>
        <v>INTERMEDIATE_SPRINT_ID=170, STAGE_NUMBER=178, AT_KM=39.5, CITY="Muhlele (Gunsbach)", COUNTRY="FRA", LATITUDE=48.0483, LONGITUDE=7.1767</v>
      </c>
    </row>
    <row r="172" spans="1:1" x14ac:dyDescent="0.25">
      <c r="A172" t="str">
        <f>_xlfn.TEXTJOIN(", ", TRUE, 'fields &amp; values'!A172:G172)</f>
        <v>INTERMEDIATE_SPRINT_ID=171, STAGE_NUMBER=179, AT_KM=89, CITY="Charcier", COUNTRY="FRA", LATITUDE=46.6281, LONGITUDE=5.7514</v>
      </c>
    </row>
    <row r="173" spans="1:1" x14ac:dyDescent="0.25">
      <c r="A173" t="str">
        <f>_xlfn.TEXTJOIN(", ", TRUE, 'fields &amp; values'!A173:G173)</f>
        <v>INTERMEDIATE_SPRINT_ID=172, STAGE_NUMBER=180, AT_KM=39.5, CITY="Romanèche-Thorins", COUNTRY="FRA", LATITUDE=46.1906, LONGITUDE=4.7369</v>
      </c>
    </row>
    <row r="174" spans="1:1" x14ac:dyDescent="0.25">
      <c r="A174" t="str">
        <f>_xlfn.TEXTJOIN(", ", TRUE, 'fields &amp; values'!A174:G174)</f>
        <v>INTERMEDIATE_SPRINT_ID=173, STAGE_NUMBER=181, AT_KM=169.5, CITY="Saint-Martin-D'hères", COUNTRY="FRA", LATITUDE=45.1672, LONGITUDE=5.7653</v>
      </c>
    </row>
    <row r="175" spans="1:1" x14ac:dyDescent="0.25">
      <c r="A175" t="str">
        <f>_xlfn.TEXTJOIN(", ", TRUE, 'fields &amp; values'!A175:G175)</f>
        <v>INTERMEDIATE_SPRINT_ID=174, STAGE_NUMBER=182, AT_KM=40, CITY="La Paute (Bourg-D'oisans)", COUNTRY="FRA", LATITUDE=45.0558, LONGITUDE=6.0303</v>
      </c>
    </row>
    <row r="176" spans="1:1" x14ac:dyDescent="0.25">
      <c r="A176" t="str">
        <f>_xlfn.TEXTJOIN(", ", TRUE, 'fields &amp; values'!A176:G176)</f>
        <v>INTERMEDIATE_SPRINT_ID=175, STAGE_NUMBER=183, AT_KM=175.5, CITY="La Galine (Saint-Rémy-De-Provence)", COUNTRY="FRA", LATITUDE=43.79, LONGITUDE=4.8325</v>
      </c>
    </row>
    <row r="177" spans="1:1" x14ac:dyDescent="0.25">
      <c r="A177" t="str">
        <f>_xlfn.TEXTJOIN(", ", TRUE, 'fields &amp; values'!A177:G177)</f>
        <v>INTERMEDIATE_SPRINT_ID=176, STAGE_NUMBER=184, AT_KM=123.5, CITY="Saint-Girons", COUNTRY="FRA", LATITUDE=42.9858, LONGITUDE=1.1467</v>
      </c>
    </row>
    <row r="178" spans="1:1" x14ac:dyDescent="0.25">
      <c r="A178" t="str">
        <f>_xlfn.TEXTJOIN(", ", TRUE, 'fields &amp; values'!A178:G178)</f>
        <v>INTERMEDIATE_SPRINT_ID=177, STAGE_NUMBER=185, AT_KM=31, CITY="Saint-Béat", COUNTRY="FRA", LATITUDE=42.915, LONGITUDE=0.6933</v>
      </c>
    </row>
    <row r="179" spans="1:1" x14ac:dyDescent="0.25">
      <c r="A179" t="str">
        <f>_xlfn.TEXTJOIN(", ", TRUE, 'fields &amp; values'!A179:G179)</f>
        <v>INTERMEDIATE_SPRINT_ID=178, STAGE_NUMBER=186, AT_KM=61.5, CITY="Trébons", COUNTRY="FRA", LATITUDE=43.1022, LONGITUDE=0.1219</v>
      </c>
    </row>
    <row r="180" spans="1:1" x14ac:dyDescent="0.25">
      <c r="A180" t="str">
        <f>_xlfn.TEXTJOIN(", ", TRUE, 'fields &amp; values'!A180:G180)</f>
        <v>INTERMEDIATE_SPRINT_ID=179, STAGE_NUMBER=187, AT_KM=130.5, CITY="Tonneins", COUNTRY="FRA", LATITUDE=44.3906, LONGITUDE=0.3092</v>
      </c>
    </row>
    <row r="181" spans="1:1" x14ac:dyDescent="0.25">
      <c r="A181" t="str">
        <f>_xlfn.TEXTJOIN(", ", TRUE, 'fields &amp; values'!A181:G181)</f>
        <v>INTERMEDIATE_SPRINT_ID=180, STAGE_NUMBER=189, AT_KM=91, CITY="Paris Champs-Élysées", COUNTRY="FRA", LATITUDE=48.8567, LONGITUDE=2.3508</v>
      </c>
    </row>
    <row r="182" spans="1:1" x14ac:dyDescent="0.25">
      <c r="A182" t="str">
        <f>_xlfn.TEXTJOIN(", ", TRUE, 'fields &amp; values'!A182:G182)</f>
        <v>INTERMEDIATE_SPRINT_ID=181, STAGE_NUMBER=190, AT_KM=77, CITY="Newbiggin", COUNTRY="ENG", LATITUDE=54.26929, LONGITUDE=-2.00449</v>
      </c>
    </row>
    <row r="183" spans="1:1" x14ac:dyDescent="0.25">
      <c r="A183" t="str">
        <f>_xlfn.TEXTJOIN(", ", TRUE, 'fields &amp; values'!A183:G183)</f>
        <v>INTERMEDIATE_SPRINT_ID=182, STAGE_NUMBER=191, AT_KM=68.5, CITY="Keighley", COUNTRY="ENG", LATITUDE=53.867, LONGITUDE=-1.911</v>
      </c>
    </row>
    <row r="184" spans="1:1" x14ac:dyDescent="0.25">
      <c r="A184" t="str">
        <f>_xlfn.TEXTJOIN(", ", TRUE, 'fields &amp; values'!A184:G184)</f>
        <v>INTERMEDIATE_SPRINT_ID=183, STAGE_NUMBER=192, AT_KM=108, CITY="Epping Forest", COUNTRY="ENG", LATITUDE=51.66, LONGITUDE=0.05</v>
      </c>
    </row>
    <row r="185" spans="1:1" x14ac:dyDescent="0.25">
      <c r="A185" t="str">
        <f>_xlfn.TEXTJOIN(", ", TRUE, 'fields &amp; values'!A185:G185)</f>
        <v>INTERMEDIATE_SPRINT_ID=184, STAGE_NUMBER=193, AT_KM=92, CITY="Cassel", COUNTRY="FRA", LATITUDE=50.8006, LONGITUDE=2.4883</v>
      </c>
    </row>
    <row r="186" spans="1:1" x14ac:dyDescent="0.25">
      <c r="A186" t="str">
        <f>_xlfn.TEXTJOIN(", ", TRUE, 'fields &amp; values'!A186:G186)</f>
        <v>INTERMEDIATE_SPRINT_ID=185, STAGE_NUMBER=194, AT_KM=97, CITY="Templeuve", COUNTRY="FRA", LATITUDE=50.5272, LONGITUDE=3.1758</v>
      </c>
    </row>
    <row r="187" spans="1:1" x14ac:dyDescent="0.25">
      <c r="A187" t="str">
        <f>_xlfn.TEXTJOIN(", ", TRUE, 'fields &amp; values'!A187:G187)</f>
        <v>INTERMEDIATE_SPRINT_ID=186, STAGE_NUMBER=195, AT_KM=119, CITY="Pinon", COUNTRY="FRA", LATITUDE=49.4883, LONGITUDE=3.4464</v>
      </c>
    </row>
    <row r="188" spans="1:1" x14ac:dyDescent="0.25">
      <c r="A188" t="str">
        <f>_xlfn.TEXTJOIN(", ", TRUE, 'fields &amp; values'!A188:G188)</f>
        <v>INTERMEDIATE_SPRINT_ID=187, STAGE_NUMBER=196, AT_KM=148, CITY="Hannonville-Sous-Les-Côtes", COUNTRY="FRA", LATITUDE=49.0408, LONGITUDE=5.6592</v>
      </c>
    </row>
    <row r="189" spans="1:1" x14ac:dyDescent="0.25">
      <c r="A189" t="str">
        <f>_xlfn.TEXTJOIN(", ", TRUE, 'fields &amp; values'!A189:G189)</f>
        <v>INTERMEDIATE_SPRINT_ID=188, STAGE_NUMBER=197, AT_KM=100, CITY="Dinozé", COUNTRY="FRA", LATITUDE=48.1411, LONGITUDE=6.4772</v>
      </c>
    </row>
    <row r="190" spans="1:1" x14ac:dyDescent="0.25">
      <c r="A190" t="str">
        <f>_xlfn.TEXTJOIN(", ", TRUE, 'fields &amp; values'!A190:G190)</f>
        <v>INTERMEDIATE_SPRINT_ID=189, STAGE_NUMBER=198, AT_KM=105, CITY="Linthal", COUNTRY="FRA", LATITUDE=47.9475, LONGITUDE=7.1311</v>
      </c>
    </row>
    <row r="191" spans="1:1" x14ac:dyDescent="0.25">
      <c r="A191" t="str">
        <f>_xlfn.TEXTJOIN(", ", TRUE, 'fields &amp; values'!A191:G191)</f>
        <v>INTERMEDIATE_SPRINT_ID=190, STAGE_NUMBER=199, AT_KM=39.5, CITY="Muhlele (Gunsbach)", COUNTRY="FRA", LATITUDE=48.0483, LONGITUDE=7.1767</v>
      </c>
    </row>
    <row r="192" spans="1:1" x14ac:dyDescent="0.25">
      <c r="A192" t="str">
        <f>_xlfn.TEXTJOIN(", ", TRUE, 'fields &amp; values'!A192:G192)</f>
        <v>INTERMEDIATE_SPRINT_ID=191, STAGE_NUMBER=200, AT_KM=89, CITY="Charcier", COUNTRY="FRA", LATITUDE=46.6281, LONGITUDE=5.7514</v>
      </c>
    </row>
    <row r="193" spans="1:1" x14ac:dyDescent="0.25">
      <c r="A193" t="str">
        <f>_xlfn.TEXTJOIN(", ", TRUE, 'fields &amp; values'!A193:G193)</f>
        <v>INTERMEDIATE_SPRINT_ID=192, STAGE_NUMBER=201, AT_KM=39.5, CITY="Romanèche-Thorins", COUNTRY="FRA", LATITUDE=46.1906, LONGITUDE=4.7369</v>
      </c>
    </row>
    <row r="194" spans="1:1" x14ac:dyDescent="0.25">
      <c r="A194" t="str">
        <f>_xlfn.TEXTJOIN(", ", TRUE, 'fields &amp; values'!A194:G194)</f>
        <v>INTERMEDIATE_SPRINT_ID=193, STAGE_NUMBER=202, AT_KM=169.5, CITY="Saint-Martin-D'hères", COUNTRY="FRA", LATITUDE=45.1672, LONGITUDE=5.7653</v>
      </c>
    </row>
    <row r="195" spans="1:1" x14ac:dyDescent="0.25">
      <c r="A195" t="str">
        <f>_xlfn.TEXTJOIN(", ", TRUE, 'fields &amp; values'!A195:G195)</f>
        <v>INTERMEDIATE_SPRINT_ID=194, STAGE_NUMBER=203, AT_KM=40, CITY="La Paute (Bourg-D'oisans)", COUNTRY="FRA", LATITUDE=45.0558, LONGITUDE=6.0303</v>
      </c>
    </row>
    <row r="196" spans="1:1" x14ac:dyDescent="0.25">
      <c r="A196" t="str">
        <f>_xlfn.TEXTJOIN(", ", TRUE, 'fields &amp; values'!A196:G196)</f>
        <v>INTERMEDIATE_SPRINT_ID=195, STAGE_NUMBER=204, AT_KM=175.5, CITY="La Galine (Saint-Rémy-De-Provence)", COUNTRY="FRA", LATITUDE=43.79, LONGITUDE=4.8325</v>
      </c>
    </row>
    <row r="197" spans="1:1" x14ac:dyDescent="0.25">
      <c r="A197" t="str">
        <f>_xlfn.TEXTJOIN(", ", TRUE, 'fields &amp; values'!A197:G197)</f>
        <v>INTERMEDIATE_SPRINT_ID=196, STAGE_NUMBER=205, AT_KM=123.5, CITY="Saint-Girons", COUNTRY="FRA", LATITUDE=42.9858, LONGITUDE=1.1467</v>
      </c>
    </row>
    <row r="198" spans="1:1" x14ac:dyDescent="0.25">
      <c r="A198" t="str">
        <f>_xlfn.TEXTJOIN(", ", TRUE, 'fields &amp; values'!A198:G198)</f>
        <v>INTERMEDIATE_SPRINT_ID=197, STAGE_NUMBER=206, AT_KM=31, CITY="Saint-Béat", COUNTRY="FRA", LATITUDE=42.915, LONGITUDE=0.6933</v>
      </c>
    </row>
    <row r="199" spans="1:1" x14ac:dyDescent="0.25">
      <c r="A199" t="str">
        <f>_xlfn.TEXTJOIN(", ", TRUE, 'fields &amp; values'!A199:G199)</f>
        <v>INTERMEDIATE_SPRINT_ID=198, STAGE_NUMBER=207, AT_KM=61.5, CITY="Trébons", COUNTRY="FRA", LATITUDE=43.1022, LONGITUDE=0.1219</v>
      </c>
    </row>
    <row r="200" spans="1:1" x14ac:dyDescent="0.25">
      <c r="A200" t="str">
        <f>_xlfn.TEXTJOIN(", ", TRUE, 'fields &amp; values'!A200:G200)</f>
        <v>INTERMEDIATE_SPRINT_ID=199, STAGE_NUMBER=208, AT_KM=130.5, CITY="Tonneins", COUNTRY="FRA", LATITUDE=44.3906, LONGITUDE=0.3092</v>
      </c>
    </row>
    <row r="201" spans="1:1" x14ac:dyDescent="0.25">
      <c r="A201" t="str">
        <f>_xlfn.TEXTJOIN(", ", TRUE, 'fields &amp; values'!A201:G201)</f>
        <v>INTERMEDIATE_SPRINT_ID=200, STAGE_NUMBER=210, AT_KM=91, CITY="Paris Champs-Élysées", COUNTRY="FRA", LATITUDE=48.8567, LONGITUDE=2.3508</v>
      </c>
    </row>
    <row r="202" spans="1:1" x14ac:dyDescent="0.25">
      <c r="A202" t="str">
        <f>_xlfn.TEXTJOIN(", ", TRUE, 'fields &amp; values'!A202:G202)</f>
        <v>INTERMEDIATE_SPRINT_ID=201, STAGE_NUMBER=211, AT_KM=77, CITY="Newbiggin", COUNTRY="ENG", LATITUDE=54.26929, LONGITUDE=-2.00449</v>
      </c>
    </row>
    <row r="203" spans="1:1" x14ac:dyDescent="0.25">
      <c r="A203" t="str">
        <f>_xlfn.TEXTJOIN(", ", TRUE, 'fields &amp; values'!A203:G203)</f>
        <v>INTERMEDIATE_SPRINT_ID=202, STAGE_NUMBER=212, AT_KM=68.5, CITY="Keighley", COUNTRY="ENG", LATITUDE=53.867, LONGITUDE=-1.911</v>
      </c>
    </row>
    <row r="204" spans="1:1" x14ac:dyDescent="0.25">
      <c r="A204" t="str">
        <f>_xlfn.TEXTJOIN(", ", TRUE, 'fields &amp; values'!A204:G204)</f>
        <v>INTERMEDIATE_SPRINT_ID=203, STAGE_NUMBER=213, AT_KM=108, CITY="Epping Forest", COUNTRY="ENG", LATITUDE=51.66, LONGITUDE=0.05</v>
      </c>
    </row>
    <row r="205" spans="1:1" x14ac:dyDescent="0.25">
      <c r="A205" t="str">
        <f>_xlfn.TEXTJOIN(", ", TRUE, 'fields &amp; values'!A205:G205)</f>
        <v>INTERMEDIATE_SPRINT_ID=204, STAGE_NUMBER=214, AT_KM=92, CITY="Cassel", COUNTRY="FRA", LATITUDE=50.8006, LONGITUDE=2.4883</v>
      </c>
    </row>
    <row r="206" spans="1:1" x14ac:dyDescent="0.25">
      <c r="A206" t="str">
        <f>_xlfn.TEXTJOIN(", ", TRUE, 'fields &amp; values'!A206:G206)</f>
        <v>INTERMEDIATE_SPRINT_ID=205, STAGE_NUMBER=215, AT_KM=97, CITY="Templeuve", COUNTRY="FRA", LATITUDE=50.5272, LONGITUDE=3.1758</v>
      </c>
    </row>
    <row r="207" spans="1:1" x14ac:dyDescent="0.25">
      <c r="A207" t="str">
        <f>_xlfn.TEXTJOIN(", ", TRUE, 'fields &amp; values'!A207:G207)</f>
        <v>INTERMEDIATE_SPRINT_ID=206, STAGE_NUMBER=216, AT_KM=119, CITY="Pinon", COUNTRY="FRA", LATITUDE=49.4883, LONGITUDE=3.4464</v>
      </c>
    </row>
    <row r="208" spans="1:1" x14ac:dyDescent="0.25">
      <c r="A208" t="str">
        <f>_xlfn.TEXTJOIN(", ", TRUE, 'fields &amp; values'!A208:G208)</f>
        <v>INTERMEDIATE_SPRINT_ID=207, STAGE_NUMBER=217, AT_KM=148, CITY="Hannonville-Sous-Les-Côtes", COUNTRY="FRA", LATITUDE=49.0408, LONGITUDE=5.6592</v>
      </c>
    </row>
    <row r="209" spans="1:1" x14ac:dyDescent="0.25">
      <c r="A209" t="str">
        <f>_xlfn.TEXTJOIN(", ", TRUE, 'fields &amp; values'!A209:G209)</f>
        <v>INTERMEDIATE_SPRINT_ID=208, STAGE_NUMBER=218, AT_KM=100, CITY="Dinozé", COUNTRY="FRA", LATITUDE=48.1411, LONGITUDE=6.4772</v>
      </c>
    </row>
    <row r="210" spans="1:1" x14ac:dyDescent="0.25">
      <c r="A210" t="str">
        <f>_xlfn.TEXTJOIN(", ", TRUE, 'fields &amp; values'!A210:G210)</f>
        <v>INTERMEDIATE_SPRINT_ID=209, STAGE_NUMBER=219, AT_KM=105, CITY="Linthal", COUNTRY="FRA", LATITUDE=47.9475, LONGITUDE=7.1311</v>
      </c>
    </row>
    <row r="211" spans="1:1" x14ac:dyDescent="0.25">
      <c r="A211" t="str">
        <f>_xlfn.TEXTJOIN(", ", TRUE, 'fields &amp; values'!A211:G211)</f>
        <v>INTERMEDIATE_SPRINT_ID=210, STAGE_NUMBER=220, AT_KM=39.5, CITY="Muhlele (Gunsbach)", COUNTRY="FRA", LATITUDE=48.0483, LONGITUDE=7.1767</v>
      </c>
    </row>
    <row r="212" spans="1:1" x14ac:dyDescent="0.25">
      <c r="A212" t="str">
        <f>_xlfn.TEXTJOIN(", ", TRUE, 'fields &amp; values'!A212:G212)</f>
        <v>INTERMEDIATE_SPRINT_ID=211, STAGE_NUMBER=221, AT_KM=89, CITY="Charcier", COUNTRY="FRA", LATITUDE=46.6281, LONGITUDE=5.7514</v>
      </c>
    </row>
    <row r="213" spans="1:1" x14ac:dyDescent="0.25">
      <c r="A213" t="str">
        <f>_xlfn.TEXTJOIN(", ", TRUE, 'fields &amp; values'!A213:G213)</f>
        <v>INTERMEDIATE_SPRINT_ID=212, STAGE_NUMBER=222, AT_KM=39.5, CITY="Romanèche-Thorins", COUNTRY="FRA", LATITUDE=46.1906, LONGITUDE=4.7369</v>
      </c>
    </row>
    <row r="214" spans="1:1" x14ac:dyDescent="0.25">
      <c r="A214" t="str">
        <f>_xlfn.TEXTJOIN(", ", TRUE, 'fields &amp; values'!A214:G214)</f>
        <v>INTERMEDIATE_SPRINT_ID=213, STAGE_NUMBER=223, AT_KM=169.5, CITY="Saint-Martin-D'hères", COUNTRY="FRA", LATITUDE=45.1672, LONGITUDE=5.7653</v>
      </c>
    </row>
    <row r="215" spans="1:1" x14ac:dyDescent="0.25">
      <c r="A215" t="str">
        <f>_xlfn.TEXTJOIN(", ", TRUE, 'fields &amp; values'!A215:G215)</f>
        <v>INTERMEDIATE_SPRINT_ID=214, STAGE_NUMBER=224, AT_KM=40, CITY="La Paute (Bourg-D'oisans)", COUNTRY="FRA", LATITUDE=45.0558, LONGITUDE=6.0303</v>
      </c>
    </row>
    <row r="216" spans="1:1" x14ac:dyDescent="0.25">
      <c r="A216" t="str">
        <f>_xlfn.TEXTJOIN(", ", TRUE, 'fields &amp; values'!A216:G216)</f>
        <v>INTERMEDIATE_SPRINT_ID=215, STAGE_NUMBER=225, AT_KM=175.5, CITY="La Galine (Saint-Rémy-De-Provence)", COUNTRY="FRA", LATITUDE=43.79, LONGITUDE=4.8325</v>
      </c>
    </row>
    <row r="217" spans="1:1" x14ac:dyDescent="0.25">
      <c r="A217" t="str">
        <f>_xlfn.TEXTJOIN(", ", TRUE, 'fields &amp; values'!A217:G217)</f>
        <v>INTERMEDIATE_SPRINT_ID=216, STAGE_NUMBER=226, AT_KM=123.5, CITY="Saint-Girons", COUNTRY="FRA", LATITUDE=42.9858, LONGITUDE=1.1467</v>
      </c>
    </row>
    <row r="218" spans="1:1" x14ac:dyDescent="0.25">
      <c r="A218" t="str">
        <f>_xlfn.TEXTJOIN(", ", TRUE, 'fields &amp; values'!A218:G218)</f>
        <v>INTERMEDIATE_SPRINT_ID=217, STAGE_NUMBER=227, AT_KM=31, CITY="Saint-Béat", COUNTRY="FRA", LATITUDE=42.915, LONGITUDE=0.6933</v>
      </c>
    </row>
    <row r="219" spans="1:1" x14ac:dyDescent="0.25">
      <c r="A219" t="str">
        <f>_xlfn.TEXTJOIN(", ", TRUE, 'fields &amp; values'!A219:G219)</f>
        <v>INTERMEDIATE_SPRINT_ID=218, STAGE_NUMBER=228, AT_KM=61.5, CITY="Trébons", COUNTRY="FRA", LATITUDE=43.1022, LONGITUDE=0.1219</v>
      </c>
    </row>
    <row r="220" spans="1:1" x14ac:dyDescent="0.25">
      <c r="A220" t="str">
        <f>_xlfn.TEXTJOIN(", ", TRUE, 'fields &amp; values'!A220:G220)</f>
        <v>INTERMEDIATE_SPRINT_ID=219, STAGE_NUMBER=229, AT_KM=130.5, CITY="Tonneins", COUNTRY="FRA", LATITUDE=44.3906, LONGITUDE=0.3092</v>
      </c>
    </row>
    <row r="221" spans="1:1" x14ac:dyDescent="0.25">
      <c r="A221" t="str">
        <f>_xlfn.TEXTJOIN(", ", TRUE, 'fields &amp; values'!A221:G221)</f>
        <v>INTERMEDIATE_SPRINT_ID=220, STAGE_NUMBER=231, AT_KM=91, CITY="Paris Champs-Élysées", COUNTRY="FRA", LATITUDE=48.8567, LONGITUDE=2.3508</v>
      </c>
    </row>
    <row r="222" spans="1:1" x14ac:dyDescent="0.25">
      <c r="A222" t="str">
        <f>_xlfn.TEXTJOIN(", ", TRUE, 'fields &amp; values'!A222:G222)</f>
        <v>INTERMEDIATE_SPRINT_ID=221, STAGE_NUMBER=232, AT_KM=77, CITY="Newbiggin", COUNTRY="ENG", LATITUDE=54.26929, LONGITUDE=-2.00449</v>
      </c>
    </row>
    <row r="223" spans="1:1" x14ac:dyDescent="0.25">
      <c r="A223" t="str">
        <f>_xlfn.TEXTJOIN(", ", TRUE, 'fields &amp; values'!A223:G223)</f>
        <v>INTERMEDIATE_SPRINT_ID=222, STAGE_NUMBER=233, AT_KM=68.5, CITY="Keighley", COUNTRY="ENG", LATITUDE=53.867, LONGITUDE=-1.911</v>
      </c>
    </row>
    <row r="224" spans="1:1" x14ac:dyDescent="0.25">
      <c r="A224" t="str">
        <f>_xlfn.TEXTJOIN(", ", TRUE, 'fields &amp; values'!A224:G224)</f>
        <v>INTERMEDIATE_SPRINT_ID=223, STAGE_NUMBER=234, AT_KM=108, CITY="Epping Forest", COUNTRY="ENG", LATITUDE=51.66, LONGITUDE=0.05</v>
      </c>
    </row>
    <row r="225" spans="1:1" x14ac:dyDescent="0.25">
      <c r="A225" t="str">
        <f>_xlfn.TEXTJOIN(", ", TRUE, 'fields &amp; values'!A225:G225)</f>
        <v>INTERMEDIATE_SPRINT_ID=224, STAGE_NUMBER=235, AT_KM=92, CITY="Cassel", COUNTRY="FRA", LATITUDE=50.8006, LONGITUDE=2.4883</v>
      </c>
    </row>
    <row r="226" spans="1:1" x14ac:dyDescent="0.25">
      <c r="A226" t="str">
        <f>_xlfn.TEXTJOIN(", ", TRUE, 'fields &amp; values'!A226:G226)</f>
        <v>INTERMEDIATE_SPRINT_ID=225, STAGE_NUMBER=236, AT_KM=97, CITY="Templeuve", COUNTRY="FRA", LATITUDE=50.5272, LONGITUDE=3.1758</v>
      </c>
    </row>
    <row r="227" spans="1:1" x14ac:dyDescent="0.25">
      <c r="A227" t="str">
        <f>_xlfn.TEXTJOIN(", ", TRUE, 'fields &amp; values'!A227:G227)</f>
        <v>INTERMEDIATE_SPRINT_ID=226, STAGE_NUMBER=237, AT_KM=119, CITY="Pinon", COUNTRY="FRA", LATITUDE=49.4883, LONGITUDE=3.4464</v>
      </c>
    </row>
    <row r="228" spans="1:1" x14ac:dyDescent="0.25">
      <c r="A228" t="str">
        <f>_xlfn.TEXTJOIN(", ", TRUE, 'fields &amp; values'!A228:G228)</f>
        <v>INTERMEDIATE_SPRINT_ID=227, STAGE_NUMBER=238, AT_KM=148, CITY="Hannonville-Sous-Les-Côtes", COUNTRY="FRA", LATITUDE=49.0408, LONGITUDE=5.6592</v>
      </c>
    </row>
    <row r="229" spans="1:1" x14ac:dyDescent="0.25">
      <c r="A229" t="str">
        <f>_xlfn.TEXTJOIN(", ", TRUE, 'fields &amp; values'!A229:G229)</f>
        <v>INTERMEDIATE_SPRINT_ID=228, STAGE_NUMBER=239, AT_KM=100, CITY="Dinozé", COUNTRY="FRA", LATITUDE=48.1411, LONGITUDE=6.4772</v>
      </c>
    </row>
    <row r="230" spans="1:1" x14ac:dyDescent="0.25">
      <c r="A230" t="str">
        <f>_xlfn.TEXTJOIN(", ", TRUE, 'fields &amp; values'!A230:G230)</f>
        <v>INTERMEDIATE_SPRINT_ID=229, STAGE_NUMBER=240, AT_KM=105, CITY="Linthal", COUNTRY="FRA", LATITUDE=47.9475, LONGITUDE=7.1311</v>
      </c>
    </row>
    <row r="231" spans="1:1" x14ac:dyDescent="0.25">
      <c r="A231" t="str">
        <f>_xlfn.TEXTJOIN(", ", TRUE, 'fields &amp; values'!A231:G231)</f>
        <v>INTERMEDIATE_SPRINT_ID=230, STAGE_NUMBER=241, AT_KM=39.5, CITY="Muhlele (Gunsbach)", COUNTRY="FRA", LATITUDE=48.0483, LONGITUDE=7.1767</v>
      </c>
    </row>
    <row r="232" spans="1:1" x14ac:dyDescent="0.25">
      <c r="A232" t="str">
        <f>_xlfn.TEXTJOIN(", ", TRUE, 'fields &amp; values'!A232:G232)</f>
        <v>INTERMEDIATE_SPRINT_ID=231, STAGE_NUMBER=242, AT_KM=89, CITY="Charcier", COUNTRY="FRA", LATITUDE=46.6281, LONGITUDE=5.7514</v>
      </c>
    </row>
    <row r="233" spans="1:1" x14ac:dyDescent="0.25">
      <c r="A233" t="str">
        <f>_xlfn.TEXTJOIN(", ", TRUE, 'fields &amp; values'!A233:G233)</f>
        <v>INTERMEDIATE_SPRINT_ID=232, STAGE_NUMBER=243, AT_KM=39.5, CITY="Romanèche-Thorins", COUNTRY="FRA", LATITUDE=46.1906, LONGITUDE=4.7369</v>
      </c>
    </row>
    <row r="234" spans="1:1" x14ac:dyDescent="0.25">
      <c r="A234" t="str">
        <f>_xlfn.TEXTJOIN(", ", TRUE, 'fields &amp; values'!A234:G234)</f>
        <v>INTERMEDIATE_SPRINT_ID=233, STAGE_NUMBER=244, AT_KM=169.5, CITY="Saint-Martin-D'hères", COUNTRY="FRA", LATITUDE=45.1672, LONGITUDE=5.7653</v>
      </c>
    </row>
    <row r="235" spans="1:1" x14ac:dyDescent="0.25">
      <c r="A235" t="str">
        <f>_xlfn.TEXTJOIN(", ", TRUE, 'fields &amp; values'!A235:G235)</f>
        <v>INTERMEDIATE_SPRINT_ID=234, STAGE_NUMBER=245, AT_KM=40, CITY="La Paute (Bourg-D'oisans)", COUNTRY="FRA", LATITUDE=45.0558, LONGITUDE=6.0303</v>
      </c>
    </row>
    <row r="236" spans="1:1" x14ac:dyDescent="0.25">
      <c r="A236" t="str">
        <f>_xlfn.TEXTJOIN(", ", TRUE, 'fields &amp; values'!A236:G236)</f>
        <v>INTERMEDIATE_SPRINT_ID=235, STAGE_NUMBER=246, AT_KM=175.5, CITY="La Galine (Saint-Rémy-De-Provence)", COUNTRY="FRA", LATITUDE=43.79, LONGITUDE=4.8325</v>
      </c>
    </row>
    <row r="237" spans="1:1" x14ac:dyDescent="0.25">
      <c r="A237" t="str">
        <f>_xlfn.TEXTJOIN(", ", TRUE, 'fields &amp; values'!A237:G237)</f>
        <v>INTERMEDIATE_SPRINT_ID=236, STAGE_NUMBER=247, AT_KM=123.5, CITY="Saint-Girons", COUNTRY="FRA", LATITUDE=42.9858, LONGITUDE=1.1467</v>
      </c>
    </row>
    <row r="238" spans="1:1" x14ac:dyDescent="0.25">
      <c r="A238" t="str">
        <f>_xlfn.TEXTJOIN(", ", TRUE, 'fields &amp; values'!A238:G238)</f>
        <v>INTERMEDIATE_SPRINT_ID=237, STAGE_NUMBER=248, AT_KM=31, CITY="Saint-Béat", COUNTRY="FRA", LATITUDE=42.915, LONGITUDE=0.6933</v>
      </c>
    </row>
    <row r="239" spans="1:1" x14ac:dyDescent="0.25">
      <c r="A239" t="str">
        <f>_xlfn.TEXTJOIN(", ", TRUE, 'fields &amp; values'!A239:G239)</f>
        <v>INTERMEDIATE_SPRINT_ID=238, STAGE_NUMBER=249, AT_KM=61.5, CITY="Trébons", COUNTRY="FRA", LATITUDE=43.1022, LONGITUDE=0.1219</v>
      </c>
    </row>
    <row r="240" spans="1:1" x14ac:dyDescent="0.25">
      <c r="A240" t="str">
        <f>_xlfn.TEXTJOIN(", ", TRUE, 'fields &amp; values'!A240:G240)</f>
        <v>INTERMEDIATE_SPRINT_ID=239, STAGE_NUMBER=250, AT_KM=130.5, CITY="Tonneins", COUNTRY="FRA", LATITUDE=44.3906, LONGITUDE=0.3092</v>
      </c>
    </row>
    <row r="241" spans="1:1" x14ac:dyDescent="0.25">
      <c r="A241" t="str">
        <f>_xlfn.TEXTJOIN(", ", TRUE, 'fields &amp; values'!A241:G241)</f>
        <v>INTERMEDIATE_SPRINT_ID=240, STAGE_NUMBER=252, AT_KM=91, CITY="Paris Champs-Élysées", COUNTRY="FRA", LATITUDE=48.8567, LONGITUDE=2.3508</v>
      </c>
    </row>
    <row r="242" spans="1:1" x14ac:dyDescent="0.25">
      <c r="A242" t="str">
        <f>_xlfn.TEXTJOIN(", ", TRUE, 'fields &amp; values'!A242:G242)</f>
        <v>INTERMEDIATE_SPRINT_ID=241, STAGE_NUMBER=253, AT_KM=77, CITY="Newbiggin", COUNTRY="ENG", LATITUDE=54.26929, LONGITUDE=-2.00449</v>
      </c>
    </row>
    <row r="243" spans="1:1" x14ac:dyDescent="0.25">
      <c r="A243" t="str">
        <f>_xlfn.TEXTJOIN(", ", TRUE, 'fields &amp; values'!A243:G243)</f>
        <v>INTERMEDIATE_SPRINT_ID=242, STAGE_NUMBER=254, AT_KM=68.5, CITY="Keighley", COUNTRY="ENG", LATITUDE=53.867, LONGITUDE=-1.911</v>
      </c>
    </row>
    <row r="244" spans="1:1" x14ac:dyDescent="0.25">
      <c r="A244" t="str">
        <f>_xlfn.TEXTJOIN(", ", TRUE, 'fields &amp; values'!A244:G244)</f>
        <v>INTERMEDIATE_SPRINT_ID=243, STAGE_NUMBER=255, AT_KM=108, CITY="Epping Forest", COUNTRY="ENG", LATITUDE=51.66, LONGITUDE=0.05</v>
      </c>
    </row>
    <row r="245" spans="1:1" x14ac:dyDescent="0.25">
      <c r="A245" t="str">
        <f>_xlfn.TEXTJOIN(", ", TRUE, 'fields &amp; values'!A245:G245)</f>
        <v>INTERMEDIATE_SPRINT_ID=244, STAGE_NUMBER=256, AT_KM=92, CITY="Cassel", COUNTRY="FRA", LATITUDE=50.8006, LONGITUDE=2.4883</v>
      </c>
    </row>
    <row r="246" spans="1:1" x14ac:dyDescent="0.25">
      <c r="A246" t="str">
        <f>_xlfn.TEXTJOIN(", ", TRUE, 'fields &amp; values'!A246:G246)</f>
        <v>INTERMEDIATE_SPRINT_ID=245, STAGE_NUMBER=257, AT_KM=97, CITY="Templeuve", COUNTRY="FRA", LATITUDE=50.5272, LONGITUDE=3.1758</v>
      </c>
    </row>
    <row r="247" spans="1:1" x14ac:dyDescent="0.25">
      <c r="A247" t="str">
        <f>_xlfn.TEXTJOIN(", ", TRUE, 'fields &amp; values'!A247:G247)</f>
        <v>INTERMEDIATE_SPRINT_ID=246, STAGE_NUMBER=258, AT_KM=119, CITY="Pinon", COUNTRY="FRA", LATITUDE=49.4883, LONGITUDE=3.4464</v>
      </c>
    </row>
    <row r="248" spans="1:1" x14ac:dyDescent="0.25">
      <c r="A248" t="str">
        <f>_xlfn.TEXTJOIN(", ", TRUE, 'fields &amp; values'!A248:G248)</f>
        <v>INTERMEDIATE_SPRINT_ID=247, STAGE_NUMBER=259, AT_KM=148, CITY="Hannonville-Sous-Les-Côtes", COUNTRY="FRA", LATITUDE=49.0408, LONGITUDE=5.6592</v>
      </c>
    </row>
    <row r="249" spans="1:1" x14ac:dyDescent="0.25">
      <c r="A249" t="str">
        <f>_xlfn.TEXTJOIN(", ", TRUE, 'fields &amp; values'!A249:G249)</f>
        <v>INTERMEDIATE_SPRINT_ID=248, STAGE_NUMBER=260, AT_KM=100, CITY="Dinozé", COUNTRY="FRA", LATITUDE=48.1411, LONGITUDE=6.4772</v>
      </c>
    </row>
    <row r="250" spans="1:1" x14ac:dyDescent="0.25">
      <c r="A250" t="str">
        <f>_xlfn.TEXTJOIN(", ", TRUE, 'fields &amp; values'!A250:G250)</f>
        <v>INTERMEDIATE_SPRINT_ID=249, STAGE_NUMBER=261, AT_KM=105, CITY="Linthal", COUNTRY="FRA", LATITUDE=47.9475, LONGITUDE=7.1311</v>
      </c>
    </row>
    <row r="251" spans="1:1" x14ac:dyDescent="0.25">
      <c r="A251" t="str">
        <f>_xlfn.TEXTJOIN(", ", TRUE, 'fields &amp; values'!A251:G251)</f>
        <v>INTERMEDIATE_SPRINT_ID=250, STAGE_NUMBER=262, AT_KM=39.5, CITY="Muhlele (Gunsbach)", COUNTRY="FRA", LATITUDE=48.0483, LONGITUDE=7.1767</v>
      </c>
    </row>
    <row r="252" spans="1:1" x14ac:dyDescent="0.25">
      <c r="A252" t="str">
        <f>_xlfn.TEXTJOIN(", ", TRUE, 'fields &amp; values'!A252:G252)</f>
        <v>INTERMEDIATE_SPRINT_ID=251, STAGE_NUMBER=263, AT_KM=89, CITY="Charcier", COUNTRY="FRA", LATITUDE=46.6281, LONGITUDE=5.7514</v>
      </c>
    </row>
    <row r="253" spans="1:1" x14ac:dyDescent="0.25">
      <c r="A253" t="str">
        <f>_xlfn.TEXTJOIN(", ", TRUE, 'fields &amp; values'!A253:G253)</f>
        <v>INTERMEDIATE_SPRINT_ID=252, STAGE_NUMBER=264, AT_KM=39.5, CITY="Romanèche-Thorins", COUNTRY="FRA", LATITUDE=46.1906, LONGITUDE=4.7369</v>
      </c>
    </row>
    <row r="254" spans="1:1" x14ac:dyDescent="0.25">
      <c r="A254" t="str">
        <f>_xlfn.TEXTJOIN(", ", TRUE, 'fields &amp; values'!A254:G254)</f>
        <v>INTERMEDIATE_SPRINT_ID=253, STAGE_NUMBER=265, AT_KM=169.5, CITY="Saint-Martin-D'hères", COUNTRY="FRA", LATITUDE=45.1672, LONGITUDE=5.7653</v>
      </c>
    </row>
    <row r="255" spans="1:1" x14ac:dyDescent="0.25">
      <c r="A255" t="str">
        <f>_xlfn.TEXTJOIN(", ", TRUE, 'fields &amp; values'!A255:G255)</f>
        <v>INTERMEDIATE_SPRINT_ID=254, STAGE_NUMBER=266, AT_KM=40, CITY="La Paute (Bourg-D'oisans)", COUNTRY="FRA", LATITUDE=45.0558, LONGITUDE=6.0303</v>
      </c>
    </row>
    <row r="256" spans="1:1" x14ac:dyDescent="0.25">
      <c r="A256" t="str">
        <f>_xlfn.TEXTJOIN(", ", TRUE, 'fields &amp; values'!A256:G256)</f>
        <v>INTERMEDIATE_SPRINT_ID=255, STAGE_NUMBER=267, AT_KM=175.5, CITY="La Galine (Saint-Rémy-De-Provence)", COUNTRY="FRA", LATITUDE=43.79, LONGITUDE=4.8325</v>
      </c>
    </row>
    <row r="257" spans="1:1" x14ac:dyDescent="0.25">
      <c r="A257" t="str">
        <f>_xlfn.TEXTJOIN(", ", TRUE, 'fields &amp; values'!A257:G257)</f>
        <v>INTERMEDIATE_SPRINT_ID=256, STAGE_NUMBER=268, AT_KM=123.5, CITY="Saint-Girons", COUNTRY="FRA", LATITUDE=42.9858, LONGITUDE=1.1467</v>
      </c>
    </row>
    <row r="258" spans="1:1" x14ac:dyDescent="0.25">
      <c r="A258" t="str">
        <f>_xlfn.TEXTJOIN(", ", TRUE, 'fields &amp; values'!A258:G258)</f>
        <v>INTERMEDIATE_SPRINT_ID=257, STAGE_NUMBER=269, AT_KM=31, CITY="Saint-Béat", COUNTRY="FRA", LATITUDE=42.915, LONGITUDE=0.6933</v>
      </c>
    </row>
    <row r="259" spans="1:1" x14ac:dyDescent="0.25">
      <c r="A259" t="str">
        <f>_xlfn.TEXTJOIN(", ", TRUE, 'fields &amp; values'!A259:G259)</f>
        <v>INTERMEDIATE_SPRINT_ID=258, STAGE_NUMBER=270, AT_KM=61.5, CITY="Trébons", COUNTRY="FRA", LATITUDE=43.1022, LONGITUDE=0.1219</v>
      </c>
    </row>
    <row r="260" spans="1:1" x14ac:dyDescent="0.25">
      <c r="A260" t="str">
        <f>_xlfn.TEXTJOIN(", ", TRUE, 'fields &amp; values'!A260:G260)</f>
        <v>INTERMEDIATE_SPRINT_ID=259, STAGE_NUMBER=271, AT_KM=130.5, CITY="Tonneins", COUNTRY="FRA", LATITUDE=44.3906, LONGITUDE=0.3092</v>
      </c>
    </row>
    <row r="261" spans="1:1" x14ac:dyDescent="0.25">
      <c r="A261" t="str">
        <f>_xlfn.TEXTJOIN(", ", TRUE, 'fields &amp; values'!A261:G261)</f>
        <v>INTERMEDIATE_SPRINT_ID=260, STAGE_NUMBER=273, AT_KM=91, CITY="Paris Champs-Élysées", COUNTRY="FRA", LATITUDE=48.8567, LONGITUDE=2.3508</v>
      </c>
    </row>
    <row r="262" spans="1:1" x14ac:dyDescent="0.25">
      <c r="A262" t="str">
        <f>_xlfn.TEXTJOIN(", ", TRUE, 'fields &amp; values'!A262:G262)</f>
        <v>INTERMEDIATE_SPRINT_ID=261, STAGE_NUMBER=274, AT_KM=77, CITY="Newbiggin", COUNTRY="ENG", LATITUDE=54.26929, LONGITUDE=-2.00449</v>
      </c>
    </row>
    <row r="263" spans="1:1" x14ac:dyDescent="0.25">
      <c r="A263" t="str">
        <f>_xlfn.TEXTJOIN(", ", TRUE, 'fields &amp; values'!A263:G263)</f>
        <v>INTERMEDIATE_SPRINT_ID=262, STAGE_NUMBER=275, AT_KM=68.5, CITY="Keighley", COUNTRY="ENG", LATITUDE=53.867, LONGITUDE=-1.911</v>
      </c>
    </row>
    <row r="264" spans="1:1" x14ac:dyDescent="0.25">
      <c r="A264" t="str">
        <f>_xlfn.TEXTJOIN(", ", TRUE, 'fields &amp; values'!A264:G264)</f>
        <v>INTERMEDIATE_SPRINT_ID=263, STAGE_NUMBER=276, AT_KM=108, CITY="Epping Forest", COUNTRY="ENG", LATITUDE=51.66, LONGITUDE=0.05</v>
      </c>
    </row>
    <row r="265" spans="1:1" x14ac:dyDescent="0.25">
      <c r="A265" t="str">
        <f>_xlfn.TEXTJOIN(", ", TRUE, 'fields &amp; values'!A265:G265)</f>
        <v>INTERMEDIATE_SPRINT_ID=264, STAGE_NUMBER=277, AT_KM=92, CITY="Cassel", COUNTRY="FRA", LATITUDE=50.8006, LONGITUDE=2.4883</v>
      </c>
    </row>
    <row r="266" spans="1:1" x14ac:dyDescent="0.25">
      <c r="A266" t="str">
        <f>_xlfn.TEXTJOIN(", ", TRUE, 'fields &amp; values'!A266:G266)</f>
        <v>INTERMEDIATE_SPRINT_ID=265, STAGE_NUMBER=278, AT_KM=97, CITY="Templeuve", COUNTRY="FRA", LATITUDE=50.5272, LONGITUDE=3.1758</v>
      </c>
    </row>
    <row r="267" spans="1:1" x14ac:dyDescent="0.25">
      <c r="A267" t="str">
        <f>_xlfn.TEXTJOIN(", ", TRUE, 'fields &amp; values'!A267:G267)</f>
        <v>INTERMEDIATE_SPRINT_ID=266, STAGE_NUMBER=279, AT_KM=119, CITY="Pinon", COUNTRY="FRA", LATITUDE=49.4883, LONGITUDE=3.4464</v>
      </c>
    </row>
    <row r="268" spans="1:1" x14ac:dyDescent="0.25">
      <c r="A268" t="str">
        <f>_xlfn.TEXTJOIN(", ", TRUE, 'fields &amp; values'!A268:G268)</f>
        <v>INTERMEDIATE_SPRINT_ID=267, STAGE_NUMBER=280, AT_KM=148, CITY="Hannonville-Sous-Les-Côtes", COUNTRY="FRA", LATITUDE=49.0408, LONGITUDE=5.6592</v>
      </c>
    </row>
    <row r="269" spans="1:1" x14ac:dyDescent="0.25">
      <c r="A269" t="str">
        <f>_xlfn.TEXTJOIN(", ", TRUE, 'fields &amp; values'!A269:G269)</f>
        <v>INTERMEDIATE_SPRINT_ID=268, STAGE_NUMBER=281, AT_KM=100, CITY="Dinozé", COUNTRY="FRA", LATITUDE=48.1411, LONGITUDE=6.4772</v>
      </c>
    </row>
    <row r="270" spans="1:1" x14ac:dyDescent="0.25">
      <c r="A270" t="str">
        <f>_xlfn.TEXTJOIN(", ", TRUE, 'fields &amp; values'!A270:G270)</f>
        <v>INTERMEDIATE_SPRINT_ID=269, STAGE_NUMBER=282, AT_KM=105, CITY="Linthal", COUNTRY="FRA", LATITUDE=47.9475, LONGITUDE=7.1311</v>
      </c>
    </row>
    <row r="271" spans="1:1" x14ac:dyDescent="0.25">
      <c r="A271" t="str">
        <f>_xlfn.TEXTJOIN(", ", TRUE, 'fields &amp; values'!A271:G271)</f>
        <v>INTERMEDIATE_SPRINT_ID=270, STAGE_NUMBER=283, AT_KM=39.5, CITY="Muhlele (Gunsbach)", COUNTRY="FRA", LATITUDE=48.0483, LONGITUDE=7.1767</v>
      </c>
    </row>
    <row r="272" spans="1:1" x14ac:dyDescent="0.25">
      <c r="A272" t="str">
        <f>_xlfn.TEXTJOIN(", ", TRUE, 'fields &amp; values'!A272:G272)</f>
        <v>INTERMEDIATE_SPRINT_ID=271, STAGE_NUMBER=284, AT_KM=89, CITY="Charcier", COUNTRY="FRA", LATITUDE=46.6281, LONGITUDE=5.7514</v>
      </c>
    </row>
    <row r="273" spans="1:1" x14ac:dyDescent="0.25">
      <c r="A273" t="str">
        <f>_xlfn.TEXTJOIN(", ", TRUE, 'fields &amp; values'!A273:G273)</f>
        <v>INTERMEDIATE_SPRINT_ID=272, STAGE_NUMBER=285, AT_KM=39.5, CITY="Romanèche-Thorins", COUNTRY="FRA", LATITUDE=46.1906, LONGITUDE=4.7369</v>
      </c>
    </row>
    <row r="274" spans="1:1" x14ac:dyDescent="0.25">
      <c r="A274" t="str">
        <f>_xlfn.TEXTJOIN(", ", TRUE, 'fields &amp; values'!A274:G274)</f>
        <v>INTERMEDIATE_SPRINT_ID=273, STAGE_NUMBER=286, AT_KM=169.5, CITY="Saint-Martin-D'hères", COUNTRY="FRA", LATITUDE=45.1672, LONGITUDE=5.7653</v>
      </c>
    </row>
    <row r="275" spans="1:1" x14ac:dyDescent="0.25">
      <c r="A275" t="str">
        <f>_xlfn.TEXTJOIN(", ", TRUE, 'fields &amp; values'!A275:G275)</f>
        <v>INTERMEDIATE_SPRINT_ID=274, STAGE_NUMBER=287, AT_KM=40, CITY="La Paute (Bourg-D'oisans)", COUNTRY="FRA", LATITUDE=45.0558, LONGITUDE=6.0303</v>
      </c>
    </row>
    <row r="276" spans="1:1" x14ac:dyDescent="0.25">
      <c r="A276" t="str">
        <f>_xlfn.TEXTJOIN(", ", TRUE, 'fields &amp; values'!A276:G276)</f>
        <v>INTERMEDIATE_SPRINT_ID=275, STAGE_NUMBER=288, AT_KM=175.5, CITY="La Galine (Saint-Rémy-De-Provence)", COUNTRY="FRA", LATITUDE=43.79, LONGITUDE=4.8325</v>
      </c>
    </row>
    <row r="277" spans="1:1" x14ac:dyDescent="0.25">
      <c r="A277" t="str">
        <f>_xlfn.TEXTJOIN(", ", TRUE, 'fields &amp; values'!A277:G277)</f>
        <v>INTERMEDIATE_SPRINT_ID=276, STAGE_NUMBER=289, AT_KM=123.5, CITY="Saint-Girons", COUNTRY="FRA", LATITUDE=42.9858, LONGITUDE=1.1467</v>
      </c>
    </row>
    <row r="278" spans="1:1" x14ac:dyDescent="0.25">
      <c r="A278" t="str">
        <f>_xlfn.TEXTJOIN(", ", TRUE, 'fields &amp; values'!A278:G278)</f>
        <v>INTERMEDIATE_SPRINT_ID=277, STAGE_NUMBER=290, AT_KM=31, CITY="Saint-Béat", COUNTRY="FRA", LATITUDE=42.915, LONGITUDE=0.6933</v>
      </c>
    </row>
    <row r="279" spans="1:1" x14ac:dyDescent="0.25">
      <c r="A279" t="str">
        <f>_xlfn.TEXTJOIN(", ", TRUE, 'fields &amp; values'!A279:G279)</f>
        <v>INTERMEDIATE_SPRINT_ID=278, STAGE_NUMBER=291, AT_KM=61.5, CITY="Trébons", COUNTRY="FRA", LATITUDE=43.1022, LONGITUDE=0.1219</v>
      </c>
    </row>
    <row r="280" spans="1:1" x14ac:dyDescent="0.25">
      <c r="A280" t="str">
        <f>_xlfn.TEXTJOIN(", ", TRUE, 'fields &amp; values'!A280:G280)</f>
        <v>INTERMEDIATE_SPRINT_ID=279, STAGE_NUMBER=292, AT_KM=130.5, CITY="Tonneins", COUNTRY="FRA", LATITUDE=44.3906, LONGITUDE=0.3092</v>
      </c>
    </row>
    <row r="281" spans="1:1" x14ac:dyDescent="0.25">
      <c r="A281" t="str">
        <f>_xlfn.TEXTJOIN(", ", TRUE, 'fields &amp; values'!A281:G281)</f>
        <v>INTERMEDIATE_SPRINT_ID=280, STAGE_NUMBER=294, AT_KM=91, CITY="Paris Champs-Élysées", COUNTRY="FRA", LATITUDE=48.8567, LONGITUDE=2.3508</v>
      </c>
    </row>
    <row r="282" spans="1:1" x14ac:dyDescent="0.25">
      <c r="A282" t="str">
        <f>_xlfn.TEXTJOIN(", ", TRUE, 'fields &amp; values'!A282:G282)</f>
        <v>INTERMEDIATE_SPRINT_ID=281, STAGE_NUMBER=295, AT_KM=77, CITY="Newbiggin", COUNTRY="ENG", LATITUDE=54.26929, LONGITUDE=-2.00449</v>
      </c>
    </row>
    <row r="283" spans="1:1" x14ac:dyDescent="0.25">
      <c r="A283" t="str">
        <f>_xlfn.TEXTJOIN(", ", TRUE, 'fields &amp; values'!A283:G283)</f>
        <v>INTERMEDIATE_SPRINT_ID=282, STAGE_NUMBER=296, AT_KM=68.5, CITY="Keighley", COUNTRY="ENG", LATITUDE=53.867, LONGITUDE=-1.911</v>
      </c>
    </row>
    <row r="284" spans="1:1" x14ac:dyDescent="0.25">
      <c r="A284" t="str">
        <f>_xlfn.TEXTJOIN(", ", TRUE, 'fields &amp; values'!A284:G284)</f>
        <v>INTERMEDIATE_SPRINT_ID=283, STAGE_NUMBER=297, AT_KM=108, CITY="Epping Forest", COUNTRY="ENG", LATITUDE=51.66, LONGITUDE=0.05</v>
      </c>
    </row>
    <row r="285" spans="1:1" x14ac:dyDescent="0.25">
      <c r="A285" t="str">
        <f>_xlfn.TEXTJOIN(", ", TRUE, 'fields &amp; values'!A285:G285)</f>
        <v>INTERMEDIATE_SPRINT_ID=284, STAGE_NUMBER=298, AT_KM=92, CITY="Cassel", COUNTRY="FRA", LATITUDE=50.8006, LONGITUDE=2.4883</v>
      </c>
    </row>
    <row r="286" spans="1:1" x14ac:dyDescent="0.25">
      <c r="A286" t="str">
        <f>_xlfn.TEXTJOIN(", ", TRUE, 'fields &amp; values'!A286:G286)</f>
        <v>INTERMEDIATE_SPRINT_ID=285, STAGE_NUMBER=299, AT_KM=97, CITY="Templeuve", COUNTRY="FRA", LATITUDE=50.5272, LONGITUDE=3.1758</v>
      </c>
    </row>
    <row r="287" spans="1:1" x14ac:dyDescent="0.25">
      <c r="A287" t="str">
        <f>_xlfn.TEXTJOIN(", ", TRUE, 'fields &amp; values'!A287:G287)</f>
        <v>INTERMEDIATE_SPRINT_ID=286, STAGE_NUMBER=300, AT_KM=119, CITY="Pinon", COUNTRY="FRA", LATITUDE=49.4883, LONGITUDE=3.4464</v>
      </c>
    </row>
    <row r="288" spans="1:1" x14ac:dyDescent="0.25">
      <c r="A288" t="str">
        <f>_xlfn.TEXTJOIN(", ", TRUE, 'fields &amp; values'!A288:G288)</f>
        <v>INTERMEDIATE_SPRINT_ID=287, STAGE_NUMBER=301, AT_KM=148, CITY="Hannonville-Sous-Les-Côtes", COUNTRY="FRA", LATITUDE=49.0408, LONGITUDE=5.6592</v>
      </c>
    </row>
    <row r="289" spans="1:1" x14ac:dyDescent="0.25">
      <c r="A289" t="str">
        <f>_xlfn.TEXTJOIN(", ", TRUE, 'fields &amp; values'!A289:G289)</f>
        <v>INTERMEDIATE_SPRINT_ID=288, STAGE_NUMBER=302, AT_KM=100, CITY="Dinozé", COUNTRY="FRA", LATITUDE=48.1411, LONGITUDE=6.4772</v>
      </c>
    </row>
    <row r="290" spans="1:1" x14ac:dyDescent="0.25">
      <c r="A290" t="str">
        <f>_xlfn.TEXTJOIN(", ", TRUE, 'fields &amp; values'!A290:G290)</f>
        <v>INTERMEDIATE_SPRINT_ID=289, STAGE_NUMBER=303, AT_KM=105, CITY="Linthal", COUNTRY="FRA", LATITUDE=47.9475, LONGITUDE=7.1311</v>
      </c>
    </row>
    <row r="291" spans="1:1" x14ac:dyDescent="0.25">
      <c r="A291" t="str">
        <f>_xlfn.TEXTJOIN(", ", TRUE, 'fields &amp; values'!A291:G291)</f>
        <v>INTERMEDIATE_SPRINT_ID=290, STAGE_NUMBER=304, AT_KM=39.5, CITY="Muhlele (Gunsbach)", COUNTRY="FRA", LATITUDE=48.0483, LONGITUDE=7.1767</v>
      </c>
    </row>
    <row r="292" spans="1:1" x14ac:dyDescent="0.25">
      <c r="A292" t="str">
        <f>_xlfn.TEXTJOIN(", ", TRUE, 'fields &amp; values'!A292:G292)</f>
        <v>INTERMEDIATE_SPRINT_ID=291, STAGE_NUMBER=305, AT_KM=89, CITY="Charcier", COUNTRY="FRA", LATITUDE=46.6281, LONGITUDE=5.7514</v>
      </c>
    </row>
    <row r="293" spans="1:1" x14ac:dyDescent="0.25">
      <c r="A293" t="str">
        <f>_xlfn.TEXTJOIN(", ", TRUE, 'fields &amp; values'!A293:G293)</f>
        <v>INTERMEDIATE_SPRINT_ID=292, STAGE_NUMBER=306, AT_KM=39.5, CITY="Romanèche-Thorins", COUNTRY="FRA", LATITUDE=46.1906, LONGITUDE=4.7369</v>
      </c>
    </row>
    <row r="294" spans="1:1" x14ac:dyDescent="0.25">
      <c r="A294" t="str">
        <f>_xlfn.TEXTJOIN(", ", TRUE, 'fields &amp; values'!A294:G294)</f>
        <v>INTERMEDIATE_SPRINT_ID=293, STAGE_NUMBER=307, AT_KM=169.5, CITY="Saint-Martin-D'hères", COUNTRY="FRA", LATITUDE=45.1672, LONGITUDE=5.7653</v>
      </c>
    </row>
    <row r="295" spans="1:1" x14ac:dyDescent="0.25">
      <c r="A295" t="str">
        <f>_xlfn.TEXTJOIN(", ", TRUE, 'fields &amp; values'!A295:G295)</f>
        <v>INTERMEDIATE_SPRINT_ID=294, STAGE_NUMBER=308, AT_KM=40, CITY="La Paute (Bourg-D'oisans)", COUNTRY="FRA", LATITUDE=45.0558, LONGITUDE=6.0303</v>
      </c>
    </row>
    <row r="296" spans="1:1" x14ac:dyDescent="0.25">
      <c r="A296" t="str">
        <f>_xlfn.TEXTJOIN(", ", TRUE, 'fields &amp; values'!A296:G296)</f>
        <v>INTERMEDIATE_SPRINT_ID=295, STAGE_NUMBER=309, AT_KM=175.5, CITY="La Galine (Saint-Rémy-De-Provence)", COUNTRY="FRA", LATITUDE=43.79, LONGITUDE=4.8325</v>
      </c>
    </row>
    <row r="297" spans="1:1" x14ac:dyDescent="0.25">
      <c r="A297" t="str">
        <f>_xlfn.TEXTJOIN(", ", TRUE, 'fields &amp; values'!A297:G297)</f>
        <v>INTERMEDIATE_SPRINT_ID=296, STAGE_NUMBER=310, AT_KM=123.5, CITY="Saint-Girons", COUNTRY="FRA", LATITUDE=42.9858, LONGITUDE=1.1467</v>
      </c>
    </row>
    <row r="298" spans="1:1" x14ac:dyDescent="0.25">
      <c r="A298" t="str">
        <f>_xlfn.TEXTJOIN(", ", TRUE, 'fields &amp; values'!A298:G298)</f>
        <v>INTERMEDIATE_SPRINT_ID=297, STAGE_NUMBER=311, AT_KM=31, CITY="Saint-Béat", COUNTRY="FRA", LATITUDE=42.915, LONGITUDE=0.6933</v>
      </c>
    </row>
    <row r="299" spans="1:1" x14ac:dyDescent="0.25">
      <c r="A299" t="str">
        <f>_xlfn.TEXTJOIN(", ", TRUE, 'fields &amp; values'!A299:G299)</f>
        <v>INTERMEDIATE_SPRINT_ID=298, STAGE_NUMBER=312, AT_KM=61.5, CITY="Trébons", COUNTRY="FRA", LATITUDE=43.1022, LONGITUDE=0.1219</v>
      </c>
    </row>
    <row r="300" spans="1:1" x14ac:dyDescent="0.25">
      <c r="A300" t="str">
        <f>_xlfn.TEXTJOIN(", ", TRUE, 'fields &amp; values'!A300:G300)</f>
        <v>INTERMEDIATE_SPRINT_ID=299, STAGE_NUMBER=313, AT_KM=130.5, CITY="Tonneins", COUNTRY="FRA", LATITUDE=44.3906, LONGITUDE=0.3092</v>
      </c>
    </row>
    <row r="301" spans="1:1" x14ac:dyDescent="0.25">
      <c r="A301" t="str">
        <f>_xlfn.TEXTJOIN(", ", TRUE, 'fields &amp; values'!A301:G301)</f>
        <v>INTERMEDIATE_SPRINT_ID=300, STAGE_NUMBER=315, AT_KM=91, CITY="Paris Champs-Élysées", COUNTRY="FRA", LATITUDE=48.8567, LONGITUDE=2.3508</v>
      </c>
    </row>
    <row r="302" spans="1:1" x14ac:dyDescent="0.25">
      <c r="A302" t="str">
        <f>_xlfn.TEXTJOIN(", ", TRUE, 'fields &amp; values'!A302:G302)</f>
        <v>INTERMEDIATE_SPRINT_ID=301, STAGE_NUMBER=316, AT_KM=77, CITY="Newbiggin", COUNTRY="ENG", LATITUDE=54.26929, LONGITUDE=-2.00449</v>
      </c>
    </row>
    <row r="303" spans="1:1" x14ac:dyDescent="0.25">
      <c r="A303" t="str">
        <f>_xlfn.TEXTJOIN(", ", TRUE, 'fields &amp; values'!A303:G303)</f>
        <v>INTERMEDIATE_SPRINT_ID=302, STAGE_NUMBER=317, AT_KM=68.5, CITY="Keighley", COUNTRY="ENG", LATITUDE=53.867, LONGITUDE=-1.911</v>
      </c>
    </row>
    <row r="304" spans="1:1" x14ac:dyDescent="0.25">
      <c r="A304" t="str">
        <f>_xlfn.TEXTJOIN(", ", TRUE, 'fields &amp; values'!A304:G304)</f>
        <v>INTERMEDIATE_SPRINT_ID=303, STAGE_NUMBER=318, AT_KM=108, CITY="Epping Forest", COUNTRY="ENG", LATITUDE=51.66, LONGITUDE=0.05</v>
      </c>
    </row>
    <row r="305" spans="1:1" x14ac:dyDescent="0.25">
      <c r="A305" t="str">
        <f>_xlfn.TEXTJOIN(", ", TRUE, 'fields &amp; values'!A305:G305)</f>
        <v>INTERMEDIATE_SPRINT_ID=304, STAGE_NUMBER=319, AT_KM=92, CITY="Cassel", COUNTRY="FRA", LATITUDE=50.8006, LONGITUDE=2.4883</v>
      </c>
    </row>
    <row r="306" spans="1:1" x14ac:dyDescent="0.25">
      <c r="A306" t="str">
        <f>_xlfn.TEXTJOIN(", ", TRUE, 'fields &amp; values'!A306:G306)</f>
        <v>INTERMEDIATE_SPRINT_ID=305, STAGE_NUMBER=320, AT_KM=97, CITY="Templeuve", COUNTRY="FRA", LATITUDE=50.5272, LONGITUDE=3.1758</v>
      </c>
    </row>
    <row r="307" spans="1:1" x14ac:dyDescent="0.25">
      <c r="A307" t="str">
        <f>_xlfn.TEXTJOIN(", ", TRUE, 'fields &amp; values'!A307:G307)</f>
        <v>INTERMEDIATE_SPRINT_ID=306, STAGE_NUMBER=321, AT_KM=119, CITY="Pinon", COUNTRY="FRA", LATITUDE=49.4883, LONGITUDE=3.4464</v>
      </c>
    </row>
    <row r="308" spans="1:1" x14ac:dyDescent="0.25">
      <c r="A308" t="str">
        <f>_xlfn.TEXTJOIN(", ", TRUE, 'fields &amp; values'!A308:G308)</f>
        <v>INTERMEDIATE_SPRINT_ID=307, STAGE_NUMBER=322, AT_KM=148, CITY="Hannonville-Sous-Les-Côtes", COUNTRY="FRA", LATITUDE=49.0408, LONGITUDE=5.6592</v>
      </c>
    </row>
    <row r="309" spans="1:1" x14ac:dyDescent="0.25">
      <c r="A309" t="str">
        <f>_xlfn.TEXTJOIN(", ", TRUE, 'fields &amp; values'!A309:G309)</f>
        <v>INTERMEDIATE_SPRINT_ID=308, STAGE_NUMBER=323, AT_KM=100, CITY="Dinozé", COUNTRY="FRA", LATITUDE=48.1411, LONGITUDE=6.4772</v>
      </c>
    </row>
    <row r="310" spans="1:1" x14ac:dyDescent="0.25">
      <c r="A310" t="str">
        <f>_xlfn.TEXTJOIN(", ", TRUE, 'fields &amp; values'!A310:G310)</f>
        <v>INTERMEDIATE_SPRINT_ID=309, STAGE_NUMBER=324, AT_KM=105, CITY="Linthal", COUNTRY="FRA", LATITUDE=47.9475, LONGITUDE=7.1311</v>
      </c>
    </row>
    <row r="311" spans="1:1" x14ac:dyDescent="0.25">
      <c r="A311" t="str">
        <f>_xlfn.TEXTJOIN(", ", TRUE, 'fields &amp; values'!A311:G311)</f>
        <v>INTERMEDIATE_SPRINT_ID=310, STAGE_NUMBER=325, AT_KM=39.5, CITY="Muhlele (Gunsbach)", COUNTRY="FRA", LATITUDE=48.0483, LONGITUDE=7.1767</v>
      </c>
    </row>
    <row r="312" spans="1:1" x14ac:dyDescent="0.25">
      <c r="A312" t="str">
        <f>_xlfn.TEXTJOIN(", ", TRUE, 'fields &amp; values'!A312:G312)</f>
        <v>INTERMEDIATE_SPRINT_ID=311, STAGE_NUMBER=326, AT_KM=89, CITY="Charcier", COUNTRY="FRA", LATITUDE=46.6281, LONGITUDE=5.7514</v>
      </c>
    </row>
    <row r="313" spans="1:1" x14ac:dyDescent="0.25">
      <c r="A313" t="str">
        <f>_xlfn.TEXTJOIN(", ", TRUE, 'fields &amp; values'!A313:G313)</f>
        <v>INTERMEDIATE_SPRINT_ID=312, STAGE_NUMBER=327, AT_KM=39.5, CITY="Romanèche-Thorins", COUNTRY="FRA", LATITUDE=46.1906, LONGITUDE=4.7369</v>
      </c>
    </row>
    <row r="314" spans="1:1" x14ac:dyDescent="0.25">
      <c r="A314" t="str">
        <f>_xlfn.TEXTJOIN(", ", TRUE, 'fields &amp; values'!A314:G314)</f>
        <v>INTERMEDIATE_SPRINT_ID=313, STAGE_NUMBER=328, AT_KM=169.5, CITY="Saint-Martin-D'hères", COUNTRY="FRA", LATITUDE=45.1672, LONGITUDE=5.7653</v>
      </c>
    </row>
    <row r="315" spans="1:1" x14ac:dyDescent="0.25">
      <c r="A315" t="str">
        <f>_xlfn.TEXTJOIN(", ", TRUE, 'fields &amp; values'!A315:G315)</f>
        <v>INTERMEDIATE_SPRINT_ID=314, STAGE_NUMBER=329, AT_KM=40, CITY="La Paute (Bourg-D'oisans)", COUNTRY="FRA", LATITUDE=45.0558, LONGITUDE=6.0303</v>
      </c>
    </row>
    <row r="316" spans="1:1" x14ac:dyDescent="0.25">
      <c r="A316" t="str">
        <f>_xlfn.TEXTJOIN(", ", TRUE, 'fields &amp; values'!A316:G316)</f>
        <v>INTERMEDIATE_SPRINT_ID=315, STAGE_NUMBER=330, AT_KM=175.5, CITY="La Galine (Saint-Rémy-De-Provence)", COUNTRY="FRA", LATITUDE=43.79, LONGITUDE=4.8325</v>
      </c>
    </row>
    <row r="317" spans="1:1" x14ac:dyDescent="0.25">
      <c r="A317" t="str">
        <f>_xlfn.TEXTJOIN(", ", TRUE, 'fields &amp; values'!A317:G317)</f>
        <v>INTERMEDIATE_SPRINT_ID=316, STAGE_NUMBER=331, AT_KM=123.5, CITY="Saint-Girons", COUNTRY="FRA", LATITUDE=42.9858, LONGITUDE=1.1467</v>
      </c>
    </row>
    <row r="318" spans="1:1" x14ac:dyDescent="0.25">
      <c r="A318" t="str">
        <f>_xlfn.TEXTJOIN(", ", TRUE, 'fields &amp; values'!A318:G318)</f>
        <v>INTERMEDIATE_SPRINT_ID=317, STAGE_NUMBER=332, AT_KM=31, CITY="Saint-Béat", COUNTRY="FRA", LATITUDE=42.915, LONGITUDE=0.6933</v>
      </c>
    </row>
    <row r="319" spans="1:1" x14ac:dyDescent="0.25">
      <c r="A319" t="str">
        <f>_xlfn.TEXTJOIN(", ", TRUE, 'fields &amp; values'!A319:G319)</f>
        <v>INTERMEDIATE_SPRINT_ID=318, STAGE_NUMBER=333, AT_KM=61.5, CITY="Trébons", COUNTRY="FRA", LATITUDE=43.1022, LONGITUDE=0.1219</v>
      </c>
    </row>
    <row r="320" spans="1:1" x14ac:dyDescent="0.25">
      <c r="A320" t="str">
        <f>_xlfn.TEXTJOIN(", ", TRUE, 'fields &amp; values'!A320:G320)</f>
        <v>INTERMEDIATE_SPRINT_ID=319, STAGE_NUMBER=334, AT_KM=130.5, CITY="Tonneins", COUNTRY="FRA", LATITUDE=44.3906, LONGITUDE=0.3092</v>
      </c>
    </row>
    <row r="321" spans="1:1" x14ac:dyDescent="0.25">
      <c r="A321" t="str">
        <f>_xlfn.TEXTJOIN(", ", TRUE, 'fields &amp; values'!A321:G321)</f>
        <v>INTERMEDIATE_SPRINT_ID=320, STAGE_NUMBER=336, AT_KM=91, CITY="Paris Champs-Élysées", COUNTRY="FRA", LATITUDE=48.8567, LONGITUDE=2.3508</v>
      </c>
    </row>
    <row r="322" spans="1:1" x14ac:dyDescent="0.25">
      <c r="A322" t="str">
        <f>_xlfn.TEXTJOIN(", ", TRUE, 'fields &amp; values'!A322:G322)</f>
        <v>INTERMEDIATE_SPRINT_ID=321, STAGE_NUMBER=337, AT_KM=77, CITY="Newbiggin", COUNTRY="ENG", LATITUDE=54.26929, LONGITUDE=-2.00449</v>
      </c>
    </row>
    <row r="323" spans="1:1" x14ac:dyDescent="0.25">
      <c r="A323" t="str">
        <f>_xlfn.TEXTJOIN(", ", TRUE, 'fields &amp; values'!A323:G323)</f>
        <v>INTERMEDIATE_SPRINT_ID=322, STAGE_NUMBER=338, AT_KM=68.5, CITY="Keighley", COUNTRY="ENG", LATITUDE=53.867, LONGITUDE=-1.911</v>
      </c>
    </row>
    <row r="324" spans="1:1" x14ac:dyDescent="0.25">
      <c r="A324" t="str">
        <f>_xlfn.TEXTJOIN(", ", TRUE, 'fields &amp; values'!A324:G324)</f>
        <v>INTERMEDIATE_SPRINT_ID=323, STAGE_NUMBER=339, AT_KM=108, CITY="Epping Forest", COUNTRY="ENG", LATITUDE=51.66, LONGITUDE=0.05</v>
      </c>
    </row>
    <row r="325" spans="1:1" x14ac:dyDescent="0.25">
      <c r="A325" t="str">
        <f>_xlfn.TEXTJOIN(", ", TRUE, 'fields &amp; values'!A325:G325)</f>
        <v>INTERMEDIATE_SPRINT_ID=324, STAGE_NUMBER=340, AT_KM=92, CITY="Cassel", COUNTRY="FRA", LATITUDE=50.8006, LONGITUDE=2.4883</v>
      </c>
    </row>
    <row r="326" spans="1:1" x14ac:dyDescent="0.25">
      <c r="A326" t="str">
        <f>_xlfn.TEXTJOIN(", ", TRUE, 'fields &amp; values'!A326:G326)</f>
        <v>INTERMEDIATE_SPRINT_ID=325, STAGE_NUMBER=341, AT_KM=97, CITY="Templeuve", COUNTRY="FRA", LATITUDE=50.5272, LONGITUDE=3.1758</v>
      </c>
    </row>
    <row r="327" spans="1:1" x14ac:dyDescent="0.25">
      <c r="A327" t="str">
        <f>_xlfn.TEXTJOIN(", ", TRUE, 'fields &amp; values'!A327:G327)</f>
        <v>INTERMEDIATE_SPRINT_ID=326, STAGE_NUMBER=342, AT_KM=119, CITY="Pinon", COUNTRY="FRA", LATITUDE=49.4883, LONGITUDE=3.4464</v>
      </c>
    </row>
    <row r="328" spans="1:1" x14ac:dyDescent="0.25">
      <c r="A328" t="str">
        <f>_xlfn.TEXTJOIN(", ", TRUE, 'fields &amp; values'!A328:G328)</f>
        <v>INTERMEDIATE_SPRINT_ID=327, STAGE_NUMBER=343, AT_KM=148, CITY="Hannonville-Sous-Les-Côtes", COUNTRY="FRA", LATITUDE=49.0408, LONGITUDE=5.6592</v>
      </c>
    </row>
    <row r="329" spans="1:1" x14ac:dyDescent="0.25">
      <c r="A329" t="str">
        <f>_xlfn.TEXTJOIN(", ", TRUE, 'fields &amp; values'!A329:G329)</f>
        <v>INTERMEDIATE_SPRINT_ID=328, STAGE_NUMBER=344, AT_KM=100, CITY="Dinozé", COUNTRY="FRA", LATITUDE=48.1411, LONGITUDE=6.4772</v>
      </c>
    </row>
    <row r="330" spans="1:1" x14ac:dyDescent="0.25">
      <c r="A330" t="str">
        <f>_xlfn.TEXTJOIN(", ", TRUE, 'fields &amp; values'!A330:G330)</f>
        <v>INTERMEDIATE_SPRINT_ID=329, STAGE_NUMBER=345, AT_KM=105, CITY="Linthal", COUNTRY="FRA", LATITUDE=47.9475, LONGITUDE=7.1311</v>
      </c>
    </row>
    <row r="331" spans="1:1" x14ac:dyDescent="0.25">
      <c r="A331" t="str">
        <f>_xlfn.TEXTJOIN(", ", TRUE, 'fields &amp; values'!A331:G331)</f>
        <v>INTERMEDIATE_SPRINT_ID=330, STAGE_NUMBER=346, AT_KM=39.5, CITY="Muhlele (Gunsbach)", COUNTRY="FRA", LATITUDE=48.0483, LONGITUDE=7.1767</v>
      </c>
    </row>
    <row r="332" spans="1:1" x14ac:dyDescent="0.25">
      <c r="A332" t="str">
        <f>_xlfn.TEXTJOIN(", ", TRUE, 'fields &amp; values'!A332:G332)</f>
        <v>INTERMEDIATE_SPRINT_ID=331, STAGE_NUMBER=347, AT_KM=89, CITY="Charcier", COUNTRY="FRA", LATITUDE=46.6281, LONGITUDE=5.7514</v>
      </c>
    </row>
    <row r="333" spans="1:1" x14ac:dyDescent="0.25">
      <c r="A333" t="str">
        <f>_xlfn.TEXTJOIN(", ", TRUE, 'fields &amp; values'!A333:G333)</f>
        <v>INTERMEDIATE_SPRINT_ID=332, STAGE_NUMBER=348, AT_KM=39.5, CITY="Romanèche-Thorins", COUNTRY="FRA", LATITUDE=46.1906, LONGITUDE=4.7369</v>
      </c>
    </row>
    <row r="334" spans="1:1" x14ac:dyDescent="0.25">
      <c r="A334" t="str">
        <f>_xlfn.TEXTJOIN(", ", TRUE, 'fields &amp; values'!A334:G334)</f>
        <v>INTERMEDIATE_SPRINT_ID=333, STAGE_NUMBER=349, AT_KM=169.5, CITY="Saint-Martin-D'hères", COUNTRY="FRA", LATITUDE=45.1672, LONGITUDE=5.7653</v>
      </c>
    </row>
    <row r="335" spans="1:1" x14ac:dyDescent="0.25">
      <c r="A335" t="str">
        <f>_xlfn.TEXTJOIN(", ", TRUE, 'fields &amp; values'!A335:G335)</f>
        <v>INTERMEDIATE_SPRINT_ID=334, STAGE_NUMBER=350, AT_KM=40, CITY="La Paute (Bourg-D'oisans)", COUNTRY="FRA", LATITUDE=45.0558, LONGITUDE=6.0303</v>
      </c>
    </row>
    <row r="336" spans="1:1" x14ac:dyDescent="0.25">
      <c r="A336" t="str">
        <f>_xlfn.TEXTJOIN(", ", TRUE, 'fields &amp; values'!A336:G336)</f>
        <v>INTERMEDIATE_SPRINT_ID=335, STAGE_NUMBER=351, AT_KM=175.5, CITY="La Galine (Saint-Rémy-De-Provence)", COUNTRY="FRA", LATITUDE=43.79, LONGITUDE=4.8325</v>
      </c>
    </row>
    <row r="337" spans="1:1" x14ac:dyDescent="0.25">
      <c r="A337" t="str">
        <f>_xlfn.TEXTJOIN(", ", TRUE, 'fields &amp; values'!A337:G337)</f>
        <v>INTERMEDIATE_SPRINT_ID=336, STAGE_NUMBER=352, AT_KM=123.5, CITY="Saint-Girons", COUNTRY="FRA", LATITUDE=42.9858, LONGITUDE=1.1467</v>
      </c>
    </row>
    <row r="338" spans="1:1" x14ac:dyDescent="0.25">
      <c r="A338" t="str">
        <f>_xlfn.TEXTJOIN(", ", TRUE, 'fields &amp; values'!A338:G338)</f>
        <v>INTERMEDIATE_SPRINT_ID=337, STAGE_NUMBER=353, AT_KM=31, CITY="Saint-Béat", COUNTRY="FRA", LATITUDE=42.915, LONGITUDE=0.6933</v>
      </c>
    </row>
    <row r="339" spans="1:1" x14ac:dyDescent="0.25">
      <c r="A339" t="str">
        <f>_xlfn.TEXTJOIN(", ", TRUE, 'fields &amp; values'!A339:G339)</f>
        <v>INTERMEDIATE_SPRINT_ID=338, STAGE_NUMBER=354, AT_KM=61.5, CITY="Trébons", COUNTRY="FRA", LATITUDE=43.1022, LONGITUDE=0.1219</v>
      </c>
    </row>
    <row r="340" spans="1:1" x14ac:dyDescent="0.25">
      <c r="A340" t="str">
        <f>_xlfn.TEXTJOIN(", ", TRUE, 'fields &amp; values'!A340:G340)</f>
        <v>INTERMEDIATE_SPRINT_ID=339, STAGE_NUMBER=355, AT_KM=130.5, CITY="Tonneins", COUNTRY="FRA", LATITUDE=44.3906, LONGITUDE=0.3092</v>
      </c>
    </row>
    <row r="341" spans="1:1" x14ac:dyDescent="0.25">
      <c r="A341" t="str">
        <f>_xlfn.TEXTJOIN(", ", TRUE, 'fields &amp; values'!A341:G341)</f>
        <v>INTERMEDIATE_SPRINT_ID=340, STAGE_NUMBER=357, AT_KM=91, CITY="Paris Champs-Élysées", COUNTRY="FRA", LATITUDE=48.8567, LONGITUDE=2.3508</v>
      </c>
    </row>
    <row r="342" spans="1:1" x14ac:dyDescent="0.25">
      <c r="A342" t="str">
        <f>_xlfn.TEXTJOIN(", ", TRUE, 'fields &amp; values'!A342:G342)</f>
        <v>INTERMEDIATE_SPRINT_ID=341, STAGE_NUMBER=358, AT_KM=77, CITY="Newbiggin", COUNTRY="ENG", LATITUDE=54.26929, LONGITUDE=-2.00449</v>
      </c>
    </row>
    <row r="343" spans="1:1" x14ac:dyDescent="0.25">
      <c r="A343" t="str">
        <f>_xlfn.TEXTJOIN(", ", TRUE, 'fields &amp; values'!A343:G343)</f>
        <v>INTERMEDIATE_SPRINT_ID=342, STAGE_NUMBER=359, AT_KM=68.5, CITY="Keighley", COUNTRY="ENG", LATITUDE=53.867, LONGITUDE=-1.911</v>
      </c>
    </row>
    <row r="344" spans="1:1" x14ac:dyDescent="0.25">
      <c r="A344" t="str">
        <f>_xlfn.TEXTJOIN(", ", TRUE, 'fields &amp; values'!A344:G344)</f>
        <v>INTERMEDIATE_SPRINT_ID=343, STAGE_NUMBER=360, AT_KM=108, CITY="Epping Forest", COUNTRY="ENG", LATITUDE=51.66, LONGITUDE=0.05</v>
      </c>
    </row>
    <row r="345" spans="1:1" x14ac:dyDescent="0.25">
      <c r="A345" t="str">
        <f>_xlfn.TEXTJOIN(", ", TRUE, 'fields &amp; values'!A345:G345)</f>
        <v>INTERMEDIATE_SPRINT_ID=344, STAGE_NUMBER=361, AT_KM=92, CITY="Cassel", COUNTRY="FRA", LATITUDE=50.8006, LONGITUDE=2.4883</v>
      </c>
    </row>
    <row r="346" spans="1:1" x14ac:dyDescent="0.25">
      <c r="A346" t="str">
        <f>_xlfn.TEXTJOIN(", ", TRUE, 'fields &amp; values'!A346:G346)</f>
        <v>INTERMEDIATE_SPRINT_ID=345, STAGE_NUMBER=362, AT_KM=97, CITY="Templeuve", COUNTRY="FRA", LATITUDE=50.5272, LONGITUDE=3.1758</v>
      </c>
    </row>
    <row r="347" spans="1:1" x14ac:dyDescent="0.25">
      <c r="A347" t="str">
        <f>_xlfn.TEXTJOIN(", ", TRUE, 'fields &amp; values'!A347:G347)</f>
        <v>INTERMEDIATE_SPRINT_ID=346, STAGE_NUMBER=363, AT_KM=119, CITY="Pinon", COUNTRY="FRA", LATITUDE=49.4883, LONGITUDE=3.4464</v>
      </c>
    </row>
    <row r="348" spans="1:1" x14ac:dyDescent="0.25">
      <c r="A348" t="str">
        <f>_xlfn.TEXTJOIN(", ", TRUE, 'fields &amp; values'!A348:G348)</f>
        <v>INTERMEDIATE_SPRINT_ID=347, STAGE_NUMBER=364, AT_KM=148, CITY="Hannonville-Sous-Les-Côtes", COUNTRY="FRA", LATITUDE=49.0408, LONGITUDE=5.6592</v>
      </c>
    </row>
    <row r="349" spans="1:1" x14ac:dyDescent="0.25">
      <c r="A349" t="str">
        <f>_xlfn.TEXTJOIN(", ", TRUE, 'fields &amp; values'!A349:G349)</f>
        <v>INTERMEDIATE_SPRINT_ID=348, STAGE_NUMBER=365, AT_KM=100, CITY="Dinozé", COUNTRY="FRA", LATITUDE=48.1411, LONGITUDE=6.4772</v>
      </c>
    </row>
    <row r="350" spans="1:1" x14ac:dyDescent="0.25">
      <c r="A350" t="str">
        <f>_xlfn.TEXTJOIN(", ", TRUE, 'fields &amp; values'!A350:G350)</f>
        <v>INTERMEDIATE_SPRINT_ID=349, STAGE_NUMBER=366, AT_KM=105, CITY="Linthal", COUNTRY="FRA", LATITUDE=47.9475, LONGITUDE=7.1311</v>
      </c>
    </row>
    <row r="351" spans="1:1" x14ac:dyDescent="0.25">
      <c r="A351" t="str">
        <f>_xlfn.TEXTJOIN(", ", TRUE, 'fields &amp; values'!A351:G351)</f>
        <v>INTERMEDIATE_SPRINT_ID=350, STAGE_NUMBER=367, AT_KM=39.5, CITY="Muhlele (Gunsbach)", COUNTRY="FRA", LATITUDE=48.0483, LONGITUDE=7.1767</v>
      </c>
    </row>
    <row r="352" spans="1:1" x14ac:dyDescent="0.25">
      <c r="A352" t="str">
        <f>_xlfn.TEXTJOIN(", ", TRUE, 'fields &amp; values'!A352:G352)</f>
        <v>INTERMEDIATE_SPRINT_ID=351, STAGE_NUMBER=368, AT_KM=89, CITY="Charcier", COUNTRY="FRA", LATITUDE=46.6281, LONGITUDE=5.7514</v>
      </c>
    </row>
    <row r="353" spans="1:1" x14ac:dyDescent="0.25">
      <c r="A353" t="str">
        <f>_xlfn.TEXTJOIN(", ", TRUE, 'fields &amp; values'!A353:G353)</f>
        <v>INTERMEDIATE_SPRINT_ID=352, STAGE_NUMBER=369, AT_KM=39.5, CITY="Romanèche-Thorins", COUNTRY="FRA", LATITUDE=46.1906, LONGITUDE=4.7369</v>
      </c>
    </row>
    <row r="354" spans="1:1" x14ac:dyDescent="0.25">
      <c r="A354" t="str">
        <f>_xlfn.TEXTJOIN(", ", TRUE, 'fields &amp; values'!A354:G354)</f>
        <v>INTERMEDIATE_SPRINT_ID=353, STAGE_NUMBER=370, AT_KM=169.5, CITY="Saint-Martin-D'hères", COUNTRY="FRA", LATITUDE=45.1672, LONGITUDE=5.7653</v>
      </c>
    </row>
    <row r="355" spans="1:1" x14ac:dyDescent="0.25">
      <c r="A355" t="str">
        <f>_xlfn.TEXTJOIN(", ", TRUE, 'fields &amp; values'!A355:G355)</f>
        <v>INTERMEDIATE_SPRINT_ID=354, STAGE_NUMBER=371, AT_KM=40, CITY="La Paute (Bourg-D'oisans)", COUNTRY="FRA", LATITUDE=45.0558, LONGITUDE=6.0303</v>
      </c>
    </row>
    <row r="356" spans="1:1" x14ac:dyDescent="0.25">
      <c r="A356" t="str">
        <f>_xlfn.TEXTJOIN(", ", TRUE, 'fields &amp; values'!A356:G356)</f>
        <v>INTERMEDIATE_SPRINT_ID=355, STAGE_NUMBER=372, AT_KM=175.5, CITY="La Galine (Saint-Rémy-De-Provence)", COUNTRY="FRA", LATITUDE=43.79, LONGITUDE=4.8325</v>
      </c>
    </row>
    <row r="357" spans="1:1" x14ac:dyDescent="0.25">
      <c r="A357" t="str">
        <f>_xlfn.TEXTJOIN(", ", TRUE, 'fields &amp; values'!A357:G357)</f>
        <v>INTERMEDIATE_SPRINT_ID=356, STAGE_NUMBER=373, AT_KM=123.5, CITY="Saint-Girons", COUNTRY="FRA", LATITUDE=42.9858, LONGITUDE=1.1467</v>
      </c>
    </row>
    <row r="358" spans="1:1" x14ac:dyDescent="0.25">
      <c r="A358" t="str">
        <f>_xlfn.TEXTJOIN(", ", TRUE, 'fields &amp; values'!A358:G358)</f>
        <v>INTERMEDIATE_SPRINT_ID=357, STAGE_NUMBER=374, AT_KM=31, CITY="Saint-Béat", COUNTRY="FRA", LATITUDE=42.915, LONGITUDE=0.6933</v>
      </c>
    </row>
    <row r="359" spans="1:1" x14ac:dyDescent="0.25">
      <c r="A359" t="str">
        <f>_xlfn.TEXTJOIN(", ", TRUE, 'fields &amp; values'!A359:G359)</f>
        <v>INTERMEDIATE_SPRINT_ID=358, STAGE_NUMBER=375, AT_KM=61.5, CITY="Trébons", COUNTRY="FRA", LATITUDE=43.1022, LONGITUDE=0.1219</v>
      </c>
    </row>
    <row r="360" spans="1:1" x14ac:dyDescent="0.25">
      <c r="A360" t="str">
        <f>_xlfn.TEXTJOIN(", ", TRUE, 'fields &amp; values'!A360:G360)</f>
        <v>INTERMEDIATE_SPRINT_ID=359, STAGE_NUMBER=376, AT_KM=130.5, CITY="Tonneins", COUNTRY="FRA", LATITUDE=44.3906, LONGITUDE=0.3092</v>
      </c>
    </row>
    <row r="361" spans="1:1" x14ac:dyDescent="0.25">
      <c r="A361" t="str">
        <f>_xlfn.TEXTJOIN(", ", TRUE, 'fields &amp; values'!A361:G361)</f>
        <v>INTERMEDIATE_SPRINT_ID=360, STAGE_NUMBER=378, AT_KM=91, CITY="Paris Champs-Élysées", COUNTRY="FRA", LATITUDE=48.8567, LONGITUDE=2.3508</v>
      </c>
    </row>
    <row r="362" spans="1:1" x14ac:dyDescent="0.25">
      <c r="A362" t="str">
        <f>_xlfn.TEXTJOIN(", ", TRUE, 'fields &amp; values'!A362:G362)</f>
        <v>INTERMEDIATE_SPRINT_ID=361, STAGE_NUMBER=379, AT_KM=77, CITY="Newbiggin", COUNTRY="ENG", LATITUDE=54.26929, LONGITUDE=-2.00449</v>
      </c>
    </row>
    <row r="363" spans="1:1" x14ac:dyDescent="0.25">
      <c r="A363" t="str">
        <f>_xlfn.TEXTJOIN(", ", TRUE, 'fields &amp; values'!A363:G363)</f>
        <v>INTERMEDIATE_SPRINT_ID=362, STAGE_NUMBER=380, AT_KM=68.5, CITY="Keighley", COUNTRY="ENG", LATITUDE=53.867, LONGITUDE=-1.911</v>
      </c>
    </row>
    <row r="364" spans="1:1" x14ac:dyDescent="0.25">
      <c r="A364" t="str">
        <f>_xlfn.TEXTJOIN(", ", TRUE, 'fields &amp; values'!A364:G364)</f>
        <v>INTERMEDIATE_SPRINT_ID=363, STAGE_NUMBER=381, AT_KM=108, CITY="Epping Forest", COUNTRY="ENG", LATITUDE=51.66, LONGITUDE=0.05</v>
      </c>
    </row>
    <row r="365" spans="1:1" x14ac:dyDescent="0.25">
      <c r="A365" t="str">
        <f>_xlfn.TEXTJOIN(", ", TRUE, 'fields &amp; values'!A365:G365)</f>
        <v>INTERMEDIATE_SPRINT_ID=364, STAGE_NUMBER=382, AT_KM=92, CITY="Cassel", COUNTRY="FRA", LATITUDE=50.8006, LONGITUDE=2.4883</v>
      </c>
    </row>
    <row r="366" spans="1:1" x14ac:dyDescent="0.25">
      <c r="A366" t="str">
        <f>_xlfn.TEXTJOIN(", ", TRUE, 'fields &amp; values'!A366:G366)</f>
        <v>INTERMEDIATE_SPRINT_ID=365, STAGE_NUMBER=383, AT_KM=97, CITY="Templeuve", COUNTRY="FRA", LATITUDE=50.5272, LONGITUDE=3.1758</v>
      </c>
    </row>
    <row r="367" spans="1:1" x14ac:dyDescent="0.25">
      <c r="A367" t="str">
        <f>_xlfn.TEXTJOIN(", ", TRUE, 'fields &amp; values'!A367:G367)</f>
        <v>INTERMEDIATE_SPRINT_ID=366, STAGE_NUMBER=384, AT_KM=119, CITY="Pinon", COUNTRY="FRA", LATITUDE=49.4883, LONGITUDE=3.4464</v>
      </c>
    </row>
    <row r="368" spans="1:1" x14ac:dyDescent="0.25">
      <c r="A368" t="str">
        <f>_xlfn.TEXTJOIN(", ", TRUE, 'fields &amp; values'!A368:G368)</f>
        <v>INTERMEDIATE_SPRINT_ID=367, STAGE_NUMBER=385, AT_KM=148, CITY="Hannonville-Sous-Les-Côtes", COUNTRY="FRA", LATITUDE=49.0408, LONGITUDE=5.6592</v>
      </c>
    </row>
    <row r="369" spans="1:1" x14ac:dyDescent="0.25">
      <c r="A369" t="str">
        <f>_xlfn.TEXTJOIN(", ", TRUE, 'fields &amp; values'!A369:G369)</f>
        <v>INTERMEDIATE_SPRINT_ID=368, STAGE_NUMBER=386, AT_KM=100, CITY="Dinozé", COUNTRY="FRA", LATITUDE=48.1411, LONGITUDE=6.4772</v>
      </c>
    </row>
    <row r="370" spans="1:1" x14ac:dyDescent="0.25">
      <c r="A370" t="str">
        <f>_xlfn.TEXTJOIN(", ", TRUE, 'fields &amp; values'!A370:G370)</f>
        <v>INTERMEDIATE_SPRINT_ID=369, STAGE_NUMBER=387, AT_KM=105, CITY="Linthal", COUNTRY="FRA", LATITUDE=47.9475, LONGITUDE=7.1311</v>
      </c>
    </row>
    <row r="371" spans="1:1" x14ac:dyDescent="0.25">
      <c r="A371" t="str">
        <f>_xlfn.TEXTJOIN(", ", TRUE, 'fields &amp; values'!A371:G371)</f>
        <v>INTERMEDIATE_SPRINT_ID=370, STAGE_NUMBER=388, AT_KM=39.5, CITY="Muhlele (Gunsbach)", COUNTRY="FRA", LATITUDE=48.0483, LONGITUDE=7.1767</v>
      </c>
    </row>
    <row r="372" spans="1:1" x14ac:dyDescent="0.25">
      <c r="A372" t="str">
        <f>_xlfn.TEXTJOIN(", ", TRUE, 'fields &amp; values'!A372:G372)</f>
        <v>INTERMEDIATE_SPRINT_ID=371, STAGE_NUMBER=389, AT_KM=89, CITY="Charcier", COUNTRY="FRA", LATITUDE=46.6281, LONGITUDE=5.7514</v>
      </c>
    </row>
    <row r="373" spans="1:1" x14ac:dyDescent="0.25">
      <c r="A373" t="str">
        <f>_xlfn.TEXTJOIN(", ", TRUE, 'fields &amp; values'!A373:G373)</f>
        <v>INTERMEDIATE_SPRINT_ID=372, STAGE_NUMBER=390, AT_KM=39.5, CITY="Romanèche-Thorins", COUNTRY="FRA", LATITUDE=46.1906, LONGITUDE=4.7369</v>
      </c>
    </row>
    <row r="374" spans="1:1" x14ac:dyDescent="0.25">
      <c r="A374" t="str">
        <f>_xlfn.TEXTJOIN(", ", TRUE, 'fields &amp; values'!A374:G374)</f>
        <v>INTERMEDIATE_SPRINT_ID=373, STAGE_NUMBER=391, AT_KM=169.5, CITY="Saint-Martin-D'hères", COUNTRY="FRA", LATITUDE=45.1672, LONGITUDE=5.7653</v>
      </c>
    </row>
    <row r="375" spans="1:1" x14ac:dyDescent="0.25">
      <c r="A375" t="str">
        <f>_xlfn.TEXTJOIN(", ", TRUE, 'fields &amp; values'!A375:G375)</f>
        <v>INTERMEDIATE_SPRINT_ID=374, STAGE_NUMBER=392, AT_KM=40, CITY="La Paute (Bourg-D'oisans)", COUNTRY="FRA", LATITUDE=45.0558, LONGITUDE=6.0303</v>
      </c>
    </row>
    <row r="376" spans="1:1" x14ac:dyDescent="0.25">
      <c r="A376" t="str">
        <f>_xlfn.TEXTJOIN(", ", TRUE, 'fields &amp; values'!A376:G376)</f>
        <v>INTERMEDIATE_SPRINT_ID=375, STAGE_NUMBER=393, AT_KM=175.5, CITY="La Galine (Saint-Rémy-De-Provence)", COUNTRY="FRA", LATITUDE=43.79, LONGITUDE=4.8325</v>
      </c>
    </row>
    <row r="377" spans="1:1" x14ac:dyDescent="0.25">
      <c r="A377" t="str">
        <f>_xlfn.TEXTJOIN(", ", TRUE, 'fields &amp; values'!A377:G377)</f>
        <v>INTERMEDIATE_SPRINT_ID=376, STAGE_NUMBER=394, AT_KM=123.5, CITY="Saint-Girons", COUNTRY="FRA", LATITUDE=42.9858, LONGITUDE=1.1467</v>
      </c>
    </row>
    <row r="378" spans="1:1" x14ac:dyDescent="0.25">
      <c r="A378" t="str">
        <f>_xlfn.TEXTJOIN(", ", TRUE, 'fields &amp; values'!A378:G378)</f>
        <v>INTERMEDIATE_SPRINT_ID=377, STAGE_NUMBER=395, AT_KM=31, CITY="Saint-Béat", COUNTRY="FRA", LATITUDE=42.915, LONGITUDE=0.6933</v>
      </c>
    </row>
    <row r="379" spans="1:1" x14ac:dyDescent="0.25">
      <c r="A379" t="str">
        <f>_xlfn.TEXTJOIN(", ", TRUE, 'fields &amp; values'!A379:G379)</f>
        <v>INTERMEDIATE_SPRINT_ID=378, STAGE_NUMBER=396, AT_KM=61.5, CITY="Trébons", COUNTRY="FRA", LATITUDE=43.1022, LONGITUDE=0.1219</v>
      </c>
    </row>
    <row r="380" spans="1:1" x14ac:dyDescent="0.25">
      <c r="A380" t="str">
        <f>_xlfn.TEXTJOIN(", ", TRUE, 'fields &amp; values'!A380:G380)</f>
        <v>INTERMEDIATE_SPRINT_ID=379, STAGE_NUMBER=397, AT_KM=130.5, CITY="Tonneins", COUNTRY="FRA", LATITUDE=44.3906, LONGITUDE=0.3092</v>
      </c>
    </row>
    <row r="381" spans="1:1" x14ac:dyDescent="0.25">
      <c r="A381" t="str">
        <f>_xlfn.TEXTJOIN(", ", TRUE, 'fields &amp; values'!A381:G381)</f>
        <v>INTERMEDIATE_SPRINT_ID=380, STAGE_NUMBER=399, AT_KM=91, CITY="Paris Champs-Élysées", COUNTRY="FRA", LATITUDE=48.8567, LONGITUDE=2.3508</v>
      </c>
    </row>
    <row r="382" spans="1:1" x14ac:dyDescent="0.25">
      <c r="A382" t="str">
        <f>_xlfn.TEXTJOIN(", ", TRUE, 'fields &amp; values'!A382:G382)</f>
        <v>INTERMEDIATE_SPRINT_ID=381, STAGE_NUMBER=400, AT_KM=77, CITY="Newbiggin", COUNTRY="ENG", LATITUDE=54.26929, LONGITUDE=-2.00449</v>
      </c>
    </row>
    <row r="383" spans="1:1" x14ac:dyDescent="0.25">
      <c r="A383" t="str">
        <f>_xlfn.TEXTJOIN(", ", TRUE, 'fields &amp; values'!A383:G383)</f>
        <v>INTERMEDIATE_SPRINT_ID=382, STAGE_NUMBER=401, AT_KM=68.5, CITY="Keighley", COUNTRY="ENG", LATITUDE=53.867, LONGITUDE=-1.911</v>
      </c>
    </row>
    <row r="384" spans="1:1" x14ac:dyDescent="0.25">
      <c r="A384" t="str">
        <f>_xlfn.TEXTJOIN(", ", TRUE, 'fields &amp; values'!A384:G384)</f>
        <v>INTERMEDIATE_SPRINT_ID=383, STAGE_NUMBER=402, AT_KM=108, CITY="Epping Forest", COUNTRY="ENG", LATITUDE=51.66, LONGITUDE=0.05</v>
      </c>
    </row>
    <row r="385" spans="1:1" x14ac:dyDescent="0.25">
      <c r="A385" t="str">
        <f>_xlfn.TEXTJOIN(", ", TRUE, 'fields &amp; values'!A385:G385)</f>
        <v>INTERMEDIATE_SPRINT_ID=384, STAGE_NUMBER=403, AT_KM=92, CITY="Cassel", COUNTRY="FRA", LATITUDE=50.8006, LONGITUDE=2.4883</v>
      </c>
    </row>
    <row r="386" spans="1:1" x14ac:dyDescent="0.25">
      <c r="A386" t="str">
        <f>_xlfn.TEXTJOIN(", ", TRUE, 'fields &amp; values'!A386:G386)</f>
        <v>INTERMEDIATE_SPRINT_ID=385, STAGE_NUMBER=404, AT_KM=97, CITY="Templeuve", COUNTRY="FRA", LATITUDE=50.5272, LONGITUDE=3.1758</v>
      </c>
    </row>
    <row r="387" spans="1:1" x14ac:dyDescent="0.25">
      <c r="A387" t="str">
        <f>_xlfn.TEXTJOIN(", ", TRUE, 'fields &amp; values'!A387:G387)</f>
        <v>INTERMEDIATE_SPRINT_ID=386, STAGE_NUMBER=405, AT_KM=119, CITY="Pinon", COUNTRY="FRA", LATITUDE=49.4883, LONGITUDE=3.4464</v>
      </c>
    </row>
    <row r="388" spans="1:1" x14ac:dyDescent="0.25">
      <c r="A388" t="str">
        <f>_xlfn.TEXTJOIN(", ", TRUE, 'fields &amp; values'!A388:G388)</f>
        <v>INTERMEDIATE_SPRINT_ID=387, STAGE_NUMBER=406, AT_KM=148, CITY="Hannonville-Sous-Les-Côtes", COUNTRY="FRA", LATITUDE=49.0408, LONGITUDE=5.6592</v>
      </c>
    </row>
    <row r="389" spans="1:1" x14ac:dyDescent="0.25">
      <c r="A389" t="str">
        <f>_xlfn.TEXTJOIN(", ", TRUE, 'fields &amp; values'!A389:G389)</f>
        <v>INTERMEDIATE_SPRINT_ID=388, STAGE_NUMBER=407, AT_KM=100, CITY="Dinozé", COUNTRY="FRA", LATITUDE=48.1411, LONGITUDE=6.4772</v>
      </c>
    </row>
    <row r="390" spans="1:1" x14ac:dyDescent="0.25">
      <c r="A390" t="str">
        <f>_xlfn.TEXTJOIN(", ", TRUE, 'fields &amp; values'!A390:G390)</f>
        <v>INTERMEDIATE_SPRINT_ID=389, STAGE_NUMBER=408, AT_KM=105, CITY="Linthal", COUNTRY="FRA", LATITUDE=47.9475, LONGITUDE=7.1311</v>
      </c>
    </row>
    <row r="391" spans="1:1" x14ac:dyDescent="0.25">
      <c r="A391" t="str">
        <f>_xlfn.TEXTJOIN(", ", TRUE, 'fields &amp; values'!A391:G391)</f>
        <v>INTERMEDIATE_SPRINT_ID=390, STAGE_NUMBER=409, AT_KM=39.5, CITY="Muhlele (Gunsbach)", COUNTRY="FRA", LATITUDE=48.0483, LONGITUDE=7.1767</v>
      </c>
    </row>
    <row r="392" spans="1:1" x14ac:dyDescent="0.25">
      <c r="A392" t="str">
        <f>_xlfn.TEXTJOIN(", ", TRUE, 'fields &amp; values'!A392:G392)</f>
        <v>INTERMEDIATE_SPRINT_ID=391, STAGE_NUMBER=410, AT_KM=89, CITY="Charcier", COUNTRY="FRA", LATITUDE=46.6281, LONGITUDE=5.7514</v>
      </c>
    </row>
    <row r="393" spans="1:1" x14ac:dyDescent="0.25">
      <c r="A393" t="str">
        <f>_xlfn.TEXTJOIN(", ", TRUE, 'fields &amp; values'!A393:G393)</f>
        <v>INTERMEDIATE_SPRINT_ID=392, STAGE_NUMBER=411, AT_KM=39.5, CITY="Romanèche-Thorins", COUNTRY="FRA", LATITUDE=46.1906, LONGITUDE=4.7369</v>
      </c>
    </row>
    <row r="394" spans="1:1" x14ac:dyDescent="0.25">
      <c r="A394" t="str">
        <f>_xlfn.TEXTJOIN(", ", TRUE, 'fields &amp; values'!A394:G394)</f>
        <v>INTERMEDIATE_SPRINT_ID=393, STAGE_NUMBER=412, AT_KM=169.5, CITY="Saint-Martin-D'hères", COUNTRY="FRA", LATITUDE=45.1672, LONGITUDE=5.7653</v>
      </c>
    </row>
    <row r="395" spans="1:1" x14ac:dyDescent="0.25">
      <c r="A395" t="str">
        <f>_xlfn.TEXTJOIN(", ", TRUE, 'fields &amp; values'!A395:G395)</f>
        <v>INTERMEDIATE_SPRINT_ID=394, STAGE_NUMBER=413, AT_KM=40, CITY="La Paute (Bourg-D'oisans)", COUNTRY="FRA", LATITUDE=45.0558, LONGITUDE=6.0303</v>
      </c>
    </row>
    <row r="396" spans="1:1" x14ac:dyDescent="0.25">
      <c r="A396" t="str">
        <f>_xlfn.TEXTJOIN(", ", TRUE, 'fields &amp; values'!A396:G396)</f>
        <v>INTERMEDIATE_SPRINT_ID=395, STAGE_NUMBER=414, AT_KM=175.5, CITY="La Galine (Saint-Rémy-De-Provence)", COUNTRY="FRA", LATITUDE=43.79, LONGITUDE=4.8325</v>
      </c>
    </row>
    <row r="397" spans="1:1" x14ac:dyDescent="0.25">
      <c r="A397" t="str">
        <f>_xlfn.TEXTJOIN(", ", TRUE, 'fields &amp; values'!A397:G397)</f>
        <v>INTERMEDIATE_SPRINT_ID=396, STAGE_NUMBER=415, AT_KM=123.5, CITY="Saint-Girons", COUNTRY="FRA", LATITUDE=42.9858, LONGITUDE=1.1467</v>
      </c>
    </row>
    <row r="398" spans="1:1" x14ac:dyDescent="0.25">
      <c r="A398" t="str">
        <f>_xlfn.TEXTJOIN(", ", TRUE, 'fields &amp; values'!A398:G398)</f>
        <v>INTERMEDIATE_SPRINT_ID=397, STAGE_NUMBER=416, AT_KM=31, CITY="Saint-Béat", COUNTRY="FRA", LATITUDE=42.915, LONGITUDE=0.6933</v>
      </c>
    </row>
    <row r="399" spans="1:1" x14ac:dyDescent="0.25">
      <c r="A399" t="str">
        <f>_xlfn.TEXTJOIN(", ", TRUE, 'fields &amp; values'!A399:G399)</f>
        <v>INTERMEDIATE_SPRINT_ID=398, STAGE_NUMBER=417, AT_KM=61.5, CITY="Trébons", COUNTRY="FRA", LATITUDE=43.1022, LONGITUDE=0.1219</v>
      </c>
    </row>
    <row r="400" spans="1:1" x14ac:dyDescent="0.25">
      <c r="A400" t="str">
        <f>_xlfn.TEXTJOIN(", ", TRUE, 'fields &amp; values'!A400:G400)</f>
        <v>INTERMEDIATE_SPRINT_ID=399, STAGE_NUMBER=418, AT_KM=130.5, CITY="Tonneins", COUNTRY="FRA", LATITUDE=44.3906, LONGITUDE=0.3092</v>
      </c>
    </row>
    <row r="401" spans="1:1" x14ac:dyDescent="0.25">
      <c r="A401" t="str">
        <f>_xlfn.TEXTJOIN(", ", TRUE, 'fields &amp; values'!A401:G401)</f>
        <v>INTERMEDIATE_SPRINT_ID=400, STAGE_NUMBER=420, AT_KM=91, CITY="Paris Champs-Élysées", COUNTRY="FRA", LATITUDE=48.8567, LONGITUDE=2.3508</v>
      </c>
    </row>
    <row r="402" spans="1:1" x14ac:dyDescent="0.25">
      <c r="A402" t="str">
        <f>_xlfn.TEXTJOIN(", ", TRUE, 'fields &amp; values'!A402:G402)</f>
        <v>INTERMEDIATE_SPRINT_ID=401, STAGE_NUMBER=421, AT_KM=77, CITY="Newbiggin", COUNTRY="ENG", LATITUDE=54.26929, LONGITUDE=-2.00449</v>
      </c>
    </row>
    <row r="403" spans="1:1" x14ac:dyDescent="0.25">
      <c r="A403" t="str">
        <f>_xlfn.TEXTJOIN(", ", TRUE, 'fields &amp; values'!A403:G403)</f>
        <v>INTERMEDIATE_SPRINT_ID=402, STAGE_NUMBER=422, AT_KM=68.5, CITY="Keighley", COUNTRY="ENG", LATITUDE=53.867, LONGITUDE=-1.911</v>
      </c>
    </row>
    <row r="404" spans="1:1" x14ac:dyDescent="0.25">
      <c r="A404" t="str">
        <f>_xlfn.TEXTJOIN(", ", TRUE, 'fields &amp; values'!A404:G404)</f>
        <v>INTERMEDIATE_SPRINT_ID=403, STAGE_NUMBER=423, AT_KM=108, CITY="Epping Forest", COUNTRY="ENG", LATITUDE=51.66, LONGITUDE=0.05</v>
      </c>
    </row>
    <row r="405" spans="1:1" x14ac:dyDescent="0.25">
      <c r="A405" t="str">
        <f>_xlfn.TEXTJOIN(", ", TRUE, 'fields &amp; values'!A405:G405)</f>
        <v>INTERMEDIATE_SPRINT_ID=404, STAGE_NUMBER=424, AT_KM=92, CITY="Cassel", COUNTRY="FRA", LATITUDE=50.8006, LONGITUDE=2.4883</v>
      </c>
    </row>
    <row r="406" spans="1:1" x14ac:dyDescent="0.25">
      <c r="A406" t="str">
        <f>_xlfn.TEXTJOIN(", ", TRUE, 'fields &amp; values'!A406:G406)</f>
        <v>INTERMEDIATE_SPRINT_ID=405, STAGE_NUMBER=425, AT_KM=97, CITY="Templeuve", COUNTRY="FRA", LATITUDE=50.5272, LONGITUDE=3.1758</v>
      </c>
    </row>
    <row r="407" spans="1:1" x14ac:dyDescent="0.25">
      <c r="A407" t="str">
        <f>_xlfn.TEXTJOIN(", ", TRUE, 'fields &amp; values'!A407:G407)</f>
        <v>INTERMEDIATE_SPRINT_ID=406, STAGE_NUMBER=426, AT_KM=119, CITY="Pinon", COUNTRY="FRA", LATITUDE=49.4883, LONGITUDE=3.4464</v>
      </c>
    </row>
    <row r="408" spans="1:1" x14ac:dyDescent="0.25">
      <c r="A408" t="str">
        <f>_xlfn.TEXTJOIN(", ", TRUE, 'fields &amp; values'!A408:G408)</f>
        <v>INTERMEDIATE_SPRINT_ID=407, STAGE_NUMBER=427, AT_KM=148, CITY="Hannonville-Sous-Les-Côtes", COUNTRY="FRA", LATITUDE=49.0408, LONGITUDE=5.6592</v>
      </c>
    </row>
    <row r="409" spans="1:1" x14ac:dyDescent="0.25">
      <c r="A409" t="str">
        <f>_xlfn.TEXTJOIN(", ", TRUE, 'fields &amp; values'!A409:G409)</f>
        <v>INTERMEDIATE_SPRINT_ID=408, STAGE_NUMBER=428, AT_KM=100, CITY="Dinozé", COUNTRY="FRA", LATITUDE=48.1411, LONGITUDE=6.4772</v>
      </c>
    </row>
    <row r="410" spans="1:1" x14ac:dyDescent="0.25">
      <c r="A410" t="str">
        <f>_xlfn.TEXTJOIN(", ", TRUE, 'fields &amp; values'!A410:G410)</f>
        <v>INTERMEDIATE_SPRINT_ID=409, STAGE_NUMBER=429, AT_KM=105, CITY="Linthal", COUNTRY="FRA", LATITUDE=47.9475, LONGITUDE=7.1311</v>
      </c>
    </row>
    <row r="411" spans="1:1" x14ac:dyDescent="0.25">
      <c r="A411" t="str">
        <f>_xlfn.TEXTJOIN(", ", TRUE, 'fields &amp; values'!A411:G411)</f>
        <v>INTERMEDIATE_SPRINT_ID=410, STAGE_NUMBER=430, AT_KM=39.5, CITY="Muhlele (Gunsbach)", COUNTRY="FRA", LATITUDE=48.0483, LONGITUDE=7.1767</v>
      </c>
    </row>
    <row r="412" spans="1:1" x14ac:dyDescent="0.25">
      <c r="A412" t="str">
        <f>_xlfn.TEXTJOIN(", ", TRUE, 'fields &amp; values'!A412:G412)</f>
        <v>INTERMEDIATE_SPRINT_ID=411, STAGE_NUMBER=431, AT_KM=89, CITY="Charcier", COUNTRY="FRA", LATITUDE=46.6281, LONGITUDE=5.7514</v>
      </c>
    </row>
    <row r="413" spans="1:1" x14ac:dyDescent="0.25">
      <c r="A413" t="str">
        <f>_xlfn.TEXTJOIN(", ", TRUE, 'fields &amp; values'!A413:G413)</f>
        <v>INTERMEDIATE_SPRINT_ID=412, STAGE_NUMBER=432, AT_KM=39.5, CITY="Romanèche-Thorins", COUNTRY="FRA", LATITUDE=46.1906, LONGITUDE=4.7369</v>
      </c>
    </row>
    <row r="414" spans="1:1" x14ac:dyDescent="0.25">
      <c r="A414" t="str">
        <f>_xlfn.TEXTJOIN(", ", TRUE, 'fields &amp; values'!A414:G414)</f>
        <v>INTERMEDIATE_SPRINT_ID=413, STAGE_NUMBER=433, AT_KM=169.5, CITY="Saint-Martin-D'hères", COUNTRY="FRA", LATITUDE=45.1672, LONGITUDE=5.7653</v>
      </c>
    </row>
    <row r="415" spans="1:1" x14ac:dyDescent="0.25">
      <c r="A415" t="str">
        <f>_xlfn.TEXTJOIN(", ", TRUE, 'fields &amp; values'!A415:G415)</f>
        <v>INTERMEDIATE_SPRINT_ID=414, STAGE_NUMBER=434, AT_KM=40, CITY="La Paute (Bourg-D'oisans)", COUNTRY="FRA", LATITUDE=45.0558, LONGITUDE=6.0303</v>
      </c>
    </row>
    <row r="416" spans="1:1" x14ac:dyDescent="0.25">
      <c r="A416" t="str">
        <f>_xlfn.TEXTJOIN(", ", TRUE, 'fields &amp; values'!A416:G416)</f>
        <v>INTERMEDIATE_SPRINT_ID=415, STAGE_NUMBER=435, AT_KM=175.5, CITY="La Galine (Saint-Rémy-De-Provence)", COUNTRY="FRA", LATITUDE=43.79, LONGITUDE=4.8325</v>
      </c>
    </row>
    <row r="417" spans="1:1" x14ac:dyDescent="0.25">
      <c r="A417" t="str">
        <f>_xlfn.TEXTJOIN(", ", TRUE, 'fields &amp; values'!A417:G417)</f>
        <v>INTERMEDIATE_SPRINT_ID=416, STAGE_NUMBER=436, AT_KM=123.5, CITY="Saint-Girons", COUNTRY="FRA", LATITUDE=42.9858, LONGITUDE=1.1467</v>
      </c>
    </row>
    <row r="418" spans="1:1" x14ac:dyDescent="0.25">
      <c r="A418" t="str">
        <f>_xlfn.TEXTJOIN(", ", TRUE, 'fields &amp; values'!A418:G418)</f>
        <v>INTERMEDIATE_SPRINT_ID=417, STAGE_NUMBER=437, AT_KM=31, CITY="Saint-Béat", COUNTRY="FRA", LATITUDE=42.915, LONGITUDE=0.6933</v>
      </c>
    </row>
    <row r="419" spans="1:1" x14ac:dyDescent="0.25">
      <c r="A419" t="str">
        <f>_xlfn.TEXTJOIN(", ", TRUE, 'fields &amp; values'!A419:G419)</f>
        <v>INTERMEDIATE_SPRINT_ID=418, STAGE_NUMBER=438, AT_KM=61.5, CITY="Trébons", COUNTRY="FRA", LATITUDE=43.1022, LONGITUDE=0.1219</v>
      </c>
    </row>
    <row r="420" spans="1:1" x14ac:dyDescent="0.25">
      <c r="A420" t="str">
        <f>_xlfn.TEXTJOIN(", ", TRUE, 'fields &amp; values'!A420:G420)</f>
        <v>INTERMEDIATE_SPRINT_ID=419, STAGE_NUMBER=439, AT_KM=130.5, CITY="Tonneins", COUNTRY="FRA", LATITUDE=44.3906, LONGITUDE=0.3092</v>
      </c>
    </row>
    <row r="421" spans="1:1" x14ac:dyDescent="0.25">
      <c r="A421" t="str">
        <f>_xlfn.TEXTJOIN(", ", TRUE, 'fields &amp; values'!A421:G421)</f>
        <v>INTERMEDIATE_SPRINT_ID=420, STAGE_NUMBER=441, AT_KM=91, CITY="Paris Champs-Élysées", COUNTRY="FRA", LATITUDE=48.8567, LONGITUDE=2.3508</v>
      </c>
    </row>
    <row r="422" spans="1:1" x14ac:dyDescent="0.25">
      <c r="A422" t="str">
        <f>_xlfn.TEXTJOIN(", ", TRUE, 'fields &amp; values'!A422:G422)</f>
        <v>INTERMEDIATE_SPRINT_ID=421, STAGE_NUMBER=442, AT_KM=77, CITY="Newbiggin", COUNTRY="ENG", LATITUDE=54.26929, LONGITUDE=-2.00449</v>
      </c>
    </row>
    <row r="423" spans="1:1" x14ac:dyDescent="0.25">
      <c r="A423" t="str">
        <f>_xlfn.TEXTJOIN(", ", TRUE, 'fields &amp; values'!A423:G423)</f>
        <v>INTERMEDIATE_SPRINT_ID=422, STAGE_NUMBER=443, AT_KM=68.5, CITY="Keighley", COUNTRY="ENG", LATITUDE=53.867, LONGITUDE=-1.911</v>
      </c>
    </row>
    <row r="424" spans="1:1" x14ac:dyDescent="0.25">
      <c r="A424" t="str">
        <f>_xlfn.TEXTJOIN(", ", TRUE, 'fields &amp; values'!A424:G424)</f>
        <v>INTERMEDIATE_SPRINT_ID=423, STAGE_NUMBER=444, AT_KM=108, CITY="Epping Forest", COUNTRY="ENG", LATITUDE=51.66, LONGITUDE=0.05</v>
      </c>
    </row>
    <row r="425" spans="1:1" x14ac:dyDescent="0.25">
      <c r="A425" t="str">
        <f>_xlfn.TEXTJOIN(", ", TRUE, 'fields &amp; values'!A425:G425)</f>
        <v>INTERMEDIATE_SPRINT_ID=424, STAGE_NUMBER=445, AT_KM=92, CITY="Cassel", COUNTRY="FRA", LATITUDE=50.8006, LONGITUDE=2.4883</v>
      </c>
    </row>
    <row r="426" spans="1:1" x14ac:dyDescent="0.25">
      <c r="A426" t="str">
        <f>_xlfn.TEXTJOIN(", ", TRUE, 'fields &amp; values'!A426:G426)</f>
        <v>INTERMEDIATE_SPRINT_ID=425, STAGE_NUMBER=446, AT_KM=97, CITY="Templeuve", COUNTRY="FRA", LATITUDE=50.5272, LONGITUDE=3.1758</v>
      </c>
    </row>
    <row r="427" spans="1:1" x14ac:dyDescent="0.25">
      <c r="A427" t="str">
        <f>_xlfn.TEXTJOIN(", ", TRUE, 'fields &amp; values'!A427:G427)</f>
        <v>INTERMEDIATE_SPRINT_ID=426, STAGE_NUMBER=447, AT_KM=119, CITY="Pinon", COUNTRY="FRA", LATITUDE=49.4883, LONGITUDE=3.4464</v>
      </c>
    </row>
    <row r="428" spans="1:1" x14ac:dyDescent="0.25">
      <c r="A428" t="str">
        <f>_xlfn.TEXTJOIN(", ", TRUE, 'fields &amp; values'!A428:G428)</f>
        <v>INTERMEDIATE_SPRINT_ID=427, STAGE_NUMBER=448, AT_KM=148, CITY="Hannonville-Sous-Les-Côtes", COUNTRY="FRA", LATITUDE=49.0408, LONGITUDE=5.6592</v>
      </c>
    </row>
    <row r="429" spans="1:1" x14ac:dyDescent="0.25">
      <c r="A429" t="str">
        <f>_xlfn.TEXTJOIN(", ", TRUE, 'fields &amp; values'!A429:G429)</f>
        <v>INTERMEDIATE_SPRINT_ID=428, STAGE_NUMBER=449, AT_KM=100, CITY="Dinozé", COUNTRY="FRA", LATITUDE=48.1411, LONGITUDE=6.4772</v>
      </c>
    </row>
    <row r="430" spans="1:1" x14ac:dyDescent="0.25">
      <c r="A430" t="str">
        <f>_xlfn.TEXTJOIN(", ", TRUE, 'fields &amp; values'!A430:G430)</f>
        <v>INTERMEDIATE_SPRINT_ID=429, STAGE_NUMBER=450, AT_KM=105, CITY="Linthal", COUNTRY="FRA", LATITUDE=47.9475, LONGITUDE=7.1311</v>
      </c>
    </row>
    <row r="431" spans="1:1" x14ac:dyDescent="0.25">
      <c r="A431" t="str">
        <f>_xlfn.TEXTJOIN(", ", TRUE, 'fields &amp; values'!A431:G431)</f>
        <v>INTERMEDIATE_SPRINT_ID=430, STAGE_NUMBER=451, AT_KM=39.5, CITY="Muhlele (Gunsbach)", COUNTRY="FRA", LATITUDE=48.0483, LONGITUDE=7.1767</v>
      </c>
    </row>
    <row r="432" spans="1:1" x14ac:dyDescent="0.25">
      <c r="A432" t="str">
        <f>_xlfn.TEXTJOIN(", ", TRUE, 'fields &amp; values'!A432:G432)</f>
        <v>INTERMEDIATE_SPRINT_ID=431, STAGE_NUMBER=452, AT_KM=89, CITY="Charcier", COUNTRY="FRA", LATITUDE=46.6281, LONGITUDE=5.7514</v>
      </c>
    </row>
    <row r="433" spans="1:1" x14ac:dyDescent="0.25">
      <c r="A433" t="str">
        <f>_xlfn.TEXTJOIN(", ", TRUE, 'fields &amp; values'!A433:G433)</f>
        <v>INTERMEDIATE_SPRINT_ID=432, STAGE_NUMBER=453, AT_KM=39.5, CITY="Romanèche-Thorins", COUNTRY="FRA", LATITUDE=46.1906, LONGITUDE=4.7369</v>
      </c>
    </row>
    <row r="434" spans="1:1" x14ac:dyDescent="0.25">
      <c r="A434" t="str">
        <f>_xlfn.TEXTJOIN(", ", TRUE, 'fields &amp; values'!A434:G434)</f>
        <v>INTERMEDIATE_SPRINT_ID=433, STAGE_NUMBER=454, AT_KM=169.5, CITY="Saint-Martin-D'hères", COUNTRY="FRA", LATITUDE=45.1672, LONGITUDE=5.7653</v>
      </c>
    </row>
    <row r="435" spans="1:1" x14ac:dyDescent="0.25">
      <c r="A435" t="str">
        <f>_xlfn.TEXTJOIN(", ", TRUE, 'fields &amp; values'!A435:G435)</f>
        <v>INTERMEDIATE_SPRINT_ID=434, STAGE_NUMBER=455, AT_KM=40, CITY="La Paute (Bourg-D'oisans)", COUNTRY="FRA", LATITUDE=45.0558, LONGITUDE=6.0303</v>
      </c>
    </row>
    <row r="436" spans="1:1" x14ac:dyDescent="0.25">
      <c r="A436" t="str">
        <f>_xlfn.TEXTJOIN(", ", TRUE, 'fields &amp; values'!A436:G436)</f>
        <v>INTERMEDIATE_SPRINT_ID=435, STAGE_NUMBER=456, AT_KM=175.5, CITY="La Galine (Saint-Rémy-De-Provence)", COUNTRY="FRA", LATITUDE=43.79, LONGITUDE=4.8325</v>
      </c>
    </row>
    <row r="437" spans="1:1" x14ac:dyDescent="0.25">
      <c r="A437" t="str">
        <f>_xlfn.TEXTJOIN(", ", TRUE, 'fields &amp; values'!A437:G437)</f>
        <v>INTERMEDIATE_SPRINT_ID=436, STAGE_NUMBER=457, AT_KM=123.5, CITY="Saint-Girons", COUNTRY="FRA", LATITUDE=42.9858, LONGITUDE=1.1467</v>
      </c>
    </row>
    <row r="438" spans="1:1" x14ac:dyDescent="0.25">
      <c r="A438" t="str">
        <f>_xlfn.TEXTJOIN(", ", TRUE, 'fields &amp; values'!A438:G438)</f>
        <v>INTERMEDIATE_SPRINT_ID=437, STAGE_NUMBER=458, AT_KM=31, CITY="Saint-Béat", COUNTRY="FRA", LATITUDE=42.915, LONGITUDE=0.6933</v>
      </c>
    </row>
    <row r="439" spans="1:1" x14ac:dyDescent="0.25">
      <c r="A439" t="str">
        <f>_xlfn.TEXTJOIN(", ", TRUE, 'fields &amp; values'!A439:G439)</f>
        <v>INTERMEDIATE_SPRINT_ID=438, STAGE_NUMBER=459, AT_KM=61.5, CITY="Trébons", COUNTRY="FRA", LATITUDE=43.1022, LONGITUDE=0.1219</v>
      </c>
    </row>
    <row r="440" spans="1:1" x14ac:dyDescent="0.25">
      <c r="A440" t="str">
        <f>_xlfn.TEXTJOIN(", ", TRUE, 'fields &amp; values'!A440:G440)</f>
        <v>INTERMEDIATE_SPRINT_ID=439, STAGE_NUMBER=460, AT_KM=130.5, CITY="Tonneins", COUNTRY="FRA", LATITUDE=44.3906, LONGITUDE=0.3092</v>
      </c>
    </row>
    <row r="441" spans="1:1" x14ac:dyDescent="0.25">
      <c r="A441" t="str">
        <f>_xlfn.TEXTJOIN(", ", TRUE, 'fields &amp; values'!A441:G441)</f>
        <v>INTERMEDIATE_SPRINT_ID=440, STAGE_NUMBER=462, AT_KM=91, CITY="Paris Champs-Élysées", COUNTRY="FRA", LATITUDE=48.8567, LONGITUDE=2.3508</v>
      </c>
    </row>
    <row r="442" spans="1:1" x14ac:dyDescent="0.25">
      <c r="A442" t="str">
        <f>_xlfn.TEXTJOIN(", ", TRUE, 'fields &amp; values'!A442:G442)</f>
        <v>INTERMEDIATE_SPRINT_ID=441, STAGE_NUMBER=463, AT_KM=77, CITY="Newbiggin", COUNTRY="ENG", LATITUDE=54.26929, LONGITUDE=-2.00449</v>
      </c>
    </row>
    <row r="443" spans="1:1" x14ac:dyDescent="0.25">
      <c r="A443" t="str">
        <f>_xlfn.TEXTJOIN(", ", TRUE, 'fields &amp; values'!A443:G443)</f>
        <v>INTERMEDIATE_SPRINT_ID=442, STAGE_NUMBER=464, AT_KM=68.5, CITY="Keighley", COUNTRY="ENG", LATITUDE=53.867, LONGITUDE=-1.911</v>
      </c>
    </row>
    <row r="444" spans="1:1" x14ac:dyDescent="0.25">
      <c r="A444" t="str">
        <f>_xlfn.TEXTJOIN(", ", TRUE, 'fields &amp; values'!A444:G444)</f>
        <v>INTERMEDIATE_SPRINT_ID=443, STAGE_NUMBER=465, AT_KM=108, CITY="Epping Forest", COUNTRY="ENG", LATITUDE=51.66, LONGITUDE=0.05</v>
      </c>
    </row>
    <row r="445" spans="1:1" x14ac:dyDescent="0.25">
      <c r="A445" t="str">
        <f>_xlfn.TEXTJOIN(", ", TRUE, 'fields &amp; values'!A445:G445)</f>
        <v>INTERMEDIATE_SPRINT_ID=444, STAGE_NUMBER=466, AT_KM=92, CITY="Cassel", COUNTRY="FRA", LATITUDE=50.8006, LONGITUDE=2.4883</v>
      </c>
    </row>
    <row r="446" spans="1:1" x14ac:dyDescent="0.25">
      <c r="A446" t="str">
        <f>_xlfn.TEXTJOIN(", ", TRUE, 'fields &amp; values'!A446:G446)</f>
        <v>INTERMEDIATE_SPRINT_ID=445, STAGE_NUMBER=467, AT_KM=97, CITY="Templeuve", COUNTRY="FRA", LATITUDE=50.5272, LONGITUDE=3.1758</v>
      </c>
    </row>
    <row r="447" spans="1:1" x14ac:dyDescent="0.25">
      <c r="A447" t="str">
        <f>_xlfn.TEXTJOIN(", ", TRUE, 'fields &amp; values'!A447:G447)</f>
        <v>INTERMEDIATE_SPRINT_ID=446, STAGE_NUMBER=468, AT_KM=119, CITY="Pinon", COUNTRY="FRA", LATITUDE=49.4883, LONGITUDE=3.4464</v>
      </c>
    </row>
    <row r="448" spans="1:1" x14ac:dyDescent="0.25">
      <c r="A448" t="str">
        <f>_xlfn.TEXTJOIN(", ", TRUE, 'fields &amp; values'!A448:G448)</f>
        <v>INTERMEDIATE_SPRINT_ID=447, STAGE_NUMBER=469, AT_KM=148, CITY="Hannonville-Sous-Les-Côtes", COUNTRY="FRA", LATITUDE=49.0408, LONGITUDE=5.6592</v>
      </c>
    </row>
    <row r="449" spans="1:1" x14ac:dyDescent="0.25">
      <c r="A449" t="str">
        <f>_xlfn.TEXTJOIN(", ", TRUE, 'fields &amp; values'!A449:G449)</f>
        <v>INTERMEDIATE_SPRINT_ID=448, STAGE_NUMBER=470, AT_KM=100, CITY="Dinozé", COUNTRY="FRA", LATITUDE=48.1411, LONGITUDE=6.4772</v>
      </c>
    </row>
    <row r="450" spans="1:1" x14ac:dyDescent="0.25">
      <c r="A450" t="str">
        <f>_xlfn.TEXTJOIN(", ", TRUE, 'fields &amp; values'!A450:G450)</f>
        <v>INTERMEDIATE_SPRINT_ID=449, STAGE_NUMBER=471, AT_KM=105, CITY="Linthal", COUNTRY="FRA", LATITUDE=47.9475, LONGITUDE=7.1311</v>
      </c>
    </row>
    <row r="451" spans="1:1" x14ac:dyDescent="0.25">
      <c r="A451" t="str">
        <f>_xlfn.TEXTJOIN(", ", TRUE, 'fields &amp; values'!A451:G451)</f>
        <v>INTERMEDIATE_SPRINT_ID=450, STAGE_NUMBER=472, AT_KM=39.5, CITY="Muhlele (Gunsbach)", COUNTRY="FRA", LATITUDE=48.0483, LONGITUDE=7.1767</v>
      </c>
    </row>
    <row r="452" spans="1:1" x14ac:dyDescent="0.25">
      <c r="A452" t="str">
        <f>_xlfn.TEXTJOIN(", ", TRUE, 'fields &amp; values'!A452:G452)</f>
        <v>INTERMEDIATE_SPRINT_ID=451, STAGE_NUMBER=473, AT_KM=89, CITY="Charcier", COUNTRY="FRA", LATITUDE=46.6281, LONGITUDE=5.7514</v>
      </c>
    </row>
    <row r="453" spans="1:1" x14ac:dyDescent="0.25">
      <c r="A453" t="str">
        <f>_xlfn.TEXTJOIN(", ", TRUE, 'fields &amp; values'!A453:G453)</f>
        <v>INTERMEDIATE_SPRINT_ID=452, STAGE_NUMBER=474, AT_KM=39.5, CITY="Romanèche-Thorins", COUNTRY="FRA", LATITUDE=46.1906, LONGITUDE=4.7369</v>
      </c>
    </row>
    <row r="454" spans="1:1" x14ac:dyDescent="0.25">
      <c r="A454" t="str">
        <f>_xlfn.TEXTJOIN(", ", TRUE, 'fields &amp; values'!A454:G454)</f>
        <v>INTERMEDIATE_SPRINT_ID=453, STAGE_NUMBER=475, AT_KM=169.5, CITY="Saint-Martin-D'hères", COUNTRY="FRA", LATITUDE=45.1672, LONGITUDE=5.7653</v>
      </c>
    </row>
    <row r="455" spans="1:1" x14ac:dyDescent="0.25">
      <c r="A455" t="str">
        <f>_xlfn.TEXTJOIN(", ", TRUE, 'fields &amp; values'!A455:G455)</f>
        <v>INTERMEDIATE_SPRINT_ID=454, STAGE_NUMBER=476, AT_KM=40, CITY="La Paute (Bourg-D'oisans)", COUNTRY="FRA", LATITUDE=45.0558, LONGITUDE=6.0303</v>
      </c>
    </row>
    <row r="456" spans="1:1" x14ac:dyDescent="0.25">
      <c r="A456" t="str">
        <f>_xlfn.TEXTJOIN(", ", TRUE, 'fields &amp; values'!A456:G456)</f>
        <v>INTERMEDIATE_SPRINT_ID=455, STAGE_NUMBER=477, AT_KM=175.5, CITY="La Galine (Saint-Rémy-De-Provence)", COUNTRY="FRA", LATITUDE=43.79, LONGITUDE=4.8325</v>
      </c>
    </row>
    <row r="457" spans="1:1" x14ac:dyDescent="0.25">
      <c r="A457" t="str">
        <f>_xlfn.TEXTJOIN(", ", TRUE, 'fields &amp; values'!A457:G457)</f>
        <v>INTERMEDIATE_SPRINT_ID=456, STAGE_NUMBER=478, AT_KM=123.5, CITY="Saint-Girons", COUNTRY="FRA", LATITUDE=42.9858, LONGITUDE=1.1467</v>
      </c>
    </row>
    <row r="458" spans="1:1" x14ac:dyDescent="0.25">
      <c r="A458" t="str">
        <f>_xlfn.TEXTJOIN(", ", TRUE, 'fields &amp; values'!A458:G458)</f>
        <v>INTERMEDIATE_SPRINT_ID=457, STAGE_NUMBER=479, AT_KM=31, CITY="Saint-Béat", COUNTRY="FRA", LATITUDE=42.915, LONGITUDE=0.6933</v>
      </c>
    </row>
    <row r="459" spans="1:1" x14ac:dyDescent="0.25">
      <c r="A459" t="str">
        <f>_xlfn.TEXTJOIN(", ", TRUE, 'fields &amp; values'!A459:G459)</f>
        <v>INTERMEDIATE_SPRINT_ID=458, STAGE_NUMBER=480, AT_KM=61.5, CITY="Trébons", COUNTRY="FRA", LATITUDE=43.1022, LONGITUDE=0.1219</v>
      </c>
    </row>
    <row r="460" spans="1:1" x14ac:dyDescent="0.25">
      <c r="A460" t="str">
        <f>_xlfn.TEXTJOIN(", ", TRUE, 'fields &amp; values'!A460:G460)</f>
        <v>INTERMEDIATE_SPRINT_ID=459, STAGE_NUMBER=481, AT_KM=130.5, CITY="Tonneins", COUNTRY="FRA", LATITUDE=44.3906, LONGITUDE=0.3092</v>
      </c>
    </row>
    <row r="461" spans="1:1" x14ac:dyDescent="0.25">
      <c r="A461" t="str">
        <f>_xlfn.TEXTJOIN(", ", TRUE, 'fields &amp; values'!A461:G461)</f>
        <v>INTERMEDIATE_SPRINT_ID=460, STAGE_NUMBER=483, AT_KM=91, CITY="Paris Champs-Élysées", COUNTRY="FRA", LATITUDE=48.8567, LONGITUDE=2.3508</v>
      </c>
    </row>
    <row r="462" spans="1:1" x14ac:dyDescent="0.25">
      <c r="A462" t="str">
        <f>_xlfn.TEXTJOIN(", ", TRUE, 'fields &amp; values'!A462:G462)</f>
        <v>INTERMEDIATE_SPRINT_ID=461, STAGE_NUMBER=484, AT_KM=77, CITY="Newbiggin", COUNTRY="ENG", LATITUDE=54.26929, LONGITUDE=-2.00449</v>
      </c>
    </row>
    <row r="463" spans="1:1" x14ac:dyDescent="0.25">
      <c r="A463" t="str">
        <f>_xlfn.TEXTJOIN(", ", TRUE, 'fields &amp; values'!A463:G463)</f>
        <v>INTERMEDIATE_SPRINT_ID=462, STAGE_NUMBER=485, AT_KM=68.5, CITY="Keighley", COUNTRY="ENG", LATITUDE=53.867, LONGITUDE=-1.911</v>
      </c>
    </row>
    <row r="464" spans="1:1" x14ac:dyDescent="0.25">
      <c r="A464" t="str">
        <f>_xlfn.TEXTJOIN(", ", TRUE, 'fields &amp; values'!A464:G464)</f>
        <v>INTERMEDIATE_SPRINT_ID=463, STAGE_NUMBER=486, AT_KM=108, CITY="Epping Forest", COUNTRY="ENG", LATITUDE=51.66, LONGITUDE=0.05</v>
      </c>
    </row>
    <row r="465" spans="1:1" x14ac:dyDescent="0.25">
      <c r="A465" t="str">
        <f>_xlfn.TEXTJOIN(", ", TRUE, 'fields &amp; values'!A465:G465)</f>
        <v>INTERMEDIATE_SPRINT_ID=464, STAGE_NUMBER=487, AT_KM=92, CITY="Cassel", COUNTRY="FRA", LATITUDE=50.8006, LONGITUDE=2.4883</v>
      </c>
    </row>
    <row r="466" spans="1:1" x14ac:dyDescent="0.25">
      <c r="A466" t="str">
        <f>_xlfn.TEXTJOIN(", ", TRUE, 'fields &amp; values'!A466:G466)</f>
        <v>INTERMEDIATE_SPRINT_ID=465, STAGE_NUMBER=488, AT_KM=97, CITY="Templeuve", COUNTRY="FRA", LATITUDE=50.5272, LONGITUDE=3.1758</v>
      </c>
    </row>
    <row r="467" spans="1:1" x14ac:dyDescent="0.25">
      <c r="A467" t="str">
        <f>_xlfn.TEXTJOIN(", ", TRUE, 'fields &amp; values'!A467:G467)</f>
        <v>INTERMEDIATE_SPRINT_ID=466, STAGE_NUMBER=489, AT_KM=119, CITY="Pinon", COUNTRY="FRA", LATITUDE=49.4883, LONGITUDE=3.4464</v>
      </c>
    </row>
    <row r="468" spans="1:1" x14ac:dyDescent="0.25">
      <c r="A468" t="str">
        <f>_xlfn.TEXTJOIN(", ", TRUE, 'fields &amp; values'!A468:G468)</f>
        <v>INTERMEDIATE_SPRINT_ID=467, STAGE_NUMBER=490, AT_KM=148, CITY="Hannonville-Sous-Les-Côtes", COUNTRY="FRA", LATITUDE=49.0408, LONGITUDE=5.6592</v>
      </c>
    </row>
    <row r="469" spans="1:1" x14ac:dyDescent="0.25">
      <c r="A469" t="str">
        <f>_xlfn.TEXTJOIN(", ", TRUE, 'fields &amp; values'!A469:G469)</f>
        <v>INTERMEDIATE_SPRINT_ID=468, STAGE_NUMBER=491, AT_KM=100, CITY="Dinozé", COUNTRY="FRA", LATITUDE=48.1411, LONGITUDE=6.4772</v>
      </c>
    </row>
    <row r="470" spans="1:1" x14ac:dyDescent="0.25">
      <c r="A470" t="str">
        <f>_xlfn.TEXTJOIN(", ", TRUE, 'fields &amp; values'!A470:G470)</f>
        <v>INTERMEDIATE_SPRINT_ID=469, STAGE_NUMBER=492, AT_KM=105, CITY="Linthal", COUNTRY="FRA", LATITUDE=47.9475, LONGITUDE=7.1311</v>
      </c>
    </row>
    <row r="471" spans="1:1" x14ac:dyDescent="0.25">
      <c r="A471" t="str">
        <f>_xlfn.TEXTJOIN(", ", TRUE, 'fields &amp; values'!A471:G471)</f>
        <v>INTERMEDIATE_SPRINT_ID=470, STAGE_NUMBER=493, AT_KM=39.5, CITY="Muhlele (Gunsbach)", COUNTRY="FRA", LATITUDE=48.0483, LONGITUDE=7.1767</v>
      </c>
    </row>
    <row r="472" spans="1:1" x14ac:dyDescent="0.25">
      <c r="A472" t="str">
        <f>_xlfn.TEXTJOIN(", ", TRUE, 'fields &amp; values'!A472:G472)</f>
        <v>INTERMEDIATE_SPRINT_ID=471, STAGE_NUMBER=494, AT_KM=89, CITY="Charcier", COUNTRY="FRA", LATITUDE=46.6281, LONGITUDE=5.7514</v>
      </c>
    </row>
    <row r="473" spans="1:1" x14ac:dyDescent="0.25">
      <c r="A473" t="str">
        <f>_xlfn.TEXTJOIN(", ", TRUE, 'fields &amp; values'!A473:G473)</f>
        <v>INTERMEDIATE_SPRINT_ID=472, STAGE_NUMBER=495, AT_KM=39.5, CITY="Romanèche-Thorins", COUNTRY="FRA", LATITUDE=46.1906, LONGITUDE=4.7369</v>
      </c>
    </row>
    <row r="474" spans="1:1" x14ac:dyDescent="0.25">
      <c r="A474" t="str">
        <f>_xlfn.TEXTJOIN(", ", TRUE, 'fields &amp; values'!A474:G474)</f>
        <v>INTERMEDIATE_SPRINT_ID=473, STAGE_NUMBER=496, AT_KM=169.5, CITY="Saint-Martin-D'hères", COUNTRY="FRA", LATITUDE=45.1672, LONGITUDE=5.7653</v>
      </c>
    </row>
    <row r="475" spans="1:1" x14ac:dyDescent="0.25">
      <c r="A475" t="str">
        <f>_xlfn.TEXTJOIN(", ", TRUE, 'fields &amp; values'!A475:G475)</f>
        <v>INTERMEDIATE_SPRINT_ID=474, STAGE_NUMBER=497, AT_KM=40, CITY="La Paute (Bourg-D'oisans)", COUNTRY="FRA", LATITUDE=45.0558, LONGITUDE=6.0303</v>
      </c>
    </row>
    <row r="476" spans="1:1" x14ac:dyDescent="0.25">
      <c r="A476" t="str">
        <f>_xlfn.TEXTJOIN(", ", TRUE, 'fields &amp; values'!A476:G476)</f>
        <v>INTERMEDIATE_SPRINT_ID=475, STAGE_NUMBER=498, AT_KM=175.5, CITY="La Galine (Saint-Rémy-De-Provence)", COUNTRY="FRA", LATITUDE=43.79, LONGITUDE=4.8325</v>
      </c>
    </row>
    <row r="477" spans="1:1" x14ac:dyDescent="0.25">
      <c r="A477" t="str">
        <f>_xlfn.TEXTJOIN(", ", TRUE, 'fields &amp; values'!A477:G477)</f>
        <v>INTERMEDIATE_SPRINT_ID=476, STAGE_NUMBER=499, AT_KM=123.5, CITY="Saint-Girons", COUNTRY="FRA", LATITUDE=42.9858, LONGITUDE=1.1467</v>
      </c>
    </row>
    <row r="478" spans="1:1" x14ac:dyDescent="0.25">
      <c r="A478" t="str">
        <f>_xlfn.TEXTJOIN(", ", TRUE, 'fields &amp; values'!A478:G478)</f>
        <v>INTERMEDIATE_SPRINT_ID=477, STAGE_NUMBER=500, AT_KM=31, CITY="Saint-Béat", COUNTRY="FRA", LATITUDE=42.915, LONGITUDE=0.6933</v>
      </c>
    </row>
    <row r="479" spans="1:1" x14ac:dyDescent="0.25">
      <c r="A479" t="str">
        <f>_xlfn.TEXTJOIN(", ", TRUE, 'fields &amp; values'!A479:G479)</f>
        <v>INTERMEDIATE_SPRINT_ID=478, STAGE_NUMBER=501, AT_KM=61.5, CITY="Trébons", COUNTRY="FRA", LATITUDE=43.1022, LONGITUDE=0.1219</v>
      </c>
    </row>
    <row r="480" spans="1:1" x14ac:dyDescent="0.25">
      <c r="A480" t="str">
        <f>_xlfn.TEXTJOIN(", ", TRUE, 'fields &amp; values'!A480:G480)</f>
        <v>INTERMEDIATE_SPRINT_ID=479, STAGE_NUMBER=502, AT_KM=130.5, CITY="Tonneins", COUNTRY="FRA", LATITUDE=44.3906, LONGITUDE=0.3092</v>
      </c>
    </row>
    <row r="481" spans="1:1" x14ac:dyDescent="0.25">
      <c r="A481" t="str">
        <f>_xlfn.TEXTJOIN(", ", TRUE, 'fields &amp; values'!A481:G481)</f>
        <v>INTERMEDIATE_SPRINT_ID=480, STAGE_NUMBER=504, AT_KM=91, CITY="Paris Champs-Élysées", COUNTRY="FRA", LATITUDE=48.8567, LONGITUDE=2.3508</v>
      </c>
    </row>
    <row r="482" spans="1:1" x14ac:dyDescent="0.25">
      <c r="A482" t="str">
        <f>_xlfn.TEXTJOIN(", ", TRUE, 'fields &amp; values'!A482:G482)</f>
        <v>INTERMEDIATE_SPRINT_ID=481, STAGE_NUMBER=505, AT_KM=77, CITY="Newbiggin", COUNTRY="ENG", LATITUDE=54.26929, LONGITUDE=-2.00449</v>
      </c>
    </row>
    <row r="483" spans="1:1" x14ac:dyDescent="0.25">
      <c r="A483" t="str">
        <f>_xlfn.TEXTJOIN(", ", TRUE, 'fields &amp; values'!A483:G483)</f>
        <v>INTERMEDIATE_SPRINT_ID=482, STAGE_NUMBER=506, AT_KM=68.5, CITY="Keighley", COUNTRY="ENG", LATITUDE=53.867, LONGITUDE=-1.911</v>
      </c>
    </row>
    <row r="484" spans="1:1" x14ac:dyDescent="0.25">
      <c r="A484" t="str">
        <f>_xlfn.TEXTJOIN(", ", TRUE, 'fields &amp; values'!A484:G484)</f>
        <v>INTERMEDIATE_SPRINT_ID=483, STAGE_NUMBER=507, AT_KM=108, CITY="Epping Forest", COUNTRY="ENG", LATITUDE=51.66, LONGITUDE=0.05</v>
      </c>
    </row>
    <row r="485" spans="1:1" x14ac:dyDescent="0.25">
      <c r="A485" t="str">
        <f>_xlfn.TEXTJOIN(", ", TRUE, 'fields &amp; values'!A485:G485)</f>
        <v>INTERMEDIATE_SPRINT_ID=484, STAGE_NUMBER=508, AT_KM=92, CITY="Cassel", COUNTRY="FRA", LATITUDE=50.8006, LONGITUDE=2.4883</v>
      </c>
    </row>
    <row r="486" spans="1:1" x14ac:dyDescent="0.25">
      <c r="A486" t="str">
        <f>_xlfn.TEXTJOIN(", ", TRUE, 'fields &amp; values'!A486:G486)</f>
        <v>INTERMEDIATE_SPRINT_ID=485, STAGE_NUMBER=509, AT_KM=97, CITY="Templeuve", COUNTRY="FRA", LATITUDE=50.5272, LONGITUDE=3.1758</v>
      </c>
    </row>
    <row r="487" spans="1:1" x14ac:dyDescent="0.25">
      <c r="A487" t="str">
        <f>_xlfn.TEXTJOIN(", ", TRUE, 'fields &amp; values'!A487:G487)</f>
        <v>INTERMEDIATE_SPRINT_ID=486, STAGE_NUMBER=510, AT_KM=119, CITY="Pinon", COUNTRY="FRA", LATITUDE=49.4883, LONGITUDE=3.4464</v>
      </c>
    </row>
    <row r="488" spans="1:1" x14ac:dyDescent="0.25">
      <c r="A488" t="str">
        <f>_xlfn.TEXTJOIN(", ", TRUE, 'fields &amp; values'!A488:G488)</f>
        <v>INTERMEDIATE_SPRINT_ID=487, STAGE_NUMBER=511, AT_KM=148, CITY="Hannonville-Sous-Les-Côtes", COUNTRY="FRA", LATITUDE=49.0408, LONGITUDE=5.6592</v>
      </c>
    </row>
    <row r="489" spans="1:1" x14ac:dyDescent="0.25">
      <c r="A489" t="str">
        <f>_xlfn.TEXTJOIN(", ", TRUE, 'fields &amp; values'!A489:G489)</f>
        <v>INTERMEDIATE_SPRINT_ID=488, STAGE_NUMBER=512, AT_KM=100, CITY="Dinozé", COUNTRY="FRA", LATITUDE=48.1411, LONGITUDE=6.4772</v>
      </c>
    </row>
    <row r="490" spans="1:1" x14ac:dyDescent="0.25">
      <c r="A490" t="str">
        <f>_xlfn.TEXTJOIN(", ", TRUE, 'fields &amp; values'!A490:G490)</f>
        <v>INTERMEDIATE_SPRINT_ID=489, STAGE_NUMBER=513, AT_KM=105, CITY="Linthal", COUNTRY="FRA", LATITUDE=47.9475, LONGITUDE=7.1311</v>
      </c>
    </row>
    <row r="491" spans="1:1" x14ac:dyDescent="0.25">
      <c r="A491" t="str">
        <f>_xlfn.TEXTJOIN(", ", TRUE, 'fields &amp; values'!A491:G491)</f>
        <v>INTERMEDIATE_SPRINT_ID=490, STAGE_NUMBER=514, AT_KM=39.5, CITY="Muhlele (Gunsbach)", COUNTRY="FRA", LATITUDE=48.0483, LONGITUDE=7.1767</v>
      </c>
    </row>
    <row r="492" spans="1:1" x14ac:dyDescent="0.25">
      <c r="A492" t="str">
        <f>_xlfn.TEXTJOIN(", ", TRUE, 'fields &amp; values'!A492:G492)</f>
        <v>INTERMEDIATE_SPRINT_ID=491, STAGE_NUMBER=515, AT_KM=89, CITY="Charcier", COUNTRY="FRA", LATITUDE=46.6281, LONGITUDE=5.7514</v>
      </c>
    </row>
    <row r="493" spans="1:1" x14ac:dyDescent="0.25">
      <c r="A493" t="str">
        <f>_xlfn.TEXTJOIN(", ", TRUE, 'fields &amp; values'!A493:G493)</f>
        <v>INTERMEDIATE_SPRINT_ID=492, STAGE_NUMBER=516, AT_KM=39.5, CITY="Romanèche-Thorins", COUNTRY="FRA", LATITUDE=46.1906, LONGITUDE=4.7369</v>
      </c>
    </row>
    <row r="494" spans="1:1" x14ac:dyDescent="0.25">
      <c r="A494" t="str">
        <f>_xlfn.TEXTJOIN(", ", TRUE, 'fields &amp; values'!A494:G494)</f>
        <v>INTERMEDIATE_SPRINT_ID=493, STAGE_NUMBER=517, AT_KM=169.5, CITY="Saint-Martin-D'hères", COUNTRY="FRA", LATITUDE=45.1672, LONGITUDE=5.7653</v>
      </c>
    </row>
    <row r="495" spans="1:1" x14ac:dyDescent="0.25">
      <c r="A495" t="str">
        <f>_xlfn.TEXTJOIN(", ", TRUE, 'fields &amp; values'!A495:G495)</f>
        <v>INTERMEDIATE_SPRINT_ID=494, STAGE_NUMBER=518, AT_KM=40, CITY="La Paute (Bourg-D'oisans)", COUNTRY="FRA", LATITUDE=45.0558, LONGITUDE=6.0303</v>
      </c>
    </row>
    <row r="496" spans="1:1" x14ac:dyDescent="0.25">
      <c r="A496" t="str">
        <f>_xlfn.TEXTJOIN(", ", TRUE, 'fields &amp; values'!A496:G496)</f>
        <v>INTERMEDIATE_SPRINT_ID=495, STAGE_NUMBER=519, AT_KM=175.5, CITY="La Galine (Saint-Rémy-De-Provence)", COUNTRY="FRA", LATITUDE=43.79, LONGITUDE=4.8325</v>
      </c>
    </row>
    <row r="497" spans="1:1" x14ac:dyDescent="0.25">
      <c r="A497" t="str">
        <f>_xlfn.TEXTJOIN(", ", TRUE, 'fields &amp; values'!A497:G497)</f>
        <v>INTERMEDIATE_SPRINT_ID=496, STAGE_NUMBER=520, AT_KM=123.5, CITY="Saint-Girons", COUNTRY="FRA", LATITUDE=42.9858, LONGITUDE=1.1467</v>
      </c>
    </row>
    <row r="498" spans="1:1" x14ac:dyDescent="0.25">
      <c r="A498" t="str">
        <f>_xlfn.TEXTJOIN(", ", TRUE, 'fields &amp; values'!A498:G498)</f>
        <v>INTERMEDIATE_SPRINT_ID=497, STAGE_NUMBER=521, AT_KM=31, CITY="Saint-Béat", COUNTRY="FRA", LATITUDE=42.915, LONGITUDE=0.6933</v>
      </c>
    </row>
    <row r="499" spans="1:1" x14ac:dyDescent="0.25">
      <c r="A499" t="str">
        <f>_xlfn.TEXTJOIN(", ", TRUE, 'fields &amp; values'!A499:G499)</f>
        <v>INTERMEDIATE_SPRINT_ID=498, STAGE_NUMBER=522, AT_KM=61.5, CITY="Trébons", COUNTRY="FRA", LATITUDE=43.1022, LONGITUDE=0.1219</v>
      </c>
    </row>
    <row r="500" spans="1:1" x14ac:dyDescent="0.25">
      <c r="A500" t="str">
        <f>_xlfn.TEXTJOIN(", ", TRUE, 'fields &amp; values'!A500:G500)</f>
        <v>INTERMEDIATE_SPRINT_ID=499, STAGE_NUMBER=523, AT_KM=130.5, CITY="Tonneins", COUNTRY="FRA", LATITUDE=44.3906, LONGITUDE=0.3092</v>
      </c>
    </row>
    <row r="501" spans="1:1" x14ac:dyDescent="0.25">
      <c r="A501" t="str">
        <f>_xlfn.TEXTJOIN(", ", TRUE, 'fields &amp; values'!A501:G501)</f>
        <v>INTERMEDIATE_SPRINT_ID=500, STAGE_NUMBER=525, AT_KM=91, CITY="Paris Champs-Élysées", COUNTRY="FRA", LATITUDE=48.8567, LONGITUDE=2.3508</v>
      </c>
    </row>
    <row r="502" spans="1:1" x14ac:dyDescent="0.25">
      <c r="A502" t="str">
        <f>_xlfn.TEXTJOIN(", ", TRUE, 'fields &amp; values'!A502:G502)</f>
        <v>INTERMEDIATE_SPRINT_ID=501, STAGE_NUMBER=526, AT_KM=77, CITY="Newbiggin", COUNTRY="ENG", LATITUDE=54.26929, LONGITUDE=-2.00449</v>
      </c>
    </row>
    <row r="503" spans="1:1" x14ac:dyDescent="0.25">
      <c r="A503" t="str">
        <f>_xlfn.TEXTJOIN(", ", TRUE, 'fields &amp; values'!A503:G503)</f>
        <v>INTERMEDIATE_SPRINT_ID=502, STAGE_NUMBER=527, AT_KM=68.5, CITY="Keighley", COUNTRY="ENG", LATITUDE=53.867, LONGITUDE=-1.911</v>
      </c>
    </row>
    <row r="504" spans="1:1" x14ac:dyDescent="0.25">
      <c r="A504" t="str">
        <f>_xlfn.TEXTJOIN(", ", TRUE, 'fields &amp; values'!A504:G504)</f>
        <v>INTERMEDIATE_SPRINT_ID=503, STAGE_NUMBER=528, AT_KM=108, CITY="Epping Forest", COUNTRY="ENG", LATITUDE=51.66, LONGITUDE=0.05</v>
      </c>
    </row>
    <row r="505" spans="1:1" x14ac:dyDescent="0.25">
      <c r="A505" t="str">
        <f>_xlfn.TEXTJOIN(", ", TRUE, 'fields &amp; values'!A505:G505)</f>
        <v>INTERMEDIATE_SPRINT_ID=504, STAGE_NUMBER=529, AT_KM=92, CITY="Cassel", COUNTRY="FRA", LATITUDE=50.8006, LONGITUDE=2.4883</v>
      </c>
    </row>
    <row r="506" spans="1:1" x14ac:dyDescent="0.25">
      <c r="A506" t="str">
        <f>_xlfn.TEXTJOIN(", ", TRUE, 'fields &amp; values'!A506:G506)</f>
        <v>INTERMEDIATE_SPRINT_ID=505, STAGE_NUMBER=530, AT_KM=97, CITY="Templeuve", COUNTRY="FRA", LATITUDE=50.5272, LONGITUDE=3.1758</v>
      </c>
    </row>
    <row r="507" spans="1:1" x14ac:dyDescent="0.25">
      <c r="A507" t="str">
        <f>_xlfn.TEXTJOIN(", ", TRUE, 'fields &amp; values'!A507:G507)</f>
        <v>INTERMEDIATE_SPRINT_ID=506, STAGE_NUMBER=531, AT_KM=119, CITY="Pinon", COUNTRY="FRA", LATITUDE=49.4883, LONGITUDE=3.4464</v>
      </c>
    </row>
    <row r="508" spans="1:1" x14ac:dyDescent="0.25">
      <c r="A508" t="str">
        <f>_xlfn.TEXTJOIN(", ", TRUE, 'fields &amp; values'!A508:G508)</f>
        <v>INTERMEDIATE_SPRINT_ID=507, STAGE_NUMBER=532, AT_KM=148, CITY="Hannonville-Sous-Les-Côtes", COUNTRY="FRA", LATITUDE=49.0408, LONGITUDE=5.6592</v>
      </c>
    </row>
    <row r="509" spans="1:1" x14ac:dyDescent="0.25">
      <c r="A509" t="str">
        <f>_xlfn.TEXTJOIN(", ", TRUE, 'fields &amp; values'!A509:G509)</f>
        <v>INTERMEDIATE_SPRINT_ID=508, STAGE_NUMBER=533, AT_KM=100, CITY="Dinozé", COUNTRY="FRA", LATITUDE=48.1411, LONGITUDE=6.4772</v>
      </c>
    </row>
    <row r="510" spans="1:1" x14ac:dyDescent="0.25">
      <c r="A510" t="str">
        <f>_xlfn.TEXTJOIN(", ", TRUE, 'fields &amp; values'!A510:G510)</f>
        <v>INTERMEDIATE_SPRINT_ID=509, STAGE_NUMBER=534, AT_KM=105, CITY="Linthal", COUNTRY="FRA", LATITUDE=47.9475, LONGITUDE=7.1311</v>
      </c>
    </row>
    <row r="511" spans="1:1" x14ac:dyDescent="0.25">
      <c r="A511" t="str">
        <f>_xlfn.TEXTJOIN(", ", TRUE, 'fields &amp; values'!A511:G511)</f>
        <v>INTERMEDIATE_SPRINT_ID=510, STAGE_NUMBER=535, AT_KM=39.5, CITY="Muhlele (Gunsbach)", COUNTRY="FRA", LATITUDE=48.0483, LONGITUDE=7.1767</v>
      </c>
    </row>
    <row r="512" spans="1:1" x14ac:dyDescent="0.25">
      <c r="A512" t="str">
        <f>_xlfn.TEXTJOIN(", ", TRUE, 'fields &amp; values'!A512:G512)</f>
        <v>INTERMEDIATE_SPRINT_ID=511, STAGE_NUMBER=536, AT_KM=89, CITY="Charcier", COUNTRY="FRA", LATITUDE=46.6281, LONGITUDE=5.7514</v>
      </c>
    </row>
    <row r="513" spans="1:1" x14ac:dyDescent="0.25">
      <c r="A513" t="str">
        <f>_xlfn.TEXTJOIN(", ", TRUE, 'fields &amp; values'!A513:G513)</f>
        <v>INTERMEDIATE_SPRINT_ID=512, STAGE_NUMBER=537, AT_KM=39.5, CITY="Romanèche-Thorins", COUNTRY="FRA", LATITUDE=46.1906, LONGITUDE=4.7369</v>
      </c>
    </row>
    <row r="514" spans="1:1" x14ac:dyDescent="0.25">
      <c r="A514" t="str">
        <f>_xlfn.TEXTJOIN(", ", TRUE, 'fields &amp; values'!A514:G514)</f>
        <v>INTERMEDIATE_SPRINT_ID=513, STAGE_NUMBER=538, AT_KM=169.5, CITY="Saint-Martin-D'hères", COUNTRY="FRA", LATITUDE=45.1672, LONGITUDE=5.7653</v>
      </c>
    </row>
    <row r="515" spans="1:1" x14ac:dyDescent="0.25">
      <c r="A515" t="str">
        <f>_xlfn.TEXTJOIN(", ", TRUE, 'fields &amp; values'!A515:G515)</f>
        <v>INTERMEDIATE_SPRINT_ID=514, STAGE_NUMBER=539, AT_KM=40, CITY="La Paute (Bourg-D'oisans)", COUNTRY="FRA", LATITUDE=45.0558, LONGITUDE=6.0303</v>
      </c>
    </row>
    <row r="516" spans="1:1" x14ac:dyDescent="0.25">
      <c r="A516" t="str">
        <f>_xlfn.TEXTJOIN(", ", TRUE, 'fields &amp; values'!A516:G516)</f>
        <v>INTERMEDIATE_SPRINT_ID=515, STAGE_NUMBER=540, AT_KM=175.5, CITY="La Galine (Saint-Rémy-De-Provence)", COUNTRY="FRA", LATITUDE=43.79, LONGITUDE=4.8325</v>
      </c>
    </row>
    <row r="517" spans="1:1" x14ac:dyDescent="0.25">
      <c r="A517" t="str">
        <f>_xlfn.TEXTJOIN(", ", TRUE, 'fields &amp; values'!A517:G517)</f>
        <v>INTERMEDIATE_SPRINT_ID=516, STAGE_NUMBER=541, AT_KM=123.5, CITY="Saint-Girons", COUNTRY="FRA", LATITUDE=42.9858, LONGITUDE=1.1467</v>
      </c>
    </row>
    <row r="518" spans="1:1" x14ac:dyDescent="0.25">
      <c r="A518" t="str">
        <f>_xlfn.TEXTJOIN(", ", TRUE, 'fields &amp; values'!A518:G518)</f>
        <v>INTERMEDIATE_SPRINT_ID=517, STAGE_NUMBER=542, AT_KM=31, CITY="Saint-Béat", COUNTRY="FRA", LATITUDE=42.915, LONGITUDE=0.6933</v>
      </c>
    </row>
    <row r="519" spans="1:1" x14ac:dyDescent="0.25">
      <c r="A519" t="str">
        <f>_xlfn.TEXTJOIN(", ", TRUE, 'fields &amp; values'!A519:G519)</f>
        <v>INTERMEDIATE_SPRINT_ID=518, STAGE_NUMBER=543, AT_KM=61.5, CITY="Trébons", COUNTRY="FRA", LATITUDE=43.1022, LONGITUDE=0.1219</v>
      </c>
    </row>
    <row r="520" spans="1:1" x14ac:dyDescent="0.25">
      <c r="A520" t="str">
        <f>_xlfn.TEXTJOIN(", ", TRUE, 'fields &amp; values'!A520:G520)</f>
        <v>INTERMEDIATE_SPRINT_ID=519, STAGE_NUMBER=544, AT_KM=130.5, CITY="Tonneins", COUNTRY="FRA", LATITUDE=44.3906, LONGITUDE=0.3092</v>
      </c>
    </row>
    <row r="521" spans="1:1" x14ac:dyDescent="0.25">
      <c r="A521" t="str">
        <f>_xlfn.TEXTJOIN(", ", TRUE, 'fields &amp; values'!A521:G521)</f>
        <v>INTERMEDIATE_SPRINT_ID=520, STAGE_NUMBER=546, AT_KM=91, CITY="Paris Champs-Élysées", COUNTRY="FRA", LATITUDE=48.8567, LONGITUDE=2.3508</v>
      </c>
    </row>
    <row r="522" spans="1:1" x14ac:dyDescent="0.25">
      <c r="A522" t="str">
        <f>_xlfn.TEXTJOIN(", ", TRUE, 'fields &amp; values'!A522:G522)</f>
        <v>INTERMEDIATE_SPRINT_ID=521, STAGE_NUMBER=547, AT_KM=77, CITY="Newbiggin", COUNTRY="ENG", LATITUDE=54.26929, LONGITUDE=-2.00449</v>
      </c>
    </row>
    <row r="523" spans="1:1" x14ac:dyDescent="0.25">
      <c r="A523" t="str">
        <f>_xlfn.TEXTJOIN(", ", TRUE, 'fields &amp; values'!A523:G523)</f>
        <v>INTERMEDIATE_SPRINT_ID=522, STAGE_NUMBER=548, AT_KM=68.5, CITY="Keighley", COUNTRY="ENG", LATITUDE=53.867, LONGITUDE=-1.911</v>
      </c>
    </row>
    <row r="524" spans="1:1" x14ac:dyDescent="0.25">
      <c r="A524" t="str">
        <f>_xlfn.TEXTJOIN(", ", TRUE, 'fields &amp; values'!A524:G524)</f>
        <v>INTERMEDIATE_SPRINT_ID=523, STAGE_NUMBER=549, AT_KM=108, CITY="Epping Forest", COUNTRY="ENG", LATITUDE=51.66, LONGITUDE=0.05</v>
      </c>
    </row>
    <row r="525" spans="1:1" x14ac:dyDescent="0.25">
      <c r="A525" t="str">
        <f>_xlfn.TEXTJOIN(", ", TRUE, 'fields &amp; values'!A525:G525)</f>
        <v>INTERMEDIATE_SPRINT_ID=524, STAGE_NUMBER=550, AT_KM=92, CITY="Cassel", COUNTRY="FRA", LATITUDE=50.8006, LONGITUDE=2.4883</v>
      </c>
    </row>
    <row r="526" spans="1:1" x14ac:dyDescent="0.25">
      <c r="A526" t="str">
        <f>_xlfn.TEXTJOIN(", ", TRUE, 'fields &amp; values'!A526:G526)</f>
        <v>INTERMEDIATE_SPRINT_ID=525, STAGE_NUMBER=551, AT_KM=97, CITY="Templeuve", COUNTRY="FRA", LATITUDE=50.5272, LONGITUDE=3.1758</v>
      </c>
    </row>
    <row r="527" spans="1:1" x14ac:dyDescent="0.25">
      <c r="A527" t="str">
        <f>_xlfn.TEXTJOIN(", ", TRUE, 'fields &amp; values'!A527:G527)</f>
        <v>INTERMEDIATE_SPRINT_ID=526, STAGE_NUMBER=552, AT_KM=119, CITY="Pinon", COUNTRY="FRA", LATITUDE=49.4883, LONGITUDE=3.4464</v>
      </c>
    </row>
    <row r="528" spans="1:1" x14ac:dyDescent="0.25">
      <c r="A528" t="str">
        <f>_xlfn.TEXTJOIN(", ", TRUE, 'fields &amp; values'!A528:G528)</f>
        <v>INTERMEDIATE_SPRINT_ID=527, STAGE_NUMBER=553, AT_KM=148, CITY="Hannonville-Sous-Les-Côtes", COUNTRY="FRA", LATITUDE=49.0408, LONGITUDE=5.6592</v>
      </c>
    </row>
    <row r="529" spans="1:1" x14ac:dyDescent="0.25">
      <c r="A529" t="str">
        <f>_xlfn.TEXTJOIN(", ", TRUE, 'fields &amp; values'!A529:G529)</f>
        <v>INTERMEDIATE_SPRINT_ID=528, STAGE_NUMBER=554, AT_KM=100, CITY="Dinozé", COUNTRY="FRA", LATITUDE=48.1411, LONGITUDE=6.4772</v>
      </c>
    </row>
    <row r="530" spans="1:1" x14ac:dyDescent="0.25">
      <c r="A530" t="str">
        <f>_xlfn.TEXTJOIN(", ", TRUE, 'fields &amp; values'!A530:G530)</f>
        <v>INTERMEDIATE_SPRINT_ID=529, STAGE_NUMBER=555, AT_KM=105, CITY="Linthal", COUNTRY="FRA", LATITUDE=47.9475, LONGITUDE=7.1311</v>
      </c>
    </row>
    <row r="531" spans="1:1" x14ac:dyDescent="0.25">
      <c r="A531" t="str">
        <f>_xlfn.TEXTJOIN(", ", TRUE, 'fields &amp; values'!A531:G531)</f>
        <v>INTERMEDIATE_SPRINT_ID=530, STAGE_NUMBER=556, AT_KM=39.5, CITY="Muhlele (Gunsbach)", COUNTRY="FRA", LATITUDE=48.0483, LONGITUDE=7.1767</v>
      </c>
    </row>
    <row r="532" spans="1:1" x14ac:dyDescent="0.25">
      <c r="A532" t="str">
        <f>_xlfn.TEXTJOIN(", ", TRUE, 'fields &amp; values'!A532:G532)</f>
        <v>INTERMEDIATE_SPRINT_ID=531, STAGE_NUMBER=557, AT_KM=89, CITY="Charcier", COUNTRY="FRA", LATITUDE=46.6281, LONGITUDE=5.7514</v>
      </c>
    </row>
    <row r="533" spans="1:1" x14ac:dyDescent="0.25">
      <c r="A533" t="str">
        <f>_xlfn.TEXTJOIN(", ", TRUE, 'fields &amp; values'!A533:G533)</f>
        <v>INTERMEDIATE_SPRINT_ID=532, STAGE_NUMBER=558, AT_KM=39.5, CITY="Romanèche-Thorins", COUNTRY="FRA", LATITUDE=46.1906, LONGITUDE=4.7369</v>
      </c>
    </row>
    <row r="534" spans="1:1" x14ac:dyDescent="0.25">
      <c r="A534" t="str">
        <f>_xlfn.TEXTJOIN(", ", TRUE, 'fields &amp; values'!A534:G534)</f>
        <v>INTERMEDIATE_SPRINT_ID=533, STAGE_NUMBER=559, AT_KM=169.5, CITY="Saint-Martin-D'hères", COUNTRY="FRA", LATITUDE=45.1672, LONGITUDE=5.7653</v>
      </c>
    </row>
    <row r="535" spans="1:1" x14ac:dyDescent="0.25">
      <c r="A535" t="str">
        <f>_xlfn.TEXTJOIN(", ", TRUE, 'fields &amp; values'!A535:G535)</f>
        <v>INTERMEDIATE_SPRINT_ID=534, STAGE_NUMBER=560, AT_KM=40, CITY="La Paute (Bourg-D'oisans)", COUNTRY="FRA", LATITUDE=45.0558, LONGITUDE=6.0303</v>
      </c>
    </row>
    <row r="536" spans="1:1" x14ac:dyDescent="0.25">
      <c r="A536" t="str">
        <f>_xlfn.TEXTJOIN(", ", TRUE, 'fields &amp; values'!A536:G536)</f>
        <v>INTERMEDIATE_SPRINT_ID=535, STAGE_NUMBER=561, AT_KM=175.5, CITY="La Galine (Saint-Rémy-De-Provence)", COUNTRY="FRA", LATITUDE=43.79, LONGITUDE=4.8325</v>
      </c>
    </row>
    <row r="537" spans="1:1" x14ac:dyDescent="0.25">
      <c r="A537" t="str">
        <f>_xlfn.TEXTJOIN(", ", TRUE, 'fields &amp; values'!A537:G537)</f>
        <v>INTERMEDIATE_SPRINT_ID=536, STAGE_NUMBER=562, AT_KM=123.5, CITY="Saint-Girons", COUNTRY="FRA", LATITUDE=42.9858, LONGITUDE=1.1467</v>
      </c>
    </row>
    <row r="538" spans="1:1" x14ac:dyDescent="0.25">
      <c r="A538" t="str">
        <f>_xlfn.TEXTJOIN(", ", TRUE, 'fields &amp; values'!A538:G538)</f>
        <v>INTERMEDIATE_SPRINT_ID=537, STAGE_NUMBER=563, AT_KM=31, CITY="Saint-Béat", COUNTRY="FRA", LATITUDE=42.915, LONGITUDE=0.6933</v>
      </c>
    </row>
    <row r="539" spans="1:1" x14ac:dyDescent="0.25">
      <c r="A539" t="str">
        <f>_xlfn.TEXTJOIN(", ", TRUE, 'fields &amp; values'!A539:G539)</f>
        <v>INTERMEDIATE_SPRINT_ID=538, STAGE_NUMBER=564, AT_KM=61.5, CITY="Trébons", COUNTRY="FRA", LATITUDE=43.1022, LONGITUDE=0.1219</v>
      </c>
    </row>
    <row r="540" spans="1:1" x14ac:dyDescent="0.25">
      <c r="A540" t="str">
        <f>_xlfn.TEXTJOIN(", ", TRUE, 'fields &amp; values'!A540:G540)</f>
        <v>INTERMEDIATE_SPRINT_ID=539, STAGE_NUMBER=565, AT_KM=130.5, CITY="Tonneins", COUNTRY="FRA", LATITUDE=44.3906, LONGITUDE=0.3092</v>
      </c>
    </row>
    <row r="541" spans="1:1" x14ac:dyDescent="0.25">
      <c r="A541" t="str">
        <f>_xlfn.TEXTJOIN(", ", TRUE, 'fields &amp; values'!A541:G541)</f>
        <v>INTERMEDIATE_SPRINT_ID=540, STAGE_NUMBER=567, AT_KM=91, CITY="Paris Champs-Élysées", COUNTRY="FRA", LATITUDE=48.8567, LONGITUDE=2.3508</v>
      </c>
    </row>
    <row r="542" spans="1:1" x14ac:dyDescent="0.25">
      <c r="A542" t="str">
        <f>_xlfn.TEXTJOIN(", ", TRUE, 'fields &amp; values'!A542:G542)</f>
        <v>INTERMEDIATE_SPRINT_ID=541, STAGE_NUMBER=568, AT_KM=77, CITY="Newbiggin", COUNTRY="ENG", LATITUDE=54.26929, LONGITUDE=-2.00449</v>
      </c>
    </row>
    <row r="543" spans="1:1" x14ac:dyDescent="0.25">
      <c r="A543" t="str">
        <f>_xlfn.TEXTJOIN(", ", TRUE, 'fields &amp; values'!A543:G543)</f>
        <v>INTERMEDIATE_SPRINT_ID=542, STAGE_NUMBER=569, AT_KM=68.5, CITY="Keighley", COUNTRY="ENG", LATITUDE=53.867, LONGITUDE=-1.911</v>
      </c>
    </row>
    <row r="544" spans="1:1" x14ac:dyDescent="0.25">
      <c r="A544" t="str">
        <f>_xlfn.TEXTJOIN(", ", TRUE, 'fields &amp; values'!A544:G544)</f>
        <v>INTERMEDIATE_SPRINT_ID=543, STAGE_NUMBER=570, AT_KM=108, CITY="Epping Forest", COUNTRY="ENG", LATITUDE=51.66, LONGITUDE=0.05</v>
      </c>
    </row>
    <row r="545" spans="1:1" x14ac:dyDescent="0.25">
      <c r="A545" t="str">
        <f>_xlfn.TEXTJOIN(", ", TRUE, 'fields &amp; values'!A545:G545)</f>
        <v>INTERMEDIATE_SPRINT_ID=544, STAGE_NUMBER=571, AT_KM=92, CITY="Cassel", COUNTRY="FRA", LATITUDE=50.8006, LONGITUDE=2.4883</v>
      </c>
    </row>
    <row r="546" spans="1:1" x14ac:dyDescent="0.25">
      <c r="A546" t="str">
        <f>_xlfn.TEXTJOIN(", ", TRUE, 'fields &amp; values'!A546:G546)</f>
        <v>INTERMEDIATE_SPRINT_ID=545, STAGE_NUMBER=572, AT_KM=97, CITY="Templeuve", COUNTRY="FRA", LATITUDE=50.5272, LONGITUDE=3.1758</v>
      </c>
    </row>
    <row r="547" spans="1:1" x14ac:dyDescent="0.25">
      <c r="A547" t="str">
        <f>_xlfn.TEXTJOIN(", ", TRUE, 'fields &amp; values'!A547:G547)</f>
        <v>INTERMEDIATE_SPRINT_ID=546, STAGE_NUMBER=573, AT_KM=119, CITY="Pinon", COUNTRY="FRA", LATITUDE=49.4883, LONGITUDE=3.4464</v>
      </c>
    </row>
    <row r="548" spans="1:1" x14ac:dyDescent="0.25">
      <c r="A548" t="str">
        <f>_xlfn.TEXTJOIN(", ", TRUE, 'fields &amp; values'!A548:G548)</f>
        <v>INTERMEDIATE_SPRINT_ID=547, STAGE_NUMBER=574, AT_KM=148, CITY="Hannonville-Sous-Les-Côtes", COUNTRY="FRA", LATITUDE=49.0408, LONGITUDE=5.6592</v>
      </c>
    </row>
    <row r="549" spans="1:1" x14ac:dyDescent="0.25">
      <c r="A549" t="str">
        <f>_xlfn.TEXTJOIN(", ", TRUE, 'fields &amp; values'!A549:G549)</f>
        <v>INTERMEDIATE_SPRINT_ID=548, STAGE_NUMBER=575, AT_KM=100, CITY="Dinozé", COUNTRY="FRA", LATITUDE=48.1411, LONGITUDE=6.4772</v>
      </c>
    </row>
    <row r="550" spans="1:1" x14ac:dyDescent="0.25">
      <c r="A550" t="str">
        <f>_xlfn.TEXTJOIN(", ", TRUE, 'fields &amp; values'!A550:G550)</f>
        <v>INTERMEDIATE_SPRINT_ID=549, STAGE_NUMBER=576, AT_KM=105, CITY="Linthal", COUNTRY="FRA", LATITUDE=47.9475, LONGITUDE=7.1311</v>
      </c>
    </row>
    <row r="551" spans="1:1" x14ac:dyDescent="0.25">
      <c r="A551" t="str">
        <f>_xlfn.TEXTJOIN(", ", TRUE, 'fields &amp; values'!A551:G551)</f>
        <v>INTERMEDIATE_SPRINT_ID=550, STAGE_NUMBER=577, AT_KM=39.5, CITY="Muhlele (Gunsbach)", COUNTRY="FRA", LATITUDE=48.0483, LONGITUDE=7.1767</v>
      </c>
    </row>
    <row r="552" spans="1:1" x14ac:dyDescent="0.25">
      <c r="A552" t="str">
        <f>_xlfn.TEXTJOIN(", ", TRUE, 'fields &amp; values'!A552:G552)</f>
        <v>INTERMEDIATE_SPRINT_ID=551, STAGE_NUMBER=578, AT_KM=89, CITY="Charcier", COUNTRY="FRA", LATITUDE=46.6281, LONGITUDE=5.7514</v>
      </c>
    </row>
    <row r="553" spans="1:1" x14ac:dyDescent="0.25">
      <c r="A553" t="str">
        <f>_xlfn.TEXTJOIN(", ", TRUE, 'fields &amp; values'!A553:G553)</f>
        <v>INTERMEDIATE_SPRINT_ID=552, STAGE_NUMBER=579, AT_KM=39.5, CITY="Romanèche-Thorins", COUNTRY="FRA", LATITUDE=46.1906, LONGITUDE=4.7369</v>
      </c>
    </row>
    <row r="554" spans="1:1" x14ac:dyDescent="0.25">
      <c r="A554" t="str">
        <f>_xlfn.TEXTJOIN(", ", TRUE, 'fields &amp; values'!A554:G554)</f>
        <v>INTERMEDIATE_SPRINT_ID=553, STAGE_NUMBER=580, AT_KM=169.5, CITY="Saint-Martin-D'hères", COUNTRY="FRA", LATITUDE=45.1672, LONGITUDE=5.7653</v>
      </c>
    </row>
    <row r="555" spans="1:1" x14ac:dyDescent="0.25">
      <c r="A555" t="str">
        <f>_xlfn.TEXTJOIN(", ", TRUE, 'fields &amp; values'!A555:G555)</f>
        <v>INTERMEDIATE_SPRINT_ID=554, STAGE_NUMBER=581, AT_KM=40, CITY="La Paute (Bourg-D'oisans)", COUNTRY="FRA", LATITUDE=45.0558, LONGITUDE=6.0303</v>
      </c>
    </row>
    <row r="556" spans="1:1" x14ac:dyDescent="0.25">
      <c r="A556" t="str">
        <f>_xlfn.TEXTJOIN(", ", TRUE, 'fields &amp; values'!A556:G556)</f>
        <v>INTERMEDIATE_SPRINT_ID=555, STAGE_NUMBER=582, AT_KM=175.5, CITY="La Galine (Saint-Rémy-De-Provence)", COUNTRY="FRA", LATITUDE=43.79, LONGITUDE=4.8325</v>
      </c>
    </row>
    <row r="557" spans="1:1" x14ac:dyDescent="0.25">
      <c r="A557" t="str">
        <f>_xlfn.TEXTJOIN(", ", TRUE, 'fields &amp; values'!A557:G557)</f>
        <v>INTERMEDIATE_SPRINT_ID=556, STAGE_NUMBER=583, AT_KM=123.5, CITY="Saint-Girons", COUNTRY="FRA", LATITUDE=42.9858, LONGITUDE=1.1467</v>
      </c>
    </row>
    <row r="558" spans="1:1" x14ac:dyDescent="0.25">
      <c r="A558" t="str">
        <f>_xlfn.TEXTJOIN(", ", TRUE, 'fields &amp; values'!A558:G558)</f>
        <v>INTERMEDIATE_SPRINT_ID=557, STAGE_NUMBER=584, AT_KM=31, CITY="Saint-Béat", COUNTRY="FRA", LATITUDE=42.915, LONGITUDE=0.6933</v>
      </c>
    </row>
    <row r="559" spans="1:1" x14ac:dyDescent="0.25">
      <c r="A559" t="str">
        <f>_xlfn.TEXTJOIN(", ", TRUE, 'fields &amp; values'!A559:G559)</f>
        <v>INTERMEDIATE_SPRINT_ID=558, STAGE_NUMBER=585, AT_KM=61.5, CITY="Trébons", COUNTRY="FRA", LATITUDE=43.1022, LONGITUDE=0.1219</v>
      </c>
    </row>
    <row r="560" spans="1:1" x14ac:dyDescent="0.25">
      <c r="A560" t="str">
        <f>_xlfn.TEXTJOIN(", ", TRUE, 'fields &amp; values'!A560:G560)</f>
        <v>INTERMEDIATE_SPRINT_ID=559, STAGE_NUMBER=586, AT_KM=130.5, CITY="Tonneins", COUNTRY="FRA", LATITUDE=44.3906, LONGITUDE=0.3092</v>
      </c>
    </row>
    <row r="561" spans="1:1" x14ac:dyDescent="0.25">
      <c r="A561" t="str">
        <f>_xlfn.TEXTJOIN(", ", TRUE, 'fields &amp; values'!A561:G561)</f>
        <v>INTERMEDIATE_SPRINT_ID=560, STAGE_NUMBER=588, AT_KM=91, CITY="Paris Champs-Élysées", COUNTRY="FRA", LATITUDE=48.8567, LONGITUDE=2.3508</v>
      </c>
    </row>
    <row r="562" spans="1:1" x14ac:dyDescent="0.25">
      <c r="A562" t="str">
        <f>_xlfn.TEXTJOIN(", ", TRUE, 'fields &amp; values'!A562:G562)</f>
        <v>INTERMEDIATE_SPRINT_ID=561, STAGE_NUMBER=589, AT_KM=77, CITY="Newbiggin", COUNTRY="ENG", LATITUDE=54.26929, LONGITUDE=-2.00449</v>
      </c>
    </row>
    <row r="563" spans="1:1" x14ac:dyDescent="0.25">
      <c r="A563" t="str">
        <f>_xlfn.TEXTJOIN(", ", TRUE, 'fields &amp; values'!A563:G563)</f>
        <v>INTERMEDIATE_SPRINT_ID=562, STAGE_NUMBER=590, AT_KM=68.5, CITY="Keighley", COUNTRY="ENG", LATITUDE=53.867, LONGITUDE=-1.911</v>
      </c>
    </row>
    <row r="564" spans="1:1" x14ac:dyDescent="0.25">
      <c r="A564" t="str">
        <f>_xlfn.TEXTJOIN(", ", TRUE, 'fields &amp; values'!A564:G564)</f>
        <v>INTERMEDIATE_SPRINT_ID=563, STAGE_NUMBER=591, AT_KM=108, CITY="Epping Forest", COUNTRY="ENG", LATITUDE=51.66, LONGITUDE=0.05</v>
      </c>
    </row>
    <row r="565" spans="1:1" x14ac:dyDescent="0.25">
      <c r="A565" t="str">
        <f>_xlfn.TEXTJOIN(", ", TRUE, 'fields &amp; values'!A565:G565)</f>
        <v>INTERMEDIATE_SPRINT_ID=564, STAGE_NUMBER=592, AT_KM=92, CITY="Cassel", COUNTRY="FRA", LATITUDE=50.8006, LONGITUDE=2.4883</v>
      </c>
    </row>
    <row r="566" spans="1:1" x14ac:dyDescent="0.25">
      <c r="A566" t="str">
        <f>_xlfn.TEXTJOIN(", ", TRUE, 'fields &amp; values'!A566:G566)</f>
        <v>INTERMEDIATE_SPRINT_ID=565, STAGE_NUMBER=593, AT_KM=97, CITY="Templeuve", COUNTRY="FRA", LATITUDE=50.5272, LONGITUDE=3.1758</v>
      </c>
    </row>
    <row r="567" spans="1:1" x14ac:dyDescent="0.25">
      <c r="A567" t="str">
        <f>_xlfn.TEXTJOIN(", ", TRUE, 'fields &amp; values'!A567:G567)</f>
        <v>INTERMEDIATE_SPRINT_ID=566, STAGE_NUMBER=594, AT_KM=119, CITY="Pinon", COUNTRY="FRA", LATITUDE=49.4883, LONGITUDE=3.4464</v>
      </c>
    </row>
    <row r="568" spans="1:1" x14ac:dyDescent="0.25">
      <c r="A568" t="str">
        <f>_xlfn.TEXTJOIN(", ", TRUE, 'fields &amp; values'!A568:G568)</f>
        <v>INTERMEDIATE_SPRINT_ID=567, STAGE_NUMBER=595, AT_KM=148, CITY="Hannonville-Sous-Les-Côtes", COUNTRY="FRA", LATITUDE=49.0408, LONGITUDE=5.6592</v>
      </c>
    </row>
    <row r="569" spans="1:1" x14ac:dyDescent="0.25">
      <c r="A569" t="str">
        <f>_xlfn.TEXTJOIN(", ", TRUE, 'fields &amp; values'!A569:G569)</f>
        <v>INTERMEDIATE_SPRINT_ID=568, STAGE_NUMBER=596, AT_KM=100, CITY="Dinozé", COUNTRY="FRA", LATITUDE=48.1411, LONGITUDE=6.4772</v>
      </c>
    </row>
    <row r="570" spans="1:1" x14ac:dyDescent="0.25">
      <c r="A570" t="str">
        <f>_xlfn.TEXTJOIN(", ", TRUE, 'fields &amp; values'!A570:G570)</f>
        <v>INTERMEDIATE_SPRINT_ID=569, STAGE_NUMBER=597, AT_KM=105, CITY="Linthal", COUNTRY="FRA", LATITUDE=47.9475, LONGITUDE=7.1311</v>
      </c>
    </row>
    <row r="571" spans="1:1" x14ac:dyDescent="0.25">
      <c r="A571" t="str">
        <f>_xlfn.TEXTJOIN(", ", TRUE, 'fields &amp; values'!A571:G571)</f>
        <v>INTERMEDIATE_SPRINT_ID=570, STAGE_NUMBER=598, AT_KM=39.5, CITY="Muhlele (Gunsbach)", COUNTRY="FRA", LATITUDE=48.0483, LONGITUDE=7.1767</v>
      </c>
    </row>
    <row r="572" spans="1:1" x14ac:dyDescent="0.25">
      <c r="A572" t="str">
        <f>_xlfn.TEXTJOIN(", ", TRUE, 'fields &amp; values'!A572:G572)</f>
        <v>INTERMEDIATE_SPRINT_ID=571, STAGE_NUMBER=599, AT_KM=89, CITY="Charcier", COUNTRY="FRA", LATITUDE=46.6281, LONGITUDE=5.7514</v>
      </c>
    </row>
    <row r="573" spans="1:1" x14ac:dyDescent="0.25">
      <c r="A573" t="str">
        <f>_xlfn.TEXTJOIN(", ", TRUE, 'fields &amp; values'!A573:G573)</f>
        <v>INTERMEDIATE_SPRINT_ID=572, STAGE_NUMBER=600, AT_KM=39.5, CITY="Romanèche-Thorins", COUNTRY="FRA", LATITUDE=46.1906, LONGITUDE=4.7369</v>
      </c>
    </row>
    <row r="574" spans="1:1" x14ac:dyDescent="0.25">
      <c r="A574" t="str">
        <f>_xlfn.TEXTJOIN(", ", TRUE, 'fields &amp; values'!A574:G574)</f>
        <v>INTERMEDIATE_SPRINT_ID=573, STAGE_NUMBER=601, AT_KM=169.5, CITY="Saint-Martin-D'hères", COUNTRY="FRA", LATITUDE=45.1672, LONGITUDE=5.7653</v>
      </c>
    </row>
    <row r="575" spans="1:1" x14ac:dyDescent="0.25">
      <c r="A575" t="str">
        <f>_xlfn.TEXTJOIN(", ", TRUE, 'fields &amp; values'!A575:G575)</f>
        <v>INTERMEDIATE_SPRINT_ID=574, STAGE_NUMBER=602, AT_KM=40, CITY="La Paute (Bourg-D'oisans)", COUNTRY="FRA", LATITUDE=45.0558, LONGITUDE=6.0303</v>
      </c>
    </row>
    <row r="576" spans="1:1" x14ac:dyDescent="0.25">
      <c r="A576" t="str">
        <f>_xlfn.TEXTJOIN(", ", TRUE, 'fields &amp; values'!A576:G576)</f>
        <v>INTERMEDIATE_SPRINT_ID=575, STAGE_NUMBER=603, AT_KM=175.5, CITY="La Galine (Saint-Rémy-De-Provence)", COUNTRY="FRA", LATITUDE=43.79, LONGITUDE=4.8325</v>
      </c>
    </row>
    <row r="577" spans="1:1" x14ac:dyDescent="0.25">
      <c r="A577" t="str">
        <f>_xlfn.TEXTJOIN(", ", TRUE, 'fields &amp; values'!A577:G577)</f>
        <v>INTERMEDIATE_SPRINT_ID=576, STAGE_NUMBER=604, AT_KM=123.5, CITY="Saint-Girons", COUNTRY="FRA", LATITUDE=42.9858, LONGITUDE=1.1467</v>
      </c>
    </row>
    <row r="578" spans="1:1" x14ac:dyDescent="0.25">
      <c r="A578" t="str">
        <f>_xlfn.TEXTJOIN(", ", TRUE, 'fields &amp; values'!A578:G578)</f>
        <v>INTERMEDIATE_SPRINT_ID=577, STAGE_NUMBER=605, AT_KM=31, CITY="Saint-Béat", COUNTRY="FRA", LATITUDE=42.915, LONGITUDE=0.6933</v>
      </c>
    </row>
    <row r="579" spans="1:1" x14ac:dyDescent="0.25">
      <c r="A579" t="str">
        <f>_xlfn.TEXTJOIN(", ", TRUE, 'fields &amp; values'!A579:G579)</f>
        <v>INTERMEDIATE_SPRINT_ID=578, STAGE_NUMBER=606, AT_KM=61.5, CITY="Trébons", COUNTRY="FRA", LATITUDE=43.1022, LONGITUDE=0.1219</v>
      </c>
    </row>
    <row r="580" spans="1:1" x14ac:dyDescent="0.25">
      <c r="A580" t="str">
        <f>_xlfn.TEXTJOIN(", ", TRUE, 'fields &amp; values'!A580:G580)</f>
        <v>INTERMEDIATE_SPRINT_ID=579, STAGE_NUMBER=607, AT_KM=130.5, CITY="Tonneins", COUNTRY="FRA", LATITUDE=44.3906, LONGITUDE=0.3092</v>
      </c>
    </row>
    <row r="581" spans="1:1" x14ac:dyDescent="0.25">
      <c r="A581" t="str">
        <f>_xlfn.TEXTJOIN(", ", TRUE, 'fields &amp; values'!A581:G581)</f>
        <v>INTERMEDIATE_SPRINT_ID=580, STAGE_NUMBER=609, AT_KM=91, CITY="Paris Champs-Élysées", COUNTRY="FRA", LATITUDE=48.8567, LONGITUDE=2.3508</v>
      </c>
    </row>
    <row r="582" spans="1:1" x14ac:dyDescent="0.25">
      <c r="A582" t="str">
        <f>_xlfn.TEXTJOIN(", ", TRUE, 'fields &amp; values'!A582:G582)</f>
        <v>INTERMEDIATE_SPRINT_ID=581, STAGE_NUMBER=610, AT_KM=77, CITY="Newbiggin", COUNTRY="ENG", LATITUDE=54.26929, LONGITUDE=-2.00449</v>
      </c>
    </row>
    <row r="583" spans="1:1" x14ac:dyDescent="0.25">
      <c r="A583" t="str">
        <f>_xlfn.TEXTJOIN(", ", TRUE, 'fields &amp; values'!A583:G583)</f>
        <v>INTERMEDIATE_SPRINT_ID=582, STAGE_NUMBER=611, AT_KM=68.5, CITY="Keighley", COUNTRY="ENG", LATITUDE=53.867, LONGITUDE=-1.911</v>
      </c>
    </row>
    <row r="584" spans="1:1" x14ac:dyDescent="0.25">
      <c r="A584" t="str">
        <f>_xlfn.TEXTJOIN(", ", TRUE, 'fields &amp; values'!A584:G584)</f>
        <v>INTERMEDIATE_SPRINT_ID=583, STAGE_NUMBER=612, AT_KM=108, CITY="Epping Forest", COUNTRY="ENG", LATITUDE=51.66, LONGITUDE=0.05</v>
      </c>
    </row>
    <row r="585" spans="1:1" x14ac:dyDescent="0.25">
      <c r="A585" t="str">
        <f>_xlfn.TEXTJOIN(", ", TRUE, 'fields &amp; values'!A585:G585)</f>
        <v>INTERMEDIATE_SPRINT_ID=584, STAGE_NUMBER=613, AT_KM=92, CITY="Cassel", COUNTRY="FRA", LATITUDE=50.8006, LONGITUDE=2.4883</v>
      </c>
    </row>
    <row r="586" spans="1:1" x14ac:dyDescent="0.25">
      <c r="A586" t="str">
        <f>_xlfn.TEXTJOIN(", ", TRUE, 'fields &amp; values'!A586:G586)</f>
        <v>INTERMEDIATE_SPRINT_ID=585, STAGE_NUMBER=614, AT_KM=97, CITY="Templeuve", COUNTRY="FRA", LATITUDE=50.5272, LONGITUDE=3.1758</v>
      </c>
    </row>
    <row r="587" spans="1:1" x14ac:dyDescent="0.25">
      <c r="A587" t="str">
        <f>_xlfn.TEXTJOIN(", ", TRUE, 'fields &amp; values'!A587:G587)</f>
        <v>INTERMEDIATE_SPRINT_ID=586, STAGE_NUMBER=615, AT_KM=119, CITY="Pinon", COUNTRY="FRA", LATITUDE=49.4883, LONGITUDE=3.4464</v>
      </c>
    </row>
    <row r="588" spans="1:1" x14ac:dyDescent="0.25">
      <c r="A588" t="str">
        <f>_xlfn.TEXTJOIN(", ", TRUE, 'fields &amp; values'!A588:G588)</f>
        <v>INTERMEDIATE_SPRINT_ID=587, STAGE_NUMBER=616, AT_KM=148, CITY="Hannonville-Sous-Les-Côtes", COUNTRY="FRA", LATITUDE=49.0408, LONGITUDE=5.6592</v>
      </c>
    </row>
    <row r="589" spans="1:1" x14ac:dyDescent="0.25">
      <c r="A589" t="str">
        <f>_xlfn.TEXTJOIN(", ", TRUE, 'fields &amp; values'!A589:G589)</f>
        <v>INTERMEDIATE_SPRINT_ID=588, STAGE_NUMBER=617, AT_KM=100, CITY="Dinozé", COUNTRY="FRA", LATITUDE=48.1411, LONGITUDE=6.4772</v>
      </c>
    </row>
    <row r="590" spans="1:1" x14ac:dyDescent="0.25">
      <c r="A590" t="str">
        <f>_xlfn.TEXTJOIN(", ", TRUE, 'fields &amp; values'!A590:G590)</f>
        <v>INTERMEDIATE_SPRINT_ID=589, STAGE_NUMBER=618, AT_KM=105, CITY="Linthal", COUNTRY="FRA", LATITUDE=47.9475, LONGITUDE=7.1311</v>
      </c>
    </row>
    <row r="591" spans="1:1" x14ac:dyDescent="0.25">
      <c r="A591" t="str">
        <f>_xlfn.TEXTJOIN(", ", TRUE, 'fields &amp; values'!A591:G591)</f>
        <v>INTERMEDIATE_SPRINT_ID=590, STAGE_NUMBER=619, AT_KM=39.5, CITY="Muhlele (Gunsbach)", COUNTRY="FRA", LATITUDE=48.0483, LONGITUDE=7.1767</v>
      </c>
    </row>
    <row r="592" spans="1:1" x14ac:dyDescent="0.25">
      <c r="A592" t="str">
        <f>_xlfn.TEXTJOIN(", ", TRUE, 'fields &amp; values'!A592:G592)</f>
        <v>INTERMEDIATE_SPRINT_ID=591, STAGE_NUMBER=620, AT_KM=89, CITY="Charcier", COUNTRY="FRA", LATITUDE=46.6281, LONGITUDE=5.7514</v>
      </c>
    </row>
    <row r="593" spans="1:1" x14ac:dyDescent="0.25">
      <c r="A593" t="str">
        <f>_xlfn.TEXTJOIN(", ", TRUE, 'fields &amp; values'!A593:G593)</f>
        <v>INTERMEDIATE_SPRINT_ID=592, STAGE_NUMBER=621, AT_KM=39.5, CITY="Romanèche-Thorins", COUNTRY="FRA", LATITUDE=46.1906, LONGITUDE=4.7369</v>
      </c>
    </row>
    <row r="594" spans="1:1" x14ac:dyDescent="0.25">
      <c r="A594" t="str">
        <f>_xlfn.TEXTJOIN(", ", TRUE, 'fields &amp; values'!A594:G594)</f>
        <v>INTERMEDIATE_SPRINT_ID=593, STAGE_NUMBER=622, AT_KM=169.5, CITY="Saint-Martin-D'hères", COUNTRY="FRA", LATITUDE=45.1672, LONGITUDE=5.7653</v>
      </c>
    </row>
    <row r="595" spans="1:1" x14ac:dyDescent="0.25">
      <c r="A595" t="str">
        <f>_xlfn.TEXTJOIN(", ", TRUE, 'fields &amp; values'!A595:G595)</f>
        <v>INTERMEDIATE_SPRINT_ID=594, STAGE_NUMBER=623, AT_KM=40, CITY="La Paute (Bourg-D'oisans)", COUNTRY="FRA", LATITUDE=45.0558, LONGITUDE=6.0303</v>
      </c>
    </row>
    <row r="596" spans="1:1" x14ac:dyDescent="0.25">
      <c r="A596" t="str">
        <f>_xlfn.TEXTJOIN(", ", TRUE, 'fields &amp; values'!A596:G596)</f>
        <v>INTERMEDIATE_SPRINT_ID=595, STAGE_NUMBER=624, AT_KM=175.5, CITY="La Galine (Saint-Rémy-De-Provence)", COUNTRY="FRA", LATITUDE=43.79, LONGITUDE=4.8325</v>
      </c>
    </row>
    <row r="597" spans="1:1" x14ac:dyDescent="0.25">
      <c r="A597" t="str">
        <f>_xlfn.TEXTJOIN(", ", TRUE, 'fields &amp; values'!A597:G597)</f>
        <v>INTERMEDIATE_SPRINT_ID=596, STAGE_NUMBER=625, AT_KM=123.5, CITY="Saint-Girons", COUNTRY="FRA", LATITUDE=42.9858, LONGITUDE=1.1467</v>
      </c>
    </row>
    <row r="598" spans="1:1" x14ac:dyDescent="0.25">
      <c r="A598" t="str">
        <f>_xlfn.TEXTJOIN(", ", TRUE, 'fields &amp; values'!A598:G598)</f>
        <v>INTERMEDIATE_SPRINT_ID=597, STAGE_NUMBER=626, AT_KM=31, CITY="Saint-Béat", COUNTRY="FRA", LATITUDE=42.915, LONGITUDE=0.6933</v>
      </c>
    </row>
    <row r="599" spans="1:1" x14ac:dyDescent="0.25">
      <c r="A599" t="str">
        <f>_xlfn.TEXTJOIN(", ", TRUE, 'fields &amp; values'!A599:G599)</f>
        <v>INTERMEDIATE_SPRINT_ID=598, STAGE_NUMBER=627, AT_KM=61.5, CITY="Trébons", COUNTRY="FRA", LATITUDE=43.1022, LONGITUDE=0.1219</v>
      </c>
    </row>
    <row r="600" spans="1:1" x14ac:dyDescent="0.25">
      <c r="A600" t="str">
        <f>_xlfn.TEXTJOIN(", ", TRUE, 'fields &amp; values'!A600:G600)</f>
        <v>INTERMEDIATE_SPRINT_ID=599, STAGE_NUMBER=628, AT_KM=130.5, CITY="Tonneins", COUNTRY="FRA", LATITUDE=44.3906, LONGITUDE=0.3092</v>
      </c>
    </row>
    <row r="601" spans="1:1" x14ac:dyDescent="0.25">
      <c r="A601" t="str">
        <f>_xlfn.TEXTJOIN(", ", TRUE, 'fields &amp; values'!A601:G601)</f>
        <v>INTERMEDIATE_SPRINT_ID=600, STAGE_NUMBER=630, AT_KM=91, CITY="Paris Champs-Élysées", COUNTRY="FRA", LATITUDE=48.8567, LONGITUDE=2.3508</v>
      </c>
    </row>
    <row r="602" spans="1:1" x14ac:dyDescent="0.25">
      <c r="A602" t="str">
        <f>_xlfn.TEXTJOIN(", ", TRUE, 'fields &amp; values'!A602:G602)</f>
        <v>INTERMEDIATE_SPRINT_ID=601, STAGE_NUMBER=631, AT_KM=77, CITY="Newbiggin", COUNTRY="ENG", LATITUDE=54.26929, LONGITUDE=-2.00449</v>
      </c>
    </row>
    <row r="603" spans="1:1" x14ac:dyDescent="0.25">
      <c r="A603" t="str">
        <f>_xlfn.TEXTJOIN(", ", TRUE, 'fields &amp; values'!A603:G603)</f>
        <v>INTERMEDIATE_SPRINT_ID=602, STAGE_NUMBER=632, AT_KM=68.5, CITY="Keighley", COUNTRY="ENG", LATITUDE=53.867, LONGITUDE=-1.911</v>
      </c>
    </row>
    <row r="604" spans="1:1" x14ac:dyDescent="0.25">
      <c r="A604" t="str">
        <f>_xlfn.TEXTJOIN(", ", TRUE, 'fields &amp; values'!A604:G604)</f>
        <v>INTERMEDIATE_SPRINT_ID=603, STAGE_NUMBER=633, AT_KM=108, CITY="Epping Forest", COUNTRY="ENG", LATITUDE=51.66, LONGITUDE=0.05</v>
      </c>
    </row>
    <row r="605" spans="1:1" x14ac:dyDescent="0.25">
      <c r="A605" t="str">
        <f>_xlfn.TEXTJOIN(", ", TRUE, 'fields &amp; values'!A605:G605)</f>
        <v>INTERMEDIATE_SPRINT_ID=604, STAGE_NUMBER=634, AT_KM=92, CITY="Cassel", COUNTRY="FRA", LATITUDE=50.8006, LONGITUDE=2.4883</v>
      </c>
    </row>
    <row r="606" spans="1:1" x14ac:dyDescent="0.25">
      <c r="A606" t="str">
        <f>_xlfn.TEXTJOIN(", ", TRUE, 'fields &amp; values'!A606:G606)</f>
        <v>INTERMEDIATE_SPRINT_ID=605, STAGE_NUMBER=635, AT_KM=97, CITY="Templeuve", COUNTRY="FRA", LATITUDE=50.5272, LONGITUDE=3.1758</v>
      </c>
    </row>
    <row r="607" spans="1:1" x14ac:dyDescent="0.25">
      <c r="A607" t="str">
        <f>_xlfn.TEXTJOIN(", ", TRUE, 'fields &amp; values'!A607:G607)</f>
        <v>INTERMEDIATE_SPRINT_ID=606, STAGE_NUMBER=636, AT_KM=119, CITY="Pinon", COUNTRY="FRA", LATITUDE=49.4883, LONGITUDE=3.4464</v>
      </c>
    </row>
    <row r="608" spans="1:1" x14ac:dyDescent="0.25">
      <c r="A608" t="str">
        <f>_xlfn.TEXTJOIN(", ", TRUE, 'fields &amp; values'!A608:G608)</f>
        <v>INTERMEDIATE_SPRINT_ID=607, STAGE_NUMBER=637, AT_KM=148, CITY="Hannonville-Sous-Les-Côtes", COUNTRY="FRA", LATITUDE=49.0408, LONGITUDE=5.6592</v>
      </c>
    </row>
    <row r="609" spans="1:1" x14ac:dyDescent="0.25">
      <c r="A609" t="str">
        <f>_xlfn.TEXTJOIN(", ", TRUE, 'fields &amp; values'!A609:G609)</f>
        <v>INTERMEDIATE_SPRINT_ID=608, STAGE_NUMBER=638, AT_KM=100, CITY="Dinozé", COUNTRY="FRA", LATITUDE=48.1411, LONGITUDE=6.4772</v>
      </c>
    </row>
    <row r="610" spans="1:1" x14ac:dyDescent="0.25">
      <c r="A610" t="str">
        <f>_xlfn.TEXTJOIN(", ", TRUE, 'fields &amp; values'!A610:G610)</f>
        <v>INTERMEDIATE_SPRINT_ID=609, STAGE_NUMBER=639, AT_KM=105, CITY="Linthal", COUNTRY="FRA", LATITUDE=47.9475, LONGITUDE=7.1311</v>
      </c>
    </row>
    <row r="611" spans="1:1" x14ac:dyDescent="0.25">
      <c r="A611" t="str">
        <f>_xlfn.TEXTJOIN(", ", TRUE, 'fields &amp; values'!A611:G611)</f>
        <v>INTERMEDIATE_SPRINT_ID=610, STAGE_NUMBER=640, AT_KM=39.5, CITY="Muhlele (Gunsbach)", COUNTRY="FRA", LATITUDE=48.0483, LONGITUDE=7.1767</v>
      </c>
    </row>
    <row r="612" spans="1:1" x14ac:dyDescent="0.25">
      <c r="A612" t="str">
        <f>_xlfn.TEXTJOIN(", ", TRUE, 'fields &amp; values'!A612:G612)</f>
        <v>INTERMEDIATE_SPRINT_ID=611, STAGE_NUMBER=641, AT_KM=89, CITY="Charcier", COUNTRY="FRA", LATITUDE=46.6281, LONGITUDE=5.7514</v>
      </c>
    </row>
    <row r="613" spans="1:1" x14ac:dyDescent="0.25">
      <c r="A613" t="str">
        <f>_xlfn.TEXTJOIN(", ", TRUE, 'fields &amp; values'!A613:G613)</f>
        <v>INTERMEDIATE_SPRINT_ID=612, STAGE_NUMBER=642, AT_KM=39.5, CITY="Romanèche-Thorins", COUNTRY="FRA", LATITUDE=46.1906, LONGITUDE=4.7369</v>
      </c>
    </row>
    <row r="614" spans="1:1" x14ac:dyDescent="0.25">
      <c r="A614" t="str">
        <f>_xlfn.TEXTJOIN(", ", TRUE, 'fields &amp; values'!A614:G614)</f>
        <v>INTERMEDIATE_SPRINT_ID=613, STAGE_NUMBER=643, AT_KM=169.5, CITY="Saint-Martin-D'hères", COUNTRY="FRA", LATITUDE=45.1672, LONGITUDE=5.7653</v>
      </c>
    </row>
    <row r="615" spans="1:1" x14ac:dyDescent="0.25">
      <c r="A615" t="str">
        <f>_xlfn.TEXTJOIN(", ", TRUE, 'fields &amp; values'!A615:G615)</f>
        <v>INTERMEDIATE_SPRINT_ID=614, STAGE_NUMBER=644, AT_KM=40, CITY="La Paute (Bourg-D'oisans)", COUNTRY="FRA", LATITUDE=45.0558, LONGITUDE=6.0303</v>
      </c>
    </row>
    <row r="616" spans="1:1" x14ac:dyDescent="0.25">
      <c r="A616" t="str">
        <f>_xlfn.TEXTJOIN(", ", TRUE, 'fields &amp; values'!A616:G616)</f>
        <v>INTERMEDIATE_SPRINT_ID=615, STAGE_NUMBER=645, AT_KM=175.5, CITY="La Galine (Saint-Rémy-De-Provence)", COUNTRY="FRA", LATITUDE=43.79, LONGITUDE=4.8325</v>
      </c>
    </row>
    <row r="617" spans="1:1" x14ac:dyDescent="0.25">
      <c r="A617" t="str">
        <f>_xlfn.TEXTJOIN(", ", TRUE, 'fields &amp; values'!A617:G617)</f>
        <v>INTERMEDIATE_SPRINT_ID=616, STAGE_NUMBER=646, AT_KM=123.5, CITY="Saint-Girons", COUNTRY="FRA", LATITUDE=42.9858, LONGITUDE=1.1467</v>
      </c>
    </row>
    <row r="618" spans="1:1" x14ac:dyDescent="0.25">
      <c r="A618" t="str">
        <f>_xlfn.TEXTJOIN(", ", TRUE, 'fields &amp; values'!A618:G618)</f>
        <v>INTERMEDIATE_SPRINT_ID=617, STAGE_NUMBER=647, AT_KM=31, CITY="Saint-Béat", COUNTRY="FRA", LATITUDE=42.915, LONGITUDE=0.6933</v>
      </c>
    </row>
    <row r="619" spans="1:1" x14ac:dyDescent="0.25">
      <c r="A619" t="str">
        <f>_xlfn.TEXTJOIN(", ", TRUE, 'fields &amp; values'!A619:G619)</f>
        <v>INTERMEDIATE_SPRINT_ID=618, STAGE_NUMBER=648, AT_KM=61.5, CITY="Trébons", COUNTRY="FRA", LATITUDE=43.1022, LONGITUDE=0.1219</v>
      </c>
    </row>
    <row r="620" spans="1:1" x14ac:dyDescent="0.25">
      <c r="A620" t="str">
        <f>_xlfn.TEXTJOIN(", ", TRUE, 'fields &amp; values'!A620:G620)</f>
        <v>INTERMEDIATE_SPRINT_ID=619, STAGE_NUMBER=649, AT_KM=130.5, CITY="Tonneins", COUNTRY="FRA", LATITUDE=44.3906, LONGITUDE=0.3092</v>
      </c>
    </row>
    <row r="621" spans="1:1" x14ac:dyDescent="0.25">
      <c r="A621" t="str">
        <f>_xlfn.TEXTJOIN(", ", TRUE, 'fields &amp; values'!A621:G621)</f>
        <v>INTERMEDIATE_SPRINT_ID=620, STAGE_NUMBER=651, AT_KM=91, CITY="Paris Champs-Élysées", COUNTRY="FRA", LATITUDE=48.8567, LONGITUDE=2.3508</v>
      </c>
    </row>
    <row r="622" spans="1:1" x14ac:dyDescent="0.25">
      <c r="A622" t="str">
        <f>_xlfn.TEXTJOIN(", ", TRUE, 'fields &amp; values'!A622:G622)</f>
        <v>INTERMEDIATE_SPRINT_ID=621, STAGE_NUMBER=652, AT_KM=77, CITY="Newbiggin", COUNTRY="ENG", LATITUDE=54.26929, LONGITUDE=-2.00449</v>
      </c>
    </row>
    <row r="623" spans="1:1" x14ac:dyDescent="0.25">
      <c r="A623" t="str">
        <f>_xlfn.TEXTJOIN(", ", TRUE, 'fields &amp; values'!A623:G623)</f>
        <v>INTERMEDIATE_SPRINT_ID=622, STAGE_NUMBER=653, AT_KM=68.5, CITY="Keighley", COUNTRY="ENG", LATITUDE=53.867, LONGITUDE=-1.911</v>
      </c>
    </row>
    <row r="624" spans="1:1" x14ac:dyDescent="0.25">
      <c r="A624" t="str">
        <f>_xlfn.TEXTJOIN(", ", TRUE, 'fields &amp; values'!A624:G624)</f>
        <v>INTERMEDIATE_SPRINT_ID=623, STAGE_NUMBER=654, AT_KM=108, CITY="Epping Forest", COUNTRY="ENG", LATITUDE=51.66, LONGITUDE=0.05</v>
      </c>
    </row>
    <row r="625" spans="1:1" x14ac:dyDescent="0.25">
      <c r="A625" t="str">
        <f>_xlfn.TEXTJOIN(", ", TRUE, 'fields &amp; values'!A625:G625)</f>
        <v>INTERMEDIATE_SPRINT_ID=624, STAGE_NUMBER=655, AT_KM=92, CITY="Cassel", COUNTRY="FRA", LATITUDE=50.8006, LONGITUDE=2.4883</v>
      </c>
    </row>
    <row r="626" spans="1:1" x14ac:dyDescent="0.25">
      <c r="A626" t="str">
        <f>_xlfn.TEXTJOIN(", ", TRUE, 'fields &amp; values'!A626:G626)</f>
        <v>INTERMEDIATE_SPRINT_ID=625, STAGE_NUMBER=656, AT_KM=97, CITY="Templeuve", COUNTRY="FRA", LATITUDE=50.5272, LONGITUDE=3.1758</v>
      </c>
    </row>
    <row r="627" spans="1:1" x14ac:dyDescent="0.25">
      <c r="A627" t="str">
        <f>_xlfn.TEXTJOIN(", ", TRUE, 'fields &amp; values'!A627:G627)</f>
        <v>INTERMEDIATE_SPRINT_ID=626, STAGE_NUMBER=657, AT_KM=119, CITY="Pinon", COUNTRY="FRA", LATITUDE=49.4883, LONGITUDE=3.4464</v>
      </c>
    </row>
    <row r="628" spans="1:1" x14ac:dyDescent="0.25">
      <c r="A628" t="str">
        <f>_xlfn.TEXTJOIN(", ", TRUE, 'fields &amp; values'!A628:G628)</f>
        <v>INTERMEDIATE_SPRINT_ID=627, STAGE_NUMBER=658, AT_KM=148, CITY="Hannonville-Sous-Les-Côtes", COUNTRY="FRA", LATITUDE=49.0408, LONGITUDE=5.6592</v>
      </c>
    </row>
    <row r="629" spans="1:1" x14ac:dyDescent="0.25">
      <c r="A629" t="str">
        <f>_xlfn.TEXTJOIN(", ", TRUE, 'fields &amp; values'!A629:G629)</f>
        <v>INTERMEDIATE_SPRINT_ID=628, STAGE_NUMBER=659, AT_KM=100, CITY="Dinozé", COUNTRY="FRA", LATITUDE=48.1411, LONGITUDE=6.4772</v>
      </c>
    </row>
    <row r="630" spans="1:1" x14ac:dyDescent="0.25">
      <c r="A630" t="str">
        <f>_xlfn.TEXTJOIN(", ", TRUE, 'fields &amp; values'!A630:G630)</f>
        <v>INTERMEDIATE_SPRINT_ID=629, STAGE_NUMBER=660, AT_KM=105, CITY="Linthal", COUNTRY="FRA", LATITUDE=47.9475, LONGITUDE=7.1311</v>
      </c>
    </row>
    <row r="631" spans="1:1" x14ac:dyDescent="0.25">
      <c r="A631" t="str">
        <f>_xlfn.TEXTJOIN(", ", TRUE, 'fields &amp; values'!A631:G631)</f>
        <v>INTERMEDIATE_SPRINT_ID=630, STAGE_NUMBER=661, AT_KM=39.5, CITY="Muhlele (Gunsbach)", COUNTRY="FRA", LATITUDE=48.0483, LONGITUDE=7.1767</v>
      </c>
    </row>
    <row r="632" spans="1:1" x14ac:dyDescent="0.25">
      <c r="A632" t="str">
        <f>_xlfn.TEXTJOIN(", ", TRUE, 'fields &amp; values'!A632:G632)</f>
        <v>INTERMEDIATE_SPRINT_ID=631, STAGE_NUMBER=662, AT_KM=89, CITY="Charcier", COUNTRY="FRA", LATITUDE=46.6281, LONGITUDE=5.7514</v>
      </c>
    </row>
    <row r="633" spans="1:1" x14ac:dyDescent="0.25">
      <c r="A633" t="str">
        <f>_xlfn.TEXTJOIN(", ", TRUE, 'fields &amp; values'!A633:G633)</f>
        <v>INTERMEDIATE_SPRINT_ID=632, STAGE_NUMBER=663, AT_KM=39.5, CITY="Romanèche-Thorins", COUNTRY="FRA", LATITUDE=46.1906, LONGITUDE=4.7369</v>
      </c>
    </row>
    <row r="634" spans="1:1" x14ac:dyDescent="0.25">
      <c r="A634" t="str">
        <f>_xlfn.TEXTJOIN(", ", TRUE, 'fields &amp; values'!A634:G634)</f>
        <v>INTERMEDIATE_SPRINT_ID=633, STAGE_NUMBER=664, AT_KM=169.5, CITY="Saint-Martin-D'hères", COUNTRY="FRA", LATITUDE=45.1672, LONGITUDE=5.7653</v>
      </c>
    </row>
    <row r="635" spans="1:1" x14ac:dyDescent="0.25">
      <c r="A635" t="str">
        <f>_xlfn.TEXTJOIN(", ", TRUE, 'fields &amp; values'!A635:G635)</f>
        <v>INTERMEDIATE_SPRINT_ID=634, STAGE_NUMBER=665, AT_KM=40, CITY="La Paute (Bourg-D'oisans)", COUNTRY="FRA", LATITUDE=45.0558, LONGITUDE=6.0303</v>
      </c>
    </row>
    <row r="636" spans="1:1" x14ac:dyDescent="0.25">
      <c r="A636" t="str">
        <f>_xlfn.TEXTJOIN(", ", TRUE, 'fields &amp; values'!A636:G636)</f>
        <v>INTERMEDIATE_SPRINT_ID=635, STAGE_NUMBER=666, AT_KM=175.5, CITY="La Galine (Saint-Rémy-De-Provence)", COUNTRY="FRA", LATITUDE=43.79, LONGITUDE=4.8325</v>
      </c>
    </row>
    <row r="637" spans="1:1" x14ac:dyDescent="0.25">
      <c r="A637" t="str">
        <f>_xlfn.TEXTJOIN(", ", TRUE, 'fields &amp; values'!A637:G637)</f>
        <v>INTERMEDIATE_SPRINT_ID=636, STAGE_NUMBER=667, AT_KM=123.5, CITY="Saint-Girons", COUNTRY="FRA", LATITUDE=42.9858, LONGITUDE=1.1467</v>
      </c>
    </row>
    <row r="638" spans="1:1" x14ac:dyDescent="0.25">
      <c r="A638" t="str">
        <f>_xlfn.TEXTJOIN(", ", TRUE, 'fields &amp; values'!A638:G638)</f>
        <v>INTERMEDIATE_SPRINT_ID=637, STAGE_NUMBER=668, AT_KM=31, CITY="Saint-Béat", COUNTRY="FRA", LATITUDE=42.915, LONGITUDE=0.6933</v>
      </c>
    </row>
    <row r="639" spans="1:1" x14ac:dyDescent="0.25">
      <c r="A639" t="str">
        <f>_xlfn.TEXTJOIN(", ", TRUE, 'fields &amp; values'!A639:G639)</f>
        <v>INTERMEDIATE_SPRINT_ID=638, STAGE_NUMBER=669, AT_KM=61.5, CITY="Trébons", COUNTRY="FRA", LATITUDE=43.1022, LONGITUDE=0.1219</v>
      </c>
    </row>
    <row r="640" spans="1:1" x14ac:dyDescent="0.25">
      <c r="A640" t="str">
        <f>_xlfn.TEXTJOIN(", ", TRUE, 'fields &amp; values'!A640:G640)</f>
        <v>INTERMEDIATE_SPRINT_ID=639, STAGE_NUMBER=670, AT_KM=130.5, CITY="Tonneins", COUNTRY="FRA", LATITUDE=44.3906, LONGITUDE=0.3092</v>
      </c>
    </row>
    <row r="641" spans="1:1" x14ac:dyDescent="0.25">
      <c r="A641" t="str">
        <f>_xlfn.TEXTJOIN(", ", TRUE, 'fields &amp; values'!A641:G641)</f>
        <v>INTERMEDIATE_SPRINT_ID=640, STAGE_NUMBER=672, AT_KM=91, CITY="Paris Champs-Élysées", COUNTRY="FRA", LATITUDE=48.8567, LONGITUDE=2.3508</v>
      </c>
    </row>
    <row r="642" spans="1:1" x14ac:dyDescent="0.25">
      <c r="A642" t="str">
        <f>_xlfn.TEXTJOIN(", ", TRUE, 'fields &amp; values'!A642:G642)</f>
        <v>INTERMEDIATE_SPRINT_ID=641, STAGE_NUMBER=673, AT_KM=77, CITY="Newbiggin", COUNTRY="ENG", LATITUDE=54.26929, LONGITUDE=-2.00449</v>
      </c>
    </row>
    <row r="643" spans="1:1" x14ac:dyDescent="0.25">
      <c r="A643" t="str">
        <f>_xlfn.TEXTJOIN(", ", TRUE, 'fields &amp; values'!A643:G643)</f>
        <v>INTERMEDIATE_SPRINT_ID=642, STAGE_NUMBER=674, AT_KM=68.5, CITY="Keighley", COUNTRY="ENG", LATITUDE=53.867, LONGITUDE=-1.911</v>
      </c>
    </row>
    <row r="644" spans="1:1" x14ac:dyDescent="0.25">
      <c r="A644" t="str">
        <f>_xlfn.TEXTJOIN(", ", TRUE, 'fields &amp; values'!A644:G644)</f>
        <v>INTERMEDIATE_SPRINT_ID=643, STAGE_NUMBER=675, AT_KM=108, CITY="Epping Forest", COUNTRY="ENG", LATITUDE=51.66, LONGITUDE=0.05</v>
      </c>
    </row>
    <row r="645" spans="1:1" x14ac:dyDescent="0.25">
      <c r="A645" t="str">
        <f>_xlfn.TEXTJOIN(", ", TRUE, 'fields &amp; values'!A645:G645)</f>
        <v>INTERMEDIATE_SPRINT_ID=644, STAGE_NUMBER=676, AT_KM=92, CITY="Cassel", COUNTRY="FRA", LATITUDE=50.8006, LONGITUDE=2.4883</v>
      </c>
    </row>
    <row r="646" spans="1:1" x14ac:dyDescent="0.25">
      <c r="A646" t="str">
        <f>_xlfn.TEXTJOIN(", ", TRUE, 'fields &amp; values'!A646:G646)</f>
        <v>INTERMEDIATE_SPRINT_ID=645, STAGE_NUMBER=677, AT_KM=97, CITY="Templeuve", COUNTRY="FRA", LATITUDE=50.5272, LONGITUDE=3.1758</v>
      </c>
    </row>
    <row r="647" spans="1:1" x14ac:dyDescent="0.25">
      <c r="A647" t="str">
        <f>_xlfn.TEXTJOIN(", ", TRUE, 'fields &amp; values'!A647:G647)</f>
        <v>INTERMEDIATE_SPRINT_ID=646, STAGE_NUMBER=678, AT_KM=119, CITY="Pinon", COUNTRY="FRA", LATITUDE=49.4883, LONGITUDE=3.4464</v>
      </c>
    </row>
    <row r="648" spans="1:1" x14ac:dyDescent="0.25">
      <c r="A648" t="str">
        <f>_xlfn.TEXTJOIN(", ", TRUE, 'fields &amp; values'!A648:G648)</f>
        <v>INTERMEDIATE_SPRINT_ID=647, STAGE_NUMBER=679, AT_KM=148, CITY="Hannonville-Sous-Les-Côtes", COUNTRY="FRA", LATITUDE=49.0408, LONGITUDE=5.6592</v>
      </c>
    </row>
    <row r="649" spans="1:1" x14ac:dyDescent="0.25">
      <c r="A649" t="str">
        <f>_xlfn.TEXTJOIN(", ", TRUE, 'fields &amp; values'!A649:G649)</f>
        <v>INTERMEDIATE_SPRINT_ID=648, STAGE_NUMBER=680, AT_KM=100, CITY="Dinozé", COUNTRY="FRA", LATITUDE=48.1411, LONGITUDE=6.4772</v>
      </c>
    </row>
    <row r="650" spans="1:1" x14ac:dyDescent="0.25">
      <c r="A650" t="str">
        <f>_xlfn.TEXTJOIN(", ", TRUE, 'fields &amp; values'!A650:G650)</f>
        <v>INTERMEDIATE_SPRINT_ID=649, STAGE_NUMBER=681, AT_KM=105, CITY="Linthal", COUNTRY="FRA", LATITUDE=47.9475, LONGITUDE=7.1311</v>
      </c>
    </row>
    <row r="651" spans="1:1" x14ac:dyDescent="0.25">
      <c r="A651" t="str">
        <f>_xlfn.TEXTJOIN(", ", TRUE, 'fields &amp; values'!A651:G651)</f>
        <v>INTERMEDIATE_SPRINT_ID=650, STAGE_NUMBER=682, AT_KM=39.5, CITY="Muhlele (Gunsbach)", COUNTRY="FRA", LATITUDE=48.0483, LONGITUDE=7.1767</v>
      </c>
    </row>
    <row r="652" spans="1:1" x14ac:dyDescent="0.25">
      <c r="A652" t="str">
        <f>_xlfn.TEXTJOIN(", ", TRUE, 'fields &amp; values'!A652:G652)</f>
        <v>INTERMEDIATE_SPRINT_ID=651, STAGE_NUMBER=683, AT_KM=89, CITY="Charcier", COUNTRY="FRA", LATITUDE=46.6281, LONGITUDE=5.7514</v>
      </c>
    </row>
    <row r="653" spans="1:1" x14ac:dyDescent="0.25">
      <c r="A653" t="str">
        <f>_xlfn.TEXTJOIN(", ", TRUE, 'fields &amp; values'!A653:G653)</f>
        <v>INTERMEDIATE_SPRINT_ID=652, STAGE_NUMBER=684, AT_KM=39.5, CITY="Romanèche-Thorins", COUNTRY="FRA", LATITUDE=46.1906, LONGITUDE=4.7369</v>
      </c>
    </row>
    <row r="654" spans="1:1" x14ac:dyDescent="0.25">
      <c r="A654" t="str">
        <f>_xlfn.TEXTJOIN(", ", TRUE, 'fields &amp; values'!A654:G654)</f>
        <v>INTERMEDIATE_SPRINT_ID=653, STAGE_NUMBER=685, AT_KM=169.5, CITY="Saint-Martin-D'hères", COUNTRY="FRA", LATITUDE=45.1672, LONGITUDE=5.7653</v>
      </c>
    </row>
    <row r="655" spans="1:1" x14ac:dyDescent="0.25">
      <c r="A655" t="str">
        <f>_xlfn.TEXTJOIN(", ", TRUE, 'fields &amp; values'!A655:G655)</f>
        <v>INTERMEDIATE_SPRINT_ID=654, STAGE_NUMBER=686, AT_KM=40, CITY="La Paute (Bourg-D'oisans)", COUNTRY="FRA", LATITUDE=45.0558, LONGITUDE=6.0303</v>
      </c>
    </row>
    <row r="656" spans="1:1" x14ac:dyDescent="0.25">
      <c r="A656" t="str">
        <f>_xlfn.TEXTJOIN(", ", TRUE, 'fields &amp; values'!A656:G656)</f>
        <v>INTERMEDIATE_SPRINT_ID=655, STAGE_NUMBER=687, AT_KM=175.5, CITY="La Galine (Saint-Rémy-De-Provence)", COUNTRY="FRA", LATITUDE=43.79, LONGITUDE=4.8325</v>
      </c>
    </row>
    <row r="657" spans="1:1" x14ac:dyDescent="0.25">
      <c r="A657" t="str">
        <f>_xlfn.TEXTJOIN(", ", TRUE, 'fields &amp; values'!A657:G657)</f>
        <v>INTERMEDIATE_SPRINT_ID=656, STAGE_NUMBER=688, AT_KM=123.5, CITY="Saint-Girons", COUNTRY="FRA", LATITUDE=42.9858, LONGITUDE=1.1467</v>
      </c>
    </row>
    <row r="658" spans="1:1" x14ac:dyDescent="0.25">
      <c r="A658" t="str">
        <f>_xlfn.TEXTJOIN(", ", TRUE, 'fields &amp; values'!A658:G658)</f>
        <v>INTERMEDIATE_SPRINT_ID=657, STAGE_NUMBER=689, AT_KM=31, CITY="Saint-Béat", COUNTRY="FRA", LATITUDE=42.915, LONGITUDE=0.6933</v>
      </c>
    </row>
    <row r="659" spans="1:1" x14ac:dyDescent="0.25">
      <c r="A659" t="str">
        <f>_xlfn.TEXTJOIN(", ", TRUE, 'fields &amp; values'!A659:G659)</f>
        <v>INTERMEDIATE_SPRINT_ID=658, STAGE_NUMBER=690, AT_KM=61.5, CITY="Trébons", COUNTRY="FRA", LATITUDE=43.1022, LONGITUDE=0.1219</v>
      </c>
    </row>
    <row r="660" spans="1:1" x14ac:dyDescent="0.25">
      <c r="A660" t="str">
        <f>_xlfn.TEXTJOIN(", ", TRUE, 'fields &amp; values'!A660:G660)</f>
        <v>INTERMEDIATE_SPRINT_ID=659, STAGE_NUMBER=691, AT_KM=130.5, CITY="Tonneins", COUNTRY="FRA", LATITUDE=44.3906, LONGITUDE=0.3092</v>
      </c>
    </row>
    <row r="661" spans="1:1" x14ac:dyDescent="0.25">
      <c r="A661" t="str">
        <f>_xlfn.TEXTJOIN(", ", TRUE, 'fields &amp; values'!A661:G661)</f>
        <v>INTERMEDIATE_SPRINT_ID=660, STAGE_NUMBER=693, AT_KM=91, CITY="Paris Champs-Élysées", COUNTRY="FRA", LATITUDE=48.8567, LONGITUDE=2.3508</v>
      </c>
    </row>
    <row r="662" spans="1:1" x14ac:dyDescent="0.25">
      <c r="A662" t="str">
        <f>_xlfn.TEXTJOIN(", ", TRUE, 'fields &amp; values'!A662:G662)</f>
        <v>INTERMEDIATE_SPRINT_ID=661, STAGE_NUMBER=694, AT_KM=77, CITY="Newbiggin", COUNTRY="ENG", LATITUDE=54.26929, LONGITUDE=-2.00449</v>
      </c>
    </row>
    <row r="663" spans="1:1" x14ac:dyDescent="0.25">
      <c r="A663" t="str">
        <f>_xlfn.TEXTJOIN(", ", TRUE, 'fields &amp; values'!A663:G663)</f>
        <v>INTERMEDIATE_SPRINT_ID=662, STAGE_NUMBER=695, AT_KM=68.5, CITY="Keighley", COUNTRY="ENG", LATITUDE=53.867, LONGITUDE=-1.911</v>
      </c>
    </row>
    <row r="664" spans="1:1" x14ac:dyDescent="0.25">
      <c r="A664" t="str">
        <f>_xlfn.TEXTJOIN(", ", TRUE, 'fields &amp; values'!A664:G664)</f>
        <v>INTERMEDIATE_SPRINT_ID=663, STAGE_NUMBER=696, AT_KM=108, CITY="Epping Forest", COUNTRY="ENG", LATITUDE=51.66, LONGITUDE=0.05</v>
      </c>
    </row>
    <row r="665" spans="1:1" x14ac:dyDescent="0.25">
      <c r="A665" t="str">
        <f>_xlfn.TEXTJOIN(", ", TRUE, 'fields &amp; values'!A665:G665)</f>
        <v>INTERMEDIATE_SPRINT_ID=664, STAGE_NUMBER=697, AT_KM=92, CITY="Cassel", COUNTRY="FRA", LATITUDE=50.8006, LONGITUDE=2.4883</v>
      </c>
    </row>
    <row r="666" spans="1:1" x14ac:dyDescent="0.25">
      <c r="A666" t="str">
        <f>_xlfn.TEXTJOIN(", ", TRUE, 'fields &amp; values'!A666:G666)</f>
        <v>INTERMEDIATE_SPRINT_ID=665, STAGE_NUMBER=698, AT_KM=97, CITY="Templeuve", COUNTRY="FRA", LATITUDE=50.5272, LONGITUDE=3.1758</v>
      </c>
    </row>
    <row r="667" spans="1:1" x14ac:dyDescent="0.25">
      <c r="A667" t="str">
        <f>_xlfn.TEXTJOIN(", ", TRUE, 'fields &amp; values'!A667:G667)</f>
        <v>INTERMEDIATE_SPRINT_ID=666, STAGE_NUMBER=699, AT_KM=119, CITY="Pinon", COUNTRY="FRA", LATITUDE=49.4883, LONGITUDE=3.4464</v>
      </c>
    </row>
    <row r="668" spans="1:1" x14ac:dyDescent="0.25">
      <c r="A668" t="str">
        <f>_xlfn.TEXTJOIN(", ", TRUE, 'fields &amp; values'!A668:G668)</f>
        <v>INTERMEDIATE_SPRINT_ID=667, STAGE_NUMBER=700, AT_KM=148, CITY="Hannonville-Sous-Les-Côtes", COUNTRY="FRA", LATITUDE=49.0408, LONGITUDE=5.6592</v>
      </c>
    </row>
    <row r="669" spans="1:1" x14ac:dyDescent="0.25">
      <c r="A669" t="str">
        <f>_xlfn.TEXTJOIN(", ", TRUE, 'fields &amp; values'!A669:G669)</f>
        <v>INTERMEDIATE_SPRINT_ID=668, STAGE_NUMBER=701, AT_KM=100, CITY="Dinozé", COUNTRY="FRA", LATITUDE=48.1411, LONGITUDE=6.4772</v>
      </c>
    </row>
    <row r="670" spans="1:1" x14ac:dyDescent="0.25">
      <c r="A670" t="str">
        <f>_xlfn.TEXTJOIN(", ", TRUE, 'fields &amp; values'!A670:G670)</f>
        <v>INTERMEDIATE_SPRINT_ID=669, STAGE_NUMBER=702, AT_KM=105, CITY="Linthal", COUNTRY="FRA", LATITUDE=47.9475, LONGITUDE=7.1311</v>
      </c>
    </row>
    <row r="671" spans="1:1" x14ac:dyDescent="0.25">
      <c r="A671" t="str">
        <f>_xlfn.TEXTJOIN(", ", TRUE, 'fields &amp; values'!A671:G671)</f>
        <v>INTERMEDIATE_SPRINT_ID=670, STAGE_NUMBER=703, AT_KM=39.5, CITY="Muhlele (Gunsbach)", COUNTRY="FRA", LATITUDE=48.0483, LONGITUDE=7.1767</v>
      </c>
    </row>
    <row r="672" spans="1:1" x14ac:dyDescent="0.25">
      <c r="A672" t="str">
        <f>_xlfn.TEXTJOIN(", ", TRUE, 'fields &amp; values'!A672:G672)</f>
        <v>INTERMEDIATE_SPRINT_ID=671, STAGE_NUMBER=704, AT_KM=89, CITY="Charcier", COUNTRY="FRA", LATITUDE=46.6281, LONGITUDE=5.7514</v>
      </c>
    </row>
    <row r="673" spans="1:1" x14ac:dyDescent="0.25">
      <c r="A673" t="str">
        <f>_xlfn.TEXTJOIN(", ", TRUE, 'fields &amp; values'!A673:G673)</f>
        <v>INTERMEDIATE_SPRINT_ID=672, STAGE_NUMBER=705, AT_KM=39.5, CITY="Romanèche-Thorins", COUNTRY="FRA", LATITUDE=46.1906, LONGITUDE=4.7369</v>
      </c>
    </row>
    <row r="674" spans="1:1" x14ac:dyDescent="0.25">
      <c r="A674" t="str">
        <f>_xlfn.TEXTJOIN(", ", TRUE, 'fields &amp; values'!A674:G674)</f>
        <v>INTERMEDIATE_SPRINT_ID=673, STAGE_NUMBER=706, AT_KM=169.5, CITY="Saint-Martin-D'hères", COUNTRY="FRA", LATITUDE=45.1672, LONGITUDE=5.7653</v>
      </c>
    </row>
    <row r="675" spans="1:1" x14ac:dyDescent="0.25">
      <c r="A675" t="str">
        <f>_xlfn.TEXTJOIN(", ", TRUE, 'fields &amp; values'!A675:G675)</f>
        <v>INTERMEDIATE_SPRINT_ID=674, STAGE_NUMBER=707, AT_KM=40, CITY="La Paute (Bourg-D'oisans)", COUNTRY="FRA", LATITUDE=45.0558, LONGITUDE=6.0303</v>
      </c>
    </row>
    <row r="676" spans="1:1" x14ac:dyDescent="0.25">
      <c r="A676" t="str">
        <f>_xlfn.TEXTJOIN(", ", TRUE, 'fields &amp; values'!A676:G676)</f>
        <v>INTERMEDIATE_SPRINT_ID=675, STAGE_NUMBER=708, AT_KM=175.5, CITY="La Galine (Saint-Rémy-De-Provence)", COUNTRY="FRA", LATITUDE=43.79, LONGITUDE=4.8325</v>
      </c>
    </row>
    <row r="677" spans="1:1" x14ac:dyDescent="0.25">
      <c r="A677" t="str">
        <f>_xlfn.TEXTJOIN(", ", TRUE, 'fields &amp; values'!A677:G677)</f>
        <v>INTERMEDIATE_SPRINT_ID=676, STAGE_NUMBER=709, AT_KM=123.5, CITY="Saint-Girons", COUNTRY="FRA", LATITUDE=42.9858, LONGITUDE=1.1467</v>
      </c>
    </row>
    <row r="678" spans="1:1" x14ac:dyDescent="0.25">
      <c r="A678" t="str">
        <f>_xlfn.TEXTJOIN(", ", TRUE, 'fields &amp; values'!A678:G678)</f>
        <v>INTERMEDIATE_SPRINT_ID=677, STAGE_NUMBER=710, AT_KM=31, CITY="Saint-Béat", COUNTRY="FRA", LATITUDE=42.915, LONGITUDE=0.6933</v>
      </c>
    </row>
    <row r="679" spans="1:1" x14ac:dyDescent="0.25">
      <c r="A679" t="str">
        <f>_xlfn.TEXTJOIN(", ", TRUE, 'fields &amp; values'!A679:G679)</f>
        <v>INTERMEDIATE_SPRINT_ID=678, STAGE_NUMBER=711, AT_KM=61.5, CITY="Trébons", COUNTRY="FRA", LATITUDE=43.1022, LONGITUDE=0.1219</v>
      </c>
    </row>
    <row r="680" spans="1:1" x14ac:dyDescent="0.25">
      <c r="A680" t="str">
        <f>_xlfn.TEXTJOIN(", ", TRUE, 'fields &amp; values'!A680:G680)</f>
        <v>INTERMEDIATE_SPRINT_ID=679, STAGE_NUMBER=712, AT_KM=130.5, CITY="Tonneins", COUNTRY="FRA", LATITUDE=44.3906, LONGITUDE=0.3092</v>
      </c>
    </row>
    <row r="681" spans="1:1" x14ac:dyDescent="0.25">
      <c r="A681" t="str">
        <f>_xlfn.TEXTJOIN(", ", TRUE, 'fields &amp; values'!A681:G681)</f>
        <v>INTERMEDIATE_SPRINT_ID=680, STAGE_NUMBER=714, AT_KM=91, CITY="Paris Champs-Élysées", COUNTRY="FRA", LATITUDE=48.8567, LONGITUDE=2.3508</v>
      </c>
    </row>
    <row r="682" spans="1:1" x14ac:dyDescent="0.25">
      <c r="A682" t="str">
        <f>_xlfn.TEXTJOIN(", ", TRUE, 'fields &amp; values'!A682:G682)</f>
        <v>INTERMEDIATE_SPRINT_ID=681, STAGE_NUMBER=715, AT_KM=77, CITY="Newbiggin", COUNTRY="ENG", LATITUDE=54.26929, LONGITUDE=-2.00449</v>
      </c>
    </row>
    <row r="683" spans="1:1" x14ac:dyDescent="0.25">
      <c r="A683" t="str">
        <f>_xlfn.TEXTJOIN(", ", TRUE, 'fields &amp; values'!A683:G683)</f>
        <v>INTERMEDIATE_SPRINT_ID=682, STAGE_NUMBER=716, AT_KM=68.5, CITY="Keighley", COUNTRY="ENG", LATITUDE=53.867, LONGITUDE=-1.911</v>
      </c>
    </row>
    <row r="684" spans="1:1" x14ac:dyDescent="0.25">
      <c r="A684" t="str">
        <f>_xlfn.TEXTJOIN(", ", TRUE, 'fields &amp; values'!A684:G684)</f>
        <v>INTERMEDIATE_SPRINT_ID=683, STAGE_NUMBER=717, AT_KM=108, CITY="Epping Forest", COUNTRY="ENG", LATITUDE=51.66, LONGITUDE=0.05</v>
      </c>
    </row>
    <row r="685" spans="1:1" x14ac:dyDescent="0.25">
      <c r="A685" t="str">
        <f>_xlfn.TEXTJOIN(", ", TRUE, 'fields &amp; values'!A685:G685)</f>
        <v>INTERMEDIATE_SPRINT_ID=684, STAGE_NUMBER=718, AT_KM=92, CITY="Cassel", COUNTRY="FRA", LATITUDE=50.8006, LONGITUDE=2.4883</v>
      </c>
    </row>
    <row r="686" spans="1:1" x14ac:dyDescent="0.25">
      <c r="A686" t="str">
        <f>_xlfn.TEXTJOIN(", ", TRUE, 'fields &amp; values'!A686:G686)</f>
        <v>INTERMEDIATE_SPRINT_ID=685, STAGE_NUMBER=719, AT_KM=97, CITY="Templeuve", COUNTRY="FRA", LATITUDE=50.5272, LONGITUDE=3.1758</v>
      </c>
    </row>
    <row r="687" spans="1:1" x14ac:dyDescent="0.25">
      <c r="A687" t="str">
        <f>_xlfn.TEXTJOIN(", ", TRUE, 'fields &amp; values'!A687:G687)</f>
        <v>INTERMEDIATE_SPRINT_ID=686, STAGE_NUMBER=720, AT_KM=119, CITY="Pinon", COUNTRY="FRA", LATITUDE=49.4883, LONGITUDE=3.4464</v>
      </c>
    </row>
    <row r="688" spans="1:1" x14ac:dyDescent="0.25">
      <c r="A688" t="str">
        <f>_xlfn.TEXTJOIN(", ", TRUE, 'fields &amp; values'!A688:G688)</f>
        <v>INTERMEDIATE_SPRINT_ID=687, STAGE_NUMBER=721, AT_KM=148, CITY="Hannonville-Sous-Les-Côtes", COUNTRY="FRA", LATITUDE=49.0408, LONGITUDE=5.6592</v>
      </c>
    </row>
    <row r="689" spans="1:1" x14ac:dyDescent="0.25">
      <c r="A689" t="str">
        <f>_xlfn.TEXTJOIN(", ", TRUE, 'fields &amp; values'!A689:G689)</f>
        <v>INTERMEDIATE_SPRINT_ID=688, STAGE_NUMBER=722, AT_KM=100, CITY="Dinozé", COUNTRY="FRA", LATITUDE=48.1411, LONGITUDE=6.4772</v>
      </c>
    </row>
    <row r="690" spans="1:1" x14ac:dyDescent="0.25">
      <c r="A690" t="str">
        <f>_xlfn.TEXTJOIN(", ", TRUE, 'fields &amp; values'!A690:G690)</f>
        <v>INTERMEDIATE_SPRINT_ID=689, STAGE_NUMBER=723, AT_KM=105, CITY="Linthal", COUNTRY="FRA", LATITUDE=47.9475, LONGITUDE=7.1311</v>
      </c>
    </row>
    <row r="691" spans="1:1" x14ac:dyDescent="0.25">
      <c r="A691" t="str">
        <f>_xlfn.TEXTJOIN(", ", TRUE, 'fields &amp; values'!A691:G691)</f>
        <v>INTERMEDIATE_SPRINT_ID=690, STAGE_NUMBER=724, AT_KM=39.5, CITY="Muhlele (Gunsbach)", COUNTRY="FRA", LATITUDE=48.0483, LONGITUDE=7.1767</v>
      </c>
    </row>
    <row r="692" spans="1:1" x14ac:dyDescent="0.25">
      <c r="A692" t="str">
        <f>_xlfn.TEXTJOIN(", ", TRUE, 'fields &amp; values'!A692:G692)</f>
        <v>INTERMEDIATE_SPRINT_ID=691, STAGE_NUMBER=725, AT_KM=89, CITY="Charcier", COUNTRY="FRA", LATITUDE=46.6281, LONGITUDE=5.7514</v>
      </c>
    </row>
    <row r="693" spans="1:1" x14ac:dyDescent="0.25">
      <c r="A693" t="str">
        <f>_xlfn.TEXTJOIN(", ", TRUE, 'fields &amp; values'!A693:G693)</f>
        <v>INTERMEDIATE_SPRINT_ID=692, STAGE_NUMBER=726, AT_KM=39.5, CITY="Romanèche-Thorins", COUNTRY="FRA", LATITUDE=46.1906, LONGITUDE=4.7369</v>
      </c>
    </row>
    <row r="694" spans="1:1" x14ac:dyDescent="0.25">
      <c r="A694" t="str">
        <f>_xlfn.TEXTJOIN(", ", TRUE, 'fields &amp; values'!A694:G694)</f>
        <v>INTERMEDIATE_SPRINT_ID=693, STAGE_NUMBER=727, AT_KM=169.5, CITY="Saint-Martin-D'hères", COUNTRY="FRA", LATITUDE=45.1672, LONGITUDE=5.7653</v>
      </c>
    </row>
    <row r="695" spans="1:1" x14ac:dyDescent="0.25">
      <c r="A695" t="str">
        <f>_xlfn.TEXTJOIN(", ", TRUE, 'fields &amp; values'!A695:G695)</f>
        <v>INTERMEDIATE_SPRINT_ID=694, STAGE_NUMBER=728, AT_KM=40, CITY="La Paute (Bourg-D'oisans)", COUNTRY="FRA", LATITUDE=45.0558, LONGITUDE=6.0303</v>
      </c>
    </row>
    <row r="696" spans="1:1" x14ac:dyDescent="0.25">
      <c r="A696" t="str">
        <f>_xlfn.TEXTJOIN(", ", TRUE, 'fields &amp; values'!A696:G696)</f>
        <v>INTERMEDIATE_SPRINT_ID=695, STAGE_NUMBER=729, AT_KM=175.5, CITY="La Galine (Saint-Rémy-De-Provence)", COUNTRY="FRA", LATITUDE=43.79, LONGITUDE=4.8325</v>
      </c>
    </row>
    <row r="697" spans="1:1" x14ac:dyDescent="0.25">
      <c r="A697" t="str">
        <f>_xlfn.TEXTJOIN(", ", TRUE, 'fields &amp; values'!A697:G697)</f>
        <v>INTERMEDIATE_SPRINT_ID=696, STAGE_NUMBER=730, AT_KM=123.5, CITY="Saint-Girons", COUNTRY="FRA", LATITUDE=42.9858, LONGITUDE=1.1467</v>
      </c>
    </row>
    <row r="698" spans="1:1" x14ac:dyDescent="0.25">
      <c r="A698" t="str">
        <f>_xlfn.TEXTJOIN(", ", TRUE, 'fields &amp; values'!A698:G698)</f>
        <v>INTERMEDIATE_SPRINT_ID=697, STAGE_NUMBER=731, AT_KM=31, CITY="Saint-Béat", COUNTRY="FRA", LATITUDE=42.915, LONGITUDE=0.6933</v>
      </c>
    </row>
    <row r="699" spans="1:1" x14ac:dyDescent="0.25">
      <c r="A699" t="str">
        <f>_xlfn.TEXTJOIN(", ", TRUE, 'fields &amp; values'!A699:G699)</f>
        <v>INTERMEDIATE_SPRINT_ID=698, STAGE_NUMBER=732, AT_KM=61.5, CITY="Trébons", COUNTRY="FRA", LATITUDE=43.1022, LONGITUDE=0.1219</v>
      </c>
    </row>
    <row r="700" spans="1:1" x14ac:dyDescent="0.25">
      <c r="A700" t="str">
        <f>_xlfn.TEXTJOIN(", ", TRUE, 'fields &amp; values'!A700:G700)</f>
        <v>INTERMEDIATE_SPRINT_ID=699, STAGE_NUMBER=733, AT_KM=130.5, CITY="Tonneins", COUNTRY="FRA", LATITUDE=44.3906, LONGITUDE=0.3092</v>
      </c>
    </row>
    <row r="701" spans="1:1" x14ac:dyDescent="0.25">
      <c r="A701" t="str">
        <f>_xlfn.TEXTJOIN(", ", TRUE, 'fields &amp; values'!A701:G701)</f>
        <v>INTERMEDIATE_SPRINT_ID=700, STAGE_NUMBER=735, AT_KM=91, CITY="Paris Champs-Élysées", COUNTRY="FRA", LATITUDE=48.8567, LONGITUDE=2.3508</v>
      </c>
    </row>
    <row r="702" spans="1:1" x14ac:dyDescent="0.25">
      <c r="A702" t="str">
        <f>_xlfn.TEXTJOIN(", ", TRUE, 'fields &amp; values'!A702:G702)</f>
        <v>INTERMEDIATE_SPRINT_ID=701, STAGE_NUMBER=736, AT_KM=77, CITY="Newbiggin", COUNTRY="ENG", LATITUDE=54.26929, LONGITUDE=-2.00449</v>
      </c>
    </row>
    <row r="703" spans="1:1" x14ac:dyDescent="0.25">
      <c r="A703" t="str">
        <f>_xlfn.TEXTJOIN(", ", TRUE, 'fields &amp; values'!A703:G703)</f>
        <v>INTERMEDIATE_SPRINT_ID=702, STAGE_NUMBER=737, AT_KM=68.5, CITY="Keighley", COUNTRY="ENG", LATITUDE=53.867, LONGITUDE=-1.911</v>
      </c>
    </row>
    <row r="704" spans="1:1" x14ac:dyDescent="0.25">
      <c r="A704" t="str">
        <f>_xlfn.TEXTJOIN(", ", TRUE, 'fields &amp; values'!A704:G704)</f>
        <v>INTERMEDIATE_SPRINT_ID=703, STAGE_NUMBER=738, AT_KM=108, CITY="Epping Forest", COUNTRY="ENG", LATITUDE=51.66, LONGITUDE=0.05</v>
      </c>
    </row>
    <row r="705" spans="1:1" x14ac:dyDescent="0.25">
      <c r="A705" t="str">
        <f>_xlfn.TEXTJOIN(", ", TRUE, 'fields &amp; values'!A705:G705)</f>
        <v>INTERMEDIATE_SPRINT_ID=704, STAGE_NUMBER=739, AT_KM=92, CITY="Cassel", COUNTRY="FRA", LATITUDE=50.8006, LONGITUDE=2.4883</v>
      </c>
    </row>
    <row r="706" spans="1:1" x14ac:dyDescent="0.25">
      <c r="A706" t="str">
        <f>_xlfn.TEXTJOIN(", ", TRUE, 'fields &amp; values'!A706:G706)</f>
        <v>INTERMEDIATE_SPRINT_ID=705, STAGE_NUMBER=740, AT_KM=97, CITY="Templeuve", COUNTRY="FRA", LATITUDE=50.5272, LONGITUDE=3.1758</v>
      </c>
    </row>
    <row r="707" spans="1:1" x14ac:dyDescent="0.25">
      <c r="A707" t="str">
        <f>_xlfn.TEXTJOIN(", ", TRUE, 'fields &amp; values'!A707:G707)</f>
        <v>INTERMEDIATE_SPRINT_ID=706, STAGE_NUMBER=741, AT_KM=119, CITY="Pinon", COUNTRY="FRA", LATITUDE=49.4883, LONGITUDE=3.4464</v>
      </c>
    </row>
    <row r="708" spans="1:1" x14ac:dyDescent="0.25">
      <c r="A708" t="str">
        <f>_xlfn.TEXTJOIN(", ", TRUE, 'fields &amp; values'!A708:G708)</f>
        <v>INTERMEDIATE_SPRINT_ID=707, STAGE_NUMBER=742, AT_KM=148, CITY="Hannonville-Sous-Les-Côtes", COUNTRY="FRA", LATITUDE=49.0408, LONGITUDE=5.6592</v>
      </c>
    </row>
    <row r="709" spans="1:1" x14ac:dyDescent="0.25">
      <c r="A709" t="str">
        <f>_xlfn.TEXTJOIN(", ", TRUE, 'fields &amp; values'!A709:G709)</f>
        <v>INTERMEDIATE_SPRINT_ID=708, STAGE_NUMBER=743, AT_KM=100, CITY="Dinozé", COUNTRY="FRA", LATITUDE=48.1411, LONGITUDE=6.4772</v>
      </c>
    </row>
    <row r="710" spans="1:1" x14ac:dyDescent="0.25">
      <c r="A710" t="str">
        <f>_xlfn.TEXTJOIN(", ", TRUE, 'fields &amp; values'!A710:G710)</f>
        <v>INTERMEDIATE_SPRINT_ID=709, STAGE_NUMBER=744, AT_KM=105, CITY="Linthal", COUNTRY="FRA", LATITUDE=47.9475, LONGITUDE=7.1311</v>
      </c>
    </row>
    <row r="711" spans="1:1" x14ac:dyDescent="0.25">
      <c r="A711" t="str">
        <f>_xlfn.TEXTJOIN(", ", TRUE, 'fields &amp; values'!A711:G711)</f>
        <v>INTERMEDIATE_SPRINT_ID=710, STAGE_NUMBER=745, AT_KM=39.5, CITY="Muhlele (Gunsbach)", COUNTRY="FRA", LATITUDE=48.0483, LONGITUDE=7.1767</v>
      </c>
    </row>
    <row r="712" spans="1:1" x14ac:dyDescent="0.25">
      <c r="A712" t="str">
        <f>_xlfn.TEXTJOIN(", ", TRUE, 'fields &amp; values'!A712:G712)</f>
        <v>INTERMEDIATE_SPRINT_ID=711, STAGE_NUMBER=746, AT_KM=89, CITY="Charcier", COUNTRY="FRA", LATITUDE=46.6281, LONGITUDE=5.7514</v>
      </c>
    </row>
    <row r="713" spans="1:1" x14ac:dyDescent="0.25">
      <c r="A713" t="str">
        <f>_xlfn.TEXTJOIN(", ", TRUE, 'fields &amp; values'!A713:G713)</f>
        <v>INTERMEDIATE_SPRINT_ID=712, STAGE_NUMBER=747, AT_KM=39.5, CITY="Romanèche-Thorins", COUNTRY="FRA", LATITUDE=46.1906, LONGITUDE=4.7369</v>
      </c>
    </row>
    <row r="714" spans="1:1" x14ac:dyDescent="0.25">
      <c r="A714" t="str">
        <f>_xlfn.TEXTJOIN(", ", TRUE, 'fields &amp; values'!A714:G714)</f>
        <v>INTERMEDIATE_SPRINT_ID=713, STAGE_NUMBER=748, AT_KM=169.5, CITY="Saint-Martin-D'hères", COUNTRY="FRA", LATITUDE=45.1672, LONGITUDE=5.7653</v>
      </c>
    </row>
    <row r="715" spans="1:1" x14ac:dyDescent="0.25">
      <c r="A715" t="str">
        <f>_xlfn.TEXTJOIN(", ", TRUE, 'fields &amp; values'!A715:G715)</f>
        <v>INTERMEDIATE_SPRINT_ID=714, STAGE_NUMBER=749, AT_KM=40, CITY="La Paute (Bourg-D'oisans)", COUNTRY="FRA", LATITUDE=45.0558, LONGITUDE=6.0303</v>
      </c>
    </row>
    <row r="716" spans="1:1" x14ac:dyDescent="0.25">
      <c r="A716" t="str">
        <f>_xlfn.TEXTJOIN(", ", TRUE, 'fields &amp; values'!A716:G716)</f>
        <v>INTERMEDIATE_SPRINT_ID=715, STAGE_NUMBER=750, AT_KM=175.5, CITY="La Galine (Saint-Rémy-De-Provence)", COUNTRY="FRA", LATITUDE=43.79, LONGITUDE=4.8325</v>
      </c>
    </row>
    <row r="717" spans="1:1" x14ac:dyDescent="0.25">
      <c r="A717" t="str">
        <f>_xlfn.TEXTJOIN(", ", TRUE, 'fields &amp; values'!A717:G717)</f>
        <v>INTERMEDIATE_SPRINT_ID=716, STAGE_NUMBER=751, AT_KM=123.5, CITY="Saint-Girons", COUNTRY="FRA", LATITUDE=42.9858, LONGITUDE=1.1467</v>
      </c>
    </row>
    <row r="718" spans="1:1" x14ac:dyDescent="0.25">
      <c r="A718" t="str">
        <f>_xlfn.TEXTJOIN(", ", TRUE, 'fields &amp; values'!A718:G718)</f>
        <v>INTERMEDIATE_SPRINT_ID=717, STAGE_NUMBER=752, AT_KM=31, CITY="Saint-Béat", COUNTRY="FRA", LATITUDE=42.915, LONGITUDE=0.6933</v>
      </c>
    </row>
    <row r="719" spans="1:1" x14ac:dyDescent="0.25">
      <c r="A719" t="str">
        <f>_xlfn.TEXTJOIN(", ", TRUE, 'fields &amp; values'!A719:G719)</f>
        <v>INTERMEDIATE_SPRINT_ID=718, STAGE_NUMBER=753, AT_KM=61.5, CITY="Trébons", COUNTRY="FRA", LATITUDE=43.1022, LONGITUDE=0.1219</v>
      </c>
    </row>
    <row r="720" spans="1:1" x14ac:dyDescent="0.25">
      <c r="A720" t="str">
        <f>_xlfn.TEXTJOIN(", ", TRUE, 'fields &amp; values'!A720:G720)</f>
        <v>INTERMEDIATE_SPRINT_ID=719, STAGE_NUMBER=754, AT_KM=130.5, CITY="Tonneins", COUNTRY="FRA", LATITUDE=44.3906, LONGITUDE=0.3092</v>
      </c>
    </row>
    <row r="721" spans="1:1" x14ac:dyDescent="0.25">
      <c r="A721" t="str">
        <f>_xlfn.TEXTJOIN(", ", TRUE, 'fields &amp; values'!A721:G721)</f>
        <v>INTERMEDIATE_SPRINT_ID=720, STAGE_NUMBER=756, AT_KM=91, CITY="Paris Champs-Élysées", COUNTRY="FRA", LATITUDE=48.8567, LONGITUDE=2.3508</v>
      </c>
    </row>
    <row r="722" spans="1:1" x14ac:dyDescent="0.25">
      <c r="A722" t="str">
        <f>_xlfn.TEXTJOIN(", ", TRUE, 'fields &amp; values'!A722:G722)</f>
        <v>INTERMEDIATE_SPRINT_ID=721, STAGE_NUMBER=757, AT_KM=77, CITY="Newbiggin", COUNTRY="ENG", LATITUDE=54.26929, LONGITUDE=-2.00449</v>
      </c>
    </row>
    <row r="723" spans="1:1" x14ac:dyDescent="0.25">
      <c r="A723" t="str">
        <f>_xlfn.TEXTJOIN(", ", TRUE, 'fields &amp; values'!A723:G723)</f>
        <v>INTERMEDIATE_SPRINT_ID=722, STAGE_NUMBER=758, AT_KM=68.5, CITY="Keighley", COUNTRY="ENG", LATITUDE=53.867, LONGITUDE=-1.911</v>
      </c>
    </row>
    <row r="724" spans="1:1" x14ac:dyDescent="0.25">
      <c r="A724" t="str">
        <f>_xlfn.TEXTJOIN(", ", TRUE, 'fields &amp; values'!A724:G724)</f>
        <v>INTERMEDIATE_SPRINT_ID=723, STAGE_NUMBER=759, AT_KM=108, CITY="Epping Forest", COUNTRY="ENG", LATITUDE=51.66, LONGITUDE=0.05</v>
      </c>
    </row>
    <row r="725" spans="1:1" x14ac:dyDescent="0.25">
      <c r="A725" t="str">
        <f>_xlfn.TEXTJOIN(", ", TRUE, 'fields &amp; values'!A725:G725)</f>
        <v>INTERMEDIATE_SPRINT_ID=724, STAGE_NUMBER=760, AT_KM=92, CITY="Cassel", COUNTRY="FRA", LATITUDE=50.8006, LONGITUDE=2.4883</v>
      </c>
    </row>
    <row r="726" spans="1:1" x14ac:dyDescent="0.25">
      <c r="A726" t="str">
        <f>_xlfn.TEXTJOIN(", ", TRUE, 'fields &amp; values'!A726:G726)</f>
        <v>INTERMEDIATE_SPRINT_ID=725, STAGE_NUMBER=761, AT_KM=97, CITY="Templeuve", COUNTRY="FRA", LATITUDE=50.5272, LONGITUDE=3.1758</v>
      </c>
    </row>
    <row r="727" spans="1:1" x14ac:dyDescent="0.25">
      <c r="A727" t="str">
        <f>_xlfn.TEXTJOIN(", ", TRUE, 'fields &amp; values'!A727:G727)</f>
        <v>INTERMEDIATE_SPRINT_ID=726, STAGE_NUMBER=762, AT_KM=119, CITY="Pinon", COUNTRY="FRA", LATITUDE=49.4883, LONGITUDE=3.4464</v>
      </c>
    </row>
    <row r="728" spans="1:1" x14ac:dyDescent="0.25">
      <c r="A728" t="str">
        <f>_xlfn.TEXTJOIN(", ", TRUE, 'fields &amp; values'!A728:G728)</f>
        <v>INTERMEDIATE_SPRINT_ID=727, STAGE_NUMBER=763, AT_KM=148, CITY="Hannonville-Sous-Les-Côtes", COUNTRY="FRA", LATITUDE=49.0408, LONGITUDE=5.6592</v>
      </c>
    </row>
    <row r="729" spans="1:1" x14ac:dyDescent="0.25">
      <c r="A729" t="str">
        <f>_xlfn.TEXTJOIN(", ", TRUE, 'fields &amp; values'!A729:G729)</f>
        <v>INTERMEDIATE_SPRINT_ID=728, STAGE_NUMBER=764, AT_KM=100, CITY="Dinozé", COUNTRY="FRA", LATITUDE=48.1411, LONGITUDE=6.4772</v>
      </c>
    </row>
    <row r="730" spans="1:1" x14ac:dyDescent="0.25">
      <c r="A730" t="str">
        <f>_xlfn.TEXTJOIN(", ", TRUE, 'fields &amp; values'!A730:G730)</f>
        <v>INTERMEDIATE_SPRINT_ID=729, STAGE_NUMBER=765, AT_KM=105, CITY="Linthal", COUNTRY="FRA", LATITUDE=47.9475, LONGITUDE=7.1311</v>
      </c>
    </row>
    <row r="731" spans="1:1" x14ac:dyDescent="0.25">
      <c r="A731" t="str">
        <f>_xlfn.TEXTJOIN(", ", TRUE, 'fields &amp; values'!A731:G731)</f>
        <v>INTERMEDIATE_SPRINT_ID=730, STAGE_NUMBER=766, AT_KM=39.5, CITY="Muhlele (Gunsbach)", COUNTRY="FRA", LATITUDE=48.0483, LONGITUDE=7.1767</v>
      </c>
    </row>
    <row r="732" spans="1:1" x14ac:dyDescent="0.25">
      <c r="A732" t="str">
        <f>_xlfn.TEXTJOIN(", ", TRUE, 'fields &amp; values'!A732:G732)</f>
        <v>INTERMEDIATE_SPRINT_ID=731, STAGE_NUMBER=767, AT_KM=89, CITY="Charcier", COUNTRY="FRA", LATITUDE=46.6281, LONGITUDE=5.7514</v>
      </c>
    </row>
    <row r="733" spans="1:1" x14ac:dyDescent="0.25">
      <c r="A733" t="str">
        <f>_xlfn.TEXTJOIN(", ", TRUE, 'fields &amp; values'!A733:G733)</f>
        <v>INTERMEDIATE_SPRINT_ID=732, STAGE_NUMBER=768, AT_KM=39.5, CITY="Romanèche-Thorins", COUNTRY="FRA", LATITUDE=46.1906, LONGITUDE=4.7369</v>
      </c>
    </row>
    <row r="734" spans="1:1" x14ac:dyDescent="0.25">
      <c r="A734" t="str">
        <f>_xlfn.TEXTJOIN(", ", TRUE, 'fields &amp; values'!A734:G734)</f>
        <v>INTERMEDIATE_SPRINT_ID=733, STAGE_NUMBER=769, AT_KM=169.5, CITY="Saint-Martin-D'hères", COUNTRY="FRA", LATITUDE=45.1672, LONGITUDE=5.7653</v>
      </c>
    </row>
    <row r="735" spans="1:1" x14ac:dyDescent="0.25">
      <c r="A735" t="str">
        <f>_xlfn.TEXTJOIN(", ", TRUE, 'fields &amp; values'!A735:G735)</f>
        <v>INTERMEDIATE_SPRINT_ID=734, STAGE_NUMBER=770, AT_KM=40, CITY="La Paute (Bourg-D'oisans)", COUNTRY="FRA", LATITUDE=45.0558, LONGITUDE=6.0303</v>
      </c>
    </row>
    <row r="736" spans="1:1" x14ac:dyDescent="0.25">
      <c r="A736" t="str">
        <f>_xlfn.TEXTJOIN(", ", TRUE, 'fields &amp; values'!A736:G736)</f>
        <v>INTERMEDIATE_SPRINT_ID=735, STAGE_NUMBER=771, AT_KM=175.5, CITY="La Galine (Saint-Rémy-De-Provence)", COUNTRY="FRA", LATITUDE=43.79, LONGITUDE=4.8325</v>
      </c>
    </row>
    <row r="737" spans="1:1" x14ac:dyDescent="0.25">
      <c r="A737" t="str">
        <f>_xlfn.TEXTJOIN(", ", TRUE, 'fields &amp; values'!A737:G737)</f>
        <v>INTERMEDIATE_SPRINT_ID=736, STAGE_NUMBER=772, AT_KM=123.5, CITY="Saint-Girons", COUNTRY="FRA", LATITUDE=42.9858, LONGITUDE=1.1467</v>
      </c>
    </row>
    <row r="738" spans="1:1" x14ac:dyDescent="0.25">
      <c r="A738" t="str">
        <f>_xlfn.TEXTJOIN(", ", TRUE, 'fields &amp; values'!A738:G738)</f>
        <v>INTERMEDIATE_SPRINT_ID=737, STAGE_NUMBER=773, AT_KM=31, CITY="Saint-Béat", COUNTRY="FRA", LATITUDE=42.915, LONGITUDE=0.6933</v>
      </c>
    </row>
    <row r="739" spans="1:1" x14ac:dyDescent="0.25">
      <c r="A739" t="str">
        <f>_xlfn.TEXTJOIN(", ", TRUE, 'fields &amp; values'!A739:G739)</f>
        <v>INTERMEDIATE_SPRINT_ID=738, STAGE_NUMBER=774, AT_KM=61.5, CITY="Trébons", COUNTRY="FRA", LATITUDE=43.1022, LONGITUDE=0.1219</v>
      </c>
    </row>
    <row r="740" spans="1:1" x14ac:dyDescent="0.25">
      <c r="A740" t="str">
        <f>_xlfn.TEXTJOIN(", ", TRUE, 'fields &amp; values'!A740:G740)</f>
        <v>INTERMEDIATE_SPRINT_ID=739, STAGE_NUMBER=775, AT_KM=130.5, CITY="Tonneins", COUNTRY="FRA", LATITUDE=44.3906, LONGITUDE=0.3092</v>
      </c>
    </row>
    <row r="741" spans="1:1" x14ac:dyDescent="0.25">
      <c r="A741" t="str">
        <f>_xlfn.TEXTJOIN(", ", TRUE, 'fields &amp; values'!A741:G741)</f>
        <v>INTERMEDIATE_SPRINT_ID=740, STAGE_NUMBER=777, AT_KM=91, CITY="Paris Champs-Élysées", COUNTRY="FRA", LATITUDE=48.8567, LONGITUDE=2.3508</v>
      </c>
    </row>
    <row r="742" spans="1:1" x14ac:dyDescent="0.25">
      <c r="A742" t="str">
        <f>_xlfn.TEXTJOIN(", ", TRUE, 'fields &amp; values'!A742:G742)</f>
        <v>INTERMEDIATE_SPRINT_ID=741, STAGE_NUMBER=778, AT_KM=77, CITY="Newbiggin", COUNTRY="ENG", LATITUDE=54.26929, LONGITUDE=-2.00449</v>
      </c>
    </row>
    <row r="743" spans="1:1" x14ac:dyDescent="0.25">
      <c r="A743" t="str">
        <f>_xlfn.TEXTJOIN(", ", TRUE, 'fields &amp; values'!A743:G743)</f>
        <v>INTERMEDIATE_SPRINT_ID=742, STAGE_NUMBER=779, AT_KM=68.5, CITY="Keighley", COUNTRY="ENG", LATITUDE=53.867, LONGITUDE=-1.911</v>
      </c>
    </row>
    <row r="744" spans="1:1" x14ac:dyDescent="0.25">
      <c r="A744" t="str">
        <f>_xlfn.TEXTJOIN(", ", TRUE, 'fields &amp; values'!A744:G744)</f>
        <v>INTERMEDIATE_SPRINT_ID=743, STAGE_NUMBER=780, AT_KM=108, CITY="Epping Forest", COUNTRY="ENG", LATITUDE=51.66, LONGITUDE=0.05</v>
      </c>
    </row>
    <row r="745" spans="1:1" x14ac:dyDescent="0.25">
      <c r="A745" t="str">
        <f>_xlfn.TEXTJOIN(", ", TRUE, 'fields &amp; values'!A745:G745)</f>
        <v>INTERMEDIATE_SPRINT_ID=744, STAGE_NUMBER=781, AT_KM=92, CITY="Cassel", COUNTRY="FRA", LATITUDE=50.8006, LONGITUDE=2.4883</v>
      </c>
    </row>
    <row r="746" spans="1:1" x14ac:dyDescent="0.25">
      <c r="A746" t="str">
        <f>_xlfn.TEXTJOIN(", ", TRUE, 'fields &amp; values'!A746:G746)</f>
        <v>INTERMEDIATE_SPRINT_ID=745, STAGE_NUMBER=782, AT_KM=97, CITY="Templeuve", COUNTRY="FRA", LATITUDE=50.5272, LONGITUDE=3.1758</v>
      </c>
    </row>
    <row r="747" spans="1:1" x14ac:dyDescent="0.25">
      <c r="A747" t="str">
        <f>_xlfn.TEXTJOIN(", ", TRUE, 'fields &amp; values'!A747:G747)</f>
        <v>INTERMEDIATE_SPRINT_ID=746, STAGE_NUMBER=783, AT_KM=119, CITY="Pinon", COUNTRY="FRA", LATITUDE=49.4883, LONGITUDE=3.4464</v>
      </c>
    </row>
    <row r="748" spans="1:1" x14ac:dyDescent="0.25">
      <c r="A748" t="str">
        <f>_xlfn.TEXTJOIN(", ", TRUE, 'fields &amp; values'!A748:G748)</f>
        <v>INTERMEDIATE_SPRINT_ID=747, STAGE_NUMBER=784, AT_KM=148, CITY="Hannonville-Sous-Les-Côtes", COUNTRY="FRA", LATITUDE=49.0408, LONGITUDE=5.6592</v>
      </c>
    </row>
    <row r="749" spans="1:1" x14ac:dyDescent="0.25">
      <c r="A749" t="str">
        <f>_xlfn.TEXTJOIN(", ", TRUE, 'fields &amp; values'!A749:G749)</f>
        <v>INTERMEDIATE_SPRINT_ID=748, STAGE_NUMBER=785, AT_KM=100, CITY="Dinozé", COUNTRY="FRA", LATITUDE=48.1411, LONGITUDE=6.4772</v>
      </c>
    </row>
    <row r="750" spans="1:1" x14ac:dyDescent="0.25">
      <c r="A750" t="str">
        <f>_xlfn.TEXTJOIN(", ", TRUE, 'fields &amp; values'!A750:G750)</f>
        <v>INTERMEDIATE_SPRINT_ID=749, STAGE_NUMBER=786, AT_KM=105, CITY="Linthal", COUNTRY="FRA", LATITUDE=47.9475, LONGITUDE=7.1311</v>
      </c>
    </row>
    <row r="751" spans="1:1" x14ac:dyDescent="0.25">
      <c r="A751" t="str">
        <f>_xlfn.TEXTJOIN(", ", TRUE, 'fields &amp; values'!A751:G751)</f>
        <v>INTERMEDIATE_SPRINT_ID=750, STAGE_NUMBER=787, AT_KM=39.5, CITY="Muhlele (Gunsbach)", COUNTRY="FRA", LATITUDE=48.0483, LONGITUDE=7.1767</v>
      </c>
    </row>
    <row r="752" spans="1:1" x14ac:dyDescent="0.25">
      <c r="A752" t="str">
        <f>_xlfn.TEXTJOIN(", ", TRUE, 'fields &amp; values'!A752:G752)</f>
        <v>INTERMEDIATE_SPRINT_ID=751, STAGE_NUMBER=788, AT_KM=89, CITY="Charcier", COUNTRY="FRA", LATITUDE=46.6281, LONGITUDE=5.7514</v>
      </c>
    </row>
    <row r="753" spans="1:1" x14ac:dyDescent="0.25">
      <c r="A753" t="str">
        <f>_xlfn.TEXTJOIN(", ", TRUE, 'fields &amp; values'!A753:G753)</f>
        <v>INTERMEDIATE_SPRINT_ID=752, STAGE_NUMBER=789, AT_KM=39.5, CITY="Romanèche-Thorins", COUNTRY="FRA", LATITUDE=46.1906, LONGITUDE=4.7369</v>
      </c>
    </row>
    <row r="754" spans="1:1" x14ac:dyDescent="0.25">
      <c r="A754" t="str">
        <f>_xlfn.TEXTJOIN(", ", TRUE, 'fields &amp; values'!A754:G754)</f>
        <v>INTERMEDIATE_SPRINT_ID=753, STAGE_NUMBER=790, AT_KM=169.5, CITY="Saint-Martin-D'hères", COUNTRY="FRA", LATITUDE=45.1672, LONGITUDE=5.7653</v>
      </c>
    </row>
    <row r="755" spans="1:1" x14ac:dyDescent="0.25">
      <c r="A755" t="str">
        <f>_xlfn.TEXTJOIN(", ", TRUE, 'fields &amp; values'!A755:G755)</f>
        <v>INTERMEDIATE_SPRINT_ID=754, STAGE_NUMBER=791, AT_KM=40, CITY="La Paute (Bourg-D'oisans)", COUNTRY="FRA", LATITUDE=45.0558, LONGITUDE=6.0303</v>
      </c>
    </row>
    <row r="756" spans="1:1" x14ac:dyDescent="0.25">
      <c r="A756" t="str">
        <f>_xlfn.TEXTJOIN(", ", TRUE, 'fields &amp; values'!A756:G756)</f>
        <v>INTERMEDIATE_SPRINT_ID=755, STAGE_NUMBER=792, AT_KM=175.5, CITY="La Galine (Saint-Rémy-De-Provence)", COUNTRY="FRA", LATITUDE=43.79, LONGITUDE=4.8325</v>
      </c>
    </row>
    <row r="757" spans="1:1" x14ac:dyDescent="0.25">
      <c r="A757" t="str">
        <f>_xlfn.TEXTJOIN(", ", TRUE, 'fields &amp; values'!A757:G757)</f>
        <v>INTERMEDIATE_SPRINT_ID=756, STAGE_NUMBER=793, AT_KM=123.5, CITY="Saint-Girons", COUNTRY="FRA", LATITUDE=42.9858, LONGITUDE=1.1467</v>
      </c>
    </row>
    <row r="758" spans="1:1" x14ac:dyDescent="0.25">
      <c r="A758" t="str">
        <f>_xlfn.TEXTJOIN(", ", TRUE, 'fields &amp; values'!A758:G758)</f>
        <v>INTERMEDIATE_SPRINT_ID=757, STAGE_NUMBER=794, AT_KM=31, CITY="Saint-Béat", COUNTRY="FRA", LATITUDE=42.915, LONGITUDE=0.6933</v>
      </c>
    </row>
    <row r="759" spans="1:1" x14ac:dyDescent="0.25">
      <c r="A759" t="str">
        <f>_xlfn.TEXTJOIN(", ", TRUE, 'fields &amp; values'!A759:G759)</f>
        <v>INTERMEDIATE_SPRINT_ID=758, STAGE_NUMBER=795, AT_KM=61.5, CITY="Trébons", COUNTRY="FRA", LATITUDE=43.1022, LONGITUDE=0.1219</v>
      </c>
    </row>
    <row r="760" spans="1:1" x14ac:dyDescent="0.25">
      <c r="A760" t="str">
        <f>_xlfn.TEXTJOIN(", ", TRUE, 'fields &amp; values'!A760:G760)</f>
        <v>INTERMEDIATE_SPRINT_ID=759, STAGE_NUMBER=796, AT_KM=130.5, CITY="Tonneins", COUNTRY="FRA", LATITUDE=44.3906, LONGITUDE=0.3092</v>
      </c>
    </row>
    <row r="761" spans="1:1" x14ac:dyDescent="0.25">
      <c r="A761" t="str">
        <f>_xlfn.TEXTJOIN(", ", TRUE, 'fields &amp; values'!A761:G761)</f>
        <v>INTERMEDIATE_SPRINT_ID=760, STAGE_NUMBER=798, AT_KM=91, CITY="Paris Champs-Élysées", COUNTRY="FRA", LATITUDE=48.8567, LONGITUDE=2.3508</v>
      </c>
    </row>
    <row r="762" spans="1:1" x14ac:dyDescent="0.25">
      <c r="A762" t="str">
        <f>_xlfn.TEXTJOIN(", ", TRUE, 'fields &amp; values'!A762:G762)</f>
        <v>INTERMEDIATE_SPRINT_ID=761, STAGE_NUMBER=799, AT_KM=77, CITY="Newbiggin", COUNTRY="ENG", LATITUDE=54.26929, LONGITUDE=-2.00449</v>
      </c>
    </row>
    <row r="763" spans="1:1" x14ac:dyDescent="0.25">
      <c r="A763" t="str">
        <f>_xlfn.TEXTJOIN(", ", TRUE, 'fields &amp; values'!A763:G763)</f>
        <v>INTERMEDIATE_SPRINT_ID=762, STAGE_NUMBER=800, AT_KM=68.5, CITY="Keighley", COUNTRY="ENG", LATITUDE=53.867, LONGITUDE=-1.911</v>
      </c>
    </row>
    <row r="764" spans="1:1" x14ac:dyDescent="0.25">
      <c r="A764" t="str">
        <f>_xlfn.TEXTJOIN(", ", TRUE, 'fields &amp; values'!A764:G764)</f>
        <v>INTERMEDIATE_SPRINT_ID=763, STAGE_NUMBER=801, AT_KM=108, CITY="Epping Forest", COUNTRY="ENG", LATITUDE=51.66, LONGITUDE=0.05</v>
      </c>
    </row>
    <row r="765" spans="1:1" x14ac:dyDescent="0.25">
      <c r="A765" t="str">
        <f>_xlfn.TEXTJOIN(", ", TRUE, 'fields &amp; values'!A765:G765)</f>
        <v>INTERMEDIATE_SPRINT_ID=764, STAGE_NUMBER=802, AT_KM=92, CITY="Cassel", COUNTRY="FRA", LATITUDE=50.8006, LONGITUDE=2.4883</v>
      </c>
    </row>
    <row r="766" spans="1:1" x14ac:dyDescent="0.25">
      <c r="A766" t="str">
        <f>_xlfn.TEXTJOIN(", ", TRUE, 'fields &amp; values'!A766:G766)</f>
        <v>INTERMEDIATE_SPRINT_ID=765, STAGE_NUMBER=803, AT_KM=97, CITY="Templeuve", COUNTRY="FRA", LATITUDE=50.5272, LONGITUDE=3.1758</v>
      </c>
    </row>
    <row r="767" spans="1:1" x14ac:dyDescent="0.25">
      <c r="A767" t="str">
        <f>_xlfn.TEXTJOIN(", ", TRUE, 'fields &amp; values'!A767:G767)</f>
        <v>INTERMEDIATE_SPRINT_ID=766, STAGE_NUMBER=804, AT_KM=119, CITY="Pinon", COUNTRY="FRA", LATITUDE=49.4883, LONGITUDE=3.4464</v>
      </c>
    </row>
    <row r="768" spans="1:1" x14ac:dyDescent="0.25">
      <c r="A768" t="str">
        <f>_xlfn.TEXTJOIN(", ", TRUE, 'fields &amp; values'!A768:G768)</f>
        <v>INTERMEDIATE_SPRINT_ID=767, STAGE_NUMBER=805, AT_KM=148, CITY="Hannonville-Sous-Les-Côtes", COUNTRY="FRA", LATITUDE=49.0408, LONGITUDE=5.6592</v>
      </c>
    </row>
    <row r="769" spans="1:1" x14ac:dyDescent="0.25">
      <c r="A769" t="str">
        <f>_xlfn.TEXTJOIN(", ", TRUE, 'fields &amp; values'!A769:G769)</f>
        <v>INTERMEDIATE_SPRINT_ID=768, STAGE_NUMBER=806, AT_KM=100, CITY="Dinozé", COUNTRY="FRA", LATITUDE=48.1411, LONGITUDE=6.4772</v>
      </c>
    </row>
    <row r="770" spans="1:1" x14ac:dyDescent="0.25">
      <c r="A770" t="str">
        <f>_xlfn.TEXTJOIN(", ", TRUE, 'fields &amp; values'!A770:G770)</f>
        <v>INTERMEDIATE_SPRINT_ID=769, STAGE_NUMBER=807, AT_KM=105, CITY="Linthal", COUNTRY="FRA", LATITUDE=47.9475, LONGITUDE=7.1311</v>
      </c>
    </row>
    <row r="771" spans="1:1" x14ac:dyDescent="0.25">
      <c r="A771" t="str">
        <f>_xlfn.TEXTJOIN(", ", TRUE, 'fields &amp; values'!A771:G771)</f>
        <v>INTERMEDIATE_SPRINT_ID=770, STAGE_NUMBER=808, AT_KM=39.5, CITY="Muhlele (Gunsbach)", COUNTRY="FRA", LATITUDE=48.0483, LONGITUDE=7.1767</v>
      </c>
    </row>
    <row r="772" spans="1:1" x14ac:dyDescent="0.25">
      <c r="A772" t="str">
        <f>_xlfn.TEXTJOIN(", ", TRUE, 'fields &amp; values'!A772:G772)</f>
        <v>INTERMEDIATE_SPRINT_ID=771, STAGE_NUMBER=809, AT_KM=89, CITY="Charcier", COUNTRY="FRA", LATITUDE=46.6281, LONGITUDE=5.7514</v>
      </c>
    </row>
    <row r="773" spans="1:1" x14ac:dyDescent="0.25">
      <c r="A773" t="str">
        <f>_xlfn.TEXTJOIN(", ", TRUE, 'fields &amp; values'!A773:G773)</f>
        <v>INTERMEDIATE_SPRINT_ID=772, STAGE_NUMBER=810, AT_KM=39.5, CITY="Romanèche-Thorins", COUNTRY="FRA", LATITUDE=46.1906, LONGITUDE=4.7369</v>
      </c>
    </row>
    <row r="774" spans="1:1" x14ac:dyDescent="0.25">
      <c r="A774" t="str">
        <f>_xlfn.TEXTJOIN(", ", TRUE, 'fields &amp; values'!A774:G774)</f>
        <v>INTERMEDIATE_SPRINT_ID=773, STAGE_NUMBER=811, AT_KM=169.5, CITY="Saint-Martin-D'hères", COUNTRY="FRA", LATITUDE=45.1672, LONGITUDE=5.7653</v>
      </c>
    </row>
    <row r="775" spans="1:1" x14ac:dyDescent="0.25">
      <c r="A775" t="str">
        <f>_xlfn.TEXTJOIN(", ", TRUE, 'fields &amp; values'!A775:G775)</f>
        <v>INTERMEDIATE_SPRINT_ID=774, STAGE_NUMBER=812, AT_KM=40, CITY="La Paute (Bourg-D'oisans)", COUNTRY="FRA", LATITUDE=45.0558, LONGITUDE=6.0303</v>
      </c>
    </row>
    <row r="776" spans="1:1" x14ac:dyDescent="0.25">
      <c r="A776" t="str">
        <f>_xlfn.TEXTJOIN(", ", TRUE, 'fields &amp; values'!A776:G776)</f>
        <v>INTERMEDIATE_SPRINT_ID=775, STAGE_NUMBER=813, AT_KM=175.5, CITY="La Galine (Saint-Rémy-De-Provence)", COUNTRY="FRA", LATITUDE=43.79, LONGITUDE=4.8325</v>
      </c>
    </row>
    <row r="777" spans="1:1" x14ac:dyDescent="0.25">
      <c r="A777" t="str">
        <f>_xlfn.TEXTJOIN(", ", TRUE, 'fields &amp; values'!A777:G777)</f>
        <v>INTERMEDIATE_SPRINT_ID=776, STAGE_NUMBER=814, AT_KM=123.5, CITY="Saint-Girons", COUNTRY="FRA", LATITUDE=42.9858, LONGITUDE=1.1467</v>
      </c>
    </row>
    <row r="778" spans="1:1" x14ac:dyDescent="0.25">
      <c r="A778" t="str">
        <f>_xlfn.TEXTJOIN(", ", TRUE, 'fields &amp; values'!A778:G778)</f>
        <v>INTERMEDIATE_SPRINT_ID=777, STAGE_NUMBER=815, AT_KM=31, CITY="Saint-Béat", COUNTRY="FRA", LATITUDE=42.915, LONGITUDE=0.6933</v>
      </c>
    </row>
    <row r="779" spans="1:1" x14ac:dyDescent="0.25">
      <c r="A779" t="str">
        <f>_xlfn.TEXTJOIN(", ", TRUE, 'fields &amp; values'!A779:G779)</f>
        <v>INTERMEDIATE_SPRINT_ID=778, STAGE_NUMBER=816, AT_KM=61.5, CITY="Trébons", COUNTRY="FRA", LATITUDE=43.1022, LONGITUDE=0.1219</v>
      </c>
    </row>
    <row r="780" spans="1:1" x14ac:dyDescent="0.25">
      <c r="A780" t="str">
        <f>_xlfn.TEXTJOIN(", ", TRUE, 'fields &amp; values'!A780:G780)</f>
        <v>INTERMEDIATE_SPRINT_ID=779, STAGE_NUMBER=817, AT_KM=130.5, CITY="Tonneins", COUNTRY="FRA", LATITUDE=44.3906, LONGITUDE=0.3092</v>
      </c>
    </row>
    <row r="781" spans="1:1" x14ac:dyDescent="0.25">
      <c r="A781" t="str">
        <f>_xlfn.TEXTJOIN(", ", TRUE, 'fields &amp; values'!A781:G781)</f>
        <v>INTERMEDIATE_SPRINT_ID=780, STAGE_NUMBER=819, AT_KM=91, CITY="Paris Champs-Élysées", COUNTRY="FRA", LATITUDE=48.8567, LONGITUDE=2.3508</v>
      </c>
    </row>
    <row r="782" spans="1:1" x14ac:dyDescent="0.25">
      <c r="A782" t="str">
        <f>_xlfn.TEXTJOIN(", ", TRUE, 'fields &amp; values'!A782:G782)</f>
        <v>INTERMEDIATE_SPRINT_ID=781, STAGE_NUMBER=820, AT_KM=77, CITY="Newbiggin", COUNTRY="ENG", LATITUDE=54.26929, LONGITUDE=-2.00449</v>
      </c>
    </row>
    <row r="783" spans="1:1" x14ac:dyDescent="0.25">
      <c r="A783" t="str">
        <f>_xlfn.TEXTJOIN(", ", TRUE, 'fields &amp; values'!A783:G783)</f>
        <v>INTERMEDIATE_SPRINT_ID=782, STAGE_NUMBER=821, AT_KM=68.5, CITY="Keighley", COUNTRY="ENG", LATITUDE=53.867, LONGITUDE=-1.911</v>
      </c>
    </row>
    <row r="784" spans="1:1" x14ac:dyDescent="0.25">
      <c r="A784" t="str">
        <f>_xlfn.TEXTJOIN(", ", TRUE, 'fields &amp; values'!A784:G784)</f>
        <v>INTERMEDIATE_SPRINT_ID=783, STAGE_NUMBER=822, AT_KM=108, CITY="Epping Forest", COUNTRY="ENG", LATITUDE=51.66, LONGITUDE=0.05</v>
      </c>
    </row>
    <row r="785" spans="1:1" x14ac:dyDescent="0.25">
      <c r="A785" t="str">
        <f>_xlfn.TEXTJOIN(", ", TRUE, 'fields &amp; values'!A785:G785)</f>
        <v>INTERMEDIATE_SPRINT_ID=784, STAGE_NUMBER=823, AT_KM=92, CITY="Cassel", COUNTRY="FRA", LATITUDE=50.8006, LONGITUDE=2.4883</v>
      </c>
    </row>
    <row r="786" spans="1:1" x14ac:dyDescent="0.25">
      <c r="A786" t="str">
        <f>_xlfn.TEXTJOIN(", ", TRUE, 'fields &amp; values'!A786:G786)</f>
        <v>INTERMEDIATE_SPRINT_ID=785, STAGE_NUMBER=824, AT_KM=97, CITY="Templeuve", COUNTRY="FRA", LATITUDE=50.5272, LONGITUDE=3.1758</v>
      </c>
    </row>
    <row r="787" spans="1:1" x14ac:dyDescent="0.25">
      <c r="A787" t="str">
        <f>_xlfn.TEXTJOIN(", ", TRUE, 'fields &amp; values'!A787:G787)</f>
        <v>INTERMEDIATE_SPRINT_ID=786, STAGE_NUMBER=825, AT_KM=119, CITY="Pinon", COUNTRY="FRA", LATITUDE=49.4883, LONGITUDE=3.4464</v>
      </c>
    </row>
    <row r="788" spans="1:1" x14ac:dyDescent="0.25">
      <c r="A788" t="str">
        <f>_xlfn.TEXTJOIN(", ", TRUE, 'fields &amp; values'!A788:G788)</f>
        <v>INTERMEDIATE_SPRINT_ID=787, STAGE_NUMBER=826, AT_KM=148, CITY="Hannonville-Sous-Les-Côtes", COUNTRY="FRA", LATITUDE=49.0408, LONGITUDE=5.6592</v>
      </c>
    </row>
    <row r="789" spans="1:1" x14ac:dyDescent="0.25">
      <c r="A789" t="str">
        <f>_xlfn.TEXTJOIN(", ", TRUE, 'fields &amp; values'!A789:G789)</f>
        <v>INTERMEDIATE_SPRINT_ID=788, STAGE_NUMBER=827, AT_KM=100, CITY="Dinozé", COUNTRY="FRA", LATITUDE=48.1411, LONGITUDE=6.4772</v>
      </c>
    </row>
    <row r="790" spans="1:1" x14ac:dyDescent="0.25">
      <c r="A790" t="str">
        <f>_xlfn.TEXTJOIN(", ", TRUE, 'fields &amp; values'!A790:G790)</f>
        <v>INTERMEDIATE_SPRINT_ID=789, STAGE_NUMBER=828, AT_KM=105, CITY="Linthal", COUNTRY="FRA", LATITUDE=47.9475, LONGITUDE=7.1311</v>
      </c>
    </row>
    <row r="791" spans="1:1" x14ac:dyDescent="0.25">
      <c r="A791" t="str">
        <f>_xlfn.TEXTJOIN(", ", TRUE, 'fields &amp; values'!A791:G791)</f>
        <v>INTERMEDIATE_SPRINT_ID=790, STAGE_NUMBER=829, AT_KM=39.5, CITY="Muhlele (Gunsbach)", COUNTRY="FRA", LATITUDE=48.0483, LONGITUDE=7.1767</v>
      </c>
    </row>
    <row r="792" spans="1:1" x14ac:dyDescent="0.25">
      <c r="A792" t="str">
        <f>_xlfn.TEXTJOIN(", ", TRUE, 'fields &amp; values'!A792:G792)</f>
        <v>INTERMEDIATE_SPRINT_ID=791, STAGE_NUMBER=830, AT_KM=89, CITY="Charcier", COUNTRY="FRA", LATITUDE=46.6281, LONGITUDE=5.7514</v>
      </c>
    </row>
    <row r="793" spans="1:1" x14ac:dyDescent="0.25">
      <c r="A793" t="str">
        <f>_xlfn.TEXTJOIN(", ", TRUE, 'fields &amp; values'!A793:G793)</f>
        <v>INTERMEDIATE_SPRINT_ID=792, STAGE_NUMBER=831, AT_KM=39.5, CITY="Romanèche-Thorins", COUNTRY="FRA", LATITUDE=46.1906, LONGITUDE=4.7369</v>
      </c>
    </row>
    <row r="794" spans="1:1" x14ac:dyDescent="0.25">
      <c r="A794" t="str">
        <f>_xlfn.TEXTJOIN(", ", TRUE, 'fields &amp; values'!A794:G794)</f>
        <v>INTERMEDIATE_SPRINT_ID=793, STAGE_NUMBER=832, AT_KM=169.5, CITY="Saint-Martin-D'hères", COUNTRY="FRA", LATITUDE=45.1672, LONGITUDE=5.7653</v>
      </c>
    </row>
    <row r="795" spans="1:1" x14ac:dyDescent="0.25">
      <c r="A795" t="str">
        <f>_xlfn.TEXTJOIN(", ", TRUE, 'fields &amp; values'!A795:G795)</f>
        <v>INTERMEDIATE_SPRINT_ID=794, STAGE_NUMBER=833, AT_KM=40, CITY="La Paute (Bourg-D'oisans)", COUNTRY="FRA", LATITUDE=45.0558, LONGITUDE=6.0303</v>
      </c>
    </row>
    <row r="796" spans="1:1" x14ac:dyDescent="0.25">
      <c r="A796" t="str">
        <f>_xlfn.TEXTJOIN(", ", TRUE, 'fields &amp; values'!A796:G796)</f>
        <v>INTERMEDIATE_SPRINT_ID=795, STAGE_NUMBER=834, AT_KM=175.5, CITY="La Galine (Saint-Rémy-De-Provence)", COUNTRY="FRA", LATITUDE=43.79, LONGITUDE=4.8325</v>
      </c>
    </row>
    <row r="797" spans="1:1" x14ac:dyDescent="0.25">
      <c r="A797" t="str">
        <f>_xlfn.TEXTJOIN(", ", TRUE, 'fields &amp; values'!A797:G797)</f>
        <v>INTERMEDIATE_SPRINT_ID=796, STAGE_NUMBER=835, AT_KM=123.5, CITY="Saint-Girons", COUNTRY="FRA", LATITUDE=42.9858, LONGITUDE=1.1467</v>
      </c>
    </row>
    <row r="798" spans="1:1" x14ac:dyDescent="0.25">
      <c r="A798" t="str">
        <f>_xlfn.TEXTJOIN(", ", TRUE, 'fields &amp; values'!A798:G798)</f>
        <v>INTERMEDIATE_SPRINT_ID=797, STAGE_NUMBER=836, AT_KM=31, CITY="Saint-Béat", COUNTRY="FRA", LATITUDE=42.915, LONGITUDE=0.6933</v>
      </c>
    </row>
    <row r="799" spans="1:1" x14ac:dyDescent="0.25">
      <c r="A799" t="str">
        <f>_xlfn.TEXTJOIN(", ", TRUE, 'fields &amp; values'!A799:G799)</f>
        <v>INTERMEDIATE_SPRINT_ID=798, STAGE_NUMBER=837, AT_KM=61.5, CITY="Trébons", COUNTRY="FRA", LATITUDE=43.1022, LONGITUDE=0.1219</v>
      </c>
    </row>
    <row r="800" spans="1:1" x14ac:dyDescent="0.25">
      <c r="A800" t="str">
        <f>_xlfn.TEXTJOIN(", ", TRUE, 'fields &amp; values'!A800:G800)</f>
        <v>INTERMEDIATE_SPRINT_ID=799, STAGE_NUMBER=838, AT_KM=130.5, CITY="Tonneins", COUNTRY="FRA", LATITUDE=44.3906, LONGITUDE=0.3092</v>
      </c>
    </row>
    <row r="801" spans="1:1" x14ac:dyDescent="0.25">
      <c r="A801" t="str">
        <f>_xlfn.TEXTJOIN(", ", TRUE, 'fields &amp; values'!A801:G801)</f>
        <v>INTERMEDIATE_SPRINT_ID=800, STAGE_NUMBER=840, AT_KM=91, CITY="Paris Champs-Élysées", COUNTRY="FRA", LATITUDE=48.8567, LONGITUDE=2.3508</v>
      </c>
    </row>
    <row r="802" spans="1:1" x14ac:dyDescent="0.25">
      <c r="A802" t="str">
        <f>_xlfn.TEXTJOIN(", ", TRUE, 'fields &amp; values'!A802:G802)</f>
        <v>INTERMEDIATE_SPRINT_ID=801, STAGE_NUMBER=841, AT_KM=77, CITY="Newbiggin", COUNTRY="ENG", LATITUDE=54.26929, LONGITUDE=-2.00449</v>
      </c>
    </row>
    <row r="803" spans="1:1" x14ac:dyDescent="0.25">
      <c r="A803" t="str">
        <f>_xlfn.TEXTJOIN(", ", TRUE, 'fields &amp; values'!A803:G803)</f>
        <v>INTERMEDIATE_SPRINT_ID=802, STAGE_NUMBER=842, AT_KM=68.5, CITY="Keighley", COUNTRY="ENG", LATITUDE=53.867, LONGITUDE=-1.911</v>
      </c>
    </row>
    <row r="804" spans="1:1" x14ac:dyDescent="0.25">
      <c r="A804" t="str">
        <f>_xlfn.TEXTJOIN(", ", TRUE, 'fields &amp; values'!A804:G804)</f>
        <v>INTERMEDIATE_SPRINT_ID=803, STAGE_NUMBER=843, AT_KM=108, CITY="Epping Forest", COUNTRY="ENG", LATITUDE=51.66, LONGITUDE=0.05</v>
      </c>
    </row>
    <row r="805" spans="1:1" x14ac:dyDescent="0.25">
      <c r="A805" t="str">
        <f>_xlfn.TEXTJOIN(", ", TRUE, 'fields &amp; values'!A805:G805)</f>
        <v>INTERMEDIATE_SPRINT_ID=804, STAGE_NUMBER=844, AT_KM=92, CITY="Cassel", COUNTRY="FRA", LATITUDE=50.8006, LONGITUDE=2.4883</v>
      </c>
    </row>
    <row r="806" spans="1:1" x14ac:dyDescent="0.25">
      <c r="A806" t="str">
        <f>_xlfn.TEXTJOIN(", ", TRUE, 'fields &amp; values'!A806:G806)</f>
        <v>INTERMEDIATE_SPRINT_ID=805, STAGE_NUMBER=845, AT_KM=97, CITY="Templeuve", COUNTRY="FRA", LATITUDE=50.5272, LONGITUDE=3.1758</v>
      </c>
    </row>
    <row r="807" spans="1:1" x14ac:dyDescent="0.25">
      <c r="A807" t="str">
        <f>_xlfn.TEXTJOIN(", ", TRUE, 'fields &amp; values'!A807:G807)</f>
        <v>INTERMEDIATE_SPRINT_ID=806, STAGE_NUMBER=846, AT_KM=119, CITY="Pinon", COUNTRY="FRA", LATITUDE=49.4883, LONGITUDE=3.4464</v>
      </c>
    </row>
    <row r="808" spans="1:1" x14ac:dyDescent="0.25">
      <c r="A808" t="str">
        <f>_xlfn.TEXTJOIN(", ", TRUE, 'fields &amp; values'!A808:G808)</f>
        <v>INTERMEDIATE_SPRINT_ID=807, STAGE_NUMBER=847, AT_KM=148, CITY="Hannonville-Sous-Les-Côtes", COUNTRY="FRA", LATITUDE=49.0408, LONGITUDE=5.6592</v>
      </c>
    </row>
    <row r="809" spans="1:1" x14ac:dyDescent="0.25">
      <c r="A809" t="str">
        <f>_xlfn.TEXTJOIN(", ", TRUE, 'fields &amp; values'!A809:G809)</f>
        <v>INTERMEDIATE_SPRINT_ID=808, STAGE_NUMBER=848, AT_KM=100, CITY="Dinozé", COUNTRY="FRA", LATITUDE=48.1411, LONGITUDE=6.4772</v>
      </c>
    </row>
    <row r="810" spans="1:1" x14ac:dyDescent="0.25">
      <c r="A810" t="str">
        <f>_xlfn.TEXTJOIN(", ", TRUE, 'fields &amp; values'!A810:G810)</f>
        <v>INTERMEDIATE_SPRINT_ID=809, STAGE_NUMBER=849, AT_KM=105, CITY="Linthal", COUNTRY="FRA", LATITUDE=47.9475, LONGITUDE=7.1311</v>
      </c>
    </row>
    <row r="811" spans="1:1" x14ac:dyDescent="0.25">
      <c r="A811" t="str">
        <f>_xlfn.TEXTJOIN(", ", TRUE, 'fields &amp; values'!A811:G811)</f>
        <v>INTERMEDIATE_SPRINT_ID=810, STAGE_NUMBER=850, AT_KM=39.5, CITY="Muhlele (Gunsbach)", COUNTRY="FRA", LATITUDE=48.0483, LONGITUDE=7.1767</v>
      </c>
    </row>
    <row r="812" spans="1:1" x14ac:dyDescent="0.25">
      <c r="A812" t="str">
        <f>_xlfn.TEXTJOIN(", ", TRUE, 'fields &amp; values'!A812:G812)</f>
        <v>INTERMEDIATE_SPRINT_ID=811, STAGE_NUMBER=851, AT_KM=89, CITY="Charcier", COUNTRY="FRA", LATITUDE=46.6281, LONGITUDE=5.7514</v>
      </c>
    </row>
    <row r="813" spans="1:1" x14ac:dyDescent="0.25">
      <c r="A813" t="str">
        <f>_xlfn.TEXTJOIN(", ", TRUE, 'fields &amp; values'!A813:G813)</f>
        <v>INTERMEDIATE_SPRINT_ID=812, STAGE_NUMBER=852, AT_KM=39.5, CITY="Romanèche-Thorins", COUNTRY="FRA", LATITUDE=46.1906, LONGITUDE=4.7369</v>
      </c>
    </row>
    <row r="814" spans="1:1" x14ac:dyDescent="0.25">
      <c r="A814" t="str">
        <f>_xlfn.TEXTJOIN(", ", TRUE, 'fields &amp; values'!A814:G814)</f>
        <v>INTERMEDIATE_SPRINT_ID=813, STAGE_NUMBER=853, AT_KM=169.5, CITY="Saint-Martin-D'hères", COUNTRY="FRA", LATITUDE=45.1672, LONGITUDE=5.7653</v>
      </c>
    </row>
    <row r="815" spans="1:1" x14ac:dyDescent="0.25">
      <c r="A815" t="str">
        <f>_xlfn.TEXTJOIN(", ", TRUE, 'fields &amp; values'!A815:G815)</f>
        <v>INTERMEDIATE_SPRINT_ID=814, STAGE_NUMBER=854, AT_KM=40, CITY="La Paute (Bourg-D'oisans)", COUNTRY="FRA", LATITUDE=45.0558, LONGITUDE=6.0303</v>
      </c>
    </row>
    <row r="816" spans="1:1" x14ac:dyDescent="0.25">
      <c r="A816" t="str">
        <f>_xlfn.TEXTJOIN(", ", TRUE, 'fields &amp; values'!A816:G816)</f>
        <v>INTERMEDIATE_SPRINT_ID=815, STAGE_NUMBER=855, AT_KM=175.5, CITY="La Galine (Saint-Rémy-De-Provence)", COUNTRY="FRA", LATITUDE=43.79, LONGITUDE=4.8325</v>
      </c>
    </row>
    <row r="817" spans="1:1" x14ac:dyDescent="0.25">
      <c r="A817" t="str">
        <f>_xlfn.TEXTJOIN(", ", TRUE, 'fields &amp; values'!A817:G817)</f>
        <v>INTERMEDIATE_SPRINT_ID=816, STAGE_NUMBER=856, AT_KM=123.5, CITY="Saint-Girons", COUNTRY="FRA", LATITUDE=42.9858, LONGITUDE=1.1467</v>
      </c>
    </row>
    <row r="818" spans="1:1" x14ac:dyDescent="0.25">
      <c r="A818" t="str">
        <f>_xlfn.TEXTJOIN(", ", TRUE, 'fields &amp; values'!A818:G818)</f>
        <v>INTERMEDIATE_SPRINT_ID=817, STAGE_NUMBER=857, AT_KM=31, CITY="Saint-Béat", COUNTRY="FRA", LATITUDE=42.915, LONGITUDE=0.6933</v>
      </c>
    </row>
    <row r="819" spans="1:1" x14ac:dyDescent="0.25">
      <c r="A819" t="str">
        <f>_xlfn.TEXTJOIN(", ", TRUE, 'fields &amp; values'!A819:G819)</f>
        <v>INTERMEDIATE_SPRINT_ID=818, STAGE_NUMBER=858, AT_KM=61.5, CITY="Trébons", COUNTRY="FRA", LATITUDE=43.1022, LONGITUDE=0.1219</v>
      </c>
    </row>
    <row r="820" spans="1:1" x14ac:dyDescent="0.25">
      <c r="A820" t="str">
        <f>_xlfn.TEXTJOIN(", ", TRUE, 'fields &amp; values'!A820:G820)</f>
        <v>INTERMEDIATE_SPRINT_ID=819, STAGE_NUMBER=859, AT_KM=130.5, CITY="Tonneins", COUNTRY="FRA", LATITUDE=44.3906, LONGITUDE=0.3092</v>
      </c>
    </row>
    <row r="821" spans="1:1" x14ac:dyDescent="0.25">
      <c r="A821" t="str">
        <f>_xlfn.TEXTJOIN(", ", TRUE, 'fields &amp; values'!A821:G821)</f>
        <v>INTERMEDIATE_SPRINT_ID=820, STAGE_NUMBER=861, AT_KM=91, CITY="Paris Champs-Élysées", COUNTRY="FRA", LATITUDE=48.8567, LONGITUDE=2.3508</v>
      </c>
    </row>
    <row r="822" spans="1:1" x14ac:dyDescent="0.25">
      <c r="A822" t="str">
        <f>_xlfn.TEXTJOIN(", ", TRUE, 'fields &amp; values'!A822:G822)</f>
        <v>INTERMEDIATE_SPRINT_ID=821, STAGE_NUMBER=862, AT_KM=77, CITY="Newbiggin", COUNTRY="ENG", LATITUDE=54.26929, LONGITUDE=-2.00449</v>
      </c>
    </row>
    <row r="823" spans="1:1" x14ac:dyDescent="0.25">
      <c r="A823" t="str">
        <f>_xlfn.TEXTJOIN(", ", TRUE, 'fields &amp; values'!A823:G823)</f>
        <v>INTERMEDIATE_SPRINT_ID=822, STAGE_NUMBER=863, AT_KM=68.5, CITY="Keighley", COUNTRY="ENG", LATITUDE=53.867, LONGITUDE=-1.911</v>
      </c>
    </row>
    <row r="824" spans="1:1" x14ac:dyDescent="0.25">
      <c r="A824" t="str">
        <f>_xlfn.TEXTJOIN(", ", TRUE, 'fields &amp; values'!A824:G824)</f>
        <v>INTERMEDIATE_SPRINT_ID=823, STAGE_NUMBER=864, AT_KM=108, CITY="Epping Forest", COUNTRY="ENG", LATITUDE=51.66, LONGITUDE=0.05</v>
      </c>
    </row>
    <row r="825" spans="1:1" x14ac:dyDescent="0.25">
      <c r="A825" t="str">
        <f>_xlfn.TEXTJOIN(", ", TRUE, 'fields &amp; values'!A825:G825)</f>
        <v>INTERMEDIATE_SPRINT_ID=824, STAGE_NUMBER=865, AT_KM=92, CITY="Cassel", COUNTRY="FRA", LATITUDE=50.8006, LONGITUDE=2.4883</v>
      </c>
    </row>
    <row r="826" spans="1:1" x14ac:dyDescent="0.25">
      <c r="A826" t="str">
        <f>_xlfn.TEXTJOIN(", ", TRUE, 'fields &amp; values'!A826:G826)</f>
        <v>INTERMEDIATE_SPRINT_ID=825, STAGE_NUMBER=866, AT_KM=97, CITY="Templeuve", COUNTRY="FRA", LATITUDE=50.5272, LONGITUDE=3.1758</v>
      </c>
    </row>
    <row r="827" spans="1:1" x14ac:dyDescent="0.25">
      <c r="A827" t="str">
        <f>_xlfn.TEXTJOIN(", ", TRUE, 'fields &amp; values'!A827:G827)</f>
        <v>INTERMEDIATE_SPRINT_ID=826, STAGE_NUMBER=867, AT_KM=119, CITY="Pinon", COUNTRY="FRA", LATITUDE=49.4883, LONGITUDE=3.4464</v>
      </c>
    </row>
    <row r="828" spans="1:1" x14ac:dyDescent="0.25">
      <c r="A828" t="str">
        <f>_xlfn.TEXTJOIN(", ", TRUE, 'fields &amp; values'!A828:G828)</f>
        <v>INTERMEDIATE_SPRINT_ID=827, STAGE_NUMBER=868, AT_KM=148, CITY="Hannonville-Sous-Les-Côtes", COUNTRY="FRA", LATITUDE=49.0408, LONGITUDE=5.6592</v>
      </c>
    </row>
    <row r="829" spans="1:1" x14ac:dyDescent="0.25">
      <c r="A829" t="str">
        <f>_xlfn.TEXTJOIN(", ", TRUE, 'fields &amp; values'!A829:G829)</f>
        <v>INTERMEDIATE_SPRINT_ID=828, STAGE_NUMBER=869, AT_KM=100, CITY="Dinozé", COUNTRY="FRA", LATITUDE=48.1411, LONGITUDE=6.4772</v>
      </c>
    </row>
    <row r="830" spans="1:1" x14ac:dyDescent="0.25">
      <c r="A830" t="str">
        <f>_xlfn.TEXTJOIN(", ", TRUE, 'fields &amp; values'!A830:G830)</f>
        <v>INTERMEDIATE_SPRINT_ID=829, STAGE_NUMBER=870, AT_KM=105, CITY="Linthal", COUNTRY="FRA", LATITUDE=47.9475, LONGITUDE=7.1311</v>
      </c>
    </row>
    <row r="831" spans="1:1" x14ac:dyDescent="0.25">
      <c r="A831" t="str">
        <f>_xlfn.TEXTJOIN(", ", TRUE, 'fields &amp; values'!A831:G831)</f>
        <v>INTERMEDIATE_SPRINT_ID=830, STAGE_NUMBER=871, AT_KM=39.5, CITY="Muhlele (Gunsbach)", COUNTRY="FRA", LATITUDE=48.0483, LONGITUDE=7.1767</v>
      </c>
    </row>
    <row r="832" spans="1:1" x14ac:dyDescent="0.25">
      <c r="A832" t="str">
        <f>_xlfn.TEXTJOIN(", ", TRUE, 'fields &amp; values'!A832:G832)</f>
        <v>INTERMEDIATE_SPRINT_ID=831, STAGE_NUMBER=872, AT_KM=89, CITY="Charcier", COUNTRY="FRA", LATITUDE=46.6281, LONGITUDE=5.7514</v>
      </c>
    </row>
    <row r="833" spans="1:1" x14ac:dyDescent="0.25">
      <c r="A833" t="str">
        <f>_xlfn.TEXTJOIN(", ", TRUE, 'fields &amp; values'!A833:G833)</f>
        <v>INTERMEDIATE_SPRINT_ID=832, STAGE_NUMBER=873, AT_KM=39.5, CITY="Romanèche-Thorins", COUNTRY="FRA", LATITUDE=46.1906, LONGITUDE=4.7369</v>
      </c>
    </row>
    <row r="834" spans="1:1" x14ac:dyDescent="0.25">
      <c r="A834" t="str">
        <f>_xlfn.TEXTJOIN(", ", TRUE, 'fields &amp; values'!A834:G834)</f>
        <v>INTERMEDIATE_SPRINT_ID=833, STAGE_NUMBER=874, AT_KM=169.5, CITY="Saint-Martin-D'hères", COUNTRY="FRA", LATITUDE=45.1672, LONGITUDE=5.7653</v>
      </c>
    </row>
    <row r="835" spans="1:1" x14ac:dyDescent="0.25">
      <c r="A835" t="str">
        <f>_xlfn.TEXTJOIN(", ", TRUE, 'fields &amp; values'!A835:G835)</f>
        <v>INTERMEDIATE_SPRINT_ID=834, STAGE_NUMBER=875, AT_KM=40, CITY="La Paute (Bourg-D'oisans)", COUNTRY="FRA", LATITUDE=45.0558, LONGITUDE=6.0303</v>
      </c>
    </row>
    <row r="836" spans="1:1" x14ac:dyDescent="0.25">
      <c r="A836" t="str">
        <f>_xlfn.TEXTJOIN(", ", TRUE, 'fields &amp; values'!A836:G836)</f>
        <v>INTERMEDIATE_SPRINT_ID=835, STAGE_NUMBER=876, AT_KM=175.5, CITY="La Galine (Saint-Rémy-De-Provence)", COUNTRY="FRA", LATITUDE=43.79, LONGITUDE=4.8325</v>
      </c>
    </row>
    <row r="837" spans="1:1" x14ac:dyDescent="0.25">
      <c r="A837" t="str">
        <f>_xlfn.TEXTJOIN(", ", TRUE, 'fields &amp; values'!A837:G837)</f>
        <v>INTERMEDIATE_SPRINT_ID=836, STAGE_NUMBER=877, AT_KM=123.5, CITY="Saint-Girons", COUNTRY="FRA", LATITUDE=42.9858, LONGITUDE=1.1467</v>
      </c>
    </row>
    <row r="838" spans="1:1" x14ac:dyDescent="0.25">
      <c r="A838" t="str">
        <f>_xlfn.TEXTJOIN(", ", TRUE, 'fields &amp; values'!A838:G838)</f>
        <v>INTERMEDIATE_SPRINT_ID=837, STAGE_NUMBER=878, AT_KM=31, CITY="Saint-Béat", COUNTRY="FRA", LATITUDE=42.915, LONGITUDE=0.6933</v>
      </c>
    </row>
    <row r="839" spans="1:1" x14ac:dyDescent="0.25">
      <c r="A839" t="str">
        <f>_xlfn.TEXTJOIN(", ", TRUE, 'fields &amp; values'!A839:G839)</f>
        <v>INTERMEDIATE_SPRINT_ID=838, STAGE_NUMBER=879, AT_KM=61.5, CITY="Trébons", COUNTRY="FRA", LATITUDE=43.1022, LONGITUDE=0.1219</v>
      </c>
    </row>
    <row r="840" spans="1:1" x14ac:dyDescent="0.25">
      <c r="A840" t="str">
        <f>_xlfn.TEXTJOIN(", ", TRUE, 'fields &amp; values'!A840:G840)</f>
        <v>INTERMEDIATE_SPRINT_ID=839, STAGE_NUMBER=880, AT_KM=130.5, CITY="Tonneins", COUNTRY="FRA", LATITUDE=44.3906, LONGITUDE=0.3092</v>
      </c>
    </row>
    <row r="841" spans="1:1" x14ac:dyDescent="0.25">
      <c r="A841" t="str">
        <f>_xlfn.TEXTJOIN(", ", TRUE, 'fields &amp; values'!A841:G841)</f>
        <v>INTERMEDIATE_SPRINT_ID=840, STAGE_NUMBER=882, AT_KM=91, CITY="Paris Champs-Élysées", COUNTRY="FRA", LATITUDE=48.8567, LONGITUDE=2.3508</v>
      </c>
    </row>
    <row r="842" spans="1:1" x14ac:dyDescent="0.25">
      <c r="A842" t="str">
        <f>_xlfn.TEXTJOIN(", ", TRUE, 'fields &amp; values'!A842:G842)</f>
        <v>INTERMEDIATE_SPRINT_ID=841, STAGE_NUMBER=883, AT_KM=77, CITY="Newbiggin", COUNTRY="ENG", LATITUDE=54.26929, LONGITUDE=-2.00449</v>
      </c>
    </row>
    <row r="843" spans="1:1" x14ac:dyDescent="0.25">
      <c r="A843" t="str">
        <f>_xlfn.TEXTJOIN(", ", TRUE, 'fields &amp; values'!A843:G843)</f>
        <v>INTERMEDIATE_SPRINT_ID=842, STAGE_NUMBER=884, AT_KM=68.5, CITY="Keighley", COUNTRY="ENG", LATITUDE=53.867, LONGITUDE=-1.911</v>
      </c>
    </row>
    <row r="844" spans="1:1" x14ac:dyDescent="0.25">
      <c r="A844" t="str">
        <f>_xlfn.TEXTJOIN(", ", TRUE, 'fields &amp; values'!A844:G844)</f>
        <v>INTERMEDIATE_SPRINT_ID=843, STAGE_NUMBER=885, AT_KM=108, CITY="Epping Forest", COUNTRY="ENG", LATITUDE=51.66, LONGITUDE=0.05</v>
      </c>
    </row>
    <row r="845" spans="1:1" x14ac:dyDescent="0.25">
      <c r="A845" t="str">
        <f>_xlfn.TEXTJOIN(", ", TRUE, 'fields &amp; values'!A845:G845)</f>
        <v>INTERMEDIATE_SPRINT_ID=844, STAGE_NUMBER=886, AT_KM=92, CITY="Cassel", COUNTRY="FRA", LATITUDE=50.8006, LONGITUDE=2.4883</v>
      </c>
    </row>
    <row r="846" spans="1:1" x14ac:dyDescent="0.25">
      <c r="A846" t="str">
        <f>_xlfn.TEXTJOIN(", ", TRUE, 'fields &amp; values'!A846:G846)</f>
        <v>INTERMEDIATE_SPRINT_ID=845, STAGE_NUMBER=887, AT_KM=97, CITY="Templeuve", COUNTRY="FRA", LATITUDE=50.5272, LONGITUDE=3.1758</v>
      </c>
    </row>
    <row r="847" spans="1:1" x14ac:dyDescent="0.25">
      <c r="A847" t="str">
        <f>_xlfn.TEXTJOIN(", ", TRUE, 'fields &amp; values'!A847:G847)</f>
        <v>INTERMEDIATE_SPRINT_ID=846, STAGE_NUMBER=888, AT_KM=119, CITY="Pinon", COUNTRY="FRA", LATITUDE=49.4883, LONGITUDE=3.4464</v>
      </c>
    </row>
    <row r="848" spans="1:1" x14ac:dyDescent="0.25">
      <c r="A848" t="str">
        <f>_xlfn.TEXTJOIN(", ", TRUE, 'fields &amp; values'!A848:G848)</f>
        <v>INTERMEDIATE_SPRINT_ID=847, STAGE_NUMBER=889, AT_KM=148, CITY="Hannonville-Sous-Les-Côtes", COUNTRY="FRA", LATITUDE=49.0408, LONGITUDE=5.6592</v>
      </c>
    </row>
    <row r="849" spans="1:1" x14ac:dyDescent="0.25">
      <c r="A849" t="str">
        <f>_xlfn.TEXTJOIN(", ", TRUE, 'fields &amp; values'!A849:G849)</f>
        <v>INTERMEDIATE_SPRINT_ID=848, STAGE_NUMBER=890, AT_KM=100, CITY="Dinozé", COUNTRY="FRA", LATITUDE=48.1411, LONGITUDE=6.4772</v>
      </c>
    </row>
    <row r="850" spans="1:1" x14ac:dyDescent="0.25">
      <c r="A850" t="str">
        <f>_xlfn.TEXTJOIN(", ", TRUE, 'fields &amp; values'!A850:G850)</f>
        <v>INTERMEDIATE_SPRINT_ID=849, STAGE_NUMBER=891, AT_KM=105, CITY="Linthal", COUNTRY="FRA", LATITUDE=47.9475, LONGITUDE=7.1311</v>
      </c>
    </row>
    <row r="851" spans="1:1" x14ac:dyDescent="0.25">
      <c r="A851" t="str">
        <f>_xlfn.TEXTJOIN(", ", TRUE, 'fields &amp; values'!A851:G851)</f>
        <v>INTERMEDIATE_SPRINT_ID=850, STAGE_NUMBER=892, AT_KM=39.5, CITY="Muhlele (Gunsbach)", COUNTRY="FRA", LATITUDE=48.0483, LONGITUDE=7.1767</v>
      </c>
    </row>
    <row r="852" spans="1:1" x14ac:dyDescent="0.25">
      <c r="A852" t="str">
        <f>_xlfn.TEXTJOIN(", ", TRUE, 'fields &amp; values'!A852:G852)</f>
        <v>INTERMEDIATE_SPRINT_ID=851, STAGE_NUMBER=893, AT_KM=89, CITY="Charcier", COUNTRY="FRA", LATITUDE=46.6281, LONGITUDE=5.7514</v>
      </c>
    </row>
    <row r="853" spans="1:1" x14ac:dyDescent="0.25">
      <c r="A853" t="str">
        <f>_xlfn.TEXTJOIN(", ", TRUE, 'fields &amp; values'!A853:G853)</f>
        <v>INTERMEDIATE_SPRINT_ID=852, STAGE_NUMBER=894, AT_KM=39.5, CITY="Romanèche-Thorins", COUNTRY="FRA", LATITUDE=46.1906, LONGITUDE=4.7369</v>
      </c>
    </row>
    <row r="854" spans="1:1" x14ac:dyDescent="0.25">
      <c r="A854" t="str">
        <f>_xlfn.TEXTJOIN(", ", TRUE, 'fields &amp; values'!A854:G854)</f>
        <v>INTERMEDIATE_SPRINT_ID=853, STAGE_NUMBER=895, AT_KM=169.5, CITY="Saint-Martin-D'hères", COUNTRY="FRA", LATITUDE=45.1672, LONGITUDE=5.7653</v>
      </c>
    </row>
    <row r="855" spans="1:1" x14ac:dyDescent="0.25">
      <c r="A855" t="str">
        <f>_xlfn.TEXTJOIN(", ", TRUE, 'fields &amp; values'!A855:G855)</f>
        <v>INTERMEDIATE_SPRINT_ID=854, STAGE_NUMBER=896, AT_KM=40, CITY="La Paute (Bourg-D'oisans)", COUNTRY="FRA", LATITUDE=45.0558, LONGITUDE=6.0303</v>
      </c>
    </row>
    <row r="856" spans="1:1" x14ac:dyDescent="0.25">
      <c r="A856" t="str">
        <f>_xlfn.TEXTJOIN(", ", TRUE, 'fields &amp; values'!A856:G856)</f>
        <v>INTERMEDIATE_SPRINT_ID=855, STAGE_NUMBER=897, AT_KM=175.5, CITY="La Galine (Saint-Rémy-De-Provence)", COUNTRY="FRA", LATITUDE=43.79, LONGITUDE=4.8325</v>
      </c>
    </row>
    <row r="857" spans="1:1" x14ac:dyDescent="0.25">
      <c r="A857" t="str">
        <f>_xlfn.TEXTJOIN(", ", TRUE, 'fields &amp; values'!A857:G857)</f>
        <v>INTERMEDIATE_SPRINT_ID=856, STAGE_NUMBER=898, AT_KM=123.5, CITY="Saint-Girons", COUNTRY="FRA", LATITUDE=42.9858, LONGITUDE=1.1467</v>
      </c>
    </row>
    <row r="858" spans="1:1" x14ac:dyDescent="0.25">
      <c r="A858" t="str">
        <f>_xlfn.TEXTJOIN(", ", TRUE, 'fields &amp; values'!A858:G858)</f>
        <v>INTERMEDIATE_SPRINT_ID=857, STAGE_NUMBER=899, AT_KM=31, CITY="Saint-Béat", COUNTRY="FRA", LATITUDE=42.915, LONGITUDE=0.6933</v>
      </c>
    </row>
    <row r="859" spans="1:1" x14ac:dyDescent="0.25">
      <c r="A859" t="str">
        <f>_xlfn.TEXTJOIN(", ", TRUE, 'fields &amp; values'!A859:G859)</f>
        <v>INTERMEDIATE_SPRINT_ID=858, STAGE_NUMBER=900, AT_KM=61.5, CITY="Trébons", COUNTRY="FRA", LATITUDE=43.1022, LONGITUDE=0.1219</v>
      </c>
    </row>
    <row r="860" spans="1:1" x14ac:dyDescent="0.25">
      <c r="A860" t="str">
        <f>_xlfn.TEXTJOIN(", ", TRUE, 'fields &amp; values'!A860:G860)</f>
        <v>INTERMEDIATE_SPRINT_ID=859, STAGE_NUMBER=901, AT_KM=130.5, CITY="Tonneins", COUNTRY="FRA", LATITUDE=44.3906, LONGITUDE=0.3092</v>
      </c>
    </row>
    <row r="861" spans="1:1" x14ac:dyDescent="0.25">
      <c r="A861" t="str">
        <f>_xlfn.TEXTJOIN(", ", TRUE, 'fields &amp; values'!A861:G861)</f>
        <v>INTERMEDIATE_SPRINT_ID=860, STAGE_NUMBER=903, AT_KM=91, CITY="Paris Champs-Élysées", COUNTRY="FRA", LATITUDE=48.8567, LONGITUDE=2.3508</v>
      </c>
    </row>
    <row r="862" spans="1:1" x14ac:dyDescent="0.25">
      <c r="A862" t="str">
        <f>_xlfn.TEXTJOIN(", ", TRUE, 'fields &amp; values'!A862:G862)</f>
        <v>INTERMEDIATE_SPRINT_ID=861, STAGE_NUMBER=904, AT_KM=77, CITY="Newbiggin", COUNTRY="ENG", LATITUDE=54.26929, LONGITUDE=-2.00449</v>
      </c>
    </row>
    <row r="863" spans="1:1" x14ac:dyDescent="0.25">
      <c r="A863" t="str">
        <f>_xlfn.TEXTJOIN(", ", TRUE, 'fields &amp; values'!A863:G863)</f>
        <v>INTERMEDIATE_SPRINT_ID=862, STAGE_NUMBER=905, AT_KM=68.5, CITY="Keighley", COUNTRY="ENG", LATITUDE=53.867, LONGITUDE=-1.911</v>
      </c>
    </row>
    <row r="864" spans="1:1" x14ac:dyDescent="0.25">
      <c r="A864" t="str">
        <f>_xlfn.TEXTJOIN(", ", TRUE, 'fields &amp; values'!A864:G864)</f>
        <v>INTERMEDIATE_SPRINT_ID=863, STAGE_NUMBER=906, AT_KM=108, CITY="Epping Forest", COUNTRY="ENG", LATITUDE=51.66, LONGITUDE=0.05</v>
      </c>
    </row>
    <row r="865" spans="1:1" x14ac:dyDescent="0.25">
      <c r="A865" t="str">
        <f>_xlfn.TEXTJOIN(", ", TRUE, 'fields &amp; values'!A865:G865)</f>
        <v>INTERMEDIATE_SPRINT_ID=864, STAGE_NUMBER=907, AT_KM=92, CITY="Cassel", COUNTRY="FRA", LATITUDE=50.8006, LONGITUDE=2.4883</v>
      </c>
    </row>
    <row r="866" spans="1:1" x14ac:dyDescent="0.25">
      <c r="A866" t="str">
        <f>_xlfn.TEXTJOIN(", ", TRUE, 'fields &amp; values'!A866:G866)</f>
        <v>INTERMEDIATE_SPRINT_ID=865, STAGE_NUMBER=908, AT_KM=97, CITY="Templeuve", COUNTRY="FRA", LATITUDE=50.5272, LONGITUDE=3.1758</v>
      </c>
    </row>
    <row r="867" spans="1:1" x14ac:dyDescent="0.25">
      <c r="A867" t="str">
        <f>_xlfn.TEXTJOIN(", ", TRUE, 'fields &amp; values'!A867:G867)</f>
        <v>INTERMEDIATE_SPRINT_ID=866, STAGE_NUMBER=909, AT_KM=119, CITY="Pinon", COUNTRY="FRA", LATITUDE=49.4883, LONGITUDE=3.4464</v>
      </c>
    </row>
    <row r="868" spans="1:1" x14ac:dyDescent="0.25">
      <c r="A868" t="str">
        <f>_xlfn.TEXTJOIN(", ", TRUE, 'fields &amp; values'!A868:G868)</f>
        <v>INTERMEDIATE_SPRINT_ID=867, STAGE_NUMBER=910, AT_KM=148, CITY="Hannonville-Sous-Les-Côtes", COUNTRY="FRA", LATITUDE=49.0408, LONGITUDE=5.6592</v>
      </c>
    </row>
    <row r="869" spans="1:1" x14ac:dyDescent="0.25">
      <c r="A869" t="str">
        <f>_xlfn.TEXTJOIN(", ", TRUE, 'fields &amp; values'!A869:G869)</f>
        <v>INTERMEDIATE_SPRINT_ID=868, STAGE_NUMBER=911, AT_KM=100, CITY="Dinozé", COUNTRY="FRA", LATITUDE=48.1411, LONGITUDE=6.4772</v>
      </c>
    </row>
    <row r="870" spans="1:1" x14ac:dyDescent="0.25">
      <c r="A870" t="str">
        <f>_xlfn.TEXTJOIN(", ", TRUE, 'fields &amp; values'!A870:G870)</f>
        <v>INTERMEDIATE_SPRINT_ID=869, STAGE_NUMBER=912, AT_KM=105, CITY="Linthal", COUNTRY="FRA", LATITUDE=47.9475, LONGITUDE=7.1311</v>
      </c>
    </row>
    <row r="871" spans="1:1" x14ac:dyDescent="0.25">
      <c r="A871" t="str">
        <f>_xlfn.TEXTJOIN(", ", TRUE, 'fields &amp; values'!A871:G871)</f>
        <v>INTERMEDIATE_SPRINT_ID=870, STAGE_NUMBER=913, AT_KM=39.5, CITY="Muhlele (Gunsbach)", COUNTRY="FRA", LATITUDE=48.0483, LONGITUDE=7.1767</v>
      </c>
    </row>
    <row r="872" spans="1:1" x14ac:dyDescent="0.25">
      <c r="A872" t="str">
        <f>_xlfn.TEXTJOIN(", ", TRUE, 'fields &amp; values'!A872:G872)</f>
        <v>INTERMEDIATE_SPRINT_ID=871, STAGE_NUMBER=914, AT_KM=89, CITY="Charcier", COUNTRY="FRA", LATITUDE=46.6281, LONGITUDE=5.7514</v>
      </c>
    </row>
    <row r="873" spans="1:1" x14ac:dyDescent="0.25">
      <c r="A873" t="str">
        <f>_xlfn.TEXTJOIN(", ", TRUE, 'fields &amp; values'!A873:G873)</f>
        <v>INTERMEDIATE_SPRINT_ID=872, STAGE_NUMBER=915, AT_KM=39.5, CITY="Romanèche-Thorins", COUNTRY="FRA", LATITUDE=46.1906, LONGITUDE=4.7369</v>
      </c>
    </row>
    <row r="874" spans="1:1" x14ac:dyDescent="0.25">
      <c r="A874" t="str">
        <f>_xlfn.TEXTJOIN(", ", TRUE, 'fields &amp; values'!A874:G874)</f>
        <v>INTERMEDIATE_SPRINT_ID=873, STAGE_NUMBER=916, AT_KM=169.5, CITY="Saint-Martin-D'hères", COUNTRY="FRA", LATITUDE=45.1672, LONGITUDE=5.7653</v>
      </c>
    </row>
    <row r="875" spans="1:1" x14ac:dyDescent="0.25">
      <c r="A875" t="str">
        <f>_xlfn.TEXTJOIN(", ", TRUE, 'fields &amp; values'!A875:G875)</f>
        <v>INTERMEDIATE_SPRINT_ID=874, STAGE_NUMBER=917, AT_KM=40, CITY="La Paute (Bourg-D'oisans)", COUNTRY="FRA", LATITUDE=45.0558, LONGITUDE=6.0303</v>
      </c>
    </row>
    <row r="876" spans="1:1" x14ac:dyDescent="0.25">
      <c r="A876" t="str">
        <f>_xlfn.TEXTJOIN(", ", TRUE, 'fields &amp; values'!A876:G876)</f>
        <v>INTERMEDIATE_SPRINT_ID=875, STAGE_NUMBER=918, AT_KM=175.5, CITY="La Galine (Saint-Rémy-De-Provence)", COUNTRY="FRA", LATITUDE=43.79, LONGITUDE=4.8325</v>
      </c>
    </row>
    <row r="877" spans="1:1" x14ac:dyDescent="0.25">
      <c r="A877" t="str">
        <f>_xlfn.TEXTJOIN(", ", TRUE, 'fields &amp; values'!A877:G877)</f>
        <v>INTERMEDIATE_SPRINT_ID=876, STAGE_NUMBER=919, AT_KM=123.5, CITY="Saint-Girons", COUNTRY="FRA", LATITUDE=42.9858, LONGITUDE=1.1467</v>
      </c>
    </row>
    <row r="878" spans="1:1" x14ac:dyDescent="0.25">
      <c r="A878" t="str">
        <f>_xlfn.TEXTJOIN(", ", TRUE, 'fields &amp; values'!A878:G878)</f>
        <v>INTERMEDIATE_SPRINT_ID=877, STAGE_NUMBER=920, AT_KM=31, CITY="Saint-Béat", COUNTRY="FRA", LATITUDE=42.915, LONGITUDE=0.6933</v>
      </c>
    </row>
    <row r="879" spans="1:1" x14ac:dyDescent="0.25">
      <c r="A879" t="str">
        <f>_xlfn.TEXTJOIN(", ", TRUE, 'fields &amp; values'!A879:G879)</f>
        <v>INTERMEDIATE_SPRINT_ID=878, STAGE_NUMBER=921, AT_KM=61.5, CITY="Trébons", COUNTRY="FRA", LATITUDE=43.1022, LONGITUDE=0.1219</v>
      </c>
    </row>
    <row r="880" spans="1:1" x14ac:dyDescent="0.25">
      <c r="A880" t="str">
        <f>_xlfn.TEXTJOIN(", ", TRUE, 'fields &amp; values'!A880:G880)</f>
        <v>INTERMEDIATE_SPRINT_ID=879, STAGE_NUMBER=922, AT_KM=130.5, CITY="Tonneins", COUNTRY="FRA", LATITUDE=44.3906, LONGITUDE=0.3092</v>
      </c>
    </row>
    <row r="881" spans="1:1" x14ac:dyDescent="0.25">
      <c r="A881" t="str">
        <f>_xlfn.TEXTJOIN(", ", TRUE, 'fields &amp; values'!A881:G881)</f>
        <v>INTERMEDIATE_SPRINT_ID=880, STAGE_NUMBER=924, AT_KM=91, CITY="Paris Champs-Élysées", COUNTRY="FRA", LATITUDE=48.8567, LONGITUDE=2.3508</v>
      </c>
    </row>
    <row r="882" spans="1:1" x14ac:dyDescent="0.25">
      <c r="A882" t="str">
        <f>_xlfn.TEXTJOIN(", ", TRUE, 'fields &amp; values'!A882:G882)</f>
        <v>INTERMEDIATE_SPRINT_ID=881, STAGE_NUMBER=925, AT_KM=77, CITY="Newbiggin", COUNTRY="ENG", LATITUDE=54.26929, LONGITUDE=-2.00449</v>
      </c>
    </row>
    <row r="883" spans="1:1" x14ac:dyDescent="0.25">
      <c r="A883" t="str">
        <f>_xlfn.TEXTJOIN(", ", TRUE, 'fields &amp; values'!A883:G883)</f>
        <v>INTERMEDIATE_SPRINT_ID=882, STAGE_NUMBER=926, AT_KM=68.5, CITY="Keighley", COUNTRY="ENG", LATITUDE=53.867, LONGITUDE=-1.911</v>
      </c>
    </row>
    <row r="884" spans="1:1" x14ac:dyDescent="0.25">
      <c r="A884" t="str">
        <f>_xlfn.TEXTJOIN(", ", TRUE, 'fields &amp; values'!A884:G884)</f>
        <v>INTERMEDIATE_SPRINT_ID=883, STAGE_NUMBER=927, AT_KM=108, CITY="Epping Forest", COUNTRY="ENG", LATITUDE=51.66, LONGITUDE=0.05</v>
      </c>
    </row>
    <row r="885" spans="1:1" x14ac:dyDescent="0.25">
      <c r="A885" t="str">
        <f>_xlfn.TEXTJOIN(", ", TRUE, 'fields &amp; values'!A885:G885)</f>
        <v>INTERMEDIATE_SPRINT_ID=884, STAGE_NUMBER=928, AT_KM=92, CITY="Cassel", COUNTRY="FRA", LATITUDE=50.8006, LONGITUDE=2.4883</v>
      </c>
    </row>
    <row r="886" spans="1:1" x14ac:dyDescent="0.25">
      <c r="A886" t="str">
        <f>_xlfn.TEXTJOIN(", ", TRUE, 'fields &amp; values'!A886:G886)</f>
        <v>INTERMEDIATE_SPRINT_ID=885, STAGE_NUMBER=929, AT_KM=97, CITY="Templeuve", COUNTRY="FRA", LATITUDE=50.5272, LONGITUDE=3.1758</v>
      </c>
    </row>
    <row r="887" spans="1:1" x14ac:dyDescent="0.25">
      <c r="A887" t="str">
        <f>_xlfn.TEXTJOIN(", ", TRUE, 'fields &amp; values'!A887:G887)</f>
        <v>INTERMEDIATE_SPRINT_ID=886, STAGE_NUMBER=930, AT_KM=119, CITY="Pinon", COUNTRY="FRA", LATITUDE=49.4883, LONGITUDE=3.4464</v>
      </c>
    </row>
    <row r="888" spans="1:1" x14ac:dyDescent="0.25">
      <c r="A888" t="str">
        <f>_xlfn.TEXTJOIN(", ", TRUE, 'fields &amp; values'!A888:G888)</f>
        <v>INTERMEDIATE_SPRINT_ID=887, STAGE_NUMBER=931, AT_KM=148, CITY="Hannonville-Sous-Les-Côtes", COUNTRY="FRA", LATITUDE=49.0408, LONGITUDE=5.6592</v>
      </c>
    </row>
    <row r="889" spans="1:1" x14ac:dyDescent="0.25">
      <c r="A889" t="str">
        <f>_xlfn.TEXTJOIN(", ", TRUE, 'fields &amp; values'!A889:G889)</f>
        <v>INTERMEDIATE_SPRINT_ID=888, STAGE_NUMBER=932, AT_KM=100, CITY="Dinozé", COUNTRY="FRA", LATITUDE=48.1411, LONGITUDE=6.4772</v>
      </c>
    </row>
    <row r="890" spans="1:1" x14ac:dyDescent="0.25">
      <c r="A890" t="str">
        <f>_xlfn.TEXTJOIN(", ", TRUE, 'fields &amp; values'!A890:G890)</f>
        <v>INTERMEDIATE_SPRINT_ID=889, STAGE_NUMBER=933, AT_KM=105, CITY="Linthal", COUNTRY="FRA", LATITUDE=47.9475, LONGITUDE=7.1311</v>
      </c>
    </row>
    <row r="891" spans="1:1" x14ac:dyDescent="0.25">
      <c r="A891" t="str">
        <f>_xlfn.TEXTJOIN(", ", TRUE, 'fields &amp; values'!A891:G891)</f>
        <v>INTERMEDIATE_SPRINT_ID=890, STAGE_NUMBER=934, AT_KM=39.5, CITY="Muhlele (Gunsbach)", COUNTRY="FRA", LATITUDE=48.0483, LONGITUDE=7.1767</v>
      </c>
    </row>
    <row r="892" spans="1:1" x14ac:dyDescent="0.25">
      <c r="A892" t="str">
        <f>_xlfn.TEXTJOIN(", ", TRUE, 'fields &amp; values'!A892:G892)</f>
        <v>INTERMEDIATE_SPRINT_ID=891, STAGE_NUMBER=935, AT_KM=89, CITY="Charcier", COUNTRY="FRA", LATITUDE=46.6281, LONGITUDE=5.7514</v>
      </c>
    </row>
    <row r="893" spans="1:1" x14ac:dyDescent="0.25">
      <c r="A893" t="str">
        <f>_xlfn.TEXTJOIN(", ", TRUE, 'fields &amp; values'!A893:G893)</f>
        <v>INTERMEDIATE_SPRINT_ID=892, STAGE_NUMBER=936, AT_KM=39.5, CITY="Romanèche-Thorins", COUNTRY="FRA", LATITUDE=46.1906, LONGITUDE=4.7369</v>
      </c>
    </row>
    <row r="894" spans="1:1" x14ac:dyDescent="0.25">
      <c r="A894" t="str">
        <f>_xlfn.TEXTJOIN(", ", TRUE, 'fields &amp; values'!A894:G894)</f>
        <v>INTERMEDIATE_SPRINT_ID=893, STAGE_NUMBER=937, AT_KM=169.5, CITY="Saint-Martin-D'hères", COUNTRY="FRA", LATITUDE=45.1672, LONGITUDE=5.7653</v>
      </c>
    </row>
    <row r="895" spans="1:1" x14ac:dyDescent="0.25">
      <c r="A895" t="str">
        <f>_xlfn.TEXTJOIN(", ", TRUE, 'fields &amp; values'!A895:G895)</f>
        <v>INTERMEDIATE_SPRINT_ID=894, STAGE_NUMBER=938, AT_KM=40, CITY="La Paute (Bourg-D'oisans)", COUNTRY="FRA", LATITUDE=45.0558, LONGITUDE=6.0303</v>
      </c>
    </row>
    <row r="896" spans="1:1" x14ac:dyDescent="0.25">
      <c r="A896" t="str">
        <f>_xlfn.TEXTJOIN(", ", TRUE, 'fields &amp; values'!A896:G896)</f>
        <v>INTERMEDIATE_SPRINT_ID=895, STAGE_NUMBER=939, AT_KM=175.5, CITY="La Galine (Saint-Rémy-De-Provence)", COUNTRY="FRA", LATITUDE=43.79, LONGITUDE=4.8325</v>
      </c>
    </row>
    <row r="897" spans="1:1" x14ac:dyDescent="0.25">
      <c r="A897" t="str">
        <f>_xlfn.TEXTJOIN(", ", TRUE, 'fields &amp; values'!A897:G897)</f>
        <v>INTERMEDIATE_SPRINT_ID=896, STAGE_NUMBER=940, AT_KM=123.5, CITY="Saint-Girons", COUNTRY="FRA", LATITUDE=42.9858, LONGITUDE=1.1467</v>
      </c>
    </row>
    <row r="898" spans="1:1" x14ac:dyDescent="0.25">
      <c r="A898" t="str">
        <f>_xlfn.TEXTJOIN(", ", TRUE, 'fields &amp; values'!A898:G898)</f>
        <v>INTERMEDIATE_SPRINT_ID=897, STAGE_NUMBER=941, AT_KM=31, CITY="Saint-Béat", COUNTRY="FRA", LATITUDE=42.915, LONGITUDE=0.6933</v>
      </c>
    </row>
    <row r="899" spans="1:1" x14ac:dyDescent="0.25">
      <c r="A899" t="str">
        <f>_xlfn.TEXTJOIN(", ", TRUE, 'fields &amp; values'!A899:G899)</f>
        <v>INTERMEDIATE_SPRINT_ID=898, STAGE_NUMBER=942, AT_KM=61.5, CITY="Trébons", COUNTRY="FRA", LATITUDE=43.1022, LONGITUDE=0.1219</v>
      </c>
    </row>
    <row r="900" spans="1:1" x14ac:dyDescent="0.25">
      <c r="A900" t="str">
        <f>_xlfn.TEXTJOIN(", ", TRUE, 'fields &amp; values'!A900:G900)</f>
        <v>INTERMEDIATE_SPRINT_ID=899, STAGE_NUMBER=943, AT_KM=130.5, CITY="Tonneins", COUNTRY="FRA", LATITUDE=44.3906, LONGITUDE=0.3092</v>
      </c>
    </row>
    <row r="901" spans="1:1" x14ac:dyDescent="0.25">
      <c r="A901" t="str">
        <f>_xlfn.TEXTJOIN(", ", TRUE, 'fields &amp; values'!A901:G901)</f>
        <v>INTERMEDIATE_SPRINT_ID=900, STAGE_NUMBER=945, AT_KM=91, CITY="Paris Champs-Élysées", COUNTRY="FRA", LATITUDE=48.8567, LONGITUDE=2.3508</v>
      </c>
    </row>
    <row r="902" spans="1:1" x14ac:dyDescent="0.25">
      <c r="A902" t="str">
        <f>_xlfn.TEXTJOIN(", ", TRUE, 'fields &amp; values'!A902:G902)</f>
        <v>INTERMEDIATE_SPRINT_ID=901, STAGE_NUMBER=946, AT_KM=77, CITY="Newbiggin", COUNTRY="ENG", LATITUDE=54.26929, LONGITUDE=-2.00449</v>
      </c>
    </row>
    <row r="903" spans="1:1" x14ac:dyDescent="0.25">
      <c r="A903" t="str">
        <f>_xlfn.TEXTJOIN(", ", TRUE, 'fields &amp; values'!A903:G903)</f>
        <v>INTERMEDIATE_SPRINT_ID=902, STAGE_NUMBER=947, AT_KM=68.5, CITY="Keighley", COUNTRY="ENG", LATITUDE=53.867, LONGITUDE=-1.911</v>
      </c>
    </row>
    <row r="904" spans="1:1" x14ac:dyDescent="0.25">
      <c r="A904" t="str">
        <f>_xlfn.TEXTJOIN(", ", TRUE, 'fields &amp; values'!A904:G904)</f>
        <v>INTERMEDIATE_SPRINT_ID=903, STAGE_NUMBER=948, AT_KM=108, CITY="Epping Forest", COUNTRY="ENG", LATITUDE=51.66, LONGITUDE=0.05</v>
      </c>
    </row>
    <row r="905" spans="1:1" x14ac:dyDescent="0.25">
      <c r="A905" t="str">
        <f>_xlfn.TEXTJOIN(", ", TRUE, 'fields &amp; values'!A905:G905)</f>
        <v>INTERMEDIATE_SPRINT_ID=904, STAGE_NUMBER=949, AT_KM=92, CITY="Cassel", COUNTRY="FRA", LATITUDE=50.8006, LONGITUDE=2.4883</v>
      </c>
    </row>
    <row r="906" spans="1:1" x14ac:dyDescent="0.25">
      <c r="A906" t="str">
        <f>_xlfn.TEXTJOIN(", ", TRUE, 'fields &amp; values'!A906:G906)</f>
        <v>INTERMEDIATE_SPRINT_ID=905, STAGE_NUMBER=950, AT_KM=97, CITY="Templeuve", COUNTRY="FRA", LATITUDE=50.5272, LONGITUDE=3.1758</v>
      </c>
    </row>
    <row r="907" spans="1:1" x14ac:dyDescent="0.25">
      <c r="A907" t="str">
        <f>_xlfn.TEXTJOIN(", ", TRUE, 'fields &amp; values'!A907:G907)</f>
        <v>INTERMEDIATE_SPRINT_ID=906, STAGE_NUMBER=951, AT_KM=119, CITY="Pinon", COUNTRY="FRA", LATITUDE=49.4883, LONGITUDE=3.4464</v>
      </c>
    </row>
    <row r="908" spans="1:1" x14ac:dyDescent="0.25">
      <c r="A908" t="str">
        <f>_xlfn.TEXTJOIN(", ", TRUE, 'fields &amp; values'!A908:G908)</f>
        <v>INTERMEDIATE_SPRINT_ID=907, STAGE_NUMBER=952, AT_KM=148, CITY="Hannonville-Sous-Les-Côtes", COUNTRY="FRA", LATITUDE=49.0408, LONGITUDE=5.6592</v>
      </c>
    </row>
    <row r="909" spans="1:1" x14ac:dyDescent="0.25">
      <c r="A909" t="str">
        <f>_xlfn.TEXTJOIN(", ", TRUE, 'fields &amp; values'!A909:G909)</f>
        <v>INTERMEDIATE_SPRINT_ID=908, STAGE_NUMBER=953, AT_KM=100, CITY="Dinozé", COUNTRY="FRA", LATITUDE=48.1411, LONGITUDE=6.4772</v>
      </c>
    </row>
    <row r="910" spans="1:1" x14ac:dyDescent="0.25">
      <c r="A910" t="str">
        <f>_xlfn.TEXTJOIN(", ", TRUE, 'fields &amp; values'!A910:G910)</f>
        <v>INTERMEDIATE_SPRINT_ID=909, STAGE_NUMBER=954, AT_KM=105, CITY="Linthal", COUNTRY="FRA", LATITUDE=47.9475, LONGITUDE=7.1311</v>
      </c>
    </row>
    <row r="911" spans="1:1" x14ac:dyDescent="0.25">
      <c r="A911" t="str">
        <f>_xlfn.TEXTJOIN(", ", TRUE, 'fields &amp; values'!A911:G911)</f>
        <v>INTERMEDIATE_SPRINT_ID=910, STAGE_NUMBER=955, AT_KM=39.5, CITY="Muhlele (Gunsbach)", COUNTRY="FRA", LATITUDE=48.0483, LONGITUDE=7.1767</v>
      </c>
    </row>
    <row r="912" spans="1:1" x14ac:dyDescent="0.25">
      <c r="A912" t="str">
        <f>_xlfn.TEXTJOIN(", ", TRUE, 'fields &amp; values'!A912:G912)</f>
        <v>INTERMEDIATE_SPRINT_ID=911, STAGE_NUMBER=956, AT_KM=89, CITY="Charcier", COUNTRY="FRA", LATITUDE=46.6281, LONGITUDE=5.7514</v>
      </c>
    </row>
    <row r="913" spans="1:1" x14ac:dyDescent="0.25">
      <c r="A913" t="str">
        <f>_xlfn.TEXTJOIN(", ", TRUE, 'fields &amp; values'!A913:G913)</f>
        <v>INTERMEDIATE_SPRINT_ID=912, STAGE_NUMBER=957, AT_KM=39.5, CITY="Romanèche-Thorins", COUNTRY="FRA", LATITUDE=46.1906, LONGITUDE=4.7369</v>
      </c>
    </row>
    <row r="914" spans="1:1" x14ac:dyDescent="0.25">
      <c r="A914" t="str">
        <f>_xlfn.TEXTJOIN(", ", TRUE, 'fields &amp; values'!A914:G914)</f>
        <v>INTERMEDIATE_SPRINT_ID=913, STAGE_NUMBER=958, AT_KM=169.5, CITY="Saint-Martin-D'hères", COUNTRY="FRA", LATITUDE=45.1672, LONGITUDE=5.7653</v>
      </c>
    </row>
    <row r="915" spans="1:1" x14ac:dyDescent="0.25">
      <c r="A915" t="str">
        <f>_xlfn.TEXTJOIN(", ", TRUE, 'fields &amp; values'!A915:G915)</f>
        <v>INTERMEDIATE_SPRINT_ID=914, STAGE_NUMBER=959, AT_KM=40, CITY="La Paute (Bourg-D'oisans)", COUNTRY="FRA", LATITUDE=45.0558, LONGITUDE=6.0303</v>
      </c>
    </row>
    <row r="916" spans="1:1" x14ac:dyDescent="0.25">
      <c r="A916" t="str">
        <f>_xlfn.TEXTJOIN(", ", TRUE, 'fields &amp; values'!A916:G916)</f>
        <v>INTERMEDIATE_SPRINT_ID=915, STAGE_NUMBER=960, AT_KM=175.5, CITY="La Galine (Saint-Rémy-De-Provence)", COUNTRY="FRA", LATITUDE=43.79, LONGITUDE=4.8325</v>
      </c>
    </row>
    <row r="917" spans="1:1" x14ac:dyDescent="0.25">
      <c r="A917" t="str">
        <f>_xlfn.TEXTJOIN(", ", TRUE, 'fields &amp; values'!A917:G917)</f>
        <v>INTERMEDIATE_SPRINT_ID=916, STAGE_NUMBER=961, AT_KM=123.5, CITY="Saint-Girons", COUNTRY="FRA", LATITUDE=42.9858, LONGITUDE=1.1467</v>
      </c>
    </row>
    <row r="918" spans="1:1" x14ac:dyDescent="0.25">
      <c r="A918" t="str">
        <f>_xlfn.TEXTJOIN(", ", TRUE, 'fields &amp; values'!A918:G918)</f>
        <v>INTERMEDIATE_SPRINT_ID=917, STAGE_NUMBER=962, AT_KM=31, CITY="Saint-Béat", COUNTRY="FRA", LATITUDE=42.915, LONGITUDE=0.6933</v>
      </c>
    </row>
    <row r="919" spans="1:1" x14ac:dyDescent="0.25">
      <c r="A919" t="str">
        <f>_xlfn.TEXTJOIN(", ", TRUE, 'fields &amp; values'!A919:G919)</f>
        <v>INTERMEDIATE_SPRINT_ID=918, STAGE_NUMBER=963, AT_KM=61.5, CITY="Trébons", COUNTRY="FRA", LATITUDE=43.1022, LONGITUDE=0.1219</v>
      </c>
    </row>
    <row r="920" spans="1:1" x14ac:dyDescent="0.25">
      <c r="A920" t="str">
        <f>_xlfn.TEXTJOIN(", ", TRUE, 'fields &amp; values'!A920:G920)</f>
        <v>INTERMEDIATE_SPRINT_ID=919, STAGE_NUMBER=964, AT_KM=130.5, CITY="Tonneins", COUNTRY="FRA", LATITUDE=44.3906, LONGITUDE=0.3092</v>
      </c>
    </row>
    <row r="921" spans="1:1" x14ac:dyDescent="0.25">
      <c r="A921" t="str">
        <f>_xlfn.TEXTJOIN(", ", TRUE, 'fields &amp; values'!A921:G921)</f>
        <v>INTERMEDIATE_SPRINT_ID=920, STAGE_NUMBER=966, AT_KM=91, CITY="Paris Champs-Élysées", COUNTRY="FRA", LATITUDE=48.8567, LONGITUDE=2.3508</v>
      </c>
    </row>
    <row r="922" spans="1:1" x14ac:dyDescent="0.25">
      <c r="A922" t="str">
        <f>_xlfn.TEXTJOIN(", ", TRUE, 'fields &amp; values'!A922:G922)</f>
        <v>INTERMEDIATE_SPRINT_ID=921, STAGE_NUMBER=967, AT_KM=77, CITY="Newbiggin", COUNTRY="ENG", LATITUDE=54.26929, LONGITUDE=-2.00449</v>
      </c>
    </row>
    <row r="923" spans="1:1" x14ac:dyDescent="0.25">
      <c r="A923" t="str">
        <f>_xlfn.TEXTJOIN(", ", TRUE, 'fields &amp; values'!A923:G923)</f>
        <v>INTERMEDIATE_SPRINT_ID=922, STAGE_NUMBER=968, AT_KM=68.5, CITY="Keighley", COUNTRY="ENG", LATITUDE=53.867, LONGITUDE=-1.911</v>
      </c>
    </row>
    <row r="924" spans="1:1" x14ac:dyDescent="0.25">
      <c r="A924" t="str">
        <f>_xlfn.TEXTJOIN(", ", TRUE, 'fields &amp; values'!A924:G924)</f>
        <v>INTERMEDIATE_SPRINT_ID=923, STAGE_NUMBER=969, AT_KM=108, CITY="Epping Forest", COUNTRY="ENG", LATITUDE=51.66, LONGITUDE=0.05</v>
      </c>
    </row>
    <row r="925" spans="1:1" x14ac:dyDescent="0.25">
      <c r="A925" t="str">
        <f>_xlfn.TEXTJOIN(", ", TRUE, 'fields &amp; values'!A925:G925)</f>
        <v>INTERMEDIATE_SPRINT_ID=924, STAGE_NUMBER=970, AT_KM=92, CITY="Cassel", COUNTRY="FRA", LATITUDE=50.8006, LONGITUDE=2.4883</v>
      </c>
    </row>
    <row r="926" spans="1:1" x14ac:dyDescent="0.25">
      <c r="A926" t="str">
        <f>_xlfn.TEXTJOIN(", ", TRUE, 'fields &amp; values'!A926:G926)</f>
        <v>INTERMEDIATE_SPRINT_ID=925, STAGE_NUMBER=971, AT_KM=97, CITY="Templeuve", COUNTRY="FRA", LATITUDE=50.5272, LONGITUDE=3.1758</v>
      </c>
    </row>
    <row r="927" spans="1:1" x14ac:dyDescent="0.25">
      <c r="A927" t="str">
        <f>_xlfn.TEXTJOIN(", ", TRUE, 'fields &amp; values'!A927:G927)</f>
        <v>INTERMEDIATE_SPRINT_ID=926, STAGE_NUMBER=972, AT_KM=119, CITY="Pinon", COUNTRY="FRA", LATITUDE=49.4883, LONGITUDE=3.4464</v>
      </c>
    </row>
    <row r="928" spans="1:1" x14ac:dyDescent="0.25">
      <c r="A928" t="str">
        <f>_xlfn.TEXTJOIN(", ", TRUE, 'fields &amp; values'!A928:G928)</f>
        <v>INTERMEDIATE_SPRINT_ID=927, STAGE_NUMBER=973, AT_KM=148, CITY="Hannonville-Sous-Les-Côtes", COUNTRY="FRA", LATITUDE=49.0408, LONGITUDE=5.6592</v>
      </c>
    </row>
    <row r="929" spans="1:1" x14ac:dyDescent="0.25">
      <c r="A929" t="str">
        <f>_xlfn.TEXTJOIN(", ", TRUE, 'fields &amp; values'!A929:G929)</f>
        <v>INTERMEDIATE_SPRINT_ID=928, STAGE_NUMBER=974, AT_KM=100, CITY="Dinozé", COUNTRY="FRA", LATITUDE=48.1411, LONGITUDE=6.4772</v>
      </c>
    </row>
    <row r="930" spans="1:1" x14ac:dyDescent="0.25">
      <c r="A930" t="str">
        <f>_xlfn.TEXTJOIN(", ", TRUE, 'fields &amp; values'!A930:G930)</f>
        <v>INTERMEDIATE_SPRINT_ID=929, STAGE_NUMBER=975, AT_KM=105, CITY="Linthal", COUNTRY="FRA", LATITUDE=47.9475, LONGITUDE=7.1311</v>
      </c>
    </row>
    <row r="931" spans="1:1" x14ac:dyDescent="0.25">
      <c r="A931" t="str">
        <f>_xlfn.TEXTJOIN(", ", TRUE, 'fields &amp; values'!A931:G931)</f>
        <v>INTERMEDIATE_SPRINT_ID=930, STAGE_NUMBER=976, AT_KM=39.5, CITY="Muhlele (Gunsbach)", COUNTRY="FRA", LATITUDE=48.0483, LONGITUDE=7.1767</v>
      </c>
    </row>
    <row r="932" spans="1:1" x14ac:dyDescent="0.25">
      <c r="A932" t="str">
        <f>_xlfn.TEXTJOIN(", ", TRUE, 'fields &amp; values'!A932:G932)</f>
        <v>INTERMEDIATE_SPRINT_ID=931, STAGE_NUMBER=977, AT_KM=89, CITY="Charcier", COUNTRY="FRA", LATITUDE=46.6281, LONGITUDE=5.7514</v>
      </c>
    </row>
    <row r="933" spans="1:1" x14ac:dyDescent="0.25">
      <c r="A933" t="str">
        <f>_xlfn.TEXTJOIN(", ", TRUE, 'fields &amp; values'!A933:G933)</f>
        <v>INTERMEDIATE_SPRINT_ID=932, STAGE_NUMBER=978, AT_KM=39.5, CITY="Romanèche-Thorins", COUNTRY="FRA", LATITUDE=46.1906, LONGITUDE=4.7369</v>
      </c>
    </row>
    <row r="934" spans="1:1" x14ac:dyDescent="0.25">
      <c r="A934" t="str">
        <f>_xlfn.TEXTJOIN(", ", TRUE, 'fields &amp; values'!A934:G934)</f>
        <v>INTERMEDIATE_SPRINT_ID=933, STAGE_NUMBER=979, AT_KM=169.5, CITY="Saint-Martin-D'hères", COUNTRY="FRA", LATITUDE=45.1672, LONGITUDE=5.7653</v>
      </c>
    </row>
    <row r="935" spans="1:1" x14ac:dyDescent="0.25">
      <c r="A935" t="str">
        <f>_xlfn.TEXTJOIN(", ", TRUE, 'fields &amp; values'!A935:G935)</f>
        <v>INTERMEDIATE_SPRINT_ID=934, STAGE_NUMBER=980, AT_KM=40, CITY="La Paute (Bourg-D'oisans)", COUNTRY="FRA", LATITUDE=45.0558, LONGITUDE=6.0303</v>
      </c>
    </row>
    <row r="936" spans="1:1" x14ac:dyDescent="0.25">
      <c r="A936" t="str">
        <f>_xlfn.TEXTJOIN(", ", TRUE, 'fields &amp; values'!A936:G936)</f>
        <v>INTERMEDIATE_SPRINT_ID=935, STAGE_NUMBER=981, AT_KM=175.5, CITY="La Galine (Saint-Rémy-De-Provence)", COUNTRY="FRA", LATITUDE=43.79, LONGITUDE=4.8325</v>
      </c>
    </row>
    <row r="937" spans="1:1" x14ac:dyDescent="0.25">
      <c r="A937" t="str">
        <f>_xlfn.TEXTJOIN(", ", TRUE, 'fields &amp; values'!A937:G937)</f>
        <v>INTERMEDIATE_SPRINT_ID=936, STAGE_NUMBER=982, AT_KM=123.5, CITY="Saint-Girons", COUNTRY="FRA", LATITUDE=42.9858, LONGITUDE=1.1467</v>
      </c>
    </row>
    <row r="938" spans="1:1" x14ac:dyDescent="0.25">
      <c r="A938" t="str">
        <f>_xlfn.TEXTJOIN(", ", TRUE, 'fields &amp; values'!A938:G938)</f>
        <v>INTERMEDIATE_SPRINT_ID=937, STAGE_NUMBER=983, AT_KM=31, CITY="Saint-Béat", COUNTRY="FRA", LATITUDE=42.915, LONGITUDE=0.6933</v>
      </c>
    </row>
    <row r="939" spans="1:1" x14ac:dyDescent="0.25">
      <c r="A939" t="str">
        <f>_xlfn.TEXTJOIN(", ", TRUE, 'fields &amp; values'!A939:G939)</f>
        <v>INTERMEDIATE_SPRINT_ID=938, STAGE_NUMBER=984, AT_KM=61.5, CITY="Trébons", COUNTRY="FRA", LATITUDE=43.1022, LONGITUDE=0.1219</v>
      </c>
    </row>
    <row r="940" spans="1:1" x14ac:dyDescent="0.25">
      <c r="A940" t="str">
        <f>_xlfn.TEXTJOIN(", ", TRUE, 'fields &amp; values'!A940:G940)</f>
        <v>INTERMEDIATE_SPRINT_ID=939, STAGE_NUMBER=985, AT_KM=130.5, CITY="Tonneins", COUNTRY="FRA", LATITUDE=44.3906, LONGITUDE=0.3092</v>
      </c>
    </row>
    <row r="941" spans="1:1" x14ac:dyDescent="0.25">
      <c r="A941" t="str">
        <f>_xlfn.TEXTJOIN(", ", TRUE, 'fields &amp; values'!A941:G941)</f>
        <v>INTERMEDIATE_SPRINT_ID=940, STAGE_NUMBER=987, AT_KM=91, CITY="Paris Champs-Élysées", COUNTRY="FRA", LATITUDE=48.8567, LONGITUDE=2.3508</v>
      </c>
    </row>
    <row r="942" spans="1:1" x14ac:dyDescent="0.25">
      <c r="A942" t="str">
        <f>_xlfn.TEXTJOIN(", ", TRUE, 'fields &amp; values'!A942:G942)</f>
        <v>INTERMEDIATE_SPRINT_ID=941, STAGE_NUMBER=988, AT_KM=77, CITY="Newbiggin", COUNTRY="ENG", LATITUDE=54.26929, LONGITUDE=-2.00449</v>
      </c>
    </row>
    <row r="943" spans="1:1" x14ac:dyDescent="0.25">
      <c r="A943" t="str">
        <f>_xlfn.TEXTJOIN(", ", TRUE, 'fields &amp; values'!A943:G943)</f>
        <v>INTERMEDIATE_SPRINT_ID=942, STAGE_NUMBER=989, AT_KM=68.5, CITY="Keighley", COUNTRY="ENG", LATITUDE=53.867, LONGITUDE=-1.911</v>
      </c>
    </row>
    <row r="944" spans="1:1" x14ac:dyDescent="0.25">
      <c r="A944" t="str">
        <f>_xlfn.TEXTJOIN(", ", TRUE, 'fields &amp; values'!A944:G944)</f>
        <v>INTERMEDIATE_SPRINT_ID=943, STAGE_NUMBER=990, AT_KM=108, CITY="Epping Forest", COUNTRY="ENG", LATITUDE=51.66, LONGITUDE=0.05</v>
      </c>
    </row>
    <row r="945" spans="1:1" x14ac:dyDescent="0.25">
      <c r="A945" t="str">
        <f>_xlfn.TEXTJOIN(", ", TRUE, 'fields &amp; values'!A945:G945)</f>
        <v>INTERMEDIATE_SPRINT_ID=944, STAGE_NUMBER=991, AT_KM=92, CITY="Cassel", COUNTRY="FRA", LATITUDE=50.8006, LONGITUDE=2.4883</v>
      </c>
    </row>
    <row r="946" spans="1:1" x14ac:dyDescent="0.25">
      <c r="A946" t="str">
        <f>_xlfn.TEXTJOIN(", ", TRUE, 'fields &amp; values'!A946:G946)</f>
        <v>INTERMEDIATE_SPRINT_ID=945, STAGE_NUMBER=992, AT_KM=97, CITY="Templeuve", COUNTRY="FRA", LATITUDE=50.5272, LONGITUDE=3.1758</v>
      </c>
    </row>
    <row r="947" spans="1:1" x14ac:dyDescent="0.25">
      <c r="A947" t="str">
        <f>_xlfn.TEXTJOIN(", ", TRUE, 'fields &amp; values'!A947:G947)</f>
        <v>INTERMEDIATE_SPRINT_ID=946, STAGE_NUMBER=993, AT_KM=119, CITY="Pinon", COUNTRY="FRA", LATITUDE=49.4883, LONGITUDE=3.4464</v>
      </c>
    </row>
    <row r="948" spans="1:1" x14ac:dyDescent="0.25">
      <c r="A948" t="str">
        <f>_xlfn.TEXTJOIN(", ", TRUE, 'fields &amp; values'!A948:G948)</f>
        <v>INTERMEDIATE_SPRINT_ID=947, STAGE_NUMBER=994, AT_KM=148, CITY="Hannonville-Sous-Les-Côtes", COUNTRY="FRA", LATITUDE=49.0408, LONGITUDE=5.6592</v>
      </c>
    </row>
    <row r="949" spans="1:1" x14ac:dyDescent="0.25">
      <c r="A949" t="str">
        <f>_xlfn.TEXTJOIN(", ", TRUE, 'fields &amp; values'!A949:G949)</f>
        <v>INTERMEDIATE_SPRINT_ID=948, STAGE_NUMBER=995, AT_KM=100, CITY="Dinozé", COUNTRY="FRA", LATITUDE=48.1411, LONGITUDE=6.4772</v>
      </c>
    </row>
    <row r="950" spans="1:1" x14ac:dyDescent="0.25">
      <c r="A950" t="str">
        <f>_xlfn.TEXTJOIN(", ", TRUE, 'fields &amp; values'!A950:G950)</f>
        <v>INTERMEDIATE_SPRINT_ID=949, STAGE_NUMBER=996, AT_KM=105, CITY="Linthal", COUNTRY="FRA", LATITUDE=47.9475, LONGITUDE=7.1311</v>
      </c>
    </row>
    <row r="951" spans="1:1" x14ac:dyDescent="0.25">
      <c r="A951" t="str">
        <f>_xlfn.TEXTJOIN(", ", TRUE, 'fields &amp; values'!A951:G951)</f>
        <v>INTERMEDIATE_SPRINT_ID=950, STAGE_NUMBER=997, AT_KM=39.5, CITY="Muhlele (Gunsbach)", COUNTRY="FRA", LATITUDE=48.0483, LONGITUDE=7.1767</v>
      </c>
    </row>
    <row r="952" spans="1:1" x14ac:dyDescent="0.25">
      <c r="A952" t="str">
        <f>_xlfn.TEXTJOIN(", ", TRUE, 'fields &amp; values'!A952:G952)</f>
        <v>INTERMEDIATE_SPRINT_ID=951, STAGE_NUMBER=998, AT_KM=89, CITY="Charcier", COUNTRY="FRA", LATITUDE=46.6281, LONGITUDE=5.7514</v>
      </c>
    </row>
    <row r="953" spans="1:1" x14ac:dyDescent="0.25">
      <c r="A953" t="str">
        <f>_xlfn.TEXTJOIN(", ", TRUE, 'fields &amp; values'!A953:G953)</f>
        <v>INTERMEDIATE_SPRINT_ID=952, STAGE_NUMBER=999, AT_KM=39.5, CITY="Romanèche-Thorins", COUNTRY="FRA", LATITUDE=46.1906, LONGITUDE=4.7369</v>
      </c>
    </row>
    <row r="954" spans="1:1" x14ac:dyDescent="0.25">
      <c r="A954" t="str">
        <f>_xlfn.TEXTJOIN(", ", TRUE, 'fields &amp; values'!A954:G954)</f>
        <v>INTERMEDIATE_SPRINT_ID=953, STAGE_NUMBER=1000, AT_KM=169.5, CITY="Saint-Martin-D'hères", COUNTRY="FRA", LATITUDE=45.1672, LONGITUDE=5.7653</v>
      </c>
    </row>
    <row r="955" spans="1:1" x14ac:dyDescent="0.25">
      <c r="A955" t="str">
        <f>_xlfn.TEXTJOIN(", ", TRUE, 'fields &amp; values'!A955:G955)</f>
        <v>INTERMEDIATE_SPRINT_ID=954, STAGE_NUMBER=1001, AT_KM=40, CITY="La Paute (Bourg-D'oisans)", COUNTRY="FRA", LATITUDE=45.0558, LONGITUDE=6.0303</v>
      </c>
    </row>
    <row r="956" spans="1:1" x14ac:dyDescent="0.25">
      <c r="A956" t="str">
        <f>_xlfn.TEXTJOIN(", ", TRUE, 'fields &amp; values'!A956:G956)</f>
        <v>INTERMEDIATE_SPRINT_ID=955, STAGE_NUMBER=1002, AT_KM=175.5, CITY="La Galine (Saint-Rémy-De-Provence)", COUNTRY="FRA", LATITUDE=43.79, LONGITUDE=4.8325</v>
      </c>
    </row>
    <row r="957" spans="1:1" x14ac:dyDescent="0.25">
      <c r="A957" t="str">
        <f>_xlfn.TEXTJOIN(", ", TRUE, 'fields &amp; values'!A957:G957)</f>
        <v>INTERMEDIATE_SPRINT_ID=956, STAGE_NUMBER=1003, AT_KM=123.5, CITY="Saint-Girons", COUNTRY="FRA", LATITUDE=42.9858, LONGITUDE=1.1467</v>
      </c>
    </row>
    <row r="958" spans="1:1" x14ac:dyDescent="0.25">
      <c r="A958" t="str">
        <f>_xlfn.TEXTJOIN(", ", TRUE, 'fields &amp; values'!A958:G958)</f>
        <v>INTERMEDIATE_SPRINT_ID=957, STAGE_NUMBER=1004, AT_KM=31, CITY="Saint-Béat", COUNTRY="FRA", LATITUDE=42.915, LONGITUDE=0.6933</v>
      </c>
    </row>
    <row r="959" spans="1:1" x14ac:dyDescent="0.25">
      <c r="A959" t="str">
        <f>_xlfn.TEXTJOIN(", ", TRUE, 'fields &amp; values'!A959:G959)</f>
        <v>INTERMEDIATE_SPRINT_ID=958, STAGE_NUMBER=1005, AT_KM=61.5, CITY="Trébons", COUNTRY="FRA", LATITUDE=43.1022, LONGITUDE=0.1219</v>
      </c>
    </row>
    <row r="960" spans="1:1" x14ac:dyDescent="0.25">
      <c r="A960" t="str">
        <f>_xlfn.TEXTJOIN(", ", TRUE, 'fields &amp; values'!A960:G960)</f>
        <v>INTERMEDIATE_SPRINT_ID=959, STAGE_NUMBER=1006, AT_KM=130.5, CITY="Tonneins", COUNTRY="FRA", LATITUDE=44.3906, LONGITUDE=0.3092</v>
      </c>
    </row>
    <row r="961" spans="1:1" x14ac:dyDescent="0.25">
      <c r="A961" t="str">
        <f>_xlfn.TEXTJOIN(", ", TRUE, 'fields &amp; values'!A961:G961)</f>
        <v>INTERMEDIATE_SPRINT_ID=960, STAGE_NUMBER=1008, AT_KM=91, CITY="Paris Champs-Élysées", COUNTRY="FRA", LATITUDE=48.8567, LONGITUDE=2.3508</v>
      </c>
    </row>
    <row r="962" spans="1:1" x14ac:dyDescent="0.25">
      <c r="A962" t="str">
        <f>_xlfn.TEXTJOIN(", ", TRUE, 'fields &amp; values'!A962:G962)</f>
        <v>INTERMEDIATE_SPRINT_ID=961, STAGE_NUMBER=1009, AT_KM=77, CITY="Newbiggin", COUNTRY="ENG", LATITUDE=54.26929, LONGITUDE=-2.00449</v>
      </c>
    </row>
    <row r="963" spans="1:1" x14ac:dyDescent="0.25">
      <c r="A963" t="str">
        <f>_xlfn.TEXTJOIN(", ", TRUE, 'fields &amp; values'!A963:G963)</f>
        <v>INTERMEDIATE_SPRINT_ID=962, STAGE_NUMBER=1010, AT_KM=68.5, CITY="Keighley", COUNTRY="ENG", LATITUDE=53.867, LONGITUDE=-1.911</v>
      </c>
    </row>
    <row r="964" spans="1:1" x14ac:dyDescent="0.25">
      <c r="A964" t="str">
        <f>_xlfn.TEXTJOIN(", ", TRUE, 'fields &amp; values'!A964:G964)</f>
        <v>INTERMEDIATE_SPRINT_ID=963, STAGE_NUMBER=1011, AT_KM=108, CITY="Epping Forest", COUNTRY="ENG", LATITUDE=51.66, LONGITUDE=0.05</v>
      </c>
    </row>
    <row r="965" spans="1:1" x14ac:dyDescent="0.25">
      <c r="A965" t="str">
        <f>_xlfn.TEXTJOIN(", ", TRUE, 'fields &amp; values'!A965:G965)</f>
        <v>INTERMEDIATE_SPRINT_ID=964, STAGE_NUMBER=1012, AT_KM=92, CITY="Cassel", COUNTRY="FRA", LATITUDE=50.8006, LONGITUDE=2.4883</v>
      </c>
    </row>
    <row r="966" spans="1:1" x14ac:dyDescent="0.25">
      <c r="A966" t="str">
        <f>_xlfn.TEXTJOIN(", ", TRUE, 'fields &amp; values'!A966:G966)</f>
        <v>INTERMEDIATE_SPRINT_ID=965, STAGE_NUMBER=1013, AT_KM=97, CITY="Templeuve", COUNTRY="FRA", LATITUDE=50.5272, LONGITUDE=3.1758</v>
      </c>
    </row>
    <row r="967" spans="1:1" x14ac:dyDescent="0.25">
      <c r="A967" t="str">
        <f>_xlfn.TEXTJOIN(", ", TRUE, 'fields &amp; values'!A967:G967)</f>
        <v>INTERMEDIATE_SPRINT_ID=966, STAGE_NUMBER=1014, AT_KM=119, CITY="Pinon", COUNTRY="FRA", LATITUDE=49.4883, LONGITUDE=3.4464</v>
      </c>
    </row>
    <row r="968" spans="1:1" x14ac:dyDescent="0.25">
      <c r="A968" t="str">
        <f>_xlfn.TEXTJOIN(", ", TRUE, 'fields &amp; values'!A968:G968)</f>
        <v>INTERMEDIATE_SPRINT_ID=967, STAGE_NUMBER=1015, AT_KM=148, CITY="Hannonville-Sous-Les-Côtes", COUNTRY="FRA", LATITUDE=49.0408, LONGITUDE=5.6592</v>
      </c>
    </row>
    <row r="969" spans="1:1" x14ac:dyDescent="0.25">
      <c r="A969" t="str">
        <f>_xlfn.TEXTJOIN(", ", TRUE, 'fields &amp; values'!A969:G969)</f>
        <v>INTERMEDIATE_SPRINT_ID=968, STAGE_NUMBER=1016, AT_KM=100, CITY="Dinozé", COUNTRY="FRA", LATITUDE=48.1411, LONGITUDE=6.4772</v>
      </c>
    </row>
    <row r="970" spans="1:1" x14ac:dyDescent="0.25">
      <c r="A970" t="str">
        <f>_xlfn.TEXTJOIN(", ", TRUE, 'fields &amp; values'!A970:G970)</f>
        <v>INTERMEDIATE_SPRINT_ID=969, STAGE_NUMBER=1017, AT_KM=105, CITY="Linthal", COUNTRY="FRA", LATITUDE=47.9475, LONGITUDE=7.1311</v>
      </c>
    </row>
    <row r="971" spans="1:1" x14ac:dyDescent="0.25">
      <c r="A971" t="str">
        <f>_xlfn.TEXTJOIN(", ", TRUE, 'fields &amp; values'!A971:G971)</f>
        <v>INTERMEDIATE_SPRINT_ID=970, STAGE_NUMBER=1018, AT_KM=39.5, CITY="Muhlele (Gunsbach)", COUNTRY="FRA", LATITUDE=48.0483, LONGITUDE=7.1767</v>
      </c>
    </row>
    <row r="972" spans="1:1" x14ac:dyDescent="0.25">
      <c r="A972" t="str">
        <f>_xlfn.TEXTJOIN(", ", TRUE, 'fields &amp; values'!A972:G972)</f>
        <v>INTERMEDIATE_SPRINT_ID=971, STAGE_NUMBER=1019, AT_KM=89, CITY="Charcier", COUNTRY="FRA", LATITUDE=46.6281, LONGITUDE=5.7514</v>
      </c>
    </row>
    <row r="973" spans="1:1" x14ac:dyDescent="0.25">
      <c r="A973" t="str">
        <f>_xlfn.TEXTJOIN(", ", TRUE, 'fields &amp; values'!A973:G973)</f>
        <v>INTERMEDIATE_SPRINT_ID=972, STAGE_NUMBER=1020, AT_KM=39.5, CITY="Romanèche-Thorins", COUNTRY="FRA", LATITUDE=46.1906, LONGITUDE=4.7369</v>
      </c>
    </row>
    <row r="974" spans="1:1" x14ac:dyDescent="0.25">
      <c r="A974" t="str">
        <f>_xlfn.TEXTJOIN(", ", TRUE, 'fields &amp; values'!A974:G974)</f>
        <v>INTERMEDIATE_SPRINT_ID=973, STAGE_NUMBER=1021, AT_KM=169.5, CITY="Saint-Martin-D'hères", COUNTRY="FRA", LATITUDE=45.1672, LONGITUDE=5.7653</v>
      </c>
    </row>
    <row r="975" spans="1:1" x14ac:dyDescent="0.25">
      <c r="A975" t="str">
        <f>_xlfn.TEXTJOIN(", ", TRUE, 'fields &amp; values'!A975:G975)</f>
        <v>INTERMEDIATE_SPRINT_ID=974, STAGE_NUMBER=1022, AT_KM=40, CITY="La Paute (Bourg-D'oisans)", COUNTRY="FRA", LATITUDE=45.0558, LONGITUDE=6.0303</v>
      </c>
    </row>
    <row r="976" spans="1:1" x14ac:dyDescent="0.25">
      <c r="A976" t="str">
        <f>_xlfn.TEXTJOIN(", ", TRUE, 'fields &amp; values'!A976:G976)</f>
        <v>INTERMEDIATE_SPRINT_ID=975, STAGE_NUMBER=1023, AT_KM=175.5, CITY="La Galine (Saint-Rémy-De-Provence)", COUNTRY="FRA", LATITUDE=43.79, LONGITUDE=4.8325</v>
      </c>
    </row>
    <row r="977" spans="1:1" x14ac:dyDescent="0.25">
      <c r="A977" t="str">
        <f>_xlfn.TEXTJOIN(", ", TRUE, 'fields &amp; values'!A977:G977)</f>
        <v>INTERMEDIATE_SPRINT_ID=976, STAGE_NUMBER=1024, AT_KM=123.5, CITY="Saint-Girons", COUNTRY="FRA", LATITUDE=42.9858, LONGITUDE=1.1467</v>
      </c>
    </row>
    <row r="978" spans="1:1" x14ac:dyDescent="0.25">
      <c r="A978" t="str">
        <f>_xlfn.TEXTJOIN(", ", TRUE, 'fields &amp; values'!A978:G978)</f>
        <v>INTERMEDIATE_SPRINT_ID=977, STAGE_NUMBER=1025, AT_KM=31, CITY="Saint-Béat", COUNTRY="FRA", LATITUDE=42.915, LONGITUDE=0.6933</v>
      </c>
    </row>
    <row r="979" spans="1:1" x14ac:dyDescent="0.25">
      <c r="A979" t="str">
        <f>_xlfn.TEXTJOIN(", ", TRUE, 'fields &amp; values'!A979:G979)</f>
        <v>INTERMEDIATE_SPRINT_ID=978, STAGE_NUMBER=1026, AT_KM=61.5, CITY="Trébons", COUNTRY="FRA", LATITUDE=43.1022, LONGITUDE=0.1219</v>
      </c>
    </row>
    <row r="980" spans="1:1" x14ac:dyDescent="0.25">
      <c r="A980" t="str">
        <f>_xlfn.TEXTJOIN(", ", TRUE, 'fields &amp; values'!A980:G980)</f>
        <v>INTERMEDIATE_SPRINT_ID=979, STAGE_NUMBER=1027, AT_KM=130.5, CITY="Tonneins", COUNTRY="FRA", LATITUDE=44.3906, LONGITUDE=0.3092</v>
      </c>
    </row>
    <row r="981" spans="1:1" x14ac:dyDescent="0.25">
      <c r="A981" t="str">
        <f>_xlfn.TEXTJOIN(", ", TRUE, 'fields &amp; values'!A981:G981)</f>
        <v>INTERMEDIATE_SPRINT_ID=980, STAGE_NUMBER=1029, AT_KM=91, CITY="Paris Champs-Élysées", COUNTRY="FRA", LATITUDE=48.8567, LONGITUDE=2.3508</v>
      </c>
    </row>
    <row r="982" spans="1:1" x14ac:dyDescent="0.25">
      <c r="A982" t="str">
        <f>_xlfn.TEXTJOIN(", ", TRUE, 'fields &amp; values'!A982:G982)</f>
        <v>INTERMEDIATE_SPRINT_ID=981, STAGE_NUMBER=1030, AT_KM=77, CITY="Newbiggin", COUNTRY="ENG", LATITUDE=54.26929, LONGITUDE=-2.00449</v>
      </c>
    </row>
    <row r="983" spans="1:1" x14ac:dyDescent="0.25">
      <c r="A983" t="str">
        <f>_xlfn.TEXTJOIN(", ", TRUE, 'fields &amp; values'!A983:G983)</f>
        <v>INTERMEDIATE_SPRINT_ID=982, STAGE_NUMBER=1031, AT_KM=68.5, CITY="Keighley", COUNTRY="ENG", LATITUDE=53.867, LONGITUDE=-1.911</v>
      </c>
    </row>
    <row r="984" spans="1:1" x14ac:dyDescent="0.25">
      <c r="A984" t="str">
        <f>_xlfn.TEXTJOIN(", ", TRUE, 'fields &amp; values'!A984:G984)</f>
        <v>INTERMEDIATE_SPRINT_ID=983, STAGE_NUMBER=1032, AT_KM=108, CITY="Epping Forest", COUNTRY="ENG", LATITUDE=51.66, LONGITUDE=0.05</v>
      </c>
    </row>
    <row r="985" spans="1:1" x14ac:dyDescent="0.25">
      <c r="A985" t="str">
        <f>_xlfn.TEXTJOIN(", ", TRUE, 'fields &amp; values'!A985:G985)</f>
        <v>INTERMEDIATE_SPRINT_ID=984, STAGE_NUMBER=1033, AT_KM=92, CITY="Cassel", COUNTRY="FRA", LATITUDE=50.8006, LONGITUDE=2.4883</v>
      </c>
    </row>
    <row r="986" spans="1:1" x14ac:dyDescent="0.25">
      <c r="A986" t="str">
        <f>_xlfn.TEXTJOIN(", ", TRUE, 'fields &amp; values'!A986:G986)</f>
        <v>INTERMEDIATE_SPRINT_ID=985, STAGE_NUMBER=1034, AT_KM=97, CITY="Templeuve", COUNTRY="FRA", LATITUDE=50.5272, LONGITUDE=3.1758</v>
      </c>
    </row>
    <row r="987" spans="1:1" x14ac:dyDescent="0.25">
      <c r="A987" t="str">
        <f>_xlfn.TEXTJOIN(", ", TRUE, 'fields &amp; values'!A987:G987)</f>
        <v>INTERMEDIATE_SPRINT_ID=986, STAGE_NUMBER=1035, AT_KM=119, CITY="Pinon", COUNTRY="FRA", LATITUDE=49.4883, LONGITUDE=3.4464</v>
      </c>
    </row>
    <row r="988" spans="1:1" x14ac:dyDescent="0.25">
      <c r="A988" t="str">
        <f>_xlfn.TEXTJOIN(", ", TRUE, 'fields &amp; values'!A988:G988)</f>
        <v>INTERMEDIATE_SPRINT_ID=987, STAGE_NUMBER=1036, AT_KM=148, CITY="Hannonville-Sous-Les-Côtes", COUNTRY="FRA", LATITUDE=49.0408, LONGITUDE=5.6592</v>
      </c>
    </row>
    <row r="989" spans="1:1" x14ac:dyDescent="0.25">
      <c r="A989" t="str">
        <f>_xlfn.TEXTJOIN(", ", TRUE, 'fields &amp; values'!A989:G989)</f>
        <v>INTERMEDIATE_SPRINT_ID=988, STAGE_NUMBER=1037, AT_KM=100, CITY="Dinozé", COUNTRY="FRA", LATITUDE=48.1411, LONGITUDE=6.4772</v>
      </c>
    </row>
    <row r="990" spans="1:1" x14ac:dyDescent="0.25">
      <c r="A990" t="str">
        <f>_xlfn.TEXTJOIN(", ", TRUE, 'fields &amp; values'!A990:G990)</f>
        <v>INTERMEDIATE_SPRINT_ID=989, STAGE_NUMBER=1038, AT_KM=105, CITY="Linthal", COUNTRY="FRA", LATITUDE=47.9475, LONGITUDE=7.1311</v>
      </c>
    </row>
    <row r="991" spans="1:1" x14ac:dyDescent="0.25">
      <c r="A991" t="str">
        <f>_xlfn.TEXTJOIN(", ", TRUE, 'fields &amp; values'!A991:G991)</f>
        <v>INTERMEDIATE_SPRINT_ID=990, STAGE_NUMBER=1039, AT_KM=39.5, CITY="Muhlele (Gunsbach)", COUNTRY="FRA", LATITUDE=48.0483, LONGITUDE=7.1767</v>
      </c>
    </row>
    <row r="992" spans="1:1" x14ac:dyDescent="0.25">
      <c r="A992" t="str">
        <f>_xlfn.TEXTJOIN(", ", TRUE, 'fields &amp; values'!A992:G992)</f>
        <v>INTERMEDIATE_SPRINT_ID=991, STAGE_NUMBER=1040, AT_KM=89, CITY="Charcier", COUNTRY="FRA", LATITUDE=46.6281, LONGITUDE=5.7514</v>
      </c>
    </row>
    <row r="993" spans="1:1" x14ac:dyDescent="0.25">
      <c r="A993" t="str">
        <f>_xlfn.TEXTJOIN(", ", TRUE, 'fields &amp; values'!A993:G993)</f>
        <v>INTERMEDIATE_SPRINT_ID=992, STAGE_NUMBER=1041, AT_KM=39.5, CITY="Romanèche-Thorins", COUNTRY="FRA", LATITUDE=46.1906, LONGITUDE=4.7369</v>
      </c>
    </row>
    <row r="994" spans="1:1" x14ac:dyDescent="0.25">
      <c r="A994" t="str">
        <f>_xlfn.TEXTJOIN(", ", TRUE, 'fields &amp; values'!A994:G994)</f>
        <v>INTERMEDIATE_SPRINT_ID=993, STAGE_NUMBER=1042, AT_KM=169.5, CITY="Saint-Martin-D'hères", COUNTRY="FRA", LATITUDE=45.1672, LONGITUDE=5.7653</v>
      </c>
    </row>
    <row r="995" spans="1:1" x14ac:dyDescent="0.25">
      <c r="A995" t="str">
        <f>_xlfn.TEXTJOIN(", ", TRUE, 'fields &amp; values'!A995:G995)</f>
        <v>INTERMEDIATE_SPRINT_ID=994, STAGE_NUMBER=1043, AT_KM=40, CITY="La Paute (Bourg-D'oisans)", COUNTRY="FRA", LATITUDE=45.0558, LONGITUDE=6.0303</v>
      </c>
    </row>
    <row r="996" spans="1:1" x14ac:dyDescent="0.25">
      <c r="A996" t="str">
        <f>_xlfn.TEXTJOIN(", ", TRUE, 'fields &amp; values'!A996:G996)</f>
        <v>INTERMEDIATE_SPRINT_ID=995, STAGE_NUMBER=1044, AT_KM=175.5, CITY="La Galine (Saint-Rémy-De-Provence)", COUNTRY="FRA", LATITUDE=43.79, LONGITUDE=4.8325</v>
      </c>
    </row>
    <row r="997" spans="1:1" x14ac:dyDescent="0.25">
      <c r="A997" t="str">
        <f>_xlfn.TEXTJOIN(", ", TRUE, 'fields &amp; values'!A997:G997)</f>
        <v>INTERMEDIATE_SPRINT_ID=996, STAGE_NUMBER=1045, AT_KM=123.5, CITY="Saint-Girons", COUNTRY="FRA", LATITUDE=42.9858, LONGITUDE=1.1467</v>
      </c>
    </row>
    <row r="998" spans="1:1" x14ac:dyDescent="0.25">
      <c r="A998" t="str">
        <f>_xlfn.TEXTJOIN(", ", TRUE, 'fields &amp; values'!A998:G998)</f>
        <v>INTERMEDIATE_SPRINT_ID=997, STAGE_NUMBER=1046, AT_KM=31, CITY="Saint-Béat", COUNTRY="FRA", LATITUDE=42.915, LONGITUDE=0.6933</v>
      </c>
    </row>
    <row r="999" spans="1:1" x14ac:dyDescent="0.25">
      <c r="A999" t="str">
        <f>_xlfn.TEXTJOIN(", ", TRUE, 'fields &amp; values'!A999:G999)</f>
        <v>INTERMEDIATE_SPRINT_ID=998, STAGE_NUMBER=1047, AT_KM=61.5, CITY="Trébons", COUNTRY="FRA", LATITUDE=43.1022, LONGITUDE=0.1219</v>
      </c>
    </row>
    <row r="1000" spans="1:1" x14ac:dyDescent="0.25">
      <c r="A1000" t="str">
        <f>_xlfn.TEXTJOIN(", ", TRUE, 'fields &amp; values'!A1000:G1000)</f>
        <v>INTERMEDIATE_SPRINT_ID=999, STAGE_NUMBER=1048, AT_KM=130.5, CITY="Tonneins", COUNTRY="FRA", LATITUDE=44.3906, LONGITUDE=0.3092</v>
      </c>
    </row>
    <row r="1001" spans="1:1" x14ac:dyDescent="0.25">
      <c r="A1001" t="str">
        <f>_xlfn.TEXTJOIN(", ", TRUE, 'fields &amp; values'!A1001:G1001)</f>
        <v>INTERMEDIATE_SPRINT_ID=1000, STAGE_NUMBER=1050, AT_KM=91, CITY="Paris Champs-Élysées", COUNTRY="FRA", LATITUDE=48.8567, LONGITUDE=2.3508</v>
      </c>
    </row>
    <row r="1002" spans="1:1" x14ac:dyDescent="0.25">
      <c r="A1002" t="str">
        <f>_xlfn.TEXTJOIN(", ", TRUE, 'fields &amp; values'!A1002:G1002)</f>
        <v>INTERMEDIATE_SPRINT_ID=1001, STAGE_NUMBER=1051, AT_KM=77, CITY="Newbiggin", COUNTRY="ENG", LATITUDE=54.26929, LONGITUDE=-2.00449</v>
      </c>
    </row>
    <row r="1003" spans="1:1" x14ac:dyDescent="0.25">
      <c r="A1003" t="str">
        <f>_xlfn.TEXTJOIN(", ", TRUE, 'fields &amp; values'!A1003:G1003)</f>
        <v>INTERMEDIATE_SPRINT_ID=1002, STAGE_NUMBER=1052, AT_KM=68.5, CITY="Keighley", COUNTRY="ENG", LATITUDE=53.867, LONGITUDE=-1.911</v>
      </c>
    </row>
    <row r="1004" spans="1:1" x14ac:dyDescent="0.25">
      <c r="A1004" t="str">
        <f>_xlfn.TEXTJOIN(", ", TRUE, 'fields &amp; values'!A1004:G1004)</f>
        <v>INTERMEDIATE_SPRINT_ID=1003, STAGE_NUMBER=1053, AT_KM=108, CITY="Epping Forest", COUNTRY="ENG", LATITUDE=51.66, LONGITUDE=0.05</v>
      </c>
    </row>
    <row r="1005" spans="1:1" x14ac:dyDescent="0.25">
      <c r="A1005" t="str">
        <f>_xlfn.TEXTJOIN(", ", TRUE, 'fields &amp; values'!A1005:G1005)</f>
        <v>INTERMEDIATE_SPRINT_ID=1004, STAGE_NUMBER=1054, AT_KM=92, CITY="Cassel", COUNTRY="FRA", LATITUDE=50.8006, LONGITUDE=2.4883</v>
      </c>
    </row>
    <row r="1006" spans="1:1" x14ac:dyDescent="0.25">
      <c r="A1006" t="str">
        <f>_xlfn.TEXTJOIN(", ", TRUE, 'fields &amp; values'!A1006:G1006)</f>
        <v>INTERMEDIATE_SPRINT_ID=1005, STAGE_NUMBER=1055, AT_KM=97, CITY="Templeuve", COUNTRY="FRA", LATITUDE=50.5272, LONGITUDE=3.1758</v>
      </c>
    </row>
    <row r="1007" spans="1:1" x14ac:dyDescent="0.25">
      <c r="A1007" t="str">
        <f>_xlfn.TEXTJOIN(", ", TRUE, 'fields &amp; values'!A1007:G1007)</f>
        <v>INTERMEDIATE_SPRINT_ID=1006, STAGE_NUMBER=1056, AT_KM=119, CITY="Pinon", COUNTRY="FRA", LATITUDE=49.4883, LONGITUDE=3.4464</v>
      </c>
    </row>
    <row r="1008" spans="1:1" x14ac:dyDescent="0.25">
      <c r="A1008" t="str">
        <f>_xlfn.TEXTJOIN(", ", TRUE, 'fields &amp; values'!A1008:G1008)</f>
        <v>INTERMEDIATE_SPRINT_ID=1007, STAGE_NUMBER=1057, AT_KM=148, CITY="Hannonville-Sous-Les-Côtes", COUNTRY="FRA", LATITUDE=49.0408, LONGITUDE=5.6592</v>
      </c>
    </row>
    <row r="1009" spans="1:1" x14ac:dyDescent="0.25">
      <c r="A1009" t="str">
        <f>_xlfn.TEXTJOIN(", ", TRUE, 'fields &amp; values'!A1009:G1009)</f>
        <v>INTERMEDIATE_SPRINT_ID=1008, STAGE_NUMBER=1058, AT_KM=100, CITY="Dinozé", COUNTRY="FRA", LATITUDE=48.1411, LONGITUDE=6.4772</v>
      </c>
    </row>
    <row r="1010" spans="1:1" x14ac:dyDescent="0.25">
      <c r="A1010" t="str">
        <f>_xlfn.TEXTJOIN(", ", TRUE, 'fields &amp; values'!A1010:G1010)</f>
        <v>INTERMEDIATE_SPRINT_ID=1009, STAGE_NUMBER=1059, AT_KM=105, CITY="Linthal", COUNTRY="FRA", LATITUDE=47.9475, LONGITUDE=7.1311</v>
      </c>
    </row>
    <row r="1011" spans="1:1" x14ac:dyDescent="0.25">
      <c r="A1011" t="str">
        <f>_xlfn.TEXTJOIN(", ", TRUE, 'fields &amp; values'!A1011:G1011)</f>
        <v>INTERMEDIATE_SPRINT_ID=1010, STAGE_NUMBER=1060, AT_KM=39.5, CITY="Muhlele (Gunsbach)", COUNTRY="FRA", LATITUDE=48.0483, LONGITUDE=7.1767</v>
      </c>
    </row>
    <row r="1012" spans="1:1" x14ac:dyDescent="0.25">
      <c r="A1012" t="str">
        <f>_xlfn.TEXTJOIN(", ", TRUE, 'fields &amp; values'!A1012:G1012)</f>
        <v>INTERMEDIATE_SPRINT_ID=1011, STAGE_NUMBER=1061, AT_KM=89, CITY="Charcier", COUNTRY="FRA", LATITUDE=46.6281, LONGITUDE=5.7514</v>
      </c>
    </row>
    <row r="1013" spans="1:1" x14ac:dyDescent="0.25">
      <c r="A1013" t="str">
        <f>_xlfn.TEXTJOIN(", ", TRUE, 'fields &amp; values'!A1013:G1013)</f>
        <v>INTERMEDIATE_SPRINT_ID=1012, STAGE_NUMBER=1062, AT_KM=39.5, CITY="Romanèche-Thorins", COUNTRY="FRA", LATITUDE=46.1906, LONGITUDE=4.7369</v>
      </c>
    </row>
    <row r="1014" spans="1:1" x14ac:dyDescent="0.25">
      <c r="A1014" t="str">
        <f>_xlfn.TEXTJOIN(", ", TRUE, 'fields &amp; values'!A1014:G1014)</f>
        <v>INTERMEDIATE_SPRINT_ID=1013, STAGE_NUMBER=1063, AT_KM=169.5, CITY="Saint-Martin-D'hères", COUNTRY="FRA", LATITUDE=45.1672, LONGITUDE=5.7653</v>
      </c>
    </row>
    <row r="1015" spans="1:1" x14ac:dyDescent="0.25">
      <c r="A1015" t="str">
        <f>_xlfn.TEXTJOIN(", ", TRUE, 'fields &amp; values'!A1015:G1015)</f>
        <v>INTERMEDIATE_SPRINT_ID=1014, STAGE_NUMBER=1064, AT_KM=40, CITY="La Paute (Bourg-D'oisans)", COUNTRY="FRA", LATITUDE=45.0558, LONGITUDE=6.0303</v>
      </c>
    </row>
    <row r="1016" spans="1:1" x14ac:dyDescent="0.25">
      <c r="A1016" t="str">
        <f>_xlfn.TEXTJOIN(", ", TRUE, 'fields &amp; values'!A1016:G1016)</f>
        <v>INTERMEDIATE_SPRINT_ID=1015, STAGE_NUMBER=1065, AT_KM=175.5, CITY="La Galine (Saint-Rémy-De-Provence)", COUNTRY="FRA", LATITUDE=43.79, LONGITUDE=4.8325</v>
      </c>
    </row>
    <row r="1017" spans="1:1" x14ac:dyDescent="0.25">
      <c r="A1017" t="str">
        <f>_xlfn.TEXTJOIN(", ", TRUE, 'fields &amp; values'!A1017:G1017)</f>
        <v>INTERMEDIATE_SPRINT_ID=1016, STAGE_NUMBER=1066, AT_KM=123.5, CITY="Saint-Girons", COUNTRY="FRA", LATITUDE=42.9858, LONGITUDE=1.1467</v>
      </c>
    </row>
    <row r="1018" spans="1:1" x14ac:dyDescent="0.25">
      <c r="A1018" t="str">
        <f>_xlfn.TEXTJOIN(", ", TRUE, 'fields &amp; values'!A1018:G1018)</f>
        <v>INTERMEDIATE_SPRINT_ID=1017, STAGE_NUMBER=1067, AT_KM=31, CITY="Saint-Béat", COUNTRY="FRA", LATITUDE=42.915, LONGITUDE=0.6933</v>
      </c>
    </row>
    <row r="1019" spans="1:1" x14ac:dyDescent="0.25">
      <c r="A1019" t="str">
        <f>_xlfn.TEXTJOIN(", ", TRUE, 'fields &amp; values'!A1019:G1019)</f>
        <v>INTERMEDIATE_SPRINT_ID=1018, STAGE_NUMBER=1068, AT_KM=61.5, CITY="Trébons", COUNTRY="FRA", LATITUDE=43.1022, LONGITUDE=0.1219</v>
      </c>
    </row>
    <row r="1020" spans="1:1" x14ac:dyDescent="0.25">
      <c r="A1020" t="str">
        <f>_xlfn.TEXTJOIN(", ", TRUE, 'fields &amp; values'!A1020:G1020)</f>
        <v>INTERMEDIATE_SPRINT_ID=1019, STAGE_NUMBER=1069, AT_KM=130.5, CITY="Tonneins", COUNTRY="FRA", LATITUDE=44.3906, LONGITUDE=0.3092</v>
      </c>
    </row>
    <row r="1021" spans="1:1" x14ac:dyDescent="0.25">
      <c r="A1021" t="str">
        <f>_xlfn.TEXTJOIN(", ", TRUE, 'fields &amp; values'!A1021:G1021)</f>
        <v>INTERMEDIATE_SPRINT_ID=1020, STAGE_NUMBER=1071, AT_KM=91, CITY="Paris Champs-Élysées", COUNTRY="FRA", LATITUDE=48.8567, LONGITUDE=2.3508</v>
      </c>
    </row>
    <row r="1022" spans="1:1" x14ac:dyDescent="0.25">
      <c r="A1022" t="str">
        <f>_xlfn.TEXTJOIN(", ", TRUE, 'fields &amp; values'!A1022:G1022)</f>
        <v>INTERMEDIATE_SPRINT_ID=1021, STAGE_NUMBER=1072, AT_KM=77, CITY="Newbiggin", COUNTRY="ENG", LATITUDE=54.26929, LONGITUDE=-2.00449</v>
      </c>
    </row>
    <row r="1023" spans="1:1" x14ac:dyDescent="0.25">
      <c r="A1023" t="str">
        <f>_xlfn.TEXTJOIN(", ", TRUE, 'fields &amp; values'!A1023:G1023)</f>
        <v>INTERMEDIATE_SPRINT_ID=1022, STAGE_NUMBER=1073, AT_KM=68.5, CITY="Keighley", COUNTRY="ENG", LATITUDE=53.867, LONGITUDE=-1.911</v>
      </c>
    </row>
    <row r="1024" spans="1:1" x14ac:dyDescent="0.25">
      <c r="A1024" t="str">
        <f>_xlfn.TEXTJOIN(", ", TRUE, 'fields &amp; values'!A1024:G1024)</f>
        <v>INTERMEDIATE_SPRINT_ID=1023, STAGE_NUMBER=1074, AT_KM=108, CITY="Epping Forest", COUNTRY="ENG", LATITUDE=51.66, LONGITUDE=0.05</v>
      </c>
    </row>
    <row r="1025" spans="1:1" x14ac:dyDescent="0.25">
      <c r="A1025" t="str">
        <f>_xlfn.TEXTJOIN(", ", TRUE, 'fields &amp; values'!A1025:G1025)</f>
        <v>INTERMEDIATE_SPRINT_ID=1024, STAGE_NUMBER=1075, AT_KM=92, CITY="Cassel", COUNTRY="FRA", LATITUDE=50.8006, LONGITUDE=2.4883</v>
      </c>
    </row>
    <row r="1026" spans="1:1" x14ac:dyDescent="0.25">
      <c r="A1026" t="str">
        <f>_xlfn.TEXTJOIN(", ", TRUE, 'fields &amp; values'!A1026:G1026)</f>
        <v>INTERMEDIATE_SPRINT_ID=1025, STAGE_NUMBER=1076, AT_KM=97, CITY="Templeuve", COUNTRY="FRA", LATITUDE=50.5272, LONGITUDE=3.1758</v>
      </c>
    </row>
    <row r="1027" spans="1:1" x14ac:dyDescent="0.25">
      <c r="A1027" t="str">
        <f>_xlfn.TEXTJOIN(", ", TRUE, 'fields &amp; values'!A1027:G1027)</f>
        <v>INTERMEDIATE_SPRINT_ID=1026, STAGE_NUMBER=1077, AT_KM=119, CITY="Pinon", COUNTRY="FRA", LATITUDE=49.4883, LONGITUDE=3.4464</v>
      </c>
    </row>
    <row r="1028" spans="1:1" x14ac:dyDescent="0.25">
      <c r="A1028" t="str">
        <f>_xlfn.TEXTJOIN(", ", TRUE, 'fields &amp; values'!A1028:G1028)</f>
        <v>INTERMEDIATE_SPRINT_ID=1027, STAGE_NUMBER=1078, AT_KM=148, CITY="Hannonville-Sous-Les-Côtes", COUNTRY="FRA", LATITUDE=49.0408, LONGITUDE=5.6592</v>
      </c>
    </row>
    <row r="1029" spans="1:1" x14ac:dyDescent="0.25">
      <c r="A1029" t="str">
        <f>_xlfn.TEXTJOIN(", ", TRUE, 'fields &amp; values'!A1029:G1029)</f>
        <v>INTERMEDIATE_SPRINT_ID=1028, STAGE_NUMBER=1079, AT_KM=100, CITY="Dinozé", COUNTRY="FRA", LATITUDE=48.1411, LONGITUDE=6.4772</v>
      </c>
    </row>
    <row r="1030" spans="1:1" x14ac:dyDescent="0.25">
      <c r="A1030" t="str">
        <f>_xlfn.TEXTJOIN(", ", TRUE, 'fields &amp; values'!A1030:G1030)</f>
        <v>INTERMEDIATE_SPRINT_ID=1029, STAGE_NUMBER=1080, AT_KM=105, CITY="Linthal", COUNTRY="FRA", LATITUDE=47.9475, LONGITUDE=7.1311</v>
      </c>
    </row>
    <row r="1031" spans="1:1" x14ac:dyDescent="0.25">
      <c r="A1031" t="str">
        <f>_xlfn.TEXTJOIN(", ", TRUE, 'fields &amp; values'!A1031:G1031)</f>
        <v>INTERMEDIATE_SPRINT_ID=1030, STAGE_NUMBER=1081, AT_KM=39.5, CITY="Muhlele (Gunsbach)", COUNTRY="FRA", LATITUDE=48.0483, LONGITUDE=7.1767</v>
      </c>
    </row>
    <row r="1032" spans="1:1" x14ac:dyDescent="0.25">
      <c r="A1032" t="str">
        <f>_xlfn.TEXTJOIN(", ", TRUE, 'fields &amp; values'!A1032:G1032)</f>
        <v>INTERMEDIATE_SPRINT_ID=1031, STAGE_NUMBER=1082, AT_KM=89, CITY="Charcier", COUNTRY="FRA", LATITUDE=46.6281, LONGITUDE=5.7514</v>
      </c>
    </row>
    <row r="1033" spans="1:1" x14ac:dyDescent="0.25">
      <c r="A1033" t="str">
        <f>_xlfn.TEXTJOIN(", ", TRUE, 'fields &amp; values'!A1033:G1033)</f>
        <v>INTERMEDIATE_SPRINT_ID=1032, STAGE_NUMBER=1083, AT_KM=39.5, CITY="Romanèche-Thorins", COUNTRY="FRA", LATITUDE=46.1906, LONGITUDE=4.7369</v>
      </c>
    </row>
    <row r="1034" spans="1:1" x14ac:dyDescent="0.25">
      <c r="A1034" t="str">
        <f>_xlfn.TEXTJOIN(", ", TRUE, 'fields &amp; values'!A1034:G1034)</f>
        <v>INTERMEDIATE_SPRINT_ID=1033, STAGE_NUMBER=1084, AT_KM=169.5, CITY="Saint-Martin-D'hères", COUNTRY="FRA", LATITUDE=45.1672, LONGITUDE=5.7653</v>
      </c>
    </row>
    <row r="1035" spans="1:1" x14ac:dyDescent="0.25">
      <c r="A1035" t="str">
        <f>_xlfn.TEXTJOIN(", ", TRUE, 'fields &amp; values'!A1035:G1035)</f>
        <v>INTERMEDIATE_SPRINT_ID=1034, STAGE_NUMBER=1085, AT_KM=40, CITY="La Paute (Bourg-D'oisans)", COUNTRY="FRA", LATITUDE=45.0558, LONGITUDE=6.0303</v>
      </c>
    </row>
    <row r="1036" spans="1:1" x14ac:dyDescent="0.25">
      <c r="A1036" t="str">
        <f>_xlfn.TEXTJOIN(", ", TRUE, 'fields &amp; values'!A1036:G1036)</f>
        <v>INTERMEDIATE_SPRINT_ID=1035, STAGE_NUMBER=1086, AT_KM=175.5, CITY="La Galine (Saint-Rémy-De-Provence)", COUNTRY="FRA", LATITUDE=43.79, LONGITUDE=4.8325</v>
      </c>
    </row>
    <row r="1037" spans="1:1" x14ac:dyDescent="0.25">
      <c r="A1037" t="str">
        <f>_xlfn.TEXTJOIN(", ", TRUE, 'fields &amp; values'!A1037:G1037)</f>
        <v>INTERMEDIATE_SPRINT_ID=1036, STAGE_NUMBER=1087, AT_KM=123.5, CITY="Saint-Girons", COUNTRY="FRA", LATITUDE=42.9858, LONGITUDE=1.1467</v>
      </c>
    </row>
    <row r="1038" spans="1:1" x14ac:dyDescent="0.25">
      <c r="A1038" t="str">
        <f>_xlfn.TEXTJOIN(", ", TRUE, 'fields &amp; values'!A1038:G1038)</f>
        <v>INTERMEDIATE_SPRINT_ID=1037, STAGE_NUMBER=1088, AT_KM=31, CITY="Saint-Béat", COUNTRY="FRA", LATITUDE=42.915, LONGITUDE=0.6933</v>
      </c>
    </row>
    <row r="1039" spans="1:1" x14ac:dyDescent="0.25">
      <c r="A1039" t="str">
        <f>_xlfn.TEXTJOIN(", ", TRUE, 'fields &amp; values'!A1039:G1039)</f>
        <v>INTERMEDIATE_SPRINT_ID=1038, STAGE_NUMBER=1089, AT_KM=61.5, CITY="Trébons", COUNTRY="FRA", LATITUDE=43.1022, LONGITUDE=0.1219</v>
      </c>
    </row>
    <row r="1040" spans="1:1" x14ac:dyDescent="0.25">
      <c r="A1040" t="str">
        <f>_xlfn.TEXTJOIN(", ", TRUE, 'fields &amp; values'!A1040:G1040)</f>
        <v>INTERMEDIATE_SPRINT_ID=1039, STAGE_NUMBER=1090, AT_KM=130.5, CITY="Tonneins", COUNTRY="FRA", LATITUDE=44.3906, LONGITUDE=0.3092</v>
      </c>
    </row>
    <row r="1041" spans="1:1" x14ac:dyDescent="0.25">
      <c r="A1041" t="str">
        <f>_xlfn.TEXTJOIN(", ", TRUE, 'fields &amp; values'!A1041:G1041)</f>
        <v>INTERMEDIATE_SPRINT_ID=1040, STAGE_NUMBER=1092, AT_KM=91, CITY="Paris Champs-Élysées", COUNTRY="FRA", LATITUDE=48.8567, LONGITUDE=2.3508</v>
      </c>
    </row>
    <row r="1042" spans="1:1" x14ac:dyDescent="0.25">
      <c r="A1042" t="str">
        <f>_xlfn.TEXTJOIN(", ", TRUE, 'fields &amp; values'!A1042:G1042)</f>
        <v>INTERMEDIATE_SPRINT_ID=1041, STAGE_NUMBER=1093, AT_KM=77, CITY="Newbiggin", COUNTRY="ENG", LATITUDE=54.26929, LONGITUDE=-2.00449</v>
      </c>
    </row>
    <row r="1043" spans="1:1" x14ac:dyDescent="0.25">
      <c r="A1043" t="str">
        <f>_xlfn.TEXTJOIN(", ", TRUE, 'fields &amp; values'!A1043:G1043)</f>
        <v>INTERMEDIATE_SPRINT_ID=1042, STAGE_NUMBER=1094, AT_KM=68.5, CITY="Keighley", COUNTRY="ENG", LATITUDE=53.867, LONGITUDE=-1.911</v>
      </c>
    </row>
    <row r="1044" spans="1:1" x14ac:dyDescent="0.25">
      <c r="A1044" t="str">
        <f>_xlfn.TEXTJOIN(", ", TRUE, 'fields &amp; values'!A1044:G1044)</f>
        <v>INTERMEDIATE_SPRINT_ID=1043, STAGE_NUMBER=1095, AT_KM=108, CITY="Epping Forest", COUNTRY="ENG", LATITUDE=51.66, LONGITUDE=0.05</v>
      </c>
    </row>
    <row r="1045" spans="1:1" x14ac:dyDescent="0.25">
      <c r="A1045" t="str">
        <f>_xlfn.TEXTJOIN(", ", TRUE, 'fields &amp; values'!A1045:G1045)</f>
        <v>INTERMEDIATE_SPRINT_ID=1044, STAGE_NUMBER=1096, AT_KM=92, CITY="Cassel", COUNTRY="FRA", LATITUDE=50.8006, LONGITUDE=2.4883</v>
      </c>
    </row>
    <row r="1046" spans="1:1" x14ac:dyDescent="0.25">
      <c r="A1046" t="str">
        <f>_xlfn.TEXTJOIN(", ", TRUE, 'fields &amp; values'!A1046:G1046)</f>
        <v>INTERMEDIATE_SPRINT_ID=1045, STAGE_NUMBER=1097, AT_KM=97, CITY="Templeuve", COUNTRY="FRA", LATITUDE=50.5272, LONGITUDE=3.1758</v>
      </c>
    </row>
    <row r="1047" spans="1:1" x14ac:dyDescent="0.25">
      <c r="A1047" t="str">
        <f>_xlfn.TEXTJOIN(", ", TRUE, 'fields &amp; values'!A1047:G1047)</f>
        <v>INTERMEDIATE_SPRINT_ID=1046, STAGE_NUMBER=1098, AT_KM=119, CITY="Pinon", COUNTRY="FRA", LATITUDE=49.4883, LONGITUDE=3.4464</v>
      </c>
    </row>
    <row r="1048" spans="1:1" x14ac:dyDescent="0.25">
      <c r="A1048" t="str">
        <f>_xlfn.TEXTJOIN(", ", TRUE, 'fields &amp; values'!A1048:G1048)</f>
        <v>INTERMEDIATE_SPRINT_ID=1047, STAGE_NUMBER=1099, AT_KM=148, CITY="Hannonville-Sous-Les-Côtes", COUNTRY="FRA", LATITUDE=49.0408, LONGITUDE=5.6592</v>
      </c>
    </row>
    <row r="1049" spans="1:1" x14ac:dyDescent="0.25">
      <c r="A1049" t="str">
        <f>_xlfn.TEXTJOIN(", ", TRUE, 'fields &amp; values'!A1049:G1049)</f>
        <v>INTERMEDIATE_SPRINT_ID=1048, STAGE_NUMBER=1100, AT_KM=100, CITY="Dinozé", COUNTRY="FRA", LATITUDE=48.1411, LONGITUDE=6.4772</v>
      </c>
    </row>
    <row r="1050" spans="1:1" x14ac:dyDescent="0.25">
      <c r="A1050" t="str">
        <f>_xlfn.TEXTJOIN(", ", TRUE, 'fields &amp; values'!A1050:G1050)</f>
        <v>INTERMEDIATE_SPRINT_ID=1049, STAGE_NUMBER=1101, AT_KM=105, CITY="Linthal", COUNTRY="FRA", LATITUDE=47.9475, LONGITUDE=7.1311</v>
      </c>
    </row>
    <row r="1051" spans="1:1" x14ac:dyDescent="0.25">
      <c r="A1051" t="str">
        <f>_xlfn.TEXTJOIN(", ", TRUE, 'fields &amp; values'!A1051:G1051)</f>
        <v>INTERMEDIATE_SPRINT_ID=1050, STAGE_NUMBER=1102, AT_KM=39.5, CITY="Muhlele (Gunsbach)", COUNTRY="FRA", LATITUDE=48.0483, LONGITUDE=7.1767</v>
      </c>
    </row>
    <row r="1052" spans="1:1" x14ac:dyDescent="0.25">
      <c r="A1052" t="str">
        <f>_xlfn.TEXTJOIN(", ", TRUE, 'fields &amp; values'!A1052:G1052)</f>
        <v>INTERMEDIATE_SPRINT_ID=1051, STAGE_NUMBER=1103, AT_KM=89, CITY="Charcier", COUNTRY="FRA", LATITUDE=46.6281, LONGITUDE=5.7514</v>
      </c>
    </row>
    <row r="1053" spans="1:1" x14ac:dyDescent="0.25">
      <c r="A1053" t="str">
        <f>_xlfn.TEXTJOIN(", ", TRUE, 'fields &amp; values'!A1053:G1053)</f>
        <v>INTERMEDIATE_SPRINT_ID=1052, STAGE_NUMBER=1104, AT_KM=39.5, CITY="Romanèche-Thorins", COUNTRY="FRA", LATITUDE=46.1906, LONGITUDE=4.7369</v>
      </c>
    </row>
    <row r="1054" spans="1:1" x14ac:dyDescent="0.25">
      <c r="A1054" t="str">
        <f>_xlfn.TEXTJOIN(", ", TRUE, 'fields &amp; values'!A1054:G1054)</f>
        <v>INTERMEDIATE_SPRINT_ID=1053, STAGE_NUMBER=1105, AT_KM=169.5, CITY="Saint-Martin-D'hères", COUNTRY="FRA", LATITUDE=45.1672, LONGITUDE=5.7653</v>
      </c>
    </row>
    <row r="1055" spans="1:1" x14ac:dyDescent="0.25">
      <c r="A1055" t="str">
        <f>_xlfn.TEXTJOIN(", ", TRUE, 'fields &amp; values'!A1055:G1055)</f>
        <v>INTERMEDIATE_SPRINT_ID=1054, STAGE_NUMBER=1106, AT_KM=40, CITY="La Paute (Bourg-D'oisans)", COUNTRY="FRA", LATITUDE=45.0558, LONGITUDE=6.0303</v>
      </c>
    </row>
    <row r="1056" spans="1:1" x14ac:dyDescent="0.25">
      <c r="A1056" t="str">
        <f>_xlfn.TEXTJOIN(", ", TRUE, 'fields &amp; values'!A1056:G1056)</f>
        <v>INTERMEDIATE_SPRINT_ID=1055, STAGE_NUMBER=1107, AT_KM=175.5, CITY="La Galine (Saint-Rémy-De-Provence)", COUNTRY="FRA", LATITUDE=43.79, LONGITUDE=4.8325</v>
      </c>
    </row>
    <row r="1057" spans="1:1" x14ac:dyDescent="0.25">
      <c r="A1057" t="str">
        <f>_xlfn.TEXTJOIN(", ", TRUE, 'fields &amp; values'!A1057:G1057)</f>
        <v>INTERMEDIATE_SPRINT_ID=1056, STAGE_NUMBER=1108, AT_KM=123.5, CITY="Saint-Girons", COUNTRY="FRA", LATITUDE=42.9858, LONGITUDE=1.1467</v>
      </c>
    </row>
    <row r="1058" spans="1:1" x14ac:dyDescent="0.25">
      <c r="A1058" t="str">
        <f>_xlfn.TEXTJOIN(", ", TRUE, 'fields &amp; values'!A1058:G1058)</f>
        <v>INTERMEDIATE_SPRINT_ID=1057, STAGE_NUMBER=1109, AT_KM=31, CITY="Saint-Béat", COUNTRY="FRA", LATITUDE=42.915, LONGITUDE=0.6933</v>
      </c>
    </row>
    <row r="1059" spans="1:1" x14ac:dyDescent="0.25">
      <c r="A1059" t="str">
        <f>_xlfn.TEXTJOIN(", ", TRUE, 'fields &amp; values'!A1059:G1059)</f>
        <v>INTERMEDIATE_SPRINT_ID=1058, STAGE_NUMBER=1110, AT_KM=61.5, CITY="Trébons", COUNTRY="FRA", LATITUDE=43.1022, LONGITUDE=0.1219</v>
      </c>
    </row>
    <row r="1060" spans="1:1" x14ac:dyDescent="0.25">
      <c r="A1060" t="str">
        <f>_xlfn.TEXTJOIN(", ", TRUE, 'fields &amp; values'!A1060:G1060)</f>
        <v>INTERMEDIATE_SPRINT_ID=1059, STAGE_NUMBER=1111, AT_KM=130.5, CITY="Tonneins", COUNTRY="FRA", LATITUDE=44.3906, LONGITUDE=0.3092</v>
      </c>
    </row>
    <row r="1061" spans="1:1" x14ac:dyDescent="0.25">
      <c r="A1061" t="str">
        <f>_xlfn.TEXTJOIN(", ", TRUE, 'fields &amp; values'!A1061:G1061)</f>
        <v>INTERMEDIATE_SPRINT_ID=1060, STAGE_NUMBER=1113, AT_KM=91, CITY="Paris Champs-Élysées", COUNTRY="FRA", LATITUDE=48.8567, LONGITUDE=2.3508</v>
      </c>
    </row>
    <row r="1062" spans="1:1" x14ac:dyDescent="0.25">
      <c r="A1062" t="str">
        <f>_xlfn.TEXTJOIN(", ", TRUE, 'fields &amp; values'!A1062:G1062)</f>
        <v>INTERMEDIATE_SPRINT_ID=1061, STAGE_NUMBER=1114, AT_KM=77, CITY="Newbiggin", COUNTRY="ENG", LATITUDE=54.26929, LONGITUDE=-2.00449</v>
      </c>
    </row>
    <row r="1063" spans="1:1" x14ac:dyDescent="0.25">
      <c r="A1063" t="str">
        <f>_xlfn.TEXTJOIN(", ", TRUE, 'fields &amp; values'!A1063:G1063)</f>
        <v>INTERMEDIATE_SPRINT_ID=1062, STAGE_NUMBER=1115, AT_KM=68.5, CITY="Keighley", COUNTRY="ENG", LATITUDE=53.867, LONGITUDE=-1.911</v>
      </c>
    </row>
    <row r="1064" spans="1:1" x14ac:dyDescent="0.25">
      <c r="A1064" t="str">
        <f>_xlfn.TEXTJOIN(", ", TRUE, 'fields &amp; values'!A1064:G1064)</f>
        <v>INTERMEDIATE_SPRINT_ID=1063, STAGE_NUMBER=1116, AT_KM=108, CITY="Epping Forest", COUNTRY="ENG", LATITUDE=51.66, LONGITUDE=0.05</v>
      </c>
    </row>
    <row r="1065" spans="1:1" x14ac:dyDescent="0.25">
      <c r="A1065" t="str">
        <f>_xlfn.TEXTJOIN(", ", TRUE, 'fields &amp; values'!A1065:G1065)</f>
        <v>INTERMEDIATE_SPRINT_ID=1064, STAGE_NUMBER=1117, AT_KM=92, CITY="Cassel", COUNTRY="FRA", LATITUDE=50.8006, LONGITUDE=2.4883</v>
      </c>
    </row>
    <row r="1066" spans="1:1" x14ac:dyDescent="0.25">
      <c r="A1066" t="str">
        <f>_xlfn.TEXTJOIN(", ", TRUE, 'fields &amp; values'!A1066:G1066)</f>
        <v>INTERMEDIATE_SPRINT_ID=1065, STAGE_NUMBER=1118, AT_KM=97, CITY="Templeuve", COUNTRY="FRA", LATITUDE=50.5272, LONGITUDE=3.1758</v>
      </c>
    </row>
    <row r="1067" spans="1:1" x14ac:dyDescent="0.25">
      <c r="A1067" t="str">
        <f>_xlfn.TEXTJOIN(", ", TRUE, 'fields &amp; values'!A1067:G1067)</f>
        <v>INTERMEDIATE_SPRINT_ID=1066, STAGE_NUMBER=1119, AT_KM=119, CITY="Pinon", COUNTRY="FRA", LATITUDE=49.4883, LONGITUDE=3.4464</v>
      </c>
    </row>
    <row r="1068" spans="1:1" x14ac:dyDescent="0.25">
      <c r="A1068" t="str">
        <f>_xlfn.TEXTJOIN(", ", TRUE, 'fields &amp; values'!A1068:G1068)</f>
        <v>INTERMEDIATE_SPRINT_ID=1067, STAGE_NUMBER=1120, AT_KM=148, CITY="Hannonville-Sous-Les-Côtes", COUNTRY="FRA", LATITUDE=49.0408, LONGITUDE=5.6592</v>
      </c>
    </row>
    <row r="1069" spans="1:1" x14ac:dyDescent="0.25">
      <c r="A1069" t="str">
        <f>_xlfn.TEXTJOIN(", ", TRUE, 'fields &amp; values'!A1069:G1069)</f>
        <v>INTERMEDIATE_SPRINT_ID=1068, STAGE_NUMBER=1121, AT_KM=100, CITY="Dinozé", COUNTRY="FRA", LATITUDE=48.1411, LONGITUDE=6.4772</v>
      </c>
    </row>
    <row r="1070" spans="1:1" x14ac:dyDescent="0.25">
      <c r="A1070" t="str">
        <f>_xlfn.TEXTJOIN(", ", TRUE, 'fields &amp; values'!A1070:G1070)</f>
        <v>INTERMEDIATE_SPRINT_ID=1069, STAGE_NUMBER=1122, AT_KM=105, CITY="Linthal", COUNTRY="FRA", LATITUDE=47.9475, LONGITUDE=7.1311</v>
      </c>
    </row>
    <row r="1071" spans="1:1" x14ac:dyDescent="0.25">
      <c r="A1071" t="str">
        <f>_xlfn.TEXTJOIN(", ", TRUE, 'fields &amp; values'!A1071:G1071)</f>
        <v>INTERMEDIATE_SPRINT_ID=1070, STAGE_NUMBER=1123, AT_KM=39.5, CITY="Muhlele (Gunsbach)", COUNTRY="FRA", LATITUDE=48.0483, LONGITUDE=7.1767</v>
      </c>
    </row>
    <row r="1072" spans="1:1" x14ac:dyDescent="0.25">
      <c r="A1072" t="str">
        <f>_xlfn.TEXTJOIN(", ", TRUE, 'fields &amp; values'!A1072:G1072)</f>
        <v>INTERMEDIATE_SPRINT_ID=1071, STAGE_NUMBER=1124, AT_KM=89, CITY="Charcier", COUNTRY="FRA", LATITUDE=46.6281, LONGITUDE=5.7514</v>
      </c>
    </row>
    <row r="1073" spans="1:1" x14ac:dyDescent="0.25">
      <c r="A1073" t="str">
        <f>_xlfn.TEXTJOIN(", ", TRUE, 'fields &amp; values'!A1073:G1073)</f>
        <v>INTERMEDIATE_SPRINT_ID=1072, STAGE_NUMBER=1125, AT_KM=39.5, CITY="Romanèche-Thorins", COUNTRY="FRA", LATITUDE=46.1906, LONGITUDE=4.7369</v>
      </c>
    </row>
    <row r="1074" spans="1:1" x14ac:dyDescent="0.25">
      <c r="A1074" t="str">
        <f>_xlfn.TEXTJOIN(", ", TRUE, 'fields &amp; values'!A1074:G1074)</f>
        <v>INTERMEDIATE_SPRINT_ID=1073, STAGE_NUMBER=1126, AT_KM=169.5, CITY="Saint-Martin-D'hères", COUNTRY="FRA", LATITUDE=45.1672, LONGITUDE=5.7653</v>
      </c>
    </row>
    <row r="1075" spans="1:1" x14ac:dyDescent="0.25">
      <c r="A1075" t="str">
        <f>_xlfn.TEXTJOIN(", ", TRUE, 'fields &amp; values'!A1075:G1075)</f>
        <v>INTERMEDIATE_SPRINT_ID=1074, STAGE_NUMBER=1127, AT_KM=40, CITY="La Paute (Bourg-D'oisans)", COUNTRY="FRA", LATITUDE=45.0558, LONGITUDE=6.0303</v>
      </c>
    </row>
    <row r="1076" spans="1:1" x14ac:dyDescent="0.25">
      <c r="A1076" t="str">
        <f>_xlfn.TEXTJOIN(", ", TRUE, 'fields &amp; values'!A1076:G1076)</f>
        <v>INTERMEDIATE_SPRINT_ID=1075, STAGE_NUMBER=1128, AT_KM=175.5, CITY="La Galine (Saint-Rémy-De-Provence)", COUNTRY="FRA", LATITUDE=43.79, LONGITUDE=4.8325</v>
      </c>
    </row>
    <row r="1077" spans="1:1" x14ac:dyDescent="0.25">
      <c r="A1077" t="str">
        <f>_xlfn.TEXTJOIN(", ", TRUE, 'fields &amp; values'!A1077:G1077)</f>
        <v>INTERMEDIATE_SPRINT_ID=1076, STAGE_NUMBER=1129, AT_KM=123.5, CITY="Saint-Girons", COUNTRY="FRA", LATITUDE=42.9858, LONGITUDE=1.1467</v>
      </c>
    </row>
    <row r="1078" spans="1:1" x14ac:dyDescent="0.25">
      <c r="A1078" t="str">
        <f>_xlfn.TEXTJOIN(", ", TRUE, 'fields &amp; values'!A1078:G1078)</f>
        <v>INTERMEDIATE_SPRINT_ID=1077, STAGE_NUMBER=1130, AT_KM=31, CITY="Saint-Béat", COUNTRY="FRA", LATITUDE=42.915, LONGITUDE=0.6933</v>
      </c>
    </row>
    <row r="1079" spans="1:1" x14ac:dyDescent="0.25">
      <c r="A1079" t="str">
        <f>_xlfn.TEXTJOIN(", ", TRUE, 'fields &amp; values'!A1079:G1079)</f>
        <v>INTERMEDIATE_SPRINT_ID=1078, STAGE_NUMBER=1131, AT_KM=61.5, CITY="Trébons", COUNTRY="FRA", LATITUDE=43.1022, LONGITUDE=0.1219</v>
      </c>
    </row>
    <row r="1080" spans="1:1" x14ac:dyDescent="0.25">
      <c r="A1080" t="str">
        <f>_xlfn.TEXTJOIN(", ", TRUE, 'fields &amp; values'!A1080:G1080)</f>
        <v>INTERMEDIATE_SPRINT_ID=1079, STAGE_NUMBER=1132, AT_KM=130.5, CITY="Tonneins", COUNTRY="FRA", LATITUDE=44.3906, LONGITUDE=0.3092</v>
      </c>
    </row>
    <row r="1081" spans="1:1" x14ac:dyDescent="0.25">
      <c r="A1081" t="str">
        <f>_xlfn.TEXTJOIN(", ", TRUE, 'fields &amp; values'!A1081:G1081)</f>
        <v>INTERMEDIATE_SPRINT_ID=1080, STAGE_NUMBER=1134, AT_KM=91, CITY="Paris Champs-Élysées", COUNTRY="FRA", LATITUDE=48.8567, LONGITUDE=2.3508</v>
      </c>
    </row>
    <row r="1082" spans="1:1" x14ac:dyDescent="0.25">
      <c r="A1082" t="str">
        <f>_xlfn.TEXTJOIN(", ", TRUE, 'fields &amp; values'!A1082:G1082)</f>
        <v>INTERMEDIATE_SPRINT_ID=1081, STAGE_NUMBER=1135, AT_KM=77, CITY="Newbiggin", COUNTRY="ENG", LATITUDE=54.26929, LONGITUDE=-2.00449</v>
      </c>
    </row>
    <row r="1083" spans="1:1" x14ac:dyDescent="0.25">
      <c r="A1083" t="str">
        <f>_xlfn.TEXTJOIN(", ", TRUE, 'fields &amp; values'!A1083:G1083)</f>
        <v>INTERMEDIATE_SPRINT_ID=1082, STAGE_NUMBER=1136, AT_KM=68.5, CITY="Keighley", COUNTRY="ENG", LATITUDE=53.867, LONGITUDE=-1.911</v>
      </c>
    </row>
    <row r="1084" spans="1:1" x14ac:dyDescent="0.25">
      <c r="A1084" t="str">
        <f>_xlfn.TEXTJOIN(", ", TRUE, 'fields &amp; values'!A1084:G1084)</f>
        <v>INTERMEDIATE_SPRINT_ID=1083, STAGE_NUMBER=1137, AT_KM=108, CITY="Epping Forest", COUNTRY="ENG", LATITUDE=51.66, LONGITUDE=0.05</v>
      </c>
    </row>
    <row r="1085" spans="1:1" x14ac:dyDescent="0.25">
      <c r="A1085" t="str">
        <f>_xlfn.TEXTJOIN(", ", TRUE, 'fields &amp; values'!A1085:G1085)</f>
        <v>INTERMEDIATE_SPRINT_ID=1084, STAGE_NUMBER=1138, AT_KM=92, CITY="Cassel", COUNTRY="FRA", LATITUDE=50.8006, LONGITUDE=2.4883</v>
      </c>
    </row>
    <row r="1086" spans="1:1" x14ac:dyDescent="0.25">
      <c r="A1086" t="str">
        <f>_xlfn.TEXTJOIN(", ", TRUE, 'fields &amp; values'!A1086:G1086)</f>
        <v>INTERMEDIATE_SPRINT_ID=1085, STAGE_NUMBER=1139, AT_KM=97, CITY="Templeuve", COUNTRY="FRA", LATITUDE=50.5272, LONGITUDE=3.1758</v>
      </c>
    </row>
    <row r="1087" spans="1:1" x14ac:dyDescent="0.25">
      <c r="A1087" t="str">
        <f>_xlfn.TEXTJOIN(", ", TRUE, 'fields &amp; values'!A1087:G1087)</f>
        <v>INTERMEDIATE_SPRINT_ID=1086, STAGE_NUMBER=1140, AT_KM=119, CITY="Pinon", COUNTRY="FRA", LATITUDE=49.4883, LONGITUDE=3.4464</v>
      </c>
    </row>
    <row r="1088" spans="1:1" x14ac:dyDescent="0.25">
      <c r="A1088" t="str">
        <f>_xlfn.TEXTJOIN(", ", TRUE, 'fields &amp; values'!A1088:G1088)</f>
        <v>INTERMEDIATE_SPRINT_ID=1087, STAGE_NUMBER=1141, AT_KM=148, CITY="Hannonville-Sous-Les-Côtes", COUNTRY="FRA", LATITUDE=49.0408, LONGITUDE=5.6592</v>
      </c>
    </row>
    <row r="1089" spans="1:1" x14ac:dyDescent="0.25">
      <c r="A1089" t="str">
        <f>_xlfn.TEXTJOIN(", ", TRUE, 'fields &amp; values'!A1089:G1089)</f>
        <v>INTERMEDIATE_SPRINT_ID=1088, STAGE_NUMBER=1142, AT_KM=100, CITY="Dinozé", COUNTRY="FRA", LATITUDE=48.1411, LONGITUDE=6.4772</v>
      </c>
    </row>
    <row r="1090" spans="1:1" x14ac:dyDescent="0.25">
      <c r="A1090" t="str">
        <f>_xlfn.TEXTJOIN(", ", TRUE, 'fields &amp; values'!A1090:G1090)</f>
        <v>INTERMEDIATE_SPRINT_ID=1089, STAGE_NUMBER=1143, AT_KM=105, CITY="Linthal", COUNTRY="FRA", LATITUDE=47.9475, LONGITUDE=7.1311</v>
      </c>
    </row>
    <row r="1091" spans="1:1" x14ac:dyDescent="0.25">
      <c r="A1091" t="str">
        <f>_xlfn.TEXTJOIN(", ", TRUE, 'fields &amp; values'!A1091:G1091)</f>
        <v>INTERMEDIATE_SPRINT_ID=1090, STAGE_NUMBER=1144, AT_KM=39.5, CITY="Muhlele (Gunsbach)", COUNTRY="FRA", LATITUDE=48.0483, LONGITUDE=7.1767</v>
      </c>
    </row>
    <row r="1092" spans="1:1" x14ac:dyDescent="0.25">
      <c r="A1092" t="str">
        <f>_xlfn.TEXTJOIN(", ", TRUE, 'fields &amp; values'!A1092:G1092)</f>
        <v>INTERMEDIATE_SPRINT_ID=1091, STAGE_NUMBER=1145, AT_KM=89, CITY="Charcier", COUNTRY="FRA", LATITUDE=46.6281, LONGITUDE=5.7514</v>
      </c>
    </row>
    <row r="1093" spans="1:1" x14ac:dyDescent="0.25">
      <c r="A1093" t="str">
        <f>_xlfn.TEXTJOIN(", ", TRUE, 'fields &amp; values'!A1093:G1093)</f>
        <v>INTERMEDIATE_SPRINT_ID=1092, STAGE_NUMBER=1146, AT_KM=39.5, CITY="Romanèche-Thorins", COUNTRY="FRA", LATITUDE=46.1906, LONGITUDE=4.7369</v>
      </c>
    </row>
    <row r="1094" spans="1:1" x14ac:dyDescent="0.25">
      <c r="A1094" t="str">
        <f>_xlfn.TEXTJOIN(", ", TRUE, 'fields &amp; values'!A1094:G1094)</f>
        <v>INTERMEDIATE_SPRINT_ID=1093, STAGE_NUMBER=1147, AT_KM=169.5, CITY="Saint-Martin-D'hères", COUNTRY="FRA", LATITUDE=45.1672, LONGITUDE=5.7653</v>
      </c>
    </row>
    <row r="1095" spans="1:1" x14ac:dyDescent="0.25">
      <c r="A1095" t="str">
        <f>_xlfn.TEXTJOIN(", ", TRUE, 'fields &amp; values'!A1095:G1095)</f>
        <v>INTERMEDIATE_SPRINT_ID=1094, STAGE_NUMBER=1148, AT_KM=40, CITY="La Paute (Bourg-D'oisans)", COUNTRY="FRA", LATITUDE=45.0558, LONGITUDE=6.0303</v>
      </c>
    </row>
    <row r="1096" spans="1:1" x14ac:dyDescent="0.25">
      <c r="A1096" t="str">
        <f>_xlfn.TEXTJOIN(", ", TRUE, 'fields &amp; values'!A1096:G1096)</f>
        <v>INTERMEDIATE_SPRINT_ID=1095, STAGE_NUMBER=1149, AT_KM=175.5, CITY="La Galine (Saint-Rémy-De-Provence)", COUNTRY="FRA", LATITUDE=43.79, LONGITUDE=4.8325</v>
      </c>
    </row>
    <row r="1097" spans="1:1" x14ac:dyDescent="0.25">
      <c r="A1097" t="str">
        <f>_xlfn.TEXTJOIN(", ", TRUE, 'fields &amp; values'!A1097:G1097)</f>
        <v>INTERMEDIATE_SPRINT_ID=1096, STAGE_NUMBER=1150, AT_KM=123.5, CITY="Saint-Girons", COUNTRY="FRA", LATITUDE=42.9858, LONGITUDE=1.1467</v>
      </c>
    </row>
    <row r="1098" spans="1:1" x14ac:dyDescent="0.25">
      <c r="A1098" t="str">
        <f>_xlfn.TEXTJOIN(", ", TRUE, 'fields &amp; values'!A1098:G1098)</f>
        <v>INTERMEDIATE_SPRINT_ID=1097, STAGE_NUMBER=1151, AT_KM=31, CITY="Saint-Béat", COUNTRY="FRA", LATITUDE=42.915, LONGITUDE=0.6933</v>
      </c>
    </row>
    <row r="1099" spans="1:1" x14ac:dyDescent="0.25">
      <c r="A1099" t="str">
        <f>_xlfn.TEXTJOIN(", ", TRUE, 'fields &amp; values'!A1099:G1099)</f>
        <v>INTERMEDIATE_SPRINT_ID=1098, STAGE_NUMBER=1152, AT_KM=61.5, CITY="Trébons", COUNTRY="FRA", LATITUDE=43.1022, LONGITUDE=0.1219</v>
      </c>
    </row>
    <row r="1100" spans="1:1" x14ac:dyDescent="0.25">
      <c r="A1100" t="str">
        <f>_xlfn.TEXTJOIN(", ", TRUE, 'fields &amp; values'!A1100:G1100)</f>
        <v>INTERMEDIATE_SPRINT_ID=1099, STAGE_NUMBER=1153, AT_KM=130.5, CITY="Tonneins", COUNTRY="FRA", LATITUDE=44.3906, LONGITUDE=0.3092</v>
      </c>
    </row>
    <row r="1101" spans="1:1" x14ac:dyDescent="0.25">
      <c r="A1101" t="str">
        <f>_xlfn.TEXTJOIN(", ", TRUE, 'fields &amp; values'!A1101:G1101)</f>
        <v>INTERMEDIATE_SPRINT_ID=1100, STAGE_NUMBER=1155, AT_KM=91, CITY="Paris Champs-Élysées", COUNTRY="FRA", LATITUDE=48.8567, LONGITUDE=2.3508</v>
      </c>
    </row>
    <row r="1102" spans="1:1" x14ac:dyDescent="0.25">
      <c r="A1102" t="str">
        <f>_xlfn.TEXTJOIN(", ", TRUE, 'fields &amp; values'!A1102:G1102)</f>
        <v>INTERMEDIATE_SPRINT_ID=1101, STAGE_NUMBER=1156, AT_KM=77, CITY="Newbiggin", COUNTRY="ENG", LATITUDE=54.26929, LONGITUDE=-2.00449</v>
      </c>
    </row>
    <row r="1103" spans="1:1" x14ac:dyDescent="0.25">
      <c r="A1103" t="str">
        <f>_xlfn.TEXTJOIN(", ", TRUE, 'fields &amp; values'!A1103:G1103)</f>
        <v>INTERMEDIATE_SPRINT_ID=1102, STAGE_NUMBER=1157, AT_KM=68.5, CITY="Keighley", COUNTRY="ENG", LATITUDE=53.867, LONGITUDE=-1.911</v>
      </c>
    </row>
    <row r="1104" spans="1:1" x14ac:dyDescent="0.25">
      <c r="A1104" t="str">
        <f>_xlfn.TEXTJOIN(", ", TRUE, 'fields &amp; values'!A1104:G1104)</f>
        <v>INTERMEDIATE_SPRINT_ID=1103, STAGE_NUMBER=1158, AT_KM=108, CITY="Epping Forest", COUNTRY="ENG", LATITUDE=51.66, LONGITUDE=0.05</v>
      </c>
    </row>
    <row r="1105" spans="1:1" x14ac:dyDescent="0.25">
      <c r="A1105" t="str">
        <f>_xlfn.TEXTJOIN(", ", TRUE, 'fields &amp; values'!A1105:G1105)</f>
        <v>INTERMEDIATE_SPRINT_ID=1104, STAGE_NUMBER=1159, AT_KM=92, CITY="Cassel", COUNTRY="FRA", LATITUDE=50.8006, LONGITUDE=2.4883</v>
      </c>
    </row>
    <row r="1106" spans="1:1" x14ac:dyDescent="0.25">
      <c r="A1106" t="str">
        <f>_xlfn.TEXTJOIN(", ", TRUE, 'fields &amp; values'!A1106:G1106)</f>
        <v>INTERMEDIATE_SPRINT_ID=1105, STAGE_NUMBER=1160, AT_KM=97, CITY="Templeuve", COUNTRY="FRA", LATITUDE=50.5272, LONGITUDE=3.1758</v>
      </c>
    </row>
    <row r="1107" spans="1:1" x14ac:dyDescent="0.25">
      <c r="A1107" t="str">
        <f>_xlfn.TEXTJOIN(", ", TRUE, 'fields &amp; values'!A1107:G1107)</f>
        <v>INTERMEDIATE_SPRINT_ID=1106, STAGE_NUMBER=1161, AT_KM=119, CITY="Pinon", COUNTRY="FRA", LATITUDE=49.4883, LONGITUDE=3.4464</v>
      </c>
    </row>
    <row r="1108" spans="1:1" x14ac:dyDescent="0.25">
      <c r="A1108" t="str">
        <f>_xlfn.TEXTJOIN(", ", TRUE, 'fields &amp; values'!A1108:G1108)</f>
        <v>INTERMEDIATE_SPRINT_ID=1107, STAGE_NUMBER=1162, AT_KM=148, CITY="Hannonville-Sous-Les-Côtes", COUNTRY="FRA", LATITUDE=49.0408, LONGITUDE=5.6592</v>
      </c>
    </row>
    <row r="1109" spans="1:1" x14ac:dyDescent="0.25">
      <c r="A1109" t="str">
        <f>_xlfn.TEXTJOIN(", ", TRUE, 'fields &amp; values'!A1109:G1109)</f>
        <v>INTERMEDIATE_SPRINT_ID=1108, STAGE_NUMBER=1163, AT_KM=100, CITY="Dinozé", COUNTRY="FRA", LATITUDE=48.1411, LONGITUDE=6.4772</v>
      </c>
    </row>
    <row r="1110" spans="1:1" x14ac:dyDescent="0.25">
      <c r="A1110" t="str">
        <f>_xlfn.TEXTJOIN(", ", TRUE, 'fields &amp; values'!A1110:G1110)</f>
        <v>INTERMEDIATE_SPRINT_ID=1109, STAGE_NUMBER=1164, AT_KM=105, CITY="Linthal", COUNTRY="FRA", LATITUDE=47.9475, LONGITUDE=7.1311</v>
      </c>
    </row>
    <row r="1111" spans="1:1" x14ac:dyDescent="0.25">
      <c r="A1111" t="str">
        <f>_xlfn.TEXTJOIN(", ", TRUE, 'fields &amp; values'!A1111:G1111)</f>
        <v>INTERMEDIATE_SPRINT_ID=1110, STAGE_NUMBER=1165, AT_KM=39.5, CITY="Muhlele (Gunsbach)", COUNTRY="FRA", LATITUDE=48.0483, LONGITUDE=7.1767</v>
      </c>
    </row>
    <row r="1112" spans="1:1" x14ac:dyDescent="0.25">
      <c r="A1112" t="str">
        <f>_xlfn.TEXTJOIN(", ", TRUE, 'fields &amp; values'!A1112:G1112)</f>
        <v>INTERMEDIATE_SPRINT_ID=1111, STAGE_NUMBER=1166, AT_KM=89, CITY="Charcier", COUNTRY="FRA", LATITUDE=46.6281, LONGITUDE=5.7514</v>
      </c>
    </row>
    <row r="1113" spans="1:1" x14ac:dyDescent="0.25">
      <c r="A1113" t="str">
        <f>_xlfn.TEXTJOIN(", ", TRUE, 'fields &amp; values'!A1113:G1113)</f>
        <v>INTERMEDIATE_SPRINT_ID=1112, STAGE_NUMBER=1167, AT_KM=39.5, CITY="Romanèche-Thorins", COUNTRY="FRA", LATITUDE=46.1906, LONGITUDE=4.7369</v>
      </c>
    </row>
    <row r="1114" spans="1:1" x14ac:dyDescent="0.25">
      <c r="A1114" t="str">
        <f>_xlfn.TEXTJOIN(", ", TRUE, 'fields &amp; values'!A1114:G1114)</f>
        <v>INTERMEDIATE_SPRINT_ID=1113, STAGE_NUMBER=1168, AT_KM=169.5, CITY="Saint-Martin-D'hères", COUNTRY="FRA", LATITUDE=45.1672, LONGITUDE=5.7653</v>
      </c>
    </row>
    <row r="1115" spans="1:1" x14ac:dyDescent="0.25">
      <c r="A1115" t="str">
        <f>_xlfn.TEXTJOIN(", ", TRUE, 'fields &amp; values'!A1115:G1115)</f>
        <v>INTERMEDIATE_SPRINT_ID=1114, STAGE_NUMBER=1169, AT_KM=40, CITY="La Paute (Bourg-D'oisans)", COUNTRY="FRA", LATITUDE=45.0558, LONGITUDE=6.0303</v>
      </c>
    </row>
    <row r="1116" spans="1:1" x14ac:dyDescent="0.25">
      <c r="A1116" t="str">
        <f>_xlfn.TEXTJOIN(", ", TRUE, 'fields &amp; values'!A1116:G1116)</f>
        <v>INTERMEDIATE_SPRINT_ID=1115, STAGE_NUMBER=1170, AT_KM=175.5, CITY="La Galine (Saint-Rémy-De-Provence)", COUNTRY="FRA", LATITUDE=43.79, LONGITUDE=4.8325</v>
      </c>
    </row>
    <row r="1117" spans="1:1" x14ac:dyDescent="0.25">
      <c r="A1117" t="str">
        <f>_xlfn.TEXTJOIN(", ", TRUE, 'fields &amp; values'!A1117:G1117)</f>
        <v>INTERMEDIATE_SPRINT_ID=1116, STAGE_NUMBER=1171, AT_KM=123.5, CITY="Saint-Girons", COUNTRY="FRA", LATITUDE=42.9858, LONGITUDE=1.1467</v>
      </c>
    </row>
    <row r="1118" spans="1:1" x14ac:dyDescent="0.25">
      <c r="A1118" t="str">
        <f>_xlfn.TEXTJOIN(", ", TRUE, 'fields &amp; values'!A1118:G1118)</f>
        <v>INTERMEDIATE_SPRINT_ID=1117, STAGE_NUMBER=1172, AT_KM=31, CITY="Saint-Béat", COUNTRY="FRA", LATITUDE=42.915, LONGITUDE=0.6933</v>
      </c>
    </row>
    <row r="1119" spans="1:1" x14ac:dyDescent="0.25">
      <c r="A1119" t="str">
        <f>_xlfn.TEXTJOIN(", ", TRUE, 'fields &amp; values'!A1119:G1119)</f>
        <v>INTERMEDIATE_SPRINT_ID=1118, STAGE_NUMBER=1173, AT_KM=61.5, CITY="Trébons", COUNTRY="FRA", LATITUDE=43.1022, LONGITUDE=0.1219</v>
      </c>
    </row>
    <row r="1120" spans="1:1" x14ac:dyDescent="0.25">
      <c r="A1120" t="str">
        <f>_xlfn.TEXTJOIN(", ", TRUE, 'fields &amp; values'!A1120:G1120)</f>
        <v>INTERMEDIATE_SPRINT_ID=1119, STAGE_NUMBER=1174, AT_KM=130.5, CITY="Tonneins", COUNTRY="FRA", LATITUDE=44.3906, LONGITUDE=0.3092</v>
      </c>
    </row>
    <row r="1121" spans="1:1" x14ac:dyDescent="0.25">
      <c r="A1121" t="str">
        <f>_xlfn.TEXTJOIN(", ", TRUE, 'fields &amp; values'!A1121:G1121)</f>
        <v>INTERMEDIATE_SPRINT_ID=1120, STAGE_NUMBER=1176, AT_KM=91, CITY="Paris Champs-Élysées", COUNTRY="FRA", LATITUDE=48.8567, LONGITUDE=2.3508</v>
      </c>
    </row>
    <row r="1122" spans="1:1" x14ac:dyDescent="0.25">
      <c r="A1122" t="str">
        <f>_xlfn.TEXTJOIN(", ", TRUE, 'fields &amp; values'!A1122:G1122)</f>
        <v>INTERMEDIATE_SPRINT_ID=1121, STAGE_NUMBER=1177, AT_KM=77, CITY="Newbiggin", COUNTRY="ENG", LATITUDE=54.26929, LONGITUDE=-2.00449</v>
      </c>
    </row>
    <row r="1123" spans="1:1" x14ac:dyDescent="0.25">
      <c r="A1123" t="str">
        <f>_xlfn.TEXTJOIN(", ", TRUE, 'fields &amp; values'!A1123:G1123)</f>
        <v>INTERMEDIATE_SPRINT_ID=1122, STAGE_NUMBER=1178, AT_KM=68.5, CITY="Keighley", COUNTRY="ENG", LATITUDE=53.867, LONGITUDE=-1.911</v>
      </c>
    </row>
    <row r="1124" spans="1:1" x14ac:dyDescent="0.25">
      <c r="A1124" t="str">
        <f>_xlfn.TEXTJOIN(", ", TRUE, 'fields &amp; values'!A1124:G1124)</f>
        <v>INTERMEDIATE_SPRINT_ID=1123, STAGE_NUMBER=1179, AT_KM=108, CITY="Epping Forest", COUNTRY="ENG", LATITUDE=51.66, LONGITUDE=0.05</v>
      </c>
    </row>
    <row r="1125" spans="1:1" x14ac:dyDescent="0.25">
      <c r="A1125" t="str">
        <f>_xlfn.TEXTJOIN(", ", TRUE, 'fields &amp; values'!A1125:G1125)</f>
        <v>INTERMEDIATE_SPRINT_ID=1124, STAGE_NUMBER=1180, AT_KM=92, CITY="Cassel", COUNTRY="FRA", LATITUDE=50.8006, LONGITUDE=2.4883</v>
      </c>
    </row>
    <row r="1126" spans="1:1" x14ac:dyDescent="0.25">
      <c r="A1126" t="str">
        <f>_xlfn.TEXTJOIN(", ", TRUE, 'fields &amp; values'!A1126:G1126)</f>
        <v>INTERMEDIATE_SPRINT_ID=1125, STAGE_NUMBER=1181, AT_KM=97, CITY="Templeuve", COUNTRY="FRA", LATITUDE=50.5272, LONGITUDE=3.1758</v>
      </c>
    </row>
    <row r="1127" spans="1:1" x14ac:dyDescent="0.25">
      <c r="A1127" t="str">
        <f>_xlfn.TEXTJOIN(", ", TRUE, 'fields &amp; values'!A1127:G1127)</f>
        <v>INTERMEDIATE_SPRINT_ID=1126, STAGE_NUMBER=1182, AT_KM=119, CITY="Pinon", COUNTRY="FRA", LATITUDE=49.4883, LONGITUDE=3.4464</v>
      </c>
    </row>
    <row r="1128" spans="1:1" x14ac:dyDescent="0.25">
      <c r="A1128" t="str">
        <f>_xlfn.TEXTJOIN(", ", TRUE, 'fields &amp; values'!A1128:G1128)</f>
        <v>INTERMEDIATE_SPRINT_ID=1127, STAGE_NUMBER=1183, AT_KM=148, CITY="Hannonville-Sous-Les-Côtes", COUNTRY="FRA", LATITUDE=49.0408, LONGITUDE=5.6592</v>
      </c>
    </row>
    <row r="1129" spans="1:1" x14ac:dyDescent="0.25">
      <c r="A1129" t="str">
        <f>_xlfn.TEXTJOIN(", ", TRUE, 'fields &amp; values'!A1129:G1129)</f>
        <v>INTERMEDIATE_SPRINT_ID=1128, STAGE_NUMBER=1184, AT_KM=100, CITY="Dinozé", COUNTRY="FRA", LATITUDE=48.1411, LONGITUDE=6.4772</v>
      </c>
    </row>
    <row r="1130" spans="1:1" x14ac:dyDescent="0.25">
      <c r="A1130" t="str">
        <f>_xlfn.TEXTJOIN(", ", TRUE, 'fields &amp; values'!A1130:G1130)</f>
        <v>INTERMEDIATE_SPRINT_ID=1129, STAGE_NUMBER=1185, AT_KM=105, CITY="Linthal", COUNTRY="FRA", LATITUDE=47.9475, LONGITUDE=7.1311</v>
      </c>
    </row>
    <row r="1131" spans="1:1" x14ac:dyDescent="0.25">
      <c r="A1131" t="str">
        <f>_xlfn.TEXTJOIN(", ", TRUE, 'fields &amp; values'!A1131:G1131)</f>
        <v>INTERMEDIATE_SPRINT_ID=1130, STAGE_NUMBER=1186, AT_KM=39.5, CITY="Muhlele (Gunsbach)", COUNTRY="FRA", LATITUDE=48.0483, LONGITUDE=7.1767</v>
      </c>
    </row>
    <row r="1132" spans="1:1" x14ac:dyDescent="0.25">
      <c r="A1132" t="str">
        <f>_xlfn.TEXTJOIN(", ", TRUE, 'fields &amp; values'!A1132:G1132)</f>
        <v>INTERMEDIATE_SPRINT_ID=1131, STAGE_NUMBER=1187, AT_KM=89, CITY="Charcier", COUNTRY="FRA", LATITUDE=46.6281, LONGITUDE=5.7514</v>
      </c>
    </row>
    <row r="1133" spans="1:1" x14ac:dyDescent="0.25">
      <c r="A1133" t="str">
        <f>_xlfn.TEXTJOIN(", ", TRUE, 'fields &amp; values'!A1133:G1133)</f>
        <v>INTERMEDIATE_SPRINT_ID=1132, STAGE_NUMBER=1188, AT_KM=39.5, CITY="Romanèche-Thorins", COUNTRY="FRA", LATITUDE=46.1906, LONGITUDE=4.7369</v>
      </c>
    </row>
    <row r="1134" spans="1:1" x14ac:dyDescent="0.25">
      <c r="A1134" t="str">
        <f>_xlfn.TEXTJOIN(", ", TRUE, 'fields &amp; values'!A1134:G1134)</f>
        <v>INTERMEDIATE_SPRINT_ID=1133, STAGE_NUMBER=1189, AT_KM=169.5, CITY="Saint-Martin-D'hères", COUNTRY="FRA", LATITUDE=45.1672, LONGITUDE=5.7653</v>
      </c>
    </row>
    <row r="1135" spans="1:1" x14ac:dyDescent="0.25">
      <c r="A1135" t="str">
        <f>_xlfn.TEXTJOIN(", ", TRUE, 'fields &amp; values'!A1135:G1135)</f>
        <v>INTERMEDIATE_SPRINT_ID=1134, STAGE_NUMBER=1190, AT_KM=40, CITY="La Paute (Bourg-D'oisans)", COUNTRY="FRA", LATITUDE=45.0558, LONGITUDE=6.0303</v>
      </c>
    </row>
    <row r="1136" spans="1:1" x14ac:dyDescent="0.25">
      <c r="A1136" t="str">
        <f>_xlfn.TEXTJOIN(", ", TRUE, 'fields &amp; values'!A1136:G1136)</f>
        <v>INTERMEDIATE_SPRINT_ID=1135, STAGE_NUMBER=1191, AT_KM=175.5, CITY="La Galine (Saint-Rémy-De-Provence)", COUNTRY="FRA", LATITUDE=43.79, LONGITUDE=4.8325</v>
      </c>
    </row>
    <row r="1137" spans="1:1" x14ac:dyDescent="0.25">
      <c r="A1137" t="str">
        <f>_xlfn.TEXTJOIN(", ", TRUE, 'fields &amp; values'!A1137:G1137)</f>
        <v>INTERMEDIATE_SPRINT_ID=1136, STAGE_NUMBER=1192, AT_KM=123.5, CITY="Saint-Girons", COUNTRY="FRA", LATITUDE=42.9858, LONGITUDE=1.1467</v>
      </c>
    </row>
    <row r="1138" spans="1:1" x14ac:dyDescent="0.25">
      <c r="A1138" t="str">
        <f>_xlfn.TEXTJOIN(", ", TRUE, 'fields &amp; values'!A1138:G1138)</f>
        <v>INTERMEDIATE_SPRINT_ID=1137, STAGE_NUMBER=1193, AT_KM=31, CITY="Saint-Béat", COUNTRY="FRA", LATITUDE=42.915, LONGITUDE=0.6933</v>
      </c>
    </row>
    <row r="1139" spans="1:1" x14ac:dyDescent="0.25">
      <c r="A1139" t="str">
        <f>_xlfn.TEXTJOIN(", ", TRUE, 'fields &amp; values'!A1139:G1139)</f>
        <v>INTERMEDIATE_SPRINT_ID=1138, STAGE_NUMBER=1194, AT_KM=61.5, CITY="Trébons", COUNTRY="FRA", LATITUDE=43.1022, LONGITUDE=0.1219</v>
      </c>
    </row>
    <row r="1140" spans="1:1" x14ac:dyDescent="0.25">
      <c r="A1140" t="str">
        <f>_xlfn.TEXTJOIN(", ", TRUE, 'fields &amp; values'!A1140:G1140)</f>
        <v>INTERMEDIATE_SPRINT_ID=1139, STAGE_NUMBER=1195, AT_KM=130.5, CITY="Tonneins", COUNTRY="FRA", LATITUDE=44.3906, LONGITUDE=0.3092</v>
      </c>
    </row>
    <row r="1141" spans="1:1" x14ac:dyDescent="0.25">
      <c r="A1141" t="str">
        <f>_xlfn.TEXTJOIN(", ", TRUE, 'fields &amp; values'!A1141:G1141)</f>
        <v>INTERMEDIATE_SPRINT_ID=1140, STAGE_NUMBER=1197, AT_KM=91, CITY="Paris Champs-Élysées", COUNTRY="FRA", LATITUDE=48.8567, LONGITUDE=2.3508</v>
      </c>
    </row>
    <row r="1142" spans="1:1" x14ac:dyDescent="0.25">
      <c r="A1142" t="str">
        <f>_xlfn.TEXTJOIN(", ", TRUE, 'fields &amp; values'!A1142:G1142)</f>
        <v>INTERMEDIATE_SPRINT_ID=1141, STAGE_NUMBER=1198, AT_KM=77, CITY="Newbiggin", COUNTRY="ENG", LATITUDE=54.26929, LONGITUDE=-2.00449</v>
      </c>
    </row>
    <row r="1143" spans="1:1" x14ac:dyDescent="0.25">
      <c r="A1143" t="str">
        <f>_xlfn.TEXTJOIN(", ", TRUE, 'fields &amp; values'!A1143:G1143)</f>
        <v>INTERMEDIATE_SPRINT_ID=1142, STAGE_NUMBER=1199, AT_KM=68.5, CITY="Keighley", COUNTRY="ENG", LATITUDE=53.867, LONGITUDE=-1.911</v>
      </c>
    </row>
    <row r="1144" spans="1:1" x14ac:dyDescent="0.25">
      <c r="A1144" t="str">
        <f>_xlfn.TEXTJOIN(", ", TRUE, 'fields &amp; values'!A1144:G1144)</f>
        <v>INTERMEDIATE_SPRINT_ID=1143, STAGE_NUMBER=1200, AT_KM=108, CITY="Epping Forest", COUNTRY="ENG", LATITUDE=51.66, LONGITUDE=0.05</v>
      </c>
    </row>
    <row r="1145" spans="1:1" x14ac:dyDescent="0.25">
      <c r="A1145" t="str">
        <f>_xlfn.TEXTJOIN(", ", TRUE, 'fields &amp; values'!A1145:G1145)</f>
        <v>INTERMEDIATE_SPRINT_ID=1144, STAGE_NUMBER=1201, AT_KM=92, CITY="Cassel", COUNTRY="FRA", LATITUDE=50.8006, LONGITUDE=2.4883</v>
      </c>
    </row>
    <row r="1146" spans="1:1" x14ac:dyDescent="0.25">
      <c r="A1146" t="str">
        <f>_xlfn.TEXTJOIN(", ", TRUE, 'fields &amp; values'!A1146:G1146)</f>
        <v>INTERMEDIATE_SPRINT_ID=1145, STAGE_NUMBER=1202, AT_KM=97, CITY="Templeuve", COUNTRY="FRA", LATITUDE=50.5272, LONGITUDE=3.1758</v>
      </c>
    </row>
    <row r="1147" spans="1:1" x14ac:dyDescent="0.25">
      <c r="A1147" t="str">
        <f>_xlfn.TEXTJOIN(", ", TRUE, 'fields &amp; values'!A1147:G1147)</f>
        <v>INTERMEDIATE_SPRINT_ID=1146, STAGE_NUMBER=1203, AT_KM=119, CITY="Pinon", COUNTRY="FRA", LATITUDE=49.4883, LONGITUDE=3.4464</v>
      </c>
    </row>
    <row r="1148" spans="1:1" x14ac:dyDescent="0.25">
      <c r="A1148" t="str">
        <f>_xlfn.TEXTJOIN(", ", TRUE, 'fields &amp; values'!A1148:G1148)</f>
        <v>INTERMEDIATE_SPRINT_ID=1147, STAGE_NUMBER=1204, AT_KM=148, CITY="Hannonville-Sous-Les-Côtes", COUNTRY="FRA", LATITUDE=49.0408, LONGITUDE=5.6592</v>
      </c>
    </row>
    <row r="1149" spans="1:1" x14ac:dyDescent="0.25">
      <c r="A1149" t="str">
        <f>_xlfn.TEXTJOIN(", ", TRUE, 'fields &amp; values'!A1149:G1149)</f>
        <v>INTERMEDIATE_SPRINT_ID=1148, STAGE_NUMBER=1205, AT_KM=100, CITY="Dinozé", COUNTRY="FRA", LATITUDE=48.1411, LONGITUDE=6.4772</v>
      </c>
    </row>
    <row r="1150" spans="1:1" x14ac:dyDescent="0.25">
      <c r="A1150" t="str">
        <f>_xlfn.TEXTJOIN(", ", TRUE, 'fields &amp; values'!A1150:G1150)</f>
        <v>INTERMEDIATE_SPRINT_ID=1149, STAGE_NUMBER=1206, AT_KM=105, CITY="Linthal", COUNTRY="FRA", LATITUDE=47.9475, LONGITUDE=7.1311</v>
      </c>
    </row>
    <row r="1151" spans="1:1" x14ac:dyDescent="0.25">
      <c r="A1151" t="str">
        <f>_xlfn.TEXTJOIN(", ", TRUE, 'fields &amp; values'!A1151:G1151)</f>
        <v>INTERMEDIATE_SPRINT_ID=1150, STAGE_NUMBER=1207, AT_KM=39.5, CITY="Muhlele (Gunsbach)", COUNTRY="FRA", LATITUDE=48.0483, LONGITUDE=7.1767</v>
      </c>
    </row>
    <row r="1152" spans="1:1" x14ac:dyDescent="0.25">
      <c r="A1152" t="str">
        <f>_xlfn.TEXTJOIN(", ", TRUE, 'fields &amp; values'!A1152:G1152)</f>
        <v>INTERMEDIATE_SPRINT_ID=1151, STAGE_NUMBER=1208, AT_KM=89, CITY="Charcier", COUNTRY="FRA", LATITUDE=46.6281, LONGITUDE=5.7514</v>
      </c>
    </row>
    <row r="1153" spans="1:1" x14ac:dyDescent="0.25">
      <c r="A1153" t="str">
        <f>_xlfn.TEXTJOIN(", ", TRUE, 'fields &amp; values'!A1153:G1153)</f>
        <v>INTERMEDIATE_SPRINT_ID=1152, STAGE_NUMBER=1209, AT_KM=39.5, CITY="Romanèche-Thorins", COUNTRY="FRA", LATITUDE=46.1906, LONGITUDE=4.7369</v>
      </c>
    </row>
    <row r="1154" spans="1:1" x14ac:dyDescent="0.25">
      <c r="A1154" t="str">
        <f>_xlfn.TEXTJOIN(", ", TRUE, 'fields &amp; values'!A1154:G1154)</f>
        <v>INTERMEDIATE_SPRINT_ID=1153, STAGE_NUMBER=1210, AT_KM=169.5, CITY="Saint-Martin-D'hères", COUNTRY="FRA", LATITUDE=45.1672, LONGITUDE=5.7653</v>
      </c>
    </row>
    <row r="1155" spans="1:1" x14ac:dyDescent="0.25">
      <c r="A1155" t="str">
        <f>_xlfn.TEXTJOIN(", ", TRUE, 'fields &amp; values'!A1155:G1155)</f>
        <v>INTERMEDIATE_SPRINT_ID=1154, STAGE_NUMBER=1211, AT_KM=40, CITY="La Paute (Bourg-D'oisans)", COUNTRY="FRA", LATITUDE=45.0558, LONGITUDE=6.0303</v>
      </c>
    </row>
    <row r="1156" spans="1:1" x14ac:dyDescent="0.25">
      <c r="A1156" t="str">
        <f>_xlfn.TEXTJOIN(", ", TRUE, 'fields &amp; values'!A1156:G1156)</f>
        <v>INTERMEDIATE_SPRINT_ID=1155, STAGE_NUMBER=1212, AT_KM=175.5, CITY="La Galine (Saint-Rémy-De-Provence)", COUNTRY="FRA", LATITUDE=43.79, LONGITUDE=4.8325</v>
      </c>
    </row>
    <row r="1157" spans="1:1" x14ac:dyDescent="0.25">
      <c r="A1157" t="str">
        <f>_xlfn.TEXTJOIN(", ", TRUE, 'fields &amp; values'!A1157:G1157)</f>
        <v>INTERMEDIATE_SPRINT_ID=1156, STAGE_NUMBER=1213, AT_KM=123.5, CITY="Saint-Girons", COUNTRY="FRA", LATITUDE=42.9858, LONGITUDE=1.1467</v>
      </c>
    </row>
    <row r="1158" spans="1:1" x14ac:dyDescent="0.25">
      <c r="A1158" t="str">
        <f>_xlfn.TEXTJOIN(", ", TRUE, 'fields &amp; values'!A1158:G1158)</f>
        <v>INTERMEDIATE_SPRINT_ID=1157, STAGE_NUMBER=1214, AT_KM=31, CITY="Saint-Béat", COUNTRY="FRA", LATITUDE=42.915, LONGITUDE=0.6933</v>
      </c>
    </row>
    <row r="1159" spans="1:1" x14ac:dyDescent="0.25">
      <c r="A1159" t="str">
        <f>_xlfn.TEXTJOIN(", ", TRUE, 'fields &amp; values'!A1159:G1159)</f>
        <v>INTERMEDIATE_SPRINT_ID=1158, STAGE_NUMBER=1215, AT_KM=61.5, CITY="Trébons", COUNTRY="FRA", LATITUDE=43.1022, LONGITUDE=0.1219</v>
      </c>
    </row>
    <row r="1160" spans="1:1" x14ac:dyDescent="0.25">
      <c r="A1160" t="str">
        <f>_xlfn.TEXTJOIN(", ", TRUE, 'fields &amp; values'!A1160:G1160)</f>
        <v>INTERMEDIATE_SPRINT_ID=1159, STAGE_NUMBER=1216, AT_KM=130.5, CITY="Tonneins", COUNTRY="FRA", LATITUDE=44.3906, LONGITUDE=0.3092</v>
      </c>
    </row>
    <row r="1161" spans="1:1" x14ac:dyDescent="0.25">
      <c r="A1161" t="str">
        <f>_xlfn.TEXTJOIN(", ", TRUE, 'fields &amp; values'!A1161:G1161)</f>
        <v>INTERMEDIATE_SPRINT_ID=1160, STAGE_NUMBER=1218, AT_KM=91, CITY="Paris Champs-Élysées", COUNTRY="FRA", LATITUDE=48.8567, LONGITUDE=2.3508</v>
      </c>
    </row>
    <row r="1162" spans="1:1" x14ac:dyDescent="0.25">
      <c r="A1162" t="str">
        <f>_xlfn.TEXTJOIN(", ", TRUE, 'fields &amp; values'!A1162:G1162)</f>
        <v>INTERMEDIATE_SPRINT_ID=1161, STAGE_NUMBER=1219, AT_KM=77, CITY="Newbiggin", COUNTRY="ENG", LATITUDE=54.26929, LONGITUDE=-2.00449</v>
      </c>
    </row>
    <row r="1163" spans="1:1" x14ac:dyDescent="0.25">
      <c r="A1163" t="str">
        <f>_xlfn.TEXTJOIN(", ", TRUE, 'fields &amp; values'!A1163:G1163)</f>
        <v>INTERMEDIATE_SPRINT_ID=1162, STAGE_NUMBER=1220, AT_KM=68.5, CITY="Keighley", COUNTRY="ENG", LATITUDE=53.867, LONGITUDE=-1.911</v>
      </c>
    </row>
    <row r="1164" spans="1:1" x14ac:dyDescent="0.25">
      <c r="A1164" t="str">
        <f>_xlfn.TEXTJOIN(", ", TRUE, 'fields &amp; values'!A1164:G1164)</f>
        <v>INTERMEDIATE_SPRINT_ID=1163, STAGE_NUMBER=1221, AT_KM=108, CITY="Epping Forest", COUNTRY="ENG", LATITUDE=51.66, LONGITUDE=0.05</v>
      </c>
    </row>
    <row r="1165" spans="1:1" x14ac:dyDescent="0.25">
      <c r="A1165" t="str">
        <f>_xlfn.TEXTJOIN(", ", TRUE, 'fields &amp; values'!A1165:G1165)</f>
        <v>INTERMEDIATE_SPRINT_ID=1164, STAGE_NUMBER=1222, AT_KM=92, CITY="Cassel", COUNTRY="FRA", LATITUDE=50.8006, LONGITUDE=2.4883</v>
      </c>
    </row>
    <row r="1166" spans="1:1" x14ac:dyDescent="0.25">
      <c r="A1166" t="str">
        <f>_xlfn.TEXTJOIN(", ", TRUE, 'fields &amp; values'!A1166:G1166)</f>
        <v>INTERMEDIATE_SPRINT_ID=1165, STAGE_NUMBER=1223, AT_KM=97, CITY="Templeuve", COUNTRY="FRA", LATITUDE=50.5272, LONGITUDE=3.1758</v>
      </c>
    </row>
    <row r="1167" spans="1:1" x14ac:dyDescent="0.25">
      <c r="A1167" t="str">
        <f>_xlfn.TEXTJOIN(", ", TRUE, 'fields &amp; values'!A1167:G1167)</f>
        <v>INTERMEDIATE_SPRINT_ID=1166, STAGE_NUMBER=1224, AT_KM=119, CITY="Pinon", COUNTRY="FRA", LATITUDE=49.4883, LONGITUDE=3.4464</v>
      </c>
    </row>
    <row r="1168" spans="1:1" x14ac:dyDescent="0.25">
      <c r="A1168" t="str">
        <f>_xlfn.TEXTJOIN(", ", TRUE, 'fields &amp; values'!A1168:G1168)</f>
        <v>INTERMEDIATE_SPRINT_ID=1167, STAGE_NUMBER=1225, AT_KM=148, CITY="Hannonville-Sous-Les-Côtes", COUNTRY="FRA", LATITUDE=49.0408, LONGITUDE=5.6592</v>
      </c>
    </row>
    <row r="1169" spans="1:1" x14ac:dyDescent="0.25">
      <c r="A1169" t="str">
        <f>_xlfn.TEXTJOIN(", ", TRUE, 'fields &amp; values'!A1169:G1169)</f>
        <v>INTERMEDIATE_SPRINT_ID=1168, STAGE_NUMBER=1226, AT_KM=100, CITY="Dinozé", COUNTRY="FRA", LATITUDE=48.1411, LONGITUDE=6.4772</v>
      </c>
    </row>
    <row r="1170" spans="1:1" x14ac:dyDescent="0.25">
      <c r="A1170" t="str">
        <f>_xlfn.TEXTJOIN(", ", TRUE, 'fields &amp; values'!A1170:G1170)</f>
        <v>INTERMEDIATE_SPRINT_ID=1169, STAGE_NUMBER=1227, AT_KM=105, CITY="Linthal", COUNTRY="FRA", LATITUDE=47.9475, LONGITUDE=7.1311</v>
      </c>
    </row>
    <row r="1171" spans="1:1" x14ac:dyDescent="0.25">
      <c r="A1171" t="str">
        <f>_xlfn.TEXTJOIN(", ", TRUE, 'fields &amp; values'!A1171:G1171)</f>
        <v>INTERMEDIATE_SPRINT_ID=1170, STAGE_NUMBER=1228, AT_KM=39.5, CITY="Muhlele (Gunsbach)", COUNTRY="FRA", LATITUDE=48.0483, LONGITUDE=7.1767</v>
      </c>
    </row>
    <row r="1172" spans="1:1" x14ac:dyDescent="0.25">
      <c r="A1172" t="str">
        <f>_xlfn.TEXTJOIN(", ", TRUE, 'fields &amp; values'!A1172:G1172)</f>
        <v>INTERMEDIATE_SPRINT_ID=1171, STAGE_NUMBER=1229, AT_KM=89, CITY="Charcier", COUNTRY="FRA", LATITUDE=46.6281, LONGITUDE=5.7514</v>
      </c>
    </row>
    <row r="1173" spans="1:1" x14ac:dyDescent="0.25">
      <c r="A1173" t="str">
        <f>_xlfn.TEXTJOIN(", ", TRUE, 'fields &amp; values'!A1173:G1173)</f>
        <v>INTERMEDIATE_SPRINT_ID=1172, STAGE_NUMBER=1230, AT_KM=39.5, CITY="Romanèche-Thorins", COUNTRY="FRA", LATITUDE=46.1906, LONGITUDE=4.7369</v>
      </c>
    </row>
    <row r="1174" spans="1:1" x14ac:dyDescent="0.25">
      <c r="A1174" t="str">
        <f>_xlfn.TEXTJOIN(", ", TRUE, 'fields &amp; values'!A1174:G1174)</f>
        <v>INTERMEDIATE_SPRINT_ID=1173, STAGE_NUMBER=1231, AT_KM=169.5, CITY="Saint-Martin-D'hères", COUNTRY="FRA", LATITUDE=45.1672, LONGITUDE=5.7653</v>
      </c>
    </row>
    <row r="1175" spans="1:1" x14ac:dyDescent="0.25">
      <c r="A1175" t="str">
        <f>_xlfn.TEXTJOIN(", ", TRUE, 'fields &amp; values'!A1175:G1175)</f>
        <v>INTERMEDIATE_SPRINT_ID=1174, STAGE_NUMBER=1232, AT_KM=40, CITY="La Paute (Bourg-D'oisans)", COUNTRY="FRA", LATITUDE=45.0558, LONGITUDE=6.0303</v>
      </c>
    </row>
    <row r="1176" spans="1:1" x14ac:dyDescent="0.25">
      <c r="A1176" t="str">
        <f>_xlfn.TEXTJOIN(", ", TRUE, 'fields &amp; values'!A1176:G1176)</f>
        <v>INTERMEDIATE_SPRINT_ID=1175, STAGE_NUMBER=1233, AT_KM=175.5, CITY="La Galine (Saint-Rémy-De-Provence)", COUNTRY="FRA", LATITUDE=43.79, LONGITUDE=4.8325</v>
      </c>
    </row>
    <row r="1177" spans="1:1" x14ac:dyDescent="0.25">
      <c r="A1177" t="str">
        <f>_xlfn.TEXTJOIN(", ", TRUE, 'fields &amp; values'!A1177:G1177)</f>
        <v>INTERMEDIATE_SPRINT_ID=1176, STAGE_NUMBER=1234, AT_KM=123.5, CITY="Saint-Girons", COUNTRY="FRA", LATITUDE=42.9858, LONGITUDE=1.1467</v>
      </c>
    </row>
    <row r="1178" spans="1:1" x14ac:dyDescent="0.25">
      <c r="A1178" t="str">
        <f>_xlfn.TEXTJOIN(", ", TRUE, 'fields &amp; values'!A1178:G1178)</f>
        <v>INTERMEDIATE_SPRINT_ID=1177, STAGE_NUMBER=1235, AT_KM=31, CITY="Saint-Béat", COUNTRY="FRA", LATITUDE=42.915, LONGITUDE=0.6933</v>
      </c>
    </row>
    <row r="1179" spans="1:1" x14ac:dyDescent="0.25">
      <c r="A1179" t="str">
        <f>_xlfn.TEXTJOIN(", ", TRUE, 'fields &amp; values'!A1179:G1179)</f>
        <v>INTERMEDIATE_SPRINT_ID=1178, STAGE_NUMBER=1236, AT_KM=61.5, CITY="Trébons", COUNTRY="FRA", LATITUDE=43.1022, LONGITUDE=0.1219</v>
      </c>
    </row>
    <row r="1180" spans="1:1" x14ac:dyDescent="0.25">
      <c r="A1180" t="str">
        <f>_xlfn.TEXTJOIN(", ", TRUE, 'fields &amp; values'!A1180:G1180)</f>
        <v>INTERMEDIATE_SPRINT_ID=1179, STAGE_NUMBER=1237, AT_KM=130.5, CITY="Tonneins", COUNTRY="FRA", LATITUDE=44.3906, LONGITUDE=0.3092</v>
      </c>
    </row>
    <row r="1181" spans="1:1" x14ac:dyDescent="0.25">
      <c r="A1181" t="str">
        <f>_xlfn.TEXTJOIN(", ", TRUE, 'fields &amp; values'!A1181:G1181)</f>
        <v>INTERMEDIATE_SPRINT_ID=1180, STAGE_NUMBER=1239, AT_KM=91, CITY="Paris Champs-Élysées", COUNTRY="FRA", LATITUDE=48.8567, LONGITUDE=2.3508</v>
      </c>
    </row>
    <row r="1182" spans="1:1" x14ac:dyDescent="0.25">
      <c r="A1182" t="str">
        <f>_xlfn.TEXTJOIN(", ", TRUE, 'fields &amp; values'!A1182:G1182)</f>
        <v>INTERMEDIATE_SPRINT_ID=1181, STAGE_NUMBER=1240, AT_KM=77, CITY="Newbiggin", COUNTRY="ENG", LATITUDE=54.26929, LONGITUDE=-2.00449</v>
      </c>
    </row>
    <row r="1183" spans="1:1" x14ac:dyDescent="0.25">
      <c r="A1183" t="str">
        <f>_xlfn.TEXTJOIN(", ", TRUE, 'fields &amp; values'!A1183:G1183)</f>
        <v>INTERMEDIATE_SPRINT_ID=1182, STAGE_NUMBER=1241, AT_KM=68.5, CITY="Keighley", COUNTRY="ENG", LATITUDE=53.867, LONGITUDE=-1.911</v>
      </c>
    </row>
    <row r="1184" spans="1:1" x14ac:dyDescent="0.25">
      <c r="A1184" t="str">
        <f>_xlfn.TEXTJOIN(", ", TRUE, 'fields &amp; values'!A1184:G1184)</f>
        <v>INTERMEDIATE_SPRINT_ID=1183, STAGE_NUMBER=1242, AT_KM=108, CITY="Epping Forest", COUNTRY="ENG", LATITUDE=51.66, LONGITUDE=0.05</v>
      </c>
    </row>
    <row r="1185" spans="1:1" x14ac:dyDescent="0.25">
      <c r="A1185" t="str">
        <f>_xlfn.TEXTJOIN(", ", TRUE, 'fields &amp; values'!A1185:G1185)</f>
        <v>INTERMEDIATE_SPRINT_ID=1184, STAGE_NUMBER=1243, AT_KM=92, CITY="Cassel", COUNTRY="FRA", LATITUDE=50.8006, LONGITUDE=2.4883</v>
      </c>
    </row>
    <row r="1186" spans="1:1" x14ac:dyDescent="0.25">
      <c r="A1186" t="str">
        <f>_xlfn.TEXTJOIN(", ", TRUE, 'fields &amp; values'!A1186:G1186)</f>
        <v>INTERMEDIATE_SPRINT_ID=1185, STAGE_NUMBER=1244, AT_KM=97, CITY="Templeuve", COUNTRY="FRA", LATITUDE=50.5272, LONGITUDE=3.1758</v>
      </c>
    </row>
    <row r="1187" spans="1:1" x14ac:dyDescent="0.25">
      <c r="A1187" t="str">
        <f>_xlfn.TEXTJOIN(", ", TRUE, 'fields &amp; values'!A1187:G1187)</f>
        <v>INTERMEDIATE_SPRINT_ID=1186, STAGE_NUMBER=1245, AT_KM=119, CITY="Pinon", COUNTRY="FRA", LATITUDE=49.4883, LONGITUDE=3.4464</v>
      </c>
    </row>
    <row r="1188" spans="1:1" x14ac:dyDescent="0.25">
      <c r="A1188" t="str">
        <f>_xlfn.TEXTJOIN(", ", TRUE, 'fields &amp; values'!A1188:G1188)</f>
        <v>INTERMEDIATE_SPRINT_ID=1187, STAGE_NUMBER=1246, AT_KM=148, CITY="Hannonville-Sous-Les-Côtes", COUNTRY="FRA", LATITUDE=49.0408, LONGITUDE=5.6592</v>
      </c>
    </row>
    <row r="1189" spans="1:1" x14ac:dyDescent="0.25">
      <c r="A1189" t="str">
        <f>_xlfn.TEXTJOIN(", ", TRUE, 'fields &amp; values'!A1189:G1189)</f>
        <v>INTERMEDIATE_SPRINT_ID=1188, STAGE_NUMBER=1247, AT_KM=100, CITY="Dinozé", COUNTRY="FRA", LATITUDE=48.1411, LONGITUDE=6.4772</v>
      </c>
    </row>
    <row r="1190" spans="1:1" x14ac:dyDescent="0.25">
      <c r="A1190" t="str">
        <f>_xlfn.TEXTJOIN(", ", TRUE, 'fields &amp; values'!A1190:G1190)</f>
        <v>INTERMEDIATE_SPRINT_ID=1189, STAGE_NUMBER=1248, AT_KM=105, CITY="Linthal", COUNTRY="FRA", LATITUDE=47.9475, LONGITUDE=7.1311</v>
      </c>
    </row>
    <row r="1191" spans="1:1" x14ac:dyDescent="0.25">
      <c r="A1191" t="str">
        <f>_xlfn.TEXTJOIN(", ", TRUE, 'fields &amp; values'!A1191:G1191)</f>
        <v>INTERMEDIATE_SPRINT_ID=1190, STAGE_NUMBER=1249, AT_KM=39.5, CITY="Muhlele (Gunsbach)", COUNTRY="FRA", LATITUDE=48.0483, LONGITUDE=7.1767</v>
      </c>
    </row>
    <row r="1192" spans="1:1" x14ac:dyDescent="0.25">
      <c r="A1192" t="str">
        <f>_xlfn.TEXTJOIN(", ", TRUE, 'fields &amp; values'!A1192:G1192)</f>
        <v>INTERMEDIATE_SPRINT_ID=1191, STAGE_NUMBER=1250, AT_KM=89, CITY="Charcier", COUNTRY="FRA", LATITUDE=46.6281, LONGITUDE=5.7514</v>
      </c>
    </row>
    <row r="1193" spans="1:1" x14ac:dyDescent="0.25">
      <c r="A1193" t="str">
        <f>_xlfn.TEXTJOIN(", ", TRUE, 'fields &amp; values'!A1193:G1193)</f>
        <v>INTERMEDIATE_SPRINT_ID=1192, STAGE_NUMBER=1251, AT_KM=39.5, CITY="Romanèche-Thorins", COUNTRY="FRA", LATITUDE=46.1906, LONGITUDE=4.7369</v>
      </c>
    </row>
    <row r="1194" spans="1:1" x14ac:dyDescent="0.25">
      <c r="A1194" t="str">
        <f>_xlfn.TEXTJOIN(", ", TRUE, 'fields &amp; values'!A1194:G1194)</f>
        <v>INTERMEDIATE_SPRINT_ID=1193, STAGE_NUMBER=1252, AT_KM=169.5, CITY="Saint-Martin-D'hères", COUNTRY="FRA", LATITUDE=45.1672, LONGITUDE=5.7653</v>
      </c>
    </row>
    <row r="1195" spans="1:1" x14ac:dyDescent="0.25">
      <c r="A1195" t="str">
        <f>_xlfn.TEXTJOIN(", ", TRUE, 'fields &amp; values'!A1195:G1195)</f>
        <v>INTERMEDIATE_SPRINT_ID=1194, STAGE_NUMBER=1253, AT_KM=40, CITY="La Paute (Bourg-D'oisans)", COUNTRY="FRA", LATITUDE=45.0558, LONGITUDE=6.0303</v>
      </c>
    </row>
    <row r="1196" spans="1:1" x14ac:dyDescent="0.25">
      <c r="A1196" t="str">
        <f>_xlfn.TEXTJOIN(", ", TRUE, 'fields &amp; values'!A1196:G1196)</f>
        <v>INTERMEDIATE_SPRINT_ID=1195, STAGE_NUMBER=1254, AT_KM=175.5, CITY="La Galine (Saint-Rémy-De-Provence)", COUNTRY="FRA", LATITUDE=43.79, LONGITUDE=4.8325</v>
      </c>
    </row>
    <row r="1197" spans="1:1" x14ac:dyDescent="0.25">
      <c r="A1197" t="str">
        <f>_xlfn.TEXTJOIN(", ", TRUE, 'fields &amp; values'!A1197:G1197)</f>
        <v>INTERMEDIATE_SPRINT_ID=1196, STAGE_NUMBER=1255, AT_KM=123.5, CITY="Saint-Girons", COUNTRY="FRA", LATITUDE=42.9858, LONGITUDE=1.1467</v>
      </c>
    </row>
    <row r="1198" spans="1:1" x14ac:dyDescent="0.25">
      <c r="A1198" t="str">
        <f>_xlfn.TEXTJOIN(", ", TRUE, 'fields &amp; values'!A1198:G1198)</f>
        <v>INTERMEDIATE_SPRINT_ID=1197, STAGE_NUMBER=1256, AT_KM=31, CITY="Saint-Béat", COUNTRY="FRA", LATITUDE=42.915, LONGITUDE=0.6933</v>
      </c>
    </row>
    <row r="1199" spans="1:1" x14ac:dyDescent="0.25">
      <c r="A1199" t="str">
        <f>_xlfn.TEXTJOIN(", ", TRUE, 'fields &amp; values'!A1199:G1199)</f>
        <v>INTERMEDIATE_SPRINT_ID=1198, STAGE_NUMBER=1257, AT_KM=61.5, CITY="Trébons", COUNTRY="FRA", LATITUDE=43.1022, LONGITUDE=0.1219</v>
      </c>
    </row>
    <row r="1200" spans="1:1" x14ac:dyDescent="0.25">
      <c r="A1200" t="str">
        <f>_xlfn.TEXTJOIN(", ", TRUE, 'fields &amp; values'!A1200:G1200)</f>
        <v>INTERMEDIATE_SPRINT_ID=1199, STAGE_NUMBER=1258, AT_KM=130.5, CITY="Tonneins", COUNTRY="FRA", LATITUDE=44.3906, LONGITUDE=0.3092</v>
      </c>
    </row>
    <row r="1201" spans="1:1" x14ac:dyDescent="0.25">
      <c r="A1201" t="str">
        <f>_xlfn.TEXTJOIN(", ", TRUE, 'fields &amp; values'!A1201:G1201)</f>
        <v>INTERMEDIATE_SPRINT_ID=1200, STAGE_NUMBER=1260, AT_KM=91, CITY="Paris Champs-Élysées", COUNTRY="FRA", LATITUDE=48.8567, LONGITUDE=2.3508</v>
      </c>
    </row>
    <row r="1202" spans="1:1" x14ac:dyDescent="0.25">
      <c r="A1202" t="str">
        <f>_xlfn.TEXTJOIN(", ", TRUE, 'fields &amp; values'!A1202:G1202)</f>
        <v>INTERMEDIATE_SPRINT_ID=1201, STAGE_NUMBER=1261, AT_KM=77, CITY="Newbiggin", COUNTRY="ENG", LATITUDE=54.26929, LONGITUDE=-2.00449</v>
      </c>
    </row>
    <row r="1203" spans="1:1" x14ac:dyDescent="0.25">
      <c r="A1203" t="str">
        <f>_xlfn.TEXTJOIN(", ", TRUE, 'fields &amp; values'!A1203:G1203)</f>
        <v>INTERMEDIATE_SPRINT_ID=1202, STAGE_NUMBER=1262, AT_KM=68.5, CITY="Keighley", COUNTRY="ENG", LATITUDE=53.867, LONGITUDE=-1.911</v>
      </c>
    </row>
    <row r="1204" spans="1:1" x14ac:dyDescent="0.25">
      <c r="A1204" t="str">
        <f>_xlfn.TEXTJOIN(", ", TRUE, 'fields &amp; values'!A1204:G1204)</f>
        <v>INTERMEDIATE_SPRINT_ID=1203, STAGE_NUMBER=1263, AT_KM=108, CITY="Epping Forest", COUNTRY="ENG", LATITUDE=51.66, LONGITUDE=0.05</v>
      </c>
    </row>
    <row r="1205" spans="1:1" x14ac:dyDescent="0.25">
      <c r="A1205" t="str">
        <f>_xlfn.TEXTJOIN(", ", TRUE, 'fields &amp; values'!A1205:G1205)</f>
        <v>INTERMEDIATE_SPRINT_ID=1204, STAGE_NUMBER=1264, AT_KM=92, CITY="Cassel", COUNTRY="FRA", LATITUDE=50.8006, LONGITUDE=2.4883</v>
      </c>
    </row>
    <row r="1206" spans="1:1" x14ac:dyDescent="0.25">
      <c r="A1206" t="str">
        <f>_xlfn.TEXTJOIN(", ", TRUE, 'fields &amp; values'!A1206:G1206)</f>
        <v>INTERMEDIATE_SPRINT_ID=1205, STAGE_NUMBER=1265, AT_KM=97, CITY="Templeuve", COUNTRY="FRA", LATITUDE=50.5272, LONGITUDE=3.1758</v>
      </c>
    </row>
    <row r="1207" spans="1:1" x14ac:dyDescent="0.25">
      <c r="A1207" t="str">
        <f>_xlfn.TEXTJOIN(", ", TRUE, 'fields &amp; values'!A1207:G1207)</f>
        <v>INTERMEDIATE_SPRINT_ID=1206, STAGE_NUMBER=1266, AT_KM=119, CITY="Pinon", COUNTRY="FRA", LATITUDE=49.4883, LONGITUDE=3.4464</v>
      </c>
    </row>
    <row r="1208" spans="1:1" x14ac:dyDescent="0.25">
      <c r="A1208" t="str">
        <f>_xlfn.TEXTJOIN(", ", TRUE, 'fields &amp; values'!A1208:G1208)</f>
        <v>INTERMEDIATE_SPRINT_ID=1207, STAGE_NUMBER=1267, AT_KM=148, CITY="Hannonville-Sous-Les-Côtes", COUNTRY="FRA", LATITUDE=49.0408, LONGITUDE=5.6592</v>
      </c>
    </row>
    <row r="1209" spans="1:1" x14ac:dyDescent="0.25">
      <c r="A1209" t="str">
        <f>_xlfn.TEXTJOIN(", ", TRUE, 'fields &amp; values'!A1209:G1209)</f>
        <v>INTERMEDIATE_SPRINT_ID=1208, STAGE_NUMBER=1268, AT_KM=100, CITY="Dinozé", COUNTRY="FRA", LATITUDE=48.1411, LONGITUDE=6.4772</v>
      </c>
    </row>
    <row r="1210" spans="1:1" x14ac:dyDescent="0.25">
      <c r="A1210" t="str">
        <f>_xlfn.TEXTJOIN(", ", TRUE, 'fields &amp; values'!A1210:G1210)</f>
        <v>INTERMEDIATE_SPRINT_ID=1209, STAGE_NUMBER=1269, AT_KM=105, CITY="Linthal", COUNTRY="FRA", LATITUDE=47.9475, LONGITUDE=7.1311</v>
      </c>
    </row>
    <row r="1211" spans="1:1" x14ac:dyDescent="0.25">
      <c r="A1211" t="str">
        <f>_xlfn.TEXTJOIN(", ", TRUE, 'fields &amp; values'!A1211:G1211)</f>
        <v>INTERMEDIATE_SPRINT_ID=1210, STAGE_NUMBER=1270, AT_KM=39.5, CITY="Muhlele (Gunsbach)", COUNTRY="FRA", LATITUDE=48.0483, LONGITUDE=7.1767</v>
      </c>
    </row>
    <row r="1212" spans="1:1" x14ac:dyDescent="0.25">
      <c r="A1212" t="str">
        <f>_xlfn.TEXTJOIN(", ", TRUE, 'fields &amp; values'!A1212:G1212)</f>
        <v>INTERMEDIATE_SPRINT_ID=1211, STAGE_NUMBER=1271, AT_KM=89, CITY="Charcier", COUNTRY="FRA", LATITUDE=46.6281, LONGITUDE=5.7514</v>
      </c>
    </row>
    <row r="1213" spans="1:1" x14ac:dyDescent="0.25">
      <c r="A1213" t="str">
        <f>_xlfn.TEXTJOIN(", ", TRUE, 'fields &amp; values'!A1213:G1213)</f>
        <v>INTERMEDIATE_SPRINT_ID=1212, STAGE_NUMBER=1272, AT_KM=39.5, CITY="Romanèche-Thorins", COUNTRY="FRA", LATITUDE=46.1906, LONGITUDE=4.7369</v>
      </c>
    </row>
    <row r="1214" spans="1:1" x14ac:dyDescent="0.25">
      <c r="A1214" t="str">
        <f>_xlfn.TEXTJOIN(", ", TRUE, 'fields &amp; values'!A1214:G1214)</f>
        <v>INTERMEDIATE_SPRINT_ID=1213, STAGE_NUMBER=1273, AT_KM=169.5, CITY="Saint-Martin-D'hères", COUNTRY="FRA", LATITUDE=45.1672, LONGITUDE=5.7653</v>
      </c>
    </row>
    <row r="1215" spans="1:1" x14ac:dyDescent="0.25">
      <c r="A1215" t="str">
        <f>_xlfn.TEXTJOIN(", ", TRUE, 'fields &amp; values'!A1215:G1215)</f>
        <v>INTERMEDIATE_SPRINT_ID=1214, STAGE_NUMBER=1274, AT_KM=40, CITY="La Paute (Bourg-D'oisans)", COUNTRY="FRA", LATITUDE=45.0558, LONGITUDE=6.0303</v>
      </c>
    </row>
    <row r="1216" spans="1:1" x14ac:dyDescent="0.25">
      <c r="A1216" t="str">
        <f>_xlfn.TEXTJOIN(", ", TRUE, 'fields &amp; values'!A1216:G1216)</f>
        <v>INTERMEDIATE_SPRINT_ID=1215, STAGE_NUMBER=1275, AT_KM=175.5, CITY="La Galine (Saint-Rémy-De-Provence)", COUNTRY="FRA", LATITUDE=43.79, LONGITUDE=4.8325</v>
      </c>
    </row>
    <row r="1217" spans="1:1" x14ac:dyDescent="0.25">
      <c r="A1217" t="str">
        <f>_xlfn.TEXTJOIN(", ", TRUE, 'fields &amp; values'!A1217:G1217)</f>
        <v>INTERMEDIATE_SPRINT_ID=1216, STAGE_NUMBER=1276, AT_KM=123.5, CITY="Saint-Girons", COUNTRY="FRA", LATITUDE=42.9858, LONGITUDE=1.1467</v>
      </c>
    </row>
    <row r="1218" spans="1:1" x14ac:dyDescent="0.25">
      <c r="A1218" t="str">
        <f>_xlfn.TEXTJOIN(", ", TRUE, 'fields &amp; values'!A1218:G1218)</f>
        <v>INTERMEDIATE_SPRINT_ID=1217, STAGE_NUMBER=1277, AT_KM=31, CITY="Saint-Béat", COUNTRY="FRA", LATITUDE=42.915, LONGITUDE=0.6933</v>
      </c>
    </row>
    <row r="1219" spans="1:1" x14ac:dyDescent="0.25">
      <c r="A1219" t="str">
        <f>_xlfn.TEXTJOIN(", ", TRUE, 'fields &amp; values'!A1219:G1219)</f>
        <v>INTERMEDIATE_SPRINT_ID=1218, STAGE_NUMBER=1278, AT_KM=61.5, CITY="Trébons", COUNTRY="FRA", LATITUDE=43.1022, LONGITUDE=0.1219</v>
      </c>
    </row>
    <row r="1220" spans="1:1" x14ac:dyDescent="0.25">
      <c r="A1220" t="str">
        <f>_xlfn.TEXTJOIN(", ", TRUE, 'fields &amp; values'!A1220:G1220)</f>
        <v>INTERMEDIATE_SPRINT_ID=1219, STAGE_NUMBER=1279, AT_KM=130.5, CITY="Tonneins", COUNTRY="FRA", LATITUDE=44.3906, LONGITUDE=0.3092</v>
      </c>
    </row>
    <row r="1221" spans="1:1" x14ac:dyDescent="0.25">
      <c r="A1221" t="str">
        <f>_xlfn.TEXTJOIN(", ", TRUE, 'fields &amp; values'!A1221:G1221)</f>
        <v>INTERMEDIATE_SPRINT_ID=1220, STAGE_NUMBER=1281, AT_KM=91, CITY="Paris Champs-Élysées", COUNTRY="FRA", LATITUDE=48.8567, LONGITUDE=2.3508</v>
      </c>
    </row>
    <row r="1222" spans="1:1" x14ac:dyDescent="0.25">
      <c r="A1222" t="str">
        <f>_xlfn.TEXTJOIN(", ", TRUE, 'fields &amp; values'!A1222:G1222)</f>
        <v>INTERMEDIATE_SPRINT_ID=1221, STAGE_NUMBER=1282, AT_KM=77, CITY="Newbiggin", COUNTRY="ENG", LATITUDE=54.26929, LONGITUDE=-2.00449</v>
      </c>
    </row>
    <row r="1223" spans="1:1" x14ac:dyDescent="0.25">
      <c r="A1223" t="str">
        <f>_xlfn.TEXTJOIN(", ", TRUE, 'fields &amp; values'!A1223:G1223)</f>
        <v>INTERMEDIATE_SPRINT_ID=1222, STAGE_NUMBER=1283, AT_KM=68.5, CITY="Keighley", COUNTRY="ENG", LATITUDE=53.867, LONGITUDE=-1.911</v>
      </c>
    </row>
    <row r="1224" spans="1:1" x14ac:dyDescent="0.25">
      <c r="A1224" t="str">
        <f>_xlfn.TEXTJOIN(", ", TRUE, 'fields &amp; values'!A1224:G1224)</f>
        <v>INTERMEDIATE_SPRINT_ID=1223, STAGE_NUMBER=1284, AT_KM=108, CITY="Epping Forest", COUNTRY="ENG", LATITUDE=51.66, LONGITUDE=0.05</v>
      </c>
    </row>
    <row r="1225" spans="1:1" x14ac:dyDescent="0.25">
      <c r="A1225" t="str">
        <f>_xlfn.TEXTJOIN(", ", TRUE, 'fields &amp; values'!A1225:G1225)</f>
        <v>INTERMEDIATE_SPRINT_ID=1224, STAGE_NUMBER=1285, AT_KM=92, CITY="Cassel", COUNTRY="FRA", LATITUDE=50.8006, LONGITUDE=2.4883</v>
      </c>
    </row>
    <row r="1226" spans="1:1" x14ac:dyDescent="0.25">
      <c r="A1226" t="str">
        <f>_xlfn.TEXTJOIN(", ", TRUE, 'fields &amp; values'!A1226:G1226)</f>
        <v>INTERMEDIATE_SPRINT_ID=1225, STAGE_NUMBER=1286, AT_KM=97, CITY="Templeuve", COUNTRY="FRA", LATITUDE=50.5272, LONGITUDE=3.1758</v>
      </c>
    </row>
    <row r="1227" spans="1:1" x14ac:dyDescent="0.25">
      <c r="A1227" t="str">
        <f>_xlfn.TEXTJOIN(", ", TRUE, 'fields &amp; values'!A1227:G1227)</f>
        <v>INTERMEDIATE_SPRINT_ID=1226, STAGE_NUMBER=1287, AT_KM=119, CITY="Pinon", COUNTRY="FRA", LATITUDE=49.4883, LONGITUDE=3.4464</v>
      </c>
    </row>
    <row r="1228" spans="1:1" x14ac:dyDescent="0.25">
      <c r="A1228" t="str">
        <f>_xlfn.TEXTJOIN(", ", TRUE, 'fields &amp; values'!A1228:G1228)</f>
        <v>INTERMEDIATE_SPRINT_ID=1227, STAGE_NUMBER=1288, AT_KM=148, CITY="Hannonville-Sous-Les-Côtes", COUNTRY="FRA", LATITUDE=49.0408, LONGITUDE=5.6592</v>
      </c>
    </row>
    <row r="1229" spans="1:1" x14ac:dyDescent="0.25">
      <c r="A1229" t="str">
        <f>_xlfn.TEXTJOIN(", ", TRUE, 'fields &amp; values'!A1229:G1229)</f>
        <v>INTERMEDIATE_SPRINT_ID=1228, STAGE_NUMBER=1289, AT_KM=100, CITY="Dinozé", COUNTRY="FRA", LATITUDE=48.1411, LONGITUDE=6.4772</v>
      </c>
    </row>
    <row r="1230" spans="1:1" x14ac:dyDescent="0.25">
      <c r="A1230" t="str">
        <f>_xlfn.TEXTJOIN(", ", TRUE, 'fields &amp; values'!A1230:G1230)</f>
        <v>INTERMEDIATE_SPRINT_ID=1229, STAGE_NUMBER=1290, AT_KM=105, CITY="Linthal", COUNTRY="FRA", LATITUDE=47.9475, LONGITUDE=7.1311</v>
      </c>
    </row>
    <row r="1231" spans="1:1" x14ac:dyDescent="0.25">
      <c r="A1231" t="str">
        <f>_xlfn.TEXTJOIN(", ", TRUE, 'fields &amp; values'!A1231:G1231)</f>
        <v>INTERMEDIATE_SPRINT_ID=1230, STAGE_NUMBER=1291, AT_KM=39.5, CITY="Muhlele (Gunsbach)", COUNTRY="FRA", LATITUDE=48.0483, LONGITUDE=7.1767</v>
      </c>
    </row>
    <row r="1232" spans="1:1" x14ac:dyDescent="0.25">
      <c r="A1232" t="str">
        <f>_xlfn.TEXTJOIN(", ", TRUE, 'fields &amp; values'!A1232:G1232)</f>
        <v>INTERMEDIATE_SPRINT_ID=1231, STAGE_NUMBER=1292, AT_KM=89, CITY="Charcier", COUNTRY="FRA", LATITUDE=46.6281, LONGITUDE=5.7514</v>
      </c>
    </row>
    <row r="1233" spans="1:1" x14ac:dyDescent="0.25">
      <c r="A1233" t="str">
        <f>_xlfn.TEXTJOIN(", ", TRUE, 'fields &amp; values'!A1233:G1233)</f>
        <v>INTERMEDIATE_SPRINT_ID=1232, STAGE_NUMBER=1293, AT_KM=39.5, CITY="Romanèche-Thorins", COUNTRY="FRA", LATITUDE=46.1906, LONGITUDE=4.7369</v>
      </c>
    </row>
    <row r="1234" spans="1:1" x14ac:dyDescent="0.25">
      <c r="A1234" t="str">
        <f>_xlfn.TEXTJOIN(", ", TRUE, 'fields &amp; values'!A1234:G1234)</f>
        <v>INTERMEDIATE_SPRINT_ID=1233, STAGE_NUMBER=1294, AT_KM=169.5, CITY="Saint-Martin-D'hères", COUNTRY="FRA", LATITUDE=45.1672, LONGITUDE=5.7653</v>
      </c>
    </row>
    <row r="1235" spans="1:1" x14ac:dyDescent="0.25">
      <c r="A1235" t="str">
        <f>_xlfn.TEXTJOIN(", ", TRUE, 'fields &amp; values'!A1235:G1235)</f>
        <v>INTERMEDIATE_SPRINT_ID=1234, STAGE_NUMBER=1295, AT_KM=40, CITY="La Paute (Bourg-D'oisans)", COUNTRY="FRA", LATITUDE=45.0558, LONGITUDE=6.0303</v>
      </c>
    </row>
    <row r="1236" spans="1:1" x14ac:dyDescent="0.25">
      <c r="A1236" t="str">
        <f>_xlfn.TEXTJOIN(", ", TRUE, 'fields &amp; values'!A1236:G1236)</f>
        <v>INTERMEDIATE_SPRINT_ID=1235, STAGE_NUMBER=1296, AT_KM=175.5, CITY="La Galine (Saint-Rémy-De-Provence)", COUNTRY="FRA", LATITUDE=43.79, LONGITUDE=4.8325</v>
      </c>
    </row>
    <row r="1237" spans="1:1" x14ac:dyDescent="0.25">
      <c r="A1237" t="str">
        <f>_xlfn.TEXTJOIN(", ", TRUE, 'fields &amp; values'!A1237:G1237)</f>
        <v>INTERMEDIATE_SPRINT_ID=1236, STAGE_NUMBER=1297, AT_KM=123.5, CITY="Saint-Girons", COUNTRY="FRA", LATITUDE=42.9858, LONGITUDE=1.1467</v>
      </c>
    </row>
    <row r="1238" spans="1:1" x14ac:dyDescent="0.25">
      <c r="A1238" t="str">
        <f>_xlfn.TEXTJOIN(", ", TRUE, 'fields &amp; values'!A1238:G1238)</f>
        <v>INTERMEDIATE_SPRINT_ID=1237, STAGE_NUMBER=1298, AT_KM=31, CITY="Saint-Béat", COUNTRY="FRA", LATITUDE=42.915, LONGITUDE=0.6933</v>
      </c>
    </row>
    <row r="1239" spans="1:1" x14ac:dyDescent="0.25">
      <c r="A1239" t="str">
        <f>_xlfn.TEXTJOIN(", ", TRUE, 'fields &amp; values'!A1239:G1239)</f>
        <v>INTERMEDIATE_SPRINT_ID=1238, STAGE_NUMBER=1299, AT_KM=61.5, CITY="Trébons", COUNTRY="FRA", LATITUDE=43.1022, LONGITUDE=0.1219</v>
      </c>
    </row>
    <row r="1240" spans="1:1" x14ac:dyDescent="0.25">
      <c r="A1240" t="str">
        <f>_xlfn.TEXTJOIN(", ", TRUE, 'fields &amp; values'!A1240:G1240)</f>
        <v>INTERMEDIATE_SPRINT_ID=1239, STAGE_NUMBER=1300, AT_KM=130.5, CITY="Tonneins", COUNTRY="FRA", LATITUDE=44.3906, LONGITUDE=0.3092</v>
      </c>
    </row>
    <row r="1241" spans="1:1" x14ac:dyDescent="0.25">
      <c r="A1241" t="str">
        <f>_xlfn.TEXTJOIN(", ", TRUE, 'fields &amp; values'!A1241:G1241)</f>
        <v>INTERMEDIATE_SPRINT_ID=1240, STAGE_NUMBER=1302, AT_KM=91, CITY="Paris Champs-Élysées", COUNTRY="FRA", LATITUDE=48.8567, LONGITUDE=2.3508</v>
      </c>
    </row>
    <row r="1242" spans="1:1" x14ac:dyDescent="0.25">
      <c r="A1242" t="str">
        <f>_xlfn.TEXTJOIN(", ", TRUE, 'fields &amp; values'!A1242:G1242)</f>
        <v>INTERMEDIATE_SPRINT_ID=1241, STAGE_NUMBER=1303, AT_KM=77, CITY="Newbiggin", COUNTRY="ENG", LATITUDE=54.26929, LONGITUDE=-2.00449</v>
      </c>
    </row>
    <row r="1243" spans="1:1" x14ac:dyDescent="0.25">
      <c r="A1243" t="str">
        <f>_xlfn.TEXTJOIN(", ", TRUE, 'fields &amp; values'!A1243:G1243)</f>
        <v>INTERMEDIATE_SPRINT_ID=1242, STAGE_NUMBER=1304, AT_KM=68.5, CITY="Keighley", COUNTRY="ENG", LATITUDE=53.867, LONGITUDE=-1.911</v>
      </c>
    </row>
    <row r="1244" spans="1:1" x14ac:dyDescent="0.25">
      <c r="A1244" t="str">
        <f>_xlfn.TEXTJOIN(", ", TRUE, 'fields &amp; values'!A1244:G1244)</f>
        <v>INTERMEDIATE_SPRINT_ID=1243, STAGE_NUMBER=1305, AT_KM=108, CITY="Epping Forest", COUNTRY="ENG", LATITUDE=51.66, LONGITUDE=0.05</v>
      </c>
    </row>
    <row r="1245" spans="1:1" x14ac:dyDescent="0.25">
      <c r="A1245" t="str">
        <f>_xlfn.TEXTJOIN(", ", TRUE, 'fields &amp; values'!A1245:G1245)</f>
        <v>INTERMEDIATE_SPRINT_ID=1244, STAGE_NUMBER=1306, AT_KM=92, CITY="Cassel", COUNTRY="FRA", LATITUDE=50.8006, LONGITUDE=2.4883</v>
      </c>
    </row>
    <row r="1246" spans="1:1" x14ac:dyDescent="0.25">
      <c r="A1246" t="str">
        <f>_xlfn.TEXTJOIN(", ", TRUE, 'fields &amp; values'!A1246:G1246)</f>
        <v>INTERMEDIATE_SPRINT_ID=1245, STAGE_NUMBER=1307, AT_KM=97, CITY="Templeuve", COUNTRY="FRA", LATITUDE=50.5272, LONGITUDE=3.1758</v>
      </c>
    </row>
    <row r="1247" spans="1:1" x14ac:dyDescent="0.25">
      <c r="A1247" t="str">
        <f>_xlfn.TEXTJOIN(", ", TRUE, 'fields &amp; values'!A1247:G1247)</f>
        <v>INTERMEDIATE_SPRINT_ID=1246, STAGE_NUMBER=1308, AT_KM=119, CITY="Pinon", COUNTRY="FRA", LATITUDE=49.4883, LONGITUDE=3.4464</v>
      </c>
    </row>
    <row r="1248" spans="1:1" x14ac:dyDescent="0.25">
      <c r="A1248" t="str">
        <f>_xlfn.TEXTJOIN(", ", TRUE, 'fields &amp; values'!A1248:G1248)</f>
        <v>INTERMEDIATE_SPRINT_ID=1247, STAGE_NUMBER=1309, AT_KM=148, CITY="Hannonville-Sous-Les-Côtes", COUNTRY="FRA", LATITUDE=49.0408, LONGITUDE=5.6592</v>
      </c>
    </row>
    <row r="1249" spans="1:1" x14ac:dyDescent="0.25">
      <c r="A1249" t="str">
        <f>_xlfn.TEXTJOIN(", ", TRUE, 'fields &amp; values'!A1249:G1249)</f>
        <v>INTERMEDIATE_SPRINT_ID=1248, STAGE_NUMBER=1310, AT_KM=100, CITY="Dinozé", COUNTRY="FRA", LATITUDE=48.1411, LONGITUDE=6.4772</v>
      </c>
    </row>
    <row r="1250" spans="1:1" x14ac:dyDescent="0.25">
      <c r="A1250" t="str">
        <f>_xlfn.TEXTJOIN(", ", TRUE, 'fields &amp; values'!A1250:G1250)</f>
        <v>INTERMEDIATE_SPRINT_ID=1249, STAGE_NUMBER=1311, AT_KM=105, CITY="Linthal", COUNTRY="FRA", LATITUDE=47.9475, LONGITUDE=7.1311</v>
      </c>
    </row>
    <row r="1251" spans="1:1" x14ac:dyDescent="0.25">
      <c r="A1251" t="str">
        <f>_xlfn.TEXTJOIN(", ", TRUE, 'fields &amp; values'!A1251:G1251)</f>
        <v>INTERMEDIATE_SPRINT_ID=1250, STAGE_NUMBER=1312, AT_KM=39.5, CITY="Muhlele (Gunsbach)", COUNTRY="FRA", LATITUDE=48.0483, LONGITUDE=7.1767</v>
      </c>
    </row>
    <row r="1252" spans="1:1" x14ac:dyDescent="0.25">
      <c r="A1252" t="str">
        <f>_xlfn.TEXTJOIN(", ", TRUE, 'fields &amp; values'!A1252:G1252)</f>
        <v>INTERMEDIATE_SPRINT_ID=1251, STAGE_NUMBER=1313, AT_KM=89, CITY="Charcier", COUNTRY="FRA", LATITUDE=46.6281, LONGITUDE=5.7514</v>
      </c>
    </row>
    <row r="1253" spans="1:1" x14ac:dyDescent="0.25">
      <c r="A1253" t="str">
        <f>_xlfn.TEXTJOIN(", ", TRUE, 'fields &amp; values'!A1253:G1253)</f>
        <v>INTERMEDIATE_SPRINT_ID=1252, STAGE_NUMBER=1314, AT_KM=39.5, CITY="Romanèche-Thorins", COUNTRY="FRA", LATITUDE=46.1906, LONGITUDE=4.7369</v>
      </c>
    </row>
    <row r="1254" spans="1:1" x14ac:dyDescent="0.25">
      <c r="A1254" t="str">
        <f>_xlfn.TEXTJOIN(", ", TRUE, 'fields &amp; values'!A1254:G1254)</f>
        <v>INTERMEDIATE_SPRINT_ID=1253, STAGE_NUMBER=1315, AT_KM=169.5, CITY="Saint-Martin-D'hères", COUNTRY="FRA", LATITUDE=45.1672, LONGITUDE=5.7653</v>
      </c>
    </row>
    <row r="1255" spans="1:1" x14ac:dyDescent="0.25">
      <c r="A1255" t="str">
        <f>_xlfn.TEXTJOIN(", ", TRUE, 'fields &amp; values'!A1255:G1255)</f>
        <v>INTERMEDIATE_SPRINT_ID=1254, STAGE_NUMBER=1316, AT_KM=40, CITY="La Paute (Bourg-D'oisans)", COUNTRY="FRA", LATITUDE=45.0558, LONGITUDE=6.0303</v>
      </c>
    </row>
    <row r="1256" spans="1:1" x14ac:dyDescent="0.25">
      <c r="A1256" t="str">
        <f>_xlfn.TEXTJOIN(", ", TRUE, 'fields &amp; values'!A1256:G1256)</f>
        <v>INTERMEDIATE_SPRINT_ID=1255, STAGE_NUMBER=1317, AT_KM=175.5, CITY="La Galine (Saint-Rémy-De-Provence)", COUNTRY="FRA", LATITUDE=43.79, LONGITUDE=4.8325</v>
      </c>
    </row>
    <row r="1257" spans="1:1" x14ac:dyDescent="0.25">
      <c r="A1257" t="str">
        <f>_xlfn.TEXTJOIN(", ", TRUE, 'fields &amp; values'!A1257:G1257)</f>
        <v>INTERMEDIATE_SPRINT_ID=1256, STAGE_NUMBER=1318, AT_KM=123.5, CITY="Saint-Girons", COUNTRY="FRA", LATITUDE=42.9858, LONGITUDE=1.1467</v>
      </c>
    </row>
    <row r="1258" spans="1:1" x14ac:dyDescent="0.25">
      <c r="A1258" t="str">
        <f>_xlfn.TEXTJOIN(", ", TRUE, 'fields &amp; values'!A1258:G1258)</f>
        <v>INTERMEDIATE_SPRINT_ID=1257, STAGE_NUMBER=1319, AT_KM=31, CITY="Saint-Béat", COUNTRY="FRA", LATITUDE=42.915, LONGITUDE=0.6933</v>
      </c>
    </row>
    <row r="1259" spans="1:1" x14ac:dyDescent="0.25">
      <c r="A1259" t="str">
        <f>_xlfn.TEXTJOIN(", ", TRUE, 'fields &amp; values'!A1259:G1259)</f>
        <v>INTERMEDIATE_SPRINT_ID=1258, STAGE_NUMBER=1320, AT_KM=61.5, CITY="Trébons", COUNTRY="FRA", LATITUDE=43.1022, LONGITUDE=0.1219</v>
      </c>
    </row>
    <row r="1260" spans="1:1" x14ac:dyDescent="0.25">
      <c r="A1260" t="str">
        <f>_xlfn.TEXTJOIN(", ", TRUE, 'fields &amp; values'!A1260:G1260)</f>
        <v>INTERMEDIATE_SPRINT_ID=1259, STAGE_NUMBER=1321, AT_KM=130.5, CITY="Tonneins", COUNTRY="FRA", LATITUDE=44.3906, LONGITUDE=0.3092</v>
      </c>
    </row>
    <row r="1261" spans="1:1" x14ac:dyDescent="0.25">
      <c r="A1261" t="str">
        <f>_xlfn.TEXTJOIN(", ", TRUE, 'fields &amp; values'!A1261:G1261)</f>
        <v>INTERMEDIATE_SPRINT_ID=1260, STAGE_NUMBER=1323, AT_KM=91, CITY="Paris Champs-Élysées", COUNTRY="FRA", LATITUDE=48.8567, LONGITUDE=2.3508</v>
      </c>
    </row>
    <row r="1262" spans="1:1" x14ac:dyDescent="0.25">
      <c r="A1262" t="str">
        <f>_xlfn.TEXTJOIN(", ", TRUE, 'fields &amp; values'!A1262:G1262)</f>
        <v>INTERMEDIATE_SPRINT_ID=1261, STAGE_NUMBER=1324, AT_KM=77, CITY="Newbiggin", COUNTRY="ENG", LATITUDE=54.26929, LONGITUDE=-2.00449</v>
      </c>
    </row>
    <row r="1263" spans="1:1" x14ac:dyDescent="0.25">
      <c r="A1263" t="str">
        <f>_xlfn.TEXTJOIN(", ", TRUE, 'fields &amp; values'!A1263:G1263)</f>
        <v>INTERMEDIATE_SPRINT_ID=1262, STAGE_NUMBER=1325, AT_KM=68.5, CITY="Keighley", COUNTRY="ENG", LATITUDE=53.867, LONGITUDE=-1.911</v>
      </c>
    </row>
    <row r="1264" spans="1:1" x14ac:dyDescent="0.25">
      <c r="A1264" t="str">
        <f>_xlfn.TEXTJOIN(", ", TRUE, 'fields &amp; values'!A1264:G1264)</f>
        <v>INTERMEDIATE_SPRINT_ID=1263, STAGE_NUMBER=1326, AT_KM=108, CITY="Epping Forest", COUNTRY="ENG", LATITUDE=51.66, LONGITUDE=0.05</v>
      </c>
    </row>
    <row r="1265" spans="1:1" x14ac:dyDescent="0.25">
      <c r="A1265" t="str">
        <f>_xlfn.TEXTJOIN(", ", TRUE, 'fields &amp; values'!A1265:G1265)</f>
        <v>INTERMEDIATE_SPRINT_ID=1264, STAGE_NUMBER=1327, AT_KM=92, CITY="Cassel", COUNTRY="FRA", LATITUDE=50.8006, LONGITUDE=2.4883</v>
      </c>
    </row>
    <row r="1266" spans="1:1" x14ac:dyDescent="0.25">
      <c r="A1266" t="str">
        <f>_xlfn.TEXTJOIN(", ", TRUE, 'fields &amp; values'!A1266:G1266)</f>
        <v>INTERMEDIATE_SPRINT_ID=1265, STAGE_NUMBER=1328, AT_KM=97, CITY="Templeuve", COUNTRY="FRA", LATITUDE=50.5272, LONGITUDE=3.1758</v>
      </c>
    </row>
    <row r="1267" spans="1:1" x14ac:dyDescent="0.25">
      <c r="A1267" t="str">
        <f>_xlfn.TEXTJOIN(", ", TRUE, 'fields &amp; values'!A1267:G1267)</f>
        <v>INTERMEDIATE_SPRINT_ID=1266, STAGE_NUMBER=1329, AT_KM=119, CITY="Pinon", COUNTRY="FRA", LATITUDE=49.4883, LONGITUDE=3.4464</v>
      </c>
    </row>
    <row r="1268" spans="1:1" x14ac:dyDescent="0.25">
      <c r="A1268" t="str">
        <f>_xlfn.TEXTJOIN(", ", TRUE, 'fields &amp; values'!A1268:G1268)</f>
        <v>INTERMEDIATE_SPRINT_ID=1267, STAGE_NUMBER=1330, AT_KM=148, CITY="Hannonville-Sous-Les-Côtes", COUNTRY="FRA", LATITUDE=49.0408, LONGITUDE=5.6592</v>
      </c>
    </row>
    <row r="1269" spans="1:1" x14ac:dyDescent="0.25">
      <c r="A1269" t="str">
        <f>_xlfn.TEXTJOIN(", ", TRUE, 'fields &amp; values'!A1269:G1269)</f>
        <v>INTERMEDIATE_SPRINT_ID=1268, STAGE_NUMBER=1331, AT_KM=100, CITY="Dinozé", COUNTRY="FRA", LATITUDE=48.1411, LONGITUDE=6.4772</v>
      </c>
    </row>
    <row r="1270" spans="1:1" x14ac:dyDescent="0.25">
      <c r="A1270" t="str">
        <f>_xlfn.TEXTJOIN(", ", TRUE, 'fields &amp; values'!A1270:G1270)</f>
        <v>INTERMEDIATE_SPRINT_ID=1269, STAGE_NUMBER=1332, AT_KM=105, CITY="Linthal", COUNTRY="FRA", LATITUDE=47.9475, LONGITUDE=7.1311</v>
      </c>
    </row>
    <row r="1271" spans="1:1" x14ac:dyDescent="0.25">
      <c r="A1271" t="str">
        <f>_xlfn.TEXTJOIN(", ", TRUE, 'fields &amp; values'!A1271:G1271)</f>
        <v>INTERMEDIATE_SPRINT_ID=1270, STAGE_NUMBER=1333, AT_KM=39.5, CITY="Muhlele (Gunsbach)", COUNTRY="FRA", LATITUDE=48.0483, LONGITUDE=7.1767</v>
      </c>
    </row>
    <row r="1272" spans="1:1" x14ac:dyDescent="0.25">
      <c r="A1272" t="str">
        <f>_xlfn.TEXTJOIN(", ", TRUE, 'fields &amp; values'!A1272:G1272)</f>
        <v>INTERMEDIATE_SPRINT_ID=1271, STAGE_NUMBER=1334, AT_KM=89, CITY="Charcier", COUNTRY="FRA", LATITUDE=46.6281, LONGITUDE=5.7514</v>
      </c>
    </row>
    <row r="1273" spans="1:1" x14ac:dyDescent="0.25">
      <c r="A1273" t="str">
        <f>_xlfn.TEXTJOIN(", ", TRUE, 'fields &amp; values'!A1273:G1273)</f>
        <v>INTERMEDIATE_SPRINT_ID=1272, STAGE_NUMBER=1335, AT_KM=39.5, CITY="Romanèche-Thorins", COUNTRY="FRA", LATITUDE=46.1906, LONGITUDE=4.7369</v>
      </c>
    </row>
    <row r="1274" spans="1:1" x14ac:dyDescent="0.25">
      <c r="A1274" t="str">
        <f>_xlfn.TEXTJOIN(", ", TRUE, 'fields &amp; values'!A1274:G1274)</f>
        <v>INTERMEDIATE_SPRINT_ID=1273, STAGE_NUMBER=1336, AT_KM=169.5, CITY="Saint-Martin-D'hères", COUNTRY="FRA", LATITUDE=45.1672, LONGITUDE=5.7653</v>
      </c>
    </row>
    <row r="1275" spans="1:1" x14ac:dyDescent="0.25">
      <c r="A1275" t="str">
        <f>_xlfn.TEXTJOIN(", ", TRUE, 'fields &amp; values'!A1275:G1275)</f>
        <v>INTERMEDIATE_SPRINT_ID=1274, STAGE_NUMBER=1337, AT_KM=40, CITY="La Paute (Bourg-D'oisans)", COUNTRY="FRA", LATITUDE=45.0558, LONGITUDE=6.0303</v>
      </c>
    </row>
    <row r="1276" spans="1:1" x14ac:dyDescent="0.25">
      <c r="A1276" t="str">
        <f>_xlfn.TEXTJOIN(", ", TRUE, 'fields &amp; values'!A1276:G1276)</f>
        <v>INTERMEDIATE_SPRINT_ID=1275, STAGE_NUMBER=1338, AT_KM=175.5, CITY="La Galine (Saint-Rémy-De-Provence)", COUNTRY="FRA", LATITUDE=43.79, LONGITUDE=4.8325</v>
      </c>
    </row>
    <row r="1277" spans="1:1" x14ac:dyDescent="0.25">
      <c r="A1277" t="str">
        <f>_xlfn.TEXTJOIN(", ", TRUE, 'fields &amp; values'!A1277:G1277)</f>
        <v>INTERMEDIATE_SPRINT_ID=1276, STAGE_NUMBER=1339, AT_KM=123.5, CITY="Saint-Girons", COUNTRY="FRA", LATITUDE=42.9858, LONGITUDE=1.1467</v>
      </c>
    </row>
    <row r="1278" spans="1:1" x14ac:dyDescent="0.25">
      <c r="A1278" t="str">
        <f>_xlfn.TEXTJOIN(", ", TRUE, 'fields &amp; values'!A1278:G1278)</f>
        <v>INTERMEDIATE_SPRINT_ID=1277, STAGE_NUMBER=1340, AT_KM=31, CITY="Saint-Béat", COUNTRY="FRA", LATITUDE=42.915, LONGITUDE=0.6933</v>
      </c>
    </row>
    <row r="1279" spans="1:1" x14ac:dyDescent="0.25">
      <c r="A1279" t="str">
        <f>_xlfn.TEXTJOIN(", ", TRUE, 'fields &amp; values'!A1279:G1279)</f>
        <v>INTERMEDIATE_SPRINT_ID=1278, STAGE_NUMBER=1341, AT_KM=61.5, CITY="Trébons", COUNTRY="FRA", LATITUDE=43.1022, LONGITUDE=0.1219</v>
      </c>
    </row>
    <row r="1280" spans="1:1" x14ac:dyDescent="0.25">
      <c r="A1280" t="str">
        <f>_xlfn.TEXTJOIN(", ", TRUE, 'fields &amp; values'!A1280:G1280)</f>
        <v>INTERMEDIATE_SPRINT_ID=1279, STAGE_NUMBER=1342, AT_KM=130.5, CITY="Tonneins", COUNTRY="FRA", LATITUDE=44.3906, LONGITUDE=0.3092</v>
      </c>
    </row>
    <row r="1281" spans="1:1" x14ac:dyDescent="0.25">
      <c r="A1281" t="str">
        <f>_xlfn.TEXTJOIN(", ", TRUE, 'fields &amp; values'!A1281:G1281)</f>
        <v>INTERMEDIATE_SPRINT_ID=1280, STAGE_NUMBER=1344, AT_KM=91, CITY="Paris Champs-Élysées", COUNTRY="FRA", LATITUDE=48.8567, LONGITUDE=2.3508</v>
      </c>
    </row>
    <row r="1282" spans="1:1" x14ac:dyDescent="0.25">
      <c r="A1282" t="str">
        <f>_xlfn.TEXTJOIN(", ", TRUE, 'fields &amp; values'!A1282:G1282)</f>
        <v>INTERMEDIATE_SPRINT_ID=1281, STAGE_NUMBER=1345, AT_KM=77, CITY="Newbiggin", COUNTRY="ENG", LATITUDE=54.26929, LONGITUDE=-2.00449</v>
      </c>
    </row>
    <row r="1283" spans="1:1" x14ac:dyDescent="0.25">
      <c r="A1283" t="str">
        <f>_xlfn.TEXTJOIN(", ", TRUE, 'fields &amp; values'!A1283:G1283)</f>
        <v>INTERMEDIATE_SPRINT_ID=1282, STAGE_NUMBER=1346, AT_KM=68.5, CITY="Keighley", COUNTRY="ENG", LATITUDE=53.867, LONGITUDE=-1.911</v>
      </c>
    </row>
    <row r="1284" spans="1:1" x14ac:dyDescent="0.25">
      <c r="A1284" t="str">
        <f>_xlfn.TEXTJOIN(", ", TRUE, 'fields &amp; values'!A1284:G1284)</f>
        <v>INTERMEDIATE_SPRINT_ID=1283, STAGE_NUMBER=1347, AT_KM=108, CITY="Epping Forest", COUNTRY="ENG", LATITUDE=51.66, LONGITUDE=0.05</v>
      </c>
    </row>
    <row r="1285" spans="1:1" x14ac:dyDescent="0.25">
      <c r="A1285" t="str">
        <f>_xlfn.TEXTJOIN(", ", TRUE, 'fields &amp; values'!A1285:G1285)</f>
        <v>INTERMEDIATE_SPRINT_ID=1284, STAGE_NUMBER=1348, AT_KM=92, CITY="Cassel", COUNTRY="FRA", LATITUDE=50.8006, LONGITUDE=2.4883</v>
      </c>
    </row>
    <row r="1286" spans="1:1" x14ac:dyDescent="0.25">
      <c r="A1286" t="str">
        <f>_xlfn.TEXTJOIN(", ", TRUE, 'fields &amp; values'!A1286:G1286)</f>
        <v>INTERMEDIATE_SPRINT_ID=1285, STAGE_NUMBER=1349, AT_KM=97, CITY="Templeuve", COUNTRY="FRA", LATITUDE=50.5272, LONGITUDE=3.1758</v>
      </c>
    </row>
    <row r="1287" spans="1:1" x14ac:dyDescent="0.25">
      <c r="A1287" t="str">
        <f>_xlfn.TEXTJOIN(", ", TRUE, 'fields &amp; values'!A1287:G1287)</f>
        <v>INTERMEDIATE_SPRINT_ID=1286, STAGE_NUMBER=1350, AT_KM=119, CITY="Pinon", COUNTRY="FRA", LATITUDE=49.4883, LONGITUDE=3.4464</v>
      </c>
    </row>
    <row r="1288" spans="1:1" x14ac:dyDescent="0.25">
      <c r="A1288" t="str">
        <f>_xlfn.TEXTJOIN(", ", TRUE, 'fields &amp; values'!A1288:G1288)</f>
        <v>INTERMEDIATE_SPRINT_ID=1287, STAGE_NUMBER=1351, AT_KM=148, CITY="Hannonville-Sous-Les-Côtes", COUNTRY="FRA", LATITUDE=49.0408, LONGITUDE=5.6592</v>
      </c>
    </row>
    <row r="1289" spans="1:1" x14ac:dyDescent="0.25">
      <c r="A1289" t="str">
        <f>_xlfn.TEXTJOIN(", ", TRUE, 'fields &amp; values'!A1289:G1289)</f>
        <v>INTERMEDIATE_SPRINT_ID=1288, STAGE_NUMBER=1352, AT_KM=100, CITY="Dinozé", COUNTRY="FRA", LATITUDE=48.1411, LONGITUDE=6.4772</v>
      </c>
    </row>
    <row r="1290" spans="1:1" x14ac:dyDescent="0.25">
      <c r="A1290" t="str">
        <f>_xlfn.TEXTJOIN(", ", TRUE, 'fields &amp; values'!A1290:G1290)</f>
        <v>INTERMEDIATE_SPRINT_ID=1289, STAGE_NUMBER=1353, AT_KM=105, CITY="Linthal", COUNTRY="FRA", LATITUDE=47.9475, LONGITUDE=7.1311</v>
      </c>
    </row>
    <row r="1291" spans="1:1" x14ac:dyDescent="0.25">
      <c r="A1291" t="str">
        <f>_xlfn.TEXTJOIN(", ", TRUE, 'fields &amp; values'!A1291:G1291)</f>
        <v>INTERMEDIATE_SPRINT_ID=1290, STAGE_NUMBER=1354, AT_KM=39.5, CITY="Muhlele (Gunsbach)", COUNTRY="FRA", LATITUDE=48.0483, LONGITUDE=7.1767</v>
      </c>
    </row>
    <row r="1292" spans="1:1" x14ac:dyDescent="0.25">
      <c r="A1292" t="str">
        <f>_xlfn.TEXTJOIN(", ", TRUE, 'fields &amp; values'!A1292:G1292)</f>
        <v>INTERMEDIATE_SPRINT_ID=1291, STAGE_NUMBER=1355, AT_KM=89, CITY="Charcier", COUNTRY="FRA", LATITUDE=46.6281, LONGITUDE=5.7514</v>
      </c>
    </row>
    <row r="1293" spans="1:1" x14ac:dyDescent="0.25">
      <c r="A1293" t="str">
        <f>_xlfn.TEXTJOIN(", ", TRUE, 'fields &amp; values'!A1293:G1293)</f>
        <v>INTERMEDIATE_SPRINT_ID=1292, STAGE_NUMBER=1356, AT_KM=39.5, CITY="Romanèche-Thorins", COUNTRY="FRA", LATITUDE=46.1906, LONGITUDE=4.7369</v>
      </c>
    </row>
    <row r="1294" spans="1:1" x14ac:dyDescent="0.25">
      <c r="A1294" t="str">
        <f>_xlfn.TEXTJOIN(", ", TRUE, 'fields &amp; values'!A1294:G1294)</f>
        <v>INTERMEDIATE_SPRINT_ID=1293, STAGE_NUMBER=1357, AT_KM=169.5, CITY="Saint-Martin-D'hères", COUNTRY="FRA", LATITUDE=45.1672, LONGITUDE=5.7653</v>
      </c>
    </row>
    <row r="1295" spans="1:1" x14ac:dyDescent="0.25">
      <c r="A1295" t="str">
        <f>_xlfn.TEXTJOIN(", ", TRUE, 'fields &amp; values'!A1295:G1295)</f>
        <v>INTERMEDIATE_SPRINT_ID=1294, STAGE_NUMBER=1358, AT_KM=40, CITY="La Paute (Bourg-D'oisans)", COUNTRY="FRA", LATITUDE=45.0558, LONGITUDE=6.0303</v>
      </c>
    </row>
    <row r="1296" spans="1:1" x14ac:dyDescent="0.25">
      <c r="A1296" t="str">
        <f>_xlfn.TEXTJOIN(", ", TRUE, 'fields &amp; values'!A1296:G1296)</f>
        <v>INTERMEDIATE_SPRINT_ID=1295, STAGE_NUMBER=1359, AT_KM=175.5, CITY="La Galine (Saint-Rémy-De-Provence)", COUNTRY="FRA", LATITUDE=43.79, LONGITUDE=4.8325</v>
      </c>
    </row>
    <row r="1297" spans="1:1" x14ac:dyDescent="0.25">
      <c r="A1297" t="str">
        <f>_xlfn.TEXTJOIN(", ", TRUE, 'fields &amp; values'!A1297:G1297)</f>
        <v>INTERMEDIATE_SPRINT_ID=1296, STAGE_NUMBER=1360, AT_KM=123.5, CITY="Saint-Girons", COUNTRY="FRA", LATITUDE=42.9858, LONGITUDE=1.1467</v>
      </c>
    </row>
    <row r="1298" spans="1:1" x14ac:dyDescent="0.25">
      <c r="A1298" t="str">
        <f>_xlfn.TEXTJOIN(", ", TRUE, 'fields &amp; values'!A1298:G1298)</f>
        <v>INTERMEDIATE_SPRINT_ID=1297, STAGE_NUMBER=1361, AT_KM=31, CITY="Saint-Béat", COUNTRY="FRA", LATITUDE=42.915, LONGITUDE=0.6933</v>
      </c>
    </row>
    <row r="1299" spans="1:1" x14ac:dyDescent="0.25">
      <c r="A1299" t="str">
        <f>_xlfn.TEXTJOIN(", ", TRUE, 'fields &amp; values'!A1299:G1299)</f>
        <v>INTERMEDIATE_SPRINT_ID=1298, STAGE_NUMBER=1362, AT_KM=61.5, CITY="Trébons", COUNTRY="FRA", LATITUDE=43.1022, LONGITUDE=0.1219</v>
      </c>
    </row>
    <row r="1300" spans="1:1" x14ac:dyDescent="0.25">
      <c r="A1300" t="str">
        <f>_xlfn.TEXTJOIN(", ", TRUE, 'fields &amp; values'!A1300:G1300)</f>
        <v>INTERMEDIATE_SPRINT_ID=1299, STAGE_NUMBER=1363, AT_KM=130.5, CITY="Tonneins", COUNTRY="FRA", LATITUDE=44.3906, LONGITUDE=0.3092</v>
      </c>
    </row>
    <row r="1301" spans="1:1" x14ac:dyDescent="0.25">
      <c r="A1301" t="str">
        <f>_xlfn.TEXTJOIN(", ", TRUE, 'fields &amp; values'!A1301:G1301)</f>
        <v>INTERMEDIATE_SPRINT_ID=1300, STAGE_NUMBER=1365, AT_KM=91, CITY="Paris Champs-Élysées", COUNTRY="FRA", LATITUDE=48.8567, LONGITUDE=2.3508</v>
      </c>
    </row>
    <row r="1302" spans="1:1" x14ac:dyDescent="0.25">
      <c r="A1302" t="str">
        <f>_xlfn.TEXTJOIN(", ", TRUE, 'fields &amp; values'!A1302:G1302)</f>
        <v>INTERMEDIATE_SPRINT_ID=1301, STAGE_NUMBER=1366, AT_KM=77, CITY="Newbiggin", COUNTRY="ENG", LATITUDE=54.26929, LONGITUDE=-2.00449</v>
      </c>
    </row>
    <row r="1303" spans="1:1" x14ac:dyDescent="0.25">
      <c r="A1303" t="str">
        <f>_xlfn.TEXTJOIN(", ", TRUE, 'fields &amp; values'!A1303:G1303)</f>
        <v>INTERMEDIATE_SPRINT_ID=1302, STAGE_NUMBER=1367, AT_KM=68.5, CITY="Keighley", COUNTRY="ENG", LATITUDE=53.867, LONGITUDE=-1.911</v>
      </c>
    </row>
    <row r="1304" spans="1:1" x14ac:dyDescent="0.25">
      <c r="A1304" t="str">
        <f>_xlfn.TEXTJOIN(", ", TRUE, 'fields &amp; values'!A1304:G1304)</f>
        <v>INTERMEDIATE_SPRINT_ID=1303, STAGE_NUMBER=1368, AT_KM=108, CITY="Epping Forest", COUNTRY="ENG", LATITUDE=51.66, LONGITUDE=0.05</v>
      </c>
    </row>
    <row r="1305" spans="1:1" x14ac:dyDescent="0.25">
      <c r="A1305" t="str">
        <f>_xlfn.TEXTJOIN(", ", TRUE, 'fields &amp; values'!A1305:G1305)</f>
        <v>INTERMEDIATE_SPRINT_ID=1304, STAGE_NUMBER=1369, AT_KM=92, CITY="Cassel", COUNTRY="FRA", LATITUDE=50.8006, LONGITUDE=2.4883</v>
      </c>
    </row>
    <row r="1306" spans="1:1" x14ac:dyDescent="0.25">
      <c r="A1306" t="str">
        <f>_xlfn.TEXTJOIN(", ", TRUE, 'fields &amp; values'!A1306:G1306)</f>
        <v>INTERMEDIATE_SPRINT_ID=1305, STAGE_NUMBER=1370, AT_KM=97, CITY="Templeuve", COUNTRY="FRA", LATITUDE=50.5272, LONGITUDE=3.1758</v>
      </c>
    </row>
    <row r="1307" spans="1:1" x14ac:dyDescent="0.25">
      <c r="A1307" t="str">
        <f>_xlfn.TEXTJOIN(", ", TRUE, 'fields &amp; values'!A1307:G1307)</f>
        <v>INTERMEDIATE_SPRINT_ID=1306, STAGE_NUMBER=1371, AT_KM=119, CITY="Pinon", COUNTRY="FRA", LATITUDE=49.4883, LONGITUDE=3.4464</v>
      </c>
    </row>
    <row r="1308" spans="1:1" x14ac:dyDescent="0.25">
      <c r="A1308" t="str">
        <f>_xlfn.TEXTJOIN(", ", TRUE, 'fields &amp; values'!A1308:G1308)</f>
        <v>INTERMEDIATE_SPRINT_ID=1307, STAGE_NUMBER=1372, AT_KM=148, CITY="Hannonville-Sous-Les-Côtes", COUNTRY="FRA", LATITUDE=49.0408, LONGITUDE=5.6592</v>
      </c>
    </row>
    <row r="1309" spans="1:1" x14ac:dyDescent="0.25">
      <c r="A1309" t="str">
        <f>_xlfn.TEXTJOIN(", ", TRUE, 'fields &amp; values'!A1309:G1309)</f>
        <v>INTERMEDIATE_SPRINT_ID=1308, STAGE_NUMBER=1373, AT_KM=100, CITY="Dinozé", COUNTRY="FRA", LATITUDE=48.1411, LONGITUDE=6.4772</v>
      </c>
    </row>
    <row r="1310" spans="1:1" x14ac:dyDescent="0.25">
      <c r="A1310" t="str">
        <f>_xlfn.TEXTJOIN(", ", TRUE, 'fields &amp; values'!A1310:G1310)</f>
        <v>INTERMEDIATE_SPRINT_ID=1309, STAGE_NUMBER=1374, AT_KM=105, CITY="Linthal", COUNTRY="FRA", LATITUDE=47.9475, LONGITUDE=7.1311</v>
      </c>
    </row>
    <row r="1311" spans="1:1" x14ac:dyDescent="0.25">
      <c r="A1311" t="str">
        <f>_xlfn.TEXTJOIN(", ", TRUE, 'fields &amp; values'!A1311:G1311)</f>
        <v>INTERMEDIATE_SPRINT_ID=1310, STAGE_NUMBER=1375, AT_KM=39.5, CITY="Muhlele (Gunsbach)", COUNTRY="FRA", LATITUDE=48.0483, LONGITUDE=7.1767</v>
      </c>
    </row>
    <row r="1312" spans="1:1" x14ac:dyDescent="0.25">
      <c r="A1312" t="str">
        <f>_xlfn.TEXTJOIN(", ", TRUE, 'fields &amp; values'!A1312:G1312)</f>
        <v>INTERMEDIATE_SPRINT_ID=1311, STAGE_NUMBER=1376, AT_KM=89, CITY="Charcier", COUNTRY="FRA", LATITUDE=46.6281, LONGITUDE=5.7514</v>
      </c>
    </row>
    <row r="1313" spans="1:1" x14ac:dyDescent="0.25">
      <c r="A1313" t="str">
        <f>_xlfn.TEXTJOIN(", ", TRUE, 'fields &amp; values'!A1313:G1313)</f>
        <v>INTERMEDIATE_SPRINT_ID=1312, STAGE_NUMBER=1377, AT_KM=39.5, CITY="Romanèche-Thorins", COUNTRY="FRA", LATITUDE=46.1906, LONGITUDE=4.7369</v>
      </c>
    </row>
    <row r="1314" spans="1:1" x14ac:dyDescent="0.25">
      <c r="A1314" t="str">
        <f>_xlfn.TEXTJOIN(", ", TRUE, 'fields &amp; values'!A1314:G1314)</f>
        <v>INTERMEDIATE_SPRINT_ID=1313, STAGE_NUMBER=1378, AT_KM=169.5, CITY="Saint-Martin-D'hères", COUNTRY="FRA", LATITUDE=45.1672, LONGITUDE=5.7653</v>
      </c>
    </row>
    <row r="1315" spans="1:1" x14ac:dyDescent="0.25">
      <c r="A1315" t="str">
        <f>_xlfn.TEXTJOIN(", ", TRUE, 'fields &amp; values'!A1315:G1315)</f>
        <v>INTERMEDIATE_SPRINT_ID=1314, STAGE_NUMBER=1379, AT_KM=40, CITY="La Paute (Bourg-D'oisans)", COUNTRY="FRA", LATITUDE=45.0558, LONGITUDE=6.0303</v>
      </c>
    </row>
    <row r="1316" spans="1:1" x14ac:dyDescent="0.25">
      <c r="A1316" t="str">
        <f>_xlfn.TEXTJOIN(", ", TRUE, 'fields &amp; values'!A1316:G1316)</f>
        <v>INTERMEDIATE_SPRINT_ID=1315, STAGE_NUMBER=1380, AT_KM=175.5, CITY="La Galine (Saint-Rémy-De-Provence)", COUNTRY="FRA", LATITUDE=43.79, LONGITUDE=4.8325</v>
      </c>
    </row>
    <row r="1317" spans="1:1" x14ac:dyDescent="0.25">
      <c r="A1317" t="str">
        <f>_xlfn.TEXTJOIN(", ", TRUE, 'fields &amp; values'!A1317:G1317)</f>
        <v>INTERMEDIATE_SPRINT_ID=1316, STAGE_NUMBER=1381, AT_KM=123.5, CITY="Saint-Girons", COUNTRY="FRA", LATITUDE=42.9858, LONGITUDE=1.1467</v>
      </c>
    </row>
    <row r="1318" spans="1:1" x14ac:dyDescent="0.25">
      <c r="A1318" t="str">
        <f>_xlfn.TEXTJOIN(", ", TRUE, 'fields &amp; values'!A1318:G1318)</f>
        <v>INTERMEDIATE_SPRINT_ID=1317, STAGE_NUMBER=1382, AT_KM=31, CITY="Saint-Béat", COUNTRY="FRA", LATITUDE=42.915, LONGITUDE=0.6933</v>
      </c>
    </row>
    <row r="1319" spans="1:1" x14ac:dyDescent="0.25">
      <c r="A1319" t="str">
        <f>_xlfn.TEXTJOIN(", ", TRUE, 'fields &amp; values'!A1319:G1319)</f>
        <v>INTERMEDIATE_SPRINT_ID=1318, STAGE_NUMBER=1383, AT_KM=61.5, CITY="Trébons", COUNTRY="FRA", LATITUDE=43.1022, LONGITUDE=0.1219</v>
      </c>
    </row>
    <row r="1320" spans="1:1" x14ac:dyDescent="0.25">
      <c r="A1320" t="str">
        <f>_xlfn.TEXTJOIN(", ", TRUE, 'fields &amp; values'!A1320:G1320)</f>
        <v>INTERMEDIATE_SPRINT_ID=1319, STAGE_NUMBER=1384, AT_KM=130.5, CITY="Tonneins", COUNTRY="FRA", LATITUDE=44.3906, LONGITUDE=0.3092</v>
      </c>
    </row>
    <row r="1321" spans="1:1" x14ac:dyDescent="0.25">
      <c r="A1321" t="str">
        <f>_xlfn.TEXTJOIN(", ", TRUE, 'fields &amp; values'!A1321:G1321)</f>
        <v>INTERMEDIATE_SPRINT_ID=1320, STAGE_NUMBER=1386, AT_KM=91, CITY="Paris Champs-Élysées", COUNTRY="FRA", LATITUDE=48.8567, LONGITUDE=2.3508</v>
      </c>
    </row>
    <row r="1322" spans="1:1" x14ac:dyDescent="0.25">
      <c r="A1322" t="str">
        <f>_xlfn.TEXTJOIN(", ", TRUE, 'fields &amp; values'!A1322:G1322)</f>
        <v>INTERMEDIATE_SPRINT_ID=1321, STAGE_NUMBER=1387, AT_KM=77, CITY="Newbiggin", COUNTRY="ENG", LATITUDE=54.26929, LONGITUDE=-2.00449</v>
      </c>
    </row>
    <row r="1323" spans="1:1" x14ac:dyDescent="0.25">
      <c r="A1323" t="str">
        <f>_xlfn.TEXTJOIN(", ", TRUE, 'fields &amp; values'!A1323:G1323)</f>
        <v>INTERMEDIATE_SPRINT_ID=1322, STAGE_NUMBER=1388, AT_KM=68.5, CITY="Keighley", COUNTRY="ENG", LATITUDE=53.867, LONGITUDE=-1.911</v>
      </c>
    </row>
    <row r="1324" spans="1:1" x14ac:dyDescent="0.25">
      <c r="A1324" t="str">
        <f>_xlfn.TEXTJOIN(", ", TRUE, 'fields &amp; values'!A1324:G1324)</f>
        <v>INTERMEDIATE_SPRINT_ID=1323, STAGE_NUMBER=1389, AT_KM=108, CITY="Epping Forest", COUNTRY="ENG", LATITUDE=51.66, LONGITUDE=0.05</v>
      </c>
    </row>
    <row r="1325" spans="1:1" x14ac:dyDescent="0.25">
      <c r="A1325" t="str">
        <f>_xlfn.TEXTJOIN(", ", TRUE, 'fields &amp; values'!A1325:G1325)</f>
        <v>INTERMEDIATE_SPRINT_ID=1324, STAGE_NUMBER=1390, AT_KM=92, CITY="Cassel", COUNTRY="FRA", LATITUDE=50.8006, LONGITUDE=2.4883</v>
      </c>
    </row>
    <row r="1326" spans="1:1" x14ac:dyDescent="0.25">
      <c r="A1326" t="str">
        <f>_xlfn.TEXTJOIN(", ", TRUE, 'fields &amp; values'!A1326:G1326)</f>
        <v>INTERMEDIATE_SPRINT_ID=1325, STAGE_NUMBER=1391, AT_KM=97, CITY="Templeuve", COUNTRY="FRA", LATITUDE=50.5272, LONGITUDE=3.1758</v>
      </c>
    </row>
    <row r="1327" spans="1:1" x14ac:dyDescent="0.25">
      <c r="A1327" t="str">
        <f>_xlfn.TEXTJOIN(", ", TRUE, 'fields &amp; values'!A1327:G1327)</f>
        <v>INTERMEDIATE_SPRINT_ID=1326, STAGE_NUMBER=1392, AT_KM=119, CITY="Pinon", COUNTRY="FRA", LATITUDE=49.4883, LONGITUDE=3.4464</v>
      </c>
    </row>
    <row r="1328" spans="1:1" x14ac:dyDescent="0.25">
      <c r="A1328" t="str">
        <f>_xlfn.TEXTJOIN(", ", TRUE, 'fields &amp; values'!A1328:G1328)</f>
        <v>INTERMEDIATE_SPRINT_ID=1327, STAGE_NUMBER=1393, AT_KM=148, CITY="Hannonville-Sous-Les-Côtes", COUNTRY="FRA", LATITUDE=49.0408, LONGITUDE=5.6592</v>
      </c>
    </row>
    <row r="1329" spans="1:1" x14ac:dyDescent="0.25">
      <c r="A1329" t="str">
        <f>_xlfn.TEXTJOIN(", ", TRUE, 'fields &amp; values'!A1329:G1329)</f>
        <v>INTERMEDIATE_SPRINT_ID=1328, STAGE_NUMBER=1394, AT_KM=100, CITY="Dinozé", COUNTRY="FRA", LATITUDE=48.1411, LONGITUDE=6.4772</v>
      </c>
    </row>
    <row r="1330" spans="1:1" x14ac:dyDescent="0.25">
      <c r="A1330" t="str">
        <f>_xlfn.TEXTJOIN(", ", TRUE, 'fields &amp; values'!A1330:G1330)</f>
        <v>INTERMEDIATE_SPRINT_ID=1329, STAGE_NUMBER=1395, AT_KM=105, CITY="Linthal", COUNTRY="FRA", LATITUDE=47.9475, LONGITUDE=7.1311</v>
      </c>
    </row>
    <row r="1331" spans="1:1" x14ac:dyDescent="0.25">
      <c r="A1331" t="str">
        <f>_xlfn.TEXTJOIN(", ", TRUE, 'fields &amp; values'!A1331:G1331)</f>
        <v>INTERMEDIATE_SPRINT_ID=1330, STAGE_NUMBER=1396, AT_KM=39.5, CITY="Muhlele (Gunsbach)", COUNTRY="FRA", LATITUDE=48.0483, LONGITUDE=7.1767</v>
      </c>
    </row>
    <row r="1332" spans="1:1" x14ac:dyDescent="0.25">
      <c r="A1332" t="str">
        <f>_xlfn.TEXTJOIN(", ", TRUE, 'fields &amp; values'!A1332:G1332)</f>
        <v>INTERMEDIATE_SPRINT_ID=1331, STAGE_NUMBER=1397, AT_KM=89, CITY="Charcier", COUNTRY="FRA", LATITUDE=46.6281, LONGITUDE=5.7514</v>
      </c>
    </row>
    <row r="1333" spans="1:1" x14ac:dyDescent="0.25">
      <c r="A1333" t="str">
        <f>_xlfn.TEXTJOIN(", ", TRUE, 'fields &amp; values'!A1333:G1333)</f>
        <v>INTERMEDIATE_SPRINT_ID=1332, STAGE_NUMBER=1398, AT_KM=39.5, CITY="Romanèche-Thorins", COUNTRY="FRA", LATITUDE=46.1906, LONGITUDE=4.7369</v>
      </c>
    </row>
    <row r="1334" spans="1:1" x14ac:dyDescent="0.25">
      <c r="A1334" t="str">
        <f>_xlfn.TEXTJOIN(", ", TRUE, 'fields &amp; values'!A1334:G1334)</f>
        <v>INTERMEDIATE_SPRINT_ID=1333, STAGE_NUMBER=1399, AT_KM=169.5, CITY="Saint-Martin-D'hères", COUNTRY="FRA", LATITUDE=45.1672, LONGITUDE=5.7653</v>
      </c>
    </row>
    <row r="1335" spans="1:1" x14ac:dyDescent="0.25">
      <c r="A1335" t="str">
        <f>_xlfn.TEXTJOIN(", ", TRUE, 'fields &amp; values'!A1335:G1335)</f>
        <v>INTERMEDIATE_SPRINT_ID=1334, STAGE_NUMBER=1400, AT_KM=40, CITY="La Paute (Bourg-D'oisans)", COUNTRY="FRA", LATITUDE=45.0558, LONGITUDE=6.0303</v>
      </c>
    </row>
    <row r="1336" spans="1:1" x14ac:dyDescent="0.25">
      <c r="A1336" t="str">
        <f>_xlfn.TEXTJOIN(", ", TRUE, 'fields &amp; values'!A1336:G1336)</f>
        <v>INTERMEDIATE_SPRINT_ID=1335, STAGE_NUMBER=1401, AT_KM=175.5, CITY="La Galine (Saint-Rémy-De-Provence)", COUNTRY="FRA", LATITUDE=43.79, LONGITUDE=4.8325</v>
      </c>
    </row>
    <row r="1337" spans="1:1" x14ac:dyDescent="0.25">
      <c r="A1337" t="str">
        <f>_xlfn.TEXTJOIN(", ", TRUE, 'fields &amp; values'!A1337:G1337)</f>
        <v>INTERMEDIATE_SPRINT_ID=1336, STAGE_NUMBER=1402, AT_KM=123.5, CITY="Saint-Girons", COUNTRY="FRA", LATITUDE=42.9858, LONGITUDE=1.1467</v>
      </c>
    </row>
    <row r="1338" spans="1:1" x14ac:dyDescent="0.25">
      <c r="A1338" t="str">
        <f>_xlfn.TEXTJOIN(", ", TRUE, 'fields &amp; values'!A1338:G1338)</f>
        <v>INTERMEDIATE_SPRINT_ID=1337, STAGE_NUMBER=1403, AT_KM=31, CITY="Saint-Béat", COUNTRY="FRA", LATITUDE=42.915, LONGITUDE=0.6933</v>
      </c>
    </row>
    <row r="1339" spans="1:1" x14ac:dyDescent="0.25">
      <c r="A1339" t="str">
        <f>_xlfn.TEXTJOIN(", ", TRUE, 'fields &amp; values'!A1339:G1339)</f>
        <v>INTERMEDIATE_SPRINT_ID=1338, STAGE_NUMBER=1404, AT_KM=61.5, CITY="Trébons", COUNTRY="FRA", LATITUDE=43.1022, LONGITUDE=0.1219</v>
      </c>
    </row>
    <row r="1340" spans="1:1" x14ac:dyDescent="0.25">
      <c r="A1340" t="str">
        <f>_xlfn.TEXTJOIN(", ", TRUE, 'fields &amp; values'!A1340:G1340)</f>
        <v>INTERMEDIATE_SPRINT_ID=1339, STAGE_NUMBER=1405, AT_KM=130.5, CITY="Tonneins", COUNTRY="FRA", LATITUDE=44.3906, LONGITUDE=0.3092</v>
      </c>
    </row>
    <row r="1341" spans="1:1" x14ac:dyDescent="0.25">
      <c r="A1341" t="str">
        <f>_xlfn.TEXTJOIN(", ", TRUE, 'fields &amp; values'!A1341:G1341)</f>
        <v>INTERMEDIATE_SPRINT_ID=1340, STAGE_NUMBER=1407, AT_KM=91, CITY="Paris Champs-Élysées", COUNTRY="FRA", LATITUDE=48.8567, LONGITUDE=2.3508</v>
      </c>
    </row>
    <row r="1342" spans="1:1" x14ac:dyDescent="0.25">
      <c r="A1342" t="str">
        <f>_xlfn.TEXTJOIN(", ", TRUE, 'fields &amp; values'!A1342:G1342)</f>
        <v>INTERMEDIATE_SPRINT_ID=1341, STAGE_NUMBER=1408, AT_KM=77, CITY="Newbiggin", COUNTRY="ENG", LATITUDE=54.26929, LONGITUDE=-2.00449</v>
      </c>
    </row>
    <row r="1343" spans="1:1" x14ac:dyDescent="0.25">
      <c r="A1343" t="str">
        <f>_xlfn.TEXTJOIN(", ", TRUE, 'fields &amp; values'!A1343:G1343)</f>
        <v>INTERMEDIATE_SPRINT_ID=1342, STAGE_NUMBER=1409, AT_KM=68.5, CITY="Keighley", COUNTRY="ENG", LATITUDE=53.867, LONGITUDE=-1.911</v>
      </c>
    </row>
    <row r="1344" spans="1:1" x14ac:dyDescent="0.25">
      <c r="A1344" t="str">
        <f>_xlfn.TEXTJOIN(", ", TRUE, 'fields &amp; values'!A1344:G1344)</f>
        <v>INTERMEDIATE_SPRINT_ID=1343, STAGE_NUMBER=1410, AT_KM=108, CITY="Epping Forest", COUNTRY="ENG", LATITUDE=51.66, LONGITUDE=0.05</v>
      </c>
    </row>
    <row r="1345" spans="1:1" x14ac:dyDescent="0.25">
      <c r="A1345" t="str">
        <f>_xlfn.TEXTJOIN(", ", TRUE, 'fields &amp; values'!A1345:G1345)</f>
        <v>INTERMEDIATE_SPRINT_ID=1344, STAGE_NUMBER=1411, AT_KM=92, CITY="Cassel", COUNTRY="FRA", LATITUDE=50.8006, LONGITUDE=2.4883</v>
      </c>
    </row>
    <row r="1346" spans="1:1" x14ac:dyDescent="0.25">
      <c r="A1346" t="str">
        <f>_xlfn.TEXTJOIN(", ", TRUE, 'fields &amp; values'!A1346:G1346)</f>
        <v>INTERMEDIATE_SPRINT_ID=1345, STAGE_NUMBER=1412, AT_KM=97, CITY="Templeuve", COUNTRY="FRA", LATITUDE=50.5272, LONGITUDE=3.1758</v>
      </c>
    </row>
    <row r="1347" spans="1:1" x14ac:dyDescent="0.25">
      <c r="A1347" t="str">
        <f>_xlfn.TEXTJOIN(", ", TRUE, 'fields &amp; values'!A1347:G1347)</f>
        <v>INTERMEDIATE_SPRINT_ID=1346, STAGE_NUMBER=1413, AT_KM=119, CITY="Pinon", COUNTRY="FRA", LATITUDE=49.4883, LONGITUDE=3.4464</v>
      </c>
    </row>
    <row r="1348" spans="1:1" x14ac:dyDescent="0.25">
      <c r="A1348" t="str">
        <f>_xlfn.TEXTJOIN(", ", TRUE, 'fields &amp; values'!A1348:G1348)</f>
        <v>INTERMEDIATE_SPRINT_ID=1347, STAGE_NUMBER=1414, AT_KM=148, CITY="Hannonville-Sous-Les-Côtes", COUNTRY="FRA", LATITUDE=49.0408, LONGITUDE=5.6592</v>
      </c>
    </row>
    <row r="1349" spans="1:1" x14ac:dyDescent="0.25">
      <c r="A1349" t="str">
        <f>_xlfn.TEXTJOIN(", ", TRUE, 'fields &amp; values'!A1349:G1349)</f>
        <v>INTERMEDIATE_SPRINT_ID=1348, STAGE_NUMBER=1415, AT_KM=100, CITY="Dinozé", COUNTRY="FRA", LATITUDE=48.1411, LONGITUDE=6.4772</v>
      </c>
    </row>
    <row r="1350" spans="1:1" x14ac:dyDescent="0.25">
      <c r="A1350" t="str">
        <f>_xlfn.TEXTJOIN(", ", TRUE, 'fields &amp; values'!A1350:G1350)</f>
        <v>INTERMEDIATE_SPRINT_ID=1349, STAGE_NUMBER=1416, AT_KM=105, CITY="Linthal", COUNTRY="FRA", LATITUDE=47.9475, LONGITUDE=7.1311</v>
      </c>
    </row>
    <row r="1351" spans="1:1" x14ac:dyDescent="0.25">
      <c r="A1351" t="str">
        <f>_xlfn.TEXTJOIN(", ", TRUE, 'fields &amp; values'!A1351:G1351)</f>
        <v>INTERMEDIATE_SPRINT_ID=1350, STAGE_NUMBER=1417, AT_KM=39.5, CITY="Muhlele (Gunsbach)", COUNTRY="FRA", LATITUDE=48.0483, LONGITUDE=7.1767</v>
      </c>
    </row>
    <row r="1352" spans="1:1" x14ac:dyDescent="0.25">
      <c r="A1352" t="str">
        <f>_xlfn.TEXTJOIN(", ", TRUE, 'fields &amp; values'!A1352:G1352)</f>
        <v>INTERMEDIATE_SPRINT_ID=1351, STAGE_NUMBER=1418, AT_KM=89, CITY="Charcier", COUNTRY="FRA", LATITUDE=46.6281, LONGITUDE=5.7514</v>
      </c>
    </row>
    <row r="1353" spans="1:1" x14ac:dyDescent="0.25">
      <c r="A1353" t="str">
        <f>_xlfn.TEXTJOIN(", ", TRUE, 'fields &amp; values'!A1353:G1353)</f>
        <v>INTERMEDIATE_SPRINT_ID=1352, STAGE_NUMBER=1419, AT_KM=39.5, CITY="Romanèche-Thorins", COUNTRY="FRA", LATITUDE=46.1906, LONGITUDE=4.7369</v>
      </c>
    </row>
    <row r="1354" spans="1:1" x14ac:dyDescent="0.25">
      <c r="A1354" t="str">
        <f>_xlfn.TEXTJOIN(", ", TRUE, 'fields &amp; values'!A1354:G1354)</f>
        <v>INTERMEDIATE_SPRINT_ID=1353, STAGE_NUMBER=1420, AT_KM=169.5, CITY="Saint-Martin-D'hères", COUNTRY="FRA", LATITUDE=45.1672, LONGITUDE=5.7653</v>
      </c>
    </row>
    <row r="1355" spans="1:1" x14ac:dyDescent="0.25">
      <c r="A1355" t="str">
        <f>_xlfn.TEXTJOIN(", ", TRUE, 'fields &amp; values'!A1355:G1355)</f>
        <v>INTERMEDIATE_SPRINT_ID=1354, STAGE_NUMBER=1421, AT_KM=40, CITY="La Paute (Bourg-D'oisans)", COUNTRY="FRA", LATITUDE=45.0558, LONGITUDE=6.0303</v>
      </c>
    </row>
    <row r="1356" spans="1:1" x14ac:dyDescent="0.25">
      <c r="A1356" t="str">
        <f>_xlfn.TEXTJOIN(", ", TRUE, 'fields &amp; values'!A1356:G1356)</f>
        <v>INTERMEDIATE_SPRINT_ID=1355, STAGE_NUMBER=1422, AT_KM=175.5, CITY="La Galine (Saint-Rémy-De-Provence)", COUNTRY="FRA", LATITUDE=43.79, LONGITUDE=4.8325</v>
      </c>
    </row>
    <row r="1357" spans="1:1" x14ac:dyDescent="0.25">
      <c r="A1357" t="str">
        <f>_xlfn.TEXTJOIN(", ", TRUE, 'fields &amp; values'!A1357:G1357)</f>
        <v>INTERMEDIATE_SPRINT_ID=1356, STAGE_NUMBER=1423, AT_KM=123.5, CITY="Saint-Girons", COUNTRY="FRA", LATITUDE=42.9858, LONGITUDE=1.1467</v>
      </c>
    </row>
    <row r="1358" spans="1:1" x14ac:dyDescent="0.25">
      <c r="A1358" t="str">
        <f>_xlfn.TEXTJOIN(", ", TRUE, 'fields &amp; values'!A1358:G1358)</f>
        <v>INTERMEDIATE_SPRINT_ID=1357, STAGE_NUMBER=1424, AT_KM=31, CITY="Saint-Béat", COUNTRY="FRA", LATITUDE=42.915, LONGITUDE=0.6933</v>
      </c>
    </row>
    <row r="1359" spans="1:1" x14ac:dyDescent="0.25">
      <c r="A1359" t="str">
        <f>_xlfn.TEXTJOIN(", ", TRUE, 'fields &amp; values'!A1359:G1359)</f>
        <v>INTERMEDIATE_SPRINT_ID=1358, STAGE_NUMBER=1425, AT_KM=61.5, CITY="Trébons", COUNTRY="FRA", LATITUDE=43.1022, LONGITUDE=0.1219</v>
      </c>
    </row>
    <row r="1360" spans="1:1" x14ac:dyDescent="0.25">
      <c r="A1360" t="str">
        <f>_xlfn.TEXTJOIN(", ", TRUE, 'fields &amp; values'!A1360:G1360)</f>
        <v>INTERMEDIATE_SPRINT_ID=1359, STAGE_NUMBER=1426, AT_KM=130.5, CITY="Tonneins", COUNTRY="FRA", LATITUDE=44.3906, LONGITUDE=0.3092</v>
      </c>
    </row>
    <row r="1361" spans="1:1" x14ac:dyDescent="0.25">
      <c r="A1361" t="str">
        <f>_xlfn.TEXTJOIN(", ", TRUE, 'fields &amp; values'!A1361:G1361)</f>
        <v>INTERMEDIATE_SPRINT_ID=1360, STAGE_NUMBER=1428, AT_KM=91, CITY="Paris Champs-Élysées", COUNTRY="FRA", LATITUDE=48.8567, LONGITUDE=2.3508</v>
      </c>
    </row>
    <row r="1362" spans="1:1" x14ac:dyDescent="0.25">
      <c r="A1362" t="str">
        <f>_xlfn.TEXTJOIN(", ", TRUE, 'fields &amp; values'!A1362:G1362)</f>
        <v>INTERMEDIATE_SPRINT_ID=1361, STAGE_NUMBER=1429, AT_KM=77, CITY="Newbiggin", COUNTRY="ENG", LATITUDE=54.26929, LONGITUDE=-2.00449</v>
      </c>
    </row>
    <row r="1363" spans="1:1" x14ac:dyDescent="0.25">
      <c r="A1363" t="str">
        <f>_xlfn.TEXTJOIN(", ", TRUE, 'fields &amp; values'!A1363:G1363)</f>
        <v>INTERMEDIATE_SPRINT_ID=1362, STAGE_NUMBER=1430, AT_KM=68.5, CITY="Keighley", COUNTRY="ENG", LATITUDE=53.867, LONGITUDE=-1.911</v>
      </c>
    </row>
    <row r="1364" spans="1:1" x14ac:dyDescent="0.25">
      <c r="A1364" t="str">
        <f>_xlfn.TEXTJOIN(", ", TRUE, 'fields &amp; values'!A1364:G1364)</f>
        <v>INTERMEDIATE_SPRINT_ID=1363, STAGE_NUMBER=1431, AT_KM=108, CITY="Epping Forest", COUNTRY="ENG", LATITUDE=51.66, LONGITUDE=0.05</v>
      </c>
    </row>
    <row r="1365" spans="1:1" x14ac:dyDescent="0.25">
      <c r="A1365" t="str">
        <f>_xlfn.TEXTJOIN(", ", TRUE, 'fields &amp; values'!A1365:G1365)</f>
        <v>INTERMEDIATE_SPRINT_ID=1364, STAGE_NUMBER=1432, AT_KM=92, CITY="Cassel", COUNTRY="FRA", LATITUDE=50.8006, LONGITUDE=2.4883</v>
      </c>
    </row>
    <row r="1366" spans="1:1" x14ac:dyDescent="0.25">
      <c r="A1366" t="str">
        <f>_xlfn.TEXTJOIN(", ", TRUE, 'fields &amp; values'!A1366:G1366)</f>
        <v>INTERMEDIATE_SPRINT_ID=1365, STAGE_NUMBER=1433, AT_KM=97, CITY="Templeuve", COUNTRY="FRA", LATITUDE=50.5272, LONGITUDE=3.1758</v>
      </c>
    </row>
    <row r="1367" spans="1:1" x14ac:dyDescent="0.25">
      <c r="A1367" t="str">
        <f>_xlfn.TEXTJOIN(", ", TRUE, 'fields &amp; values'!A1367:G1367)</f>
        <v>INTERMEDIATE_SPRINT_ID=1366, STAGE_NUMBER=1434, AT_KM=119, CITY="Pinon", COUNTRY="FRA", LATITUDE=49.4883, LONGITUDE=3.4464</v>
      </c>
    </row>
    <row r="1368" spans="1:1" x14ac:dyDescent="0.25">
      <c r="A1368" t="str">
        <f>_xlfn.TEXTJOIN(", ", TRUE, 'fields &amp; values'!A1368:G1368)</f>
        <v>INTERMEDIATE_SPRINT_ID=1367, STAGE_NUMBER=1435, AT_KM=148, CITY="Hannonville-Sous-Les-Côtes", COUNTRY="FRA", LATITUDE=49.0408, LONGITUDE=5.6592</v>
      </c>
    </row>
    <row r="1369" spans="1:1" x14ac:dyDescent="0.25">
      <c r="A1369" t="str">
        <f>_xlfn.TEXTJOIN(", ", TRUE, 'fields &amp; values'!A1369:G1369)</f>
        <v>INTERMEDIATE_SPRINT_ID=1368, STAGE_NUMBER=1436, AT_KM=100, CITY="Dinozé", COUNTRY="FRA", LATITUDE=48.1411, LONGITUDE=6.4772</v>
      </c>
    </row>
    <row r="1370" spans="1:1" x14ac:dyDescent="0.25">
      <c r="A1370" t="str">
        <f>_xlfn.TEXTJOIN(", ", TRUE, 'fields &amp; values'!A1370:G1370)</f>
        <v>INTERMEDIATE_SPRINT_ID=1369, STAGE_NUMBER=1437, AT_KM=105, CITY="Linthal", COUNTRY="FRA", LATITUDE=47.9475, LONGITUDE=7.1311</v>
      </c>
    </row>
    <row r="1371" spans="1:1" x14ac:dyDescent="0.25">
      <c r="A1371" t="str">
        <f>_xlfn.TEXTJOIN(", ", TRUE, 'fields &amp; values'!A1371:G1371)</f>
        <v>INTERMEDIATE_SPRINT_ID=1370, STAGE_NUMBER=1438, AT_KM=39.5, CITY="Muhlele (Gunsbach)", COUNTRY="FRA", LATITUDE=48.0483, LONGITUDE=7.1767</v>
      </c>
    </row>
    <row r="1372" spans="1:1" x14ac:dyDescent="0.25">
      <c r="A1372" t="str">
        <f>_xlfn.TEXTJOIN(", ", TRUE, 'fields &amp; values'!A1372:G1372)</f>
        <v>INTERMEDIATE_SPRINT_ID=1371, STAGE_NUMBER=1439, AT_KM=89, CITY="Charcier", COUNTRY="FRA", LATITUDE=46.6281, LONGITUDE=5.7514</v>
      </c>
    </row>
    <row r="1373" spans="1:1" x14ac:dyDescent="0.25">
      <c r="A1373" t="str">
        <f>_xlfn.TEXTJOIN(", ", TRUE, 'fields &amp; values'!A1373:G1373)</f>
        <v>INTERMEDIATE_SPRINT_ID=1372, STAGE_NUMBER=1440, AT_KM=39.5, CITY="Romanèche-Thorins", COUNTRY="FRA", LATITUDE=46.1906, LONGITUDE=4.7369</v>
      </c>
    </row>
    <row r="1374" spans="1:1" x14ac:dyDescent="0.25">
      <c r="A1374" t="str">
        <f>_xlfn.TEXTJOIN(", ", TRUE, 'fields &amp; values'!A1374:G1374)</f>
        <v>INTERMEDIATE_SPRINT_ID=1373, STAGE_NUMBER=1441, AT_KM=169.5, CITY="Saint-Martin-D'hères", COUNTRY="FRA", LATITUDE=45.1672, LONGITUDE=5.7653</v>
      </c>
    </row>
    <row r="1375" spans="1:1" x14ac:dyDescent="0.25">
      <c r="A1375" t="str">
        <f>_xlfn.TEXTJOIN(", ", TRUE, 'fields &amp; values'!A1375:G1375)</f>
        <v>INTERMEDIATE_SPRINT_ID=1374, STAGE_NUMBER=1442, AT_KM=40, CITY="La Paute (Bourg-D'oisans)", COUNTRY="FRA", LATITUDE=45.0558, LONGITUDE=6.0303</v>
      </c>
    </row>
    <row r="1376" spans="1:1" x14ac:dyDescent="0.25">
      <c r="A1376" t="str">
        <f>_xlfn.TEXTJOIN(", ", TRUE, 'fields &amp; values'!A1376:G1376)</f>
        <v>INTERMEDIATE_SPRINT_ID=1375, STAGE_NUMBER=1443, AT_KM=175.5, CITY="La Galine (Saint-Rémy-De-Provence)", COUNTRY="FRA", LATITUDE=43.79, LONGITUDE=4.8325</v>
      </c>
    </row>
    <row r="1377" spans="1:1" x14ac:dyDescent="0.25">
      <c r="A1377" t="str">
        <f>_xlfn.TEXTJOIN(", ", TRUE, 'fields &amp; values'!A1377:G1377)</f>
        <v>INTERMEDIATE_SPRINT_ID=1376, STAGE_NUMBER=1444, AT_KM=123.5, CITY="Saint-Girons", COUNTRY="FRA", LATITUDE=42.9858, LONGITUDE=1.1467</v>
      </c>
    </row>
    <row r="1378" spans="1:1" x14ac:dyDescent="0.25">
      <c r="A1378" t="str">
        <f>_xlfn.TEXTJOIN(", ", TRUE, 'fields &amp; values'!A1378:G1378)</f>
        <v>INTERMEDIATE_SPRINT_ID=1377, STAGE_NUMBER=1445, AT_KM=31, CITY="Saint-Béat", COUNTRY="FRA", LATITUDE=42.915, LONGITUDE=0.6933</v>
      </c>
    </row>
    <row r="1379" spans="1:1" x14ac:dyDescent="0.25">
      <c r="A1379" t="str">
        <f>_xlfn.TEXTJOIN(", ", TRUE, 'fields &amp; values'!A1379:G1379)</f>
        <v>INTERMEDIATE_SPRINT_ID=1378, STAGE_NUMBER=1446, AT_KM=61.5, CITY="Trébons", COUNTRY="FRA", LATITUDE=43.1022, LONGITUDE=0.1219</v>
      </c>
    </row>
    <row r="1380" spans="1:1" x14ac:dyDescent="0.25">
      <c r="A1380" t="str">
        <f>_xlfn.TEXTJOIN(", ", TRUE, 'fields &amp; values'!A1380:G1380)</f>
        <v>INTERMEDIATE_SPRINT_ID=1379, STAGE_NUMBER=1447, AT_KM=130.5, CITY="Tonneins", COUNTRY="FRA", LATITUDE=44.3906, LONGITUDE=0.3092</v>
      </c>
    </row>
    <row r="1381" spans="1:1" x14ac:dyDescent="0.25">
      <c r="A1381" t="str">
        <f>_xlfn.TEXTJOIN(", ", TRUE, 'fields &amp; values'!A1381:G1381)</f>
        <v>INTERMEDIATE_SPRINT_ID=1380, STAGE_NUMBER=1449, AT_KM=91, CITY="Paris Champs-Élysées", COUNTRY="FRA", LATITUDE=48.8567, LONGITUDE=2.3508</v>
      </c>
    </row>
    <row r="1382" spans="1:1" x14ac:dyDescent="0.25">
      <c r="A1382" t="str">
        <f>_xlfn.TEXTJOIN(", ", TRUE, 'fields &amp; values'!A1382:G1382)</f>
        <v>INTERMEDIATE_SPRINT_ID=1381, STAGE_NUMBER=1450, AT_KM=77, CITY="Newbiggin", COUNTRY="ENG", LATITUDE=54.26929, LONGITUDE=-2.00449</v>
      </c>
    </row>
    <row r="1383" spans="1:1" x14ac:dyDescent="0.25">
      <c r="A1383" t="str">
        <f>_xlfn.TEXTJOIN(", ", TRUE, 'fields &amp; values'!A1383:G1383)</f>
        <v>INTERMEDIATE_SPRINT_ID=1382, STAGE_NUMBER=1451, AT_KM=68.5, CITY="Keighley", COUNTRY="ENG", LATITUDE=53.867, LONGITUDE=-1.911</v>
      </c>
    </row>
    <row r="1384" spans="1:1" x14ac:dyDescent="0.25">
      <c r="A1384" t="str">
        <f>_xlfn.TEXTJOIN(", ", TRUE, 'fields &amp; values'!A1384:G1384)</f>
        <v>INTERMEDIATE_SPRINT_ID=1383, STAGE_NUMBER=1452, AT_KM=108, CITY="Epping Forest", COUNTRY="ENG", LATITUDE=51.66, LONGITUDE=0.05</v>
      </c>
    </row>
    <row r="1385" spans="1:1" x14ac:dyDescent="0.25">
      <c r="A1385" t="str">
        <f>_xlfn.TEXTJOIN(", ", TRUE, 'fields &amp; values'!A1385:G1385)</f>
        <v>INTERMEDIATE_SPRINT_ID=1384, STAGE_NUMBER=1453, AT_KM=92, CITY="Cassel", COUNTRY="FRA", LATITUDE=50.8006, LONGITUDE=2.4883</v>
      </c>
    </row>
    <row r="1386" spans="1:1" x14ac:dyDescent="0.25">
      <c r="A1386" t="str">
        <f>_xlfn.TEXTJOIN(", ", TRUE, 'fields &amp; values'!A1386:G1386)</f>
        <v>INTERMEDIATE_SPRINT_ID=1385, STAGE_NUMBER=1454, AT_KM=97, CITY="Templeuve", COUNTRY="FRA", LATITUDE=50.5272, LONGITUDE=3.1758</v>
      </c>
    </row>
    <row r="1387" spans="1:1" x14ac:dyDescent="0.25">
      <c r="A1387" t="str">
        <f>_xlfn.TEXTJOIN(", ", TRUE, 'fields &amp; values'!A1387:G1387)</f>
        <v>INTERMEDIATE_SPRINT_ID=1386, STAGE_NUMBER=1455, AT_KM=119, CITY="Pinon", COUNTRY="FRA", LATITUDE=49.4883, LONGITUDE=3.4464</v>
      </c>
    </row>
    <row r="1388" spans="1:1" x14ac:dyDescent="0.25">
      <c r="A1388" t="str">
        <f>_xlfn.TEXTJOIN(", ", TRUE, 'fields &amp; values'!A1388:G1388)</f>
        <v>INTERMEDIATE_SPRINT_ID=1387, STAGE_NUMBER=1456, AT_KM=148, CITY="Hannonville-Sous-Les-Côtes", COUNTRY="FRA", LATITUDE=49.0408, LONGITUDE=5.6592</v>
      </c>
    </row>
    <row r="1389" spans="1:1" x14ac:dyDescent="0.25">
      <c r="A1389" t="str">
        <f>_xlfn.TEXTJOIN(", ", TRUE, 'fields &amp; values'!A1389:G1389)</f>
        <v>INTERMEDIATE_SPRINT_ID=1388, STAGE_NUMBER=1457, AT_KM=100, CITY="Dinozé", COUNTRY="FRA", LATITUDE=48.1411, LONGITUDE=6.4772</v>
      </c>
    </row>
    <row r="1390" spans="1:1" x14ac:dyDescent="0.25">
      <c r="A1390" t="str">
        <f>_xlfn.TEXTJOIN(", ", TRUE, 'fields &amp; values'!A1390:G1390)</f>
        <v>INTERMEDIATE_SPRINT_ID=1389, STAGE_NUMBER=1458, AT_KM=105, CITY="Linthal", COUNTRY="FRA", LATITUDE=47.9475, LONGITUDE=7.1311</v>
      </c>
    </row>
    <row r="1391" spans="1:1" x14ac:dyDescent="0.25">
      <c r="A1391" t="str">
        <f>_xlfn.TEXTJOIN(", ", TRUE, 'fields &amp; values'!A1391:G1391)</f>
        <v>INTERMEDIATE_SPRINT_ID=1390, STAGE_NUMBER=1459, AT_KM=39.5, CITY="Muhlele (Gunsbach)", COUNTRY="FRA", LATITUDE=48.0483, LONGITUDE=7.1767</v>
      </c>
    </row>
    <row r="1392" spans="1:1" x14ac:dyDescent="0.25">
      <c r="A1392" t="str">
        <f>_xlfn.TEXTJOIN(", ", TRUE, 'fields &amp; values'!A1392:G1392)</f>
        <v>INTERMEDIATE_SPRINT_ID=1391, STAGE_NUMBER=1460, AT_KM=89, CITY="Charcier", COUNTRY="FRA", LATITUDE=46.6281, LONGITUDE=5.7514</v>
      </c>
    </row>
    <row r="1393" spans="1:1" x14ac:dyDescent="0.25">
      <c r="A1393" t="str">
        <f>_xlfn.TEXTJOIN(", ", TRUE, 'fields &amp; values'!A1393:G1393)</f>
        <v>INTERMEDIATE_SPRINT_ID=1392, STAGE_NUMBER=1461, AT_KM=39.5, CITY="Romanèche-Thorins", COUNTRY="FRA", LATITUDE=46.1906, LONGITUDE=4.7369</v>
      </c>
    </row>
    <row r="1394" spans="1:1" x14ac:dyDescent="0.25">
      <c r="A1394" t="str">
        <f>_xlfn.TEXTJOIN(", ", TRUE, 'fields &amp; values'!A1394:G1394)</f>
        <v>INTERMEDIATE_SPRINT_ID=1393, STAGE_NUMBER=1462, AT_KM=169.5, CITY="Saint-Martin-D'hères", COUNTRY="FRA", LATITUDE=45.1672, LONGITUDE=5.7653</v>
      </c>
    </row>
    <row r="1395" spans="1:1" x14ac:dyDescent="0.25">
      <c r="A1395" t="str">
        <f>_xlfn.TEXTJOIN(", ", TRUE, 'fields &amp; values'!A1395:G1395)</f>
        <v>INTERMEDIATE_SPRINT_ID=1394, STAGE_NUMBER=1463, AT_KM=40, CITY="La Paute (Bourg-D'oisans)", COUNTRY="FRA", LATITUDE=45.0558, LONGITUDE=6.0303</v>
      </c>
    </row>
    <row r="1396" spans="1:1" x14ac:dyDescent="0.25">
      <c r="A1396" t="str">
        <f>_xlfn.TEXTJOIN(", ", TRUE, 'fields &amp; values'!A1396:G1396)</f>
        <v>INTERMEDIATE_SPRINT_ID=1395, STAGE_NUMBER=1464, AT_KM=175.5, CITY="La Galine (Saint-Rémy-De-Provence)", COUNTRY="FRA", LATITUDE=43.79, LONGITUDE=4.8325</v>
      </c>
    </row>
    <row r="1397" spans="1:1" x14ac:dyDescent="0.25">
      <c r="A1397" t="str">
        <f>_xlfn.TEXTJOIN(", ", TRUE, 'fields &amp; values'!A1397:G1397)</f>
        <v>INTERMEDIATE_SPRINT_ID=1396, STAGE_NUMBER=1465, AT_KM=123.5, CITY="Saint-Girons", COUNTRY="FRA", LATITUDE=42.9858, LONGITUDE=1.1467</v>
      </c>
    </row>
    <row r="1398" spans="1:1" x14ac:dyDescent="0.25">
      <c r="A1398" t="str">
        <f>_xlfn.TEXTJOIN(", ", TRUE, 'fields &amp; values'!A1398:G1398)</f>
        <v>INTERMEDIATE_SPRINT_ID=1397, STAGE_NUMBER=1466, AT_KM=31, CITY="Saint-Béat", COUNTRY="FRA", LATITUDE=42.915, LONGITUDE=0.6933</v>
      </c>
    </row>
    <row r="1399" spans="1:1" x14ac:dyDescent="0.25">
      <c r="A1399" t="str">
        <f>_xlfn.TEXTJOIN(", ", TRUE, 'fields &amp; values'!A1399:G1399)</f>
        <v>INTERMEDIATE_SPRINT_ID=1398, STAGE_NUMBER=1467, AT_KM=61.5, CITY="Trébons", COUNTRY="FRA", LATITUDE=43.1022, LONGITUDE=0.1219</v>
      </c>
    </row>
    <row r="1400" spans="1:1" x14ac:dyDescent="0.25">
      <c r="A1400" t="str">
        <f>_xlfn.TEXTJOIN(", ", TRUE, 'fields &amp; values'!A1400:G1400)</f>
        <v>INTERMEDIATE_SPRINT_ID=1399, STAGE_NUMBER=1468, AT_KM=130.5, CITY="Tonneins", COUNTRY="FRA", LATITUDE=44.3906, LONGITUDE=0.3092</v>
      </c>
    </row>
    <row r="1401" spans="1:1" x14ac:dyDescent="0.25">
      <c r="A1401" t="str">
        <f>_xlfn.TEXTJOIN(", ", TRUE, 'fields &amp; values'!A1401:G1401)</f>
        <v>INTERMEDIATE_SPRINT_ID=1400, STAGE_NUMBER=1470, AT_KM=91, CITY="Paris Champs-Élysées", COUNTRY="FRA", LATITUDE=48.8567, LONGITUDE=2.3508</v>
      </c>
    </row>
    <row r="1402" spans="1:1" x14ac:dyDescent="0.25">
      <c r="A1402" t="str">
        <f>_xlfn.TEXTJOIN(", ", TRUE, 'fields &amp; values'!A1402:G1402)</f>
        <v>INTERMEDIATE_SPRINT_ID=1401, STAGE_NUMBER=1471, AT_KM=77, CITY="Newbiggin", COUNTRY="ENG", LATITUDE=54.26929, LONGITUDE=-2.00449</v>
      </c>
    </row>
    <row r="1403" spans="1:1" x14ac:dyDescent="0.25">
      <c r="A1403" t="str">
        <f>_xlfn.TEXTJOIN(", ", TRUE, 'fields &amp; values'!A1403:G1403)</f>
        <v>INTERMEDIATE_SPRINT_ID=1402, STAGE_NUMBER=1472, AT_KM=68.5, CITY="Keighley", COUNTRY="ENG", LATITUDE=53.867, LONGITUDE=-1.911</v>
      </c>
    </row>
    <row r="1404" spans="1:1" x14ac:dyDescent="0.25">
      <c r="A1404" t="str">
        <f>_xlfn.TEXTJOIN(", ", TRUE, 'fields &amp; values'!A1404:G1404)</f>
        <v>INTERMEDIATE_SPRINT_ID=1403, STAGE_NUMBER=1473, AT_KM=108, CITY="Epping Forest", COUNTRY="ENG", LATITUDE=51.66, LONGITUDE=0.05</v>
      </c>
    </row>
    <row r="1405" spans="1:1" x14ac:dyDescent="0.25">
      <c r="A1405" t="str">
        <f>_xlfn.TEXTJOIN(", ", TRUE, 'fields &amp; values'!A1405:G1405)</f>
        <v>INTERMEDIATE_SPRINT_ID=1404, STAGE_NUMBER=1474, AT_KM=92, CITY="Cassel", COUNTRY="FRA", LATITUDE=50.8006, LONGITUDE=2.4883</v>
      </c>
    </row>
    <row r="1406" spans="1:1" x14ac:dyDescent="0.25">
      <c r="A1406" t="str">
        <f>_xlfn.TEXTJOIN(", ", TRUE, 'fields &amp; values'!A1406:G1406)</f>
        <v>INTERMEDIATE_SPRINT_ID=1405, STAGE_NUMBER=1475, AT_KM=97, CITY="Templeuve", COUNTRY="FRA", LATITUDE=50.5272, LONGITUDE=3.1758</v>
      </c>
    </row>
    <row r="1407" spans="1:1" x14ac:dyDescent="0.25">
      <c r="A1407" t="str">
        <f>_xlfn.TEXTJOIN(", ", TRUE, 'fields &amp; values'!A1407:G1407)</f>
        <v>INTERMEDIATE_SPRINT_ID=1406, STAGE_NUMBER=1476, AT_KM=119, CITY="Pinon", COUNTRY="FRA", LATITUDE=49.4883, LONGITUDE=3.4464</v>
      </c>
    </row>
    <row r="1408" spans="1:1" x14ac:dyDescent="0.25">
      <c r="A1408" t="str">
        <f>_xlfn.TEXTJOIN(", ", TRUE, 'fields &amp; values'!A1408:G1408)</f>
        <v>INTERMEDIATE_SPRINT_ID=1407, STAGE_NUMBER=1477, AT_KM=148, CITY="Hannonville-Sous-Les-Côtes", COUNTRY="FRA", LATITUDE=49.0408, LONGITUDE=5.6592</v>
      </c>
    </row>
    <row r="1409" spans="1:1" x14ac:dyDescent="0.25">
      <c r="A1409" t="str">
        <f>_xlfn.TEXTJOIN(", ", TRUE, 'fields &amp; values'!A1409:G1409)</f>
        <v>INTERMEDIATE_SPRINT_ID=1408, STAGE_NUMBER=1478, AT_KM=100, CITY="Dinozé", COUNTRY="FRA", LATITUDE=48.1411, LONGITUDE=6.4772</v>
      </c>
    </row>
    <row r="1410" spans="1:1" x14ac:dyDescent="0.25">
      <c r="A1410" t="str">
        <f>_xlfn.TEXTJOIN(", ", TRUE, 'fields &amp; values'!A1410:G1410)</f>
        <v>INTERMEDIATE_SPRINT_ID=1409, STAGE_NUMBER=1479, AT_KM=105, CITY="Linthal", COUNTRY="FRA", LATITUDE=47.9475, LONGITUDE=7.1311</v>
      </c>
    </row>
    <row r="1411" spans="1:1" x14ac:dyDescent="0.25">
      <c r="A1411" t="str">
        <f>_xlfn.TEXTJOIN(", ", TRUE, 'fields &amp; values'!A1411:G1411)</f>
        <v>INTERMEDIATE_SPRINT_ID=1410, STAGE_NUMBER=1480, AT_KM=39.5, CITY="Muhlele (Gunsbach)", COUNTRY="FRA", LATITUDE=48.0483, LONGITUDE=7.1767</v>
      </c>
    </row>
    <row r="1412" spans="1:1" x14ac:dyDescent="0.25">
      <c r="A1412" t="str">
        <f>_xlfn.TEXTJOIN(", ", TRUE, 'fields &amp; values'!A1412:G1412)</f>
        <v>INTERMEDIATE_SPRINT_ID=1411, STAGE_NUMBER=1481, AT_KM=89, CITY="Charcier", COUNTRY="FRA", LATITUDE=46.6281, LONGITUDE=5.7514</v>
      </c>
    </row>
    <row r="1413" spans="1:1" x14ac:dyDescent="0.25">
      <c r="A1413" t="str">
        <f>_xlfn.TEXTJOIN(", ", TRUE, 'fields &amp; values'!A1413:G1413)</f>
        <v>INTERMEDIATE_SPRINT_ID=1412, STAGE_NUMBER=1482, AT_KM=39.5, CITY="Romanèche-Thorins", COUNTRY="FRA", LATITUDE=46.1906, LONGITUDE=4.7369</v>
      </c>
    </row>
    <row r="1414" spans="1:1" x14ac:dyDescent="0.25">
      <c r="A1414" t="str">
        <f>_xlfn.TEXTJOIN(", ", TRUE, 'fields &amp; values'!A1414:G1414)</f>
        <v>INTERMEDIATE_SPRINT_ID=1413, STAGE_NUMBER=1483, AT_KM=169.5, CITY="Saint-Martin-D'hères", COUNTRY="FRA", LATITUDE=45.1672, LONGITUDE=5.7653</v>
      </c>
    </row>
    <row r="1415" spans="1:1" x14ac:dyDescent="0.25">
      <c r="A1415" t="str">
        <f>_xlfn.TEXTJOIN(", ", TRUE, 'fields &amp; values'!A1415:G1415)</f>
        <v>INTERMEDIATE_SPRINT_ID=1414, STAGE_NUMBER=1484, AT_KM=40, CITY="La Paute (Bourg-D'oisans)", COUNTRY="FRA", LATITUDE=45.0558, LONGITUDE=6.0303</v>
      </c>
    </row>
    <row r="1416" spans="1:1" x14ac:dyDescent="0.25">
      <c r="A1416" t="str">
        <f>_xlfn.TEXTJOIN(", ", TRUE, 'fields &amp; values'!A1416:G1416)</f>
        <v>INTERMEDIATE_SPRINT_ID=1415, STAGE_NUMBER=1485, AT_KM=175.5, CITY="La Galine (Saint-Rémy-De-Provence)", COUNTRY="FRA", LATITUDE=43.79, LONGITUDE=4.8325</v>
      </c>
    </row>
    <row r="1417" spans="1:1" x14ac:dyDescent="0.25">
      <c r="A1417" t="str">
        <f>_xlfn.TEXTJOIN(", ", TRUE, 'fields &amp; values'!A1417:G1417)</f>
        <v>INTERMEDIATE_SPRINT_ID=1416, STAGE_NUMBER=1486, AT_KM=123.5, CITY="Saint-Girons", COUNTRY="FRA", LATITUDE=42.9858, LONGITUDE=1.1467</v>
      </c>
    </row>
    <row r="1418" spans="1:1" x14ac:dyDescent="0.25">
      <c r="A1418" t="str">
        <f>_xlfn.TEXTJOIN(", ", TRUE, 'fields &amp; values'!A1418:G1418)</f>
        <v>INTERMEDIATE_SPRINT_ID=1417, STAGE_NUMBER=1487, AT_KM=31, CITY="Saint-Béat", COUNTRY="FRA", LATITUDE=42.915, LONGITUDE=0.6933</v>
      </c>
    </row>
    <row r="1419" spans="1:1" x14ac:dyDescent="0.25">
      <c r="A1419" t="str">
        <f>_xlfn.TEXTJOIN(", ", TRUE, 'fields &amp; values'!A1419:G1419)</f>
        <v>INTERMEDIATE_SPRINT_ID=1418, STAGE_NUMBER=1488, AT_KM=61.5, CITY="Trébons", COUNTRY="FRA", LATITUDE=43.1022, LONGITUDE=0.1219</v>
      </c>
    </row>
    <row r="1420" spans="1:1" x14ac:dyDescent="0.25">
      <c r="A1420" t="str">
        <f>_xlfn.TEXTJOIN(", ", TRUE, 'fields &amp; values'!A1420:G1420)</f>
        <v>INTERMEDIATE_SPRINT_ID=1419, STAGE_NUMBER=1489, AT_KM=130.5, CITY="Tonneins", COUNTRY="FRA", LATITUDE=44.3906, LONGITUDE=0.3092</v>
      </c>
    </row>
    <row r="1421" spans="1:1" x14ac:dyDescent="0.25">
      <c r="A1421" t="str">
        <f>_xlfn.TEXTJOIN(", ", TRUE, 'fields &amp; values'!A1421:G1421)</f>
        <v>INTERMEDIATE_SPRINT_ID=1420, STAGE_NUMBER=1491, AT_KM=91, CITY="Paris Champs-Élysées", COUNTRY="FRA", LATITUDE=48.8567, LONGITUDE=2.3508</v>
      </c>
    </row>
    <row r="1422" spans="1:1" x14ac:dyDescent="0.25">
      <c r="A1422" t="str">
        <f>_xlfn.TEXTJOIN(", ", TRUE, 'fields &amp; values'!A1422:G1422)</f>
        <v>INTERMEDIATE_SPRINT_ID=1421, STAGE_NUMBER=1492, AT_KM=77, CITY="Newbiggin", COUNTRY="ENG", LATITUDE=54.26929, LONGITUDE=-2.00449</v>
      </c>
    </row>
    <row r="1423" spans="1:1" x14ac:dyDescent="0.25">
      <c r="A1423" t="str">
        <f>_xlfn.TEXTJOIN(", ", TRUE, 'fields &amp; values'!A1423:G1423)</f>
        <v>INTERMEDIATE_SPRINT_ID=1422, STAGE_NUMBER=1493, AT_KM=68.5, CITY="Keighley", COUNTRY="ENG", LATITUDE=53.867, LONGITUDE=-1.911</v>
      </c>
    </row>
    <row r="1424" spans="1:1" x14ac:dyDescent="0.25">
      <c r="A1424" t="str">
        <f>_xlfn.TEXTJOIN(", ", TRUE, 'fields &amp; values'!A1424:G1424)</f>
        <v>INTERMEDIATE_SPRINT_ID=1423, STAGE_NUMBER=1494, AT_KM=108, CITY="Epping Forest", COUNTRY="ENG", LATITUDE=51.66, LONGITUDE=0.05</v>
      </c>
    </row>
    <row r="1425" spans="1:1" x14ac:dyDescent="0.25">
      <c r="A1425" t="str">
        <f>_xlfn.TEXTJOIN(", ", TRUE, 'fields &amp; values'!A1425:G1425)</f>
        <v>INTERMEDIATE_SPRINT_ID=1424, STAGE_NUMBER=1495, AT_KM=92, CITY="Cassel", COUNTRY="FRA", LATITUDE=50.8006, LONGITUDE=2.4883</v>
      </c>
    </row>
    <row r="1426" spans="1:1" x14ac:dyDescent="0.25">
      <c r="A1426" t="str">
        <f>_xlfn.TEXTJOIN(", ", TRUE, 'fields &amp; values'!A1426:G1426)</f>
        <v>INTERMEDIATE_SPRINT_ID=1425, STAGE_NUMBER=1496, AT_KM=97, CITY="Templeuve", COUNTRY="FRA", LATITUDE=50.5272, LONGITUDE=3.1758</v>
      </c>
    </row>
    <row r="1427" spans="1:1" x14ac:dyDescent="0.25">
      <c r="A1427" t="str">
        <f>_xlfn.TEXTJOIN(", ", TRUE, 'fields &amp; values'!A1427:G1427)</f>
        <v>INTERMEDIATE_SPRINT_ID=1426, STAGE_NUMBER=1497, AT_KM=119, CITY="Pinon", COUNTRY="FRA", LATITUDE=49.4883, LONGITUDE=3.4464</v>
      </c>
    </row>
    <row r="1428" spans="1:1" x14ac:dyDescent="0.25">
      <c r="A1428" t="str">
        <f>_xlfn.TEXTJOIN(", ", TRUE, 'fields &amp; values'!A1428:G1428)</f>
        <v>INTERMEDIATE_SPRINT_ID=1427, STAGE_NUMBER=1498, AT_KM=148, CITY="Hannonville-Sous-Les-Côtes", COUNTRY="FRA", LATITUDE=49.0408, LONGITUDE=5.6592</v>
      </c>
    </row>
    <row r="1429" spans="1:1" x14ac:dyDescent="0.25">
      <c r="A1429" t="str">
        <f>_xlfn.TEXTJOIN(", ", TRUE, 'fields &amp; values'!A1429:G1429)</f>
        <v>INTERMEDIATE_SPRINT_ID=1428, STAGE_NUMBER=1499, AT_KM=100, CITY="Dinozé", COUNTRY="FRA", LATITUDE=48.1411, LONGITUDE=6.4772</v>
      </c>
    </row>
    <row r="1430" spans="1:1" x14ac:dyDescent="0.25">
      <c r="A1430" t="str">
        <f>_xlfn.TEXTJOIN(", ", TRUE, 'fields &amp; values'!A1430:G1430)</f>
        <v>INTERMEDIATE_SPRINT_ID=1429, STAGE_NUMBER=1500, AT_KM=105, CITY="Linthal", COUNTRY="FRA", LATITUDE=47.9475, LONGITUDE=7.1311</v>
      </c>
    </row>
    <row r="1431" spans="1:1" x14ac:dyDescent="0.25">
      <c r="A1431" t="str">
        <f>_xlfn.TEXTJOIN(", ", TRUE, 'fields &amp; values'!A1431:G1431)</f>
        <v>INTERMEDIATE_SPRINT_ID=1430, STAGE_NUMBER=1501, AT_KM=39.5, CITY="Muhlele (Gunsbach)", COUNTRY="FRA", LATITUDE=48.0483, LONGITUDE=7.1767</v>
      </c>
    </row>
    <row r="1432" spans="1:1" x14ac:dyDescent="0.25">
      <c r="A1432" t="str">
        <f>_xlfn.TEXTJOIN(", ", TRUE, 'fields &amp; values'!A1432:G1432)</f>
        <v>INTERMEDIATE_SPRINT_ID=1431, STAGE_NUMBER=1502, AT_KM=89, CITY="Charcier", COUNTRY="FRA", LATITUDE=46.6281, LONGITUDE=5.7514</v>
      </c>
    </row>
    <row r="1433" spans="1:1" x14ac:dyDescent="0.25">
      <c r="A1433" t="str">
        <f>_xlfn.TEXTJOIN(", ", TRUE, 'fields &amp; values'!A1433:G1433)</f>
        <v>INTERMEDIATE_SPRINT_ID=1432, STAGE_NUMBER=1503, AT_KM=39.5, CITY="Romanèche-Thorins", COUNTRY="FRA", LATITUDE=46.1906, LONGITUDE=4.7369</v>
      </c>
    </row>
    <row r="1434" spans="1:1" x14ac:dyDescent="0.25">
      <c r="A1434" t="str">
        <f>_xlfn.TEXTJOIN(", ", TRUE, 'fields &amp; values'!A1434:G1434)</f>
        <v>INTERMEDIATE_SPRINT_ID=1433, STAGE_NUMBER=1504, AT_KM=169.5, CITY="Saint-Martin-D'hères", COUNTRY="FRA", LATITUDE=45.1672, LONGITUDE=5.7653</v>
      </c>
    </row>
    <row r="1435" spans="1:1" x14ac:dyDescent="0.25">
      <c r="A1435" t="str">
        <f>_xlfn.TEXTJOIN(", ", TRUE, 'fields &amp; values'!A1435:G1435)</f>
        <v>INTERMEDIATE_SPRINT_ID=1434, STAGE_NUMBER=1505, AT_KM=40, CITY="La Paute (Bourg-D'oisans)", COUNTRY="FRA", LATITUDE=45.0558, LONGITUDE=6.0303</v>
      </c>
    </row>
    <row r="1436" spans="1:1" x14ac:dyDescent="0.25">
      <c r="A1436" t="str">
        <f>_xlfn.TEXTJOIN(", ", TRUE, 'fields &amp; values'!A1436:G1436)</f>
        <v>INTERMEDIATE_SPRINT_ID=1435, STAGE_NUMBER=1506, AT_KM=175.5, CITY="La Galine (Saint-Rémy-De-Provence)", COUNTRY="FRA", LATITUDE=43.79, LONGITUDE=4.8325</v>
      </c>
    </row>
    <row r="1437" spans="1:1" x14ac:dyDescent="0.25">
      <c r="A1437" t="str">
        <f>_xlfn.TEXTJOIN(", ", TRUE, 'fields &amp; values'!A1437:G1437)</f>
        <v>INTERMEDIATE_SPRINT_ID=1436, STAGE_NUMBER=1507, AT_KM=123.5, CITY="Saint-Girons", COUNTRY="FRA", LATITUDE=42.9858, LONGITUDE=1.1467</v>
      </c>
    </row>
    <row r="1438" spans="1:1" x14ac:dyDescent="0.25">
      <c r="A1438" t="str">
        <f>_xlfn.TEXTJOIN(", ", TRUE, 'fields &amp; values'!A1438:G1438)</f>
        <v>INTERMEDIATE_SPRINT_ID=1437, STAGE_NUMBER=1508, AT_KM=31, CITY="Saint-Béat", COUNTRY="FRA", LATITUDE=42.915, LONGITUDE=0.6933</v>
      </c>
    </row>
    <row r="1439" spans="1:1" x14ac:dyDescent="0.25">
      <c r="A1439" t="str">
        <f>_xlfn.TEXTJOIN(", ", TRUE, 'fields &amp; values'!A1439:G1439)</f>
        <v>INTERMEDIATE_SPRINT_ID=1438, STAGE_NUMBER=1509, AT_KM=61.5, CITY="Trébons", COUNTRY="FRA", LATITUDE=43.1022, LONGITUDE=0.1219</v>
      </c>
    </row>
    <row r="1440" spans="1:1" x14ac:dyDescent="0.25">
      <c r="A1440" t="str">
        <f>_xlfn.TEXTJOIN(", ", TRUE, 'fields &amp; values'!A1440:G1440)</f>
        <v>INTERMEDIATE_SPRINT_ID=1439, STAGE_NUMBER=1510, AT_KM=130.5, CITY="Tonneins", COUNTRY="FRA", LATITUDE=44.3906, LONGITUDE=0.3092</v>
      </c>
    </row>
    <row r="1441" spans="1:1" x14ac:dyDescent="0.25">
      <c r="A1441" t="str">
        <f>_xlfn.TEXTJOIN(", ", TRUE, 'fields &amp; values'!A1441:G1441)</f>
        <v>INTERMEDIATE_SPRINT_ID=1440, STAGE_NUMBER=1512, AT_KM=91, CITY="Paris Champs-Élysées", COUNTRY="FRA", LATITUDE=48.8567, LONGITUDE=2.3508</v>
      </c>
    </row>
    <row r="1442" spans="1:1" x14ac:dyDescent="0.25">
      <c r="A1442" t="str">
        <f>_xlfn.TEXTJOIN(", ", TRUE, 'fields &amp; values'!A1442:G1442)</f>
        <v>INTERMEDIATE_SPRINT_ID=1441, STAGE_NUMBER=1513, AT_KM=77, CITY="Newbiggin", COUNTRY="ENG", LATITUDE=54.26929, LONGITUDE=-2.00449</v>
      </c>
    </row>
    <row r="1443" spans="1:1" x14ac:dyDescent="0.25">
      <c r="A1443" t="str">
        <f>_xlfn.TEXTJOIN(", ", TRUE, 'fields &amp; values'!A1443:G1443)</f>
        <v>INTERMEDIATE_SPRINT_ID=1442, STAGE_NUMBER=1514, AT_KM=68.5, CITY="Keighley", COUNTRY="ENG", LATITUDE=53.867, LONGITUDE=-1.911</v>
      </c>
    </row>
    <row r="1444" spans="1:1" x14ac:dyDescent="0.25">
      <c r="A1444" t="str">
        <f>_xlfn.TEXTJOIN(", ", TRUE, 'fields &amp; values'!A1444:G1444)</f>
        <v>INTERMEDIATE_SPRINT_ID=1443, STAGE_NUMBER=1515, AT_KM=108, CITY="Epping Forest", COUNTRY="ENG", LATITUDE=51.66, LONGITUDE=0.05</v>
      </c>
    </row>
    <row r="1445" spans="1:1" x14ac:dyDescent="0.25">
      <c r="A1445" t="str">
        <f>_xlfn.TEXTJOIN(", ", TRUE, 'fields &amp; values'!A1445:G1445)</f>
        <v>INTERMEDIATE_SPRINT_ID=1444, STAGE_NUMBER=1516, AT_KM=92, CITY="Cassel", COUNTRY="FRA", LATITUDE=50.8006, LONGITUDE=2.4883</v>
      </c>
    </row>
    <row r="1446" spans="1:1" x14ac:dyDescent="0.25">
      <c r="A1446" t="str">
        <f>_xlfn.TEXTJOIN(", ", TRUE, 'fields &amp; values'!A1446:G1446)</f>
        <v>INTERMEDIATE_SPRINT_ID=1445, STAGE_NUMBER=1517, AT_KM=97, CITY="Templeuve", COUNTRY="FRA", LATITUDE=50.5272, LONGITUDE=3.1758</v>
      </c>
    </row>
    <row r="1447" spans="1:1" x14ac:dyDescent="0.25">
      <c r="A1447" t="str">
        <f>_xlfn.TEXTJOIN(", ", TRUE, 'fields &amp; values'!A1447:G1447)</f>
        <v>INTERMEDIATE_SPRINT_ID=1446, STAGE_NUMBER=1518, AT_KM=119, CITY="Pinon", COUNTRY="FRA", LATITUDE=49.4883, LONGITUDE=3.4464</v>
      </c>
    </row>
    <row r="1448" spans="1:1" x14ac:dyDescent="0.25">
      <c r="A1448" t="str">
        <f>_xlfn.TEXTJOIN(", ", TRUE, 'fields &amp; values'!A1448:G1448)</f>
        <v>INTERMEDIATE_SPRINT_ID=1447, STAGE_NUMBER=1519, AT_KM=148, CITY="Hannonville-Sous-Les-Côtes", COUNTRY="FRA", LATITUDE=49.0408, LONGITUDE=5.6592</v>
      </c>
    </row>
    <row r="1449" spans="1:1" x14ac:dyDescent="0.25">
      <c r="A1449" t="str">
        <f>_xlfn.TEXTJOIN(", ", TRUE, 'fields &amp; values'!A1449:G1449)</f>
        <v>INTERMEDIATE_SPRINT_ID=1448, STAGE_NUMBER=1520, AT_KM=100, CITY="Dinozé", COUNTRY="FRA", LATITUDE=48.1411, LONGITUDE=6.4772</v>
      </c>
    </row>
    <row r="1450" spans="1:1" x14ac:dyDescent="0.25">
      <c r="A1450" t="str">
        <f>_xlfn.TEXTJOIN(", ", TRUE, 'fields &amp; values'!A1450:G1450)</f>
        <v>INTERMEDIATE_SPRINT_ID=1449, STAGE_NUMBER=1521, AT_KM=105, CITY="Linthal", COUNTRY="FRA", LATITUDE=47.9475, LONGITUDE=7.1311</v>
      </c>
    </row>
    <row r="1451" spans="1:1" x14ac:dyDescent="0.25">
      <c r="A1451" t="str">
        <f>_xlfn.TEXTJOIN(", ", TRUE, 'fields &amp; values'!A1451:G1451)</f>
        <v>INTERMEDIATE_SPRINT_ID=1450, STAGE_NUMBER=1522, AT_KM=39.5, CITY="Muhlele (Gunsbach)", COUNTRY="FRA", LATITUDE=48.0483, LONGITUDE=7.1767</v>
      </c>
    </row>
    <row r="1452" spans="1:1" x14ac:dyDescent="0.25">
      <c r="A1452" t="str">
        <f>_xlfn.TEXTJOIN(", ", TRUE, 'fields &amp; values'!A1452:G1452)</f>
        <v>INTERMEDIATE_SPRINT_ID=1451, STAGE_NUMBER=1523, AT_KM=89, CITY="Charcier", COUNTRY="FRA", LATITUDE=46.6281, LONGITUDE=5.7514</v>
      </c>
    </row>
    <row r="1453" spans="1:1" x14ac:dyDescent="0.25">
      <c r="A1453" t="str">
        <f>_xlfn.TEXTJOIN(", ", TRUE, 'fields &amp; values'!A1453:G1453)</f>
        <v>INTERMEDIATE_SPRINT_ID=1452, STAGE_NUMBER=1524, AT_KM=39.5, CITY="Romanèche-Thorins", COUNTRY="FRA", LATITUDE=46.1906, LONGITUDE=4.7369</v>
      </c>
    </row>
    <row r="1454" spans="1:1" x14ac:dyDescent="0.25">
      <c r="A1454" t="str">
        <f>_xlfn.TEXTJOIN(", ", TRUE, 'fields &amp; values'!A1454:G1454)</f>
        <v>INTERMEDIATE_SPRINT_ID=1453, STAGE_NUMBER=1525, AT_KM=169.5, CITY="Saint-Martin-D'hères", COUNTRY="FRA", LATITUDE=45.1672, LONGITUDE=5.7653</v>
      </c>
    </row>
    <row r="1455" spans="1:1" x14ac:dyDescent="0.25">
      <c r="A1455" t="str">
        <f>_xlfn.TEXTJOIN(", ", TRUE, 'fields &amp; values'!A1455:G1455)</f>
        <v>INTERMEDIATE_SPRINT_ID=1454, STAGE_NUMBER=1526, AT_KM=40, CITY="La Paute (Bourg-D'oisans)", COUNTRY="FRA", LATITUDE=45.0558, LONGITUDE=6.0303</v>
      </c>
    </row>
    <row r="1456" spans="1:1" x14ac:dyDescent="0.25">
      <c r="A1456" t="str">
        <f>_xlfn.TEXTJOIN(", ", TRUE, 'fields &amp; values'!A1456:G1456)</f>
        <v>INTERMEDIATE_SPRINT_ID=1455, STAGE_NUMBER=1527, AT_KM=175.5, CITY="La Galine (Saint-Rémy-De-Provence)", COUNTRY="FRA", LATITUDE=43.79, LONGITUDE=4.8325</v>
      </c>
    </row>
    <row r="1457" spans="1:1" x14ac:dyDescent="0.25">
      <c r="A1457" t="str">
        <f>_xlfn.TEXTJOIN(", ", TRUE, 'fields &amp; values'!A1457:G1457)</f>
        <v>INTERMEDIATE_SPRINT_ID=1456, STAGE_NUMBER=1528, AT_KM=123.5, CITY="Saint-Girons", COUNTRY="FRA", LATITUDE=42.9858, LONGITUDE=1.1467</v>
      </c>
    </row>
    <row r="1458" spans="1:1" x14ac:dyDescent="0.25">
      <c r="A1458" t="str">
        <f>_xlfn.TEXTJOIN(", ", TRUE, 'fields &amp; values'!A1458:G1458)</f>
        <v>INTERMEDIATE_SPRINT_ID=1457, STAGE_NUMBER=1529, AT_KM=31, CITY="Saint-Béat", COUNTRY="FRA", LATITUDE=42.915, LONGITUDE=0.6933</v>
      </c>
    </row>
    <row r="1459" spans="1:1" x14ac:dyDescent="0.25">
      <c r="A1459" t="str">
        <f>_xlfn.TEXTJOIN(", ", TRUE, 'fields &amp; values'!A1459:G1459)</f>
        <v>INTERMEDIATE_SPRINT_ID=1458, STAGE_NUMBER=1530, AT_KM=61.5, CITY="Trébons", COUNTRY="FRA", LATITUDE=43.1022, LONGITUDE=0.1219</v>
      </c>
    </row>
    <row r="1460" spans="1:1" x14ac:dyDescent="0.25">
      <c r="A1460" t="str">
        <f>_xlfn.TEXTJOIN(", ", TRUE, 'fields &amp; values'!A1460:G1460)</f>
        <v>INTERMEDIATE_SPRINT_ID=1459, STAGE_NUMBER=1531, AT_KM=130.5, CITY="Tonneins", COUNTRY="FRA", LATITUDE=44.3906, LONGITUDE=0.3092</v>
      </c>
    </row>
    <row r="1461" spans="1:1" x14ac:dyDescent="0.25">
      <c r="A1461" t="str">
        <f>_xlfn.TEXTJOIN(", ", TRUE, 'fields &amp; values'!A1461:G1461)</f>
        <v>INTERMEDIATE_SPRINT_ID=1460, STAGE_NUMBER=1533, AT_KM=91, CITY="Paris Champs-Élysées", COUNTRY="FRA", LATITUDE=48.8567, LONGITUDE=2.3508</v>
      </c>
    </row>
    <row r="1462" spans="1:1" x14ac:dyDescent="0.25">
      <c r="A1462" t="str">
        <f>_xlfn.TEXTJOIN(", ", TRUE, 'fields &amp; values'!A1462:G1462)</f>
        <v>INTERMEDIATE_SPRINT_ID=1461, STAGE_NUMBER=1534, AT_KM=77, CITY="Newbiggin", COUNTRY="ENG", LATITUDE=54.26929, LONGITUDE=-2.00449</v>
      </c>
    </row>
    <row r="1463" spans="1:1" x14ac:dyDescent="0.25">
      <c r="A1463" t="str">
        <f>_xlfn.TEXTJOIN(", ", TRUE, 'fields &amp; values'!A1463:G1463)</f>
        <v>INTERMEDIATE_SPRINT_ID=1462, STAGE_NUMBER=1535, AT_KM=68.5, CITY="Keighley", COUNTRY="ENG", LATITUDE=53.867, LONGITUDE=-1.911</v>
      </c>
    </row>
    <row r="1464" spans="1:1" x14ac:dyDescent="0.25">
      <c r="A1464" t="str">
        <f>_xlfn.TEXTJOIN(", ", TRUE, 'fields &amp; values'!A1464:G1464)</f>
        <v>INTERMEDIATE_SPRINT_ID=1463, STAGE_NUMBER=1536, AT_KM=108, CITY="Epping Forest", COUNTRY="ENG", LATITUDE=51.66, LONGITUDE=0.05</v>
      </c>
    </row>
    <row r="1465" spans="1:1" x14ac:dyDescent="0.25">
      <c r="A1465" t="str">
        <f>_xlfn.TEXTJOIN(", ", TRUE, 'fields &amp; values'!A1465:G1465)</f>
        <v>INTERMEDIATE_SPRINT_ID=1464, STAGE_NUMBER=1537, AT_KM=92, CITY="Cassel", COUNTRY="FRA", LATITUDE=50.8006, LONGITUDE=2.4883</v>
      </c>
    </row>
    <row r="1466" spans="1:1" x14ac:dyDescent="0.25">
      <c r="A1466" t="str">
        <f>_xlfn.TEXTJOIN(", ", TRUE, 'fields &amp; values'!A1466:G1466)</f>
        <v>INTERMEDIATE_SPRINT_ID=1465, STAGE_NUMBER=1538, AT_KM=97, CITY="Templeuve", COUNTRY="FRA", LATITUDE=50.5272, LONGITUDE=3.1758</v>
      </c>
    </row>
    <row r="1467" spans="1:1" x14ac:dyDescent="0.25">
      <c r="A1467" t="str">
        <f>_xlfn.TEXTJOIN(", ", TRUE, 'fields &amp; values'!A1467:G1467)</f>
        <v>INTERMEDIATE_SPRINT_ID=1466, STAGE_NUMBER=1539, AT_KM=119, CITY="Pinon", COUNTRY="FRA", LATITUDE=49.4883, LONGITUDE=3.4464</v>
      </c>
    </row>
    <row r="1468" spans="1:1" x14ac:dyDescent="0.25">
      <c r="A1468" t="str">
        <f>_xlfn.TEXTJOIN(", ", TRUE, 'fields &amp; values'!A1468:G1468)</f>
        <v>INTERMEDIATE_SPRINT_ID=1467, STAGE_NUMBER=1540, AT_KM=148, CITY="Hannonville-Sous-Les-Côtes", COUNTRY="FRA", LATITUDE=49.0408, LONGITUDE=5.6592</v>
      </c>
    </row>
    <row r="1469" spans="1:1" x14ac:dyDescent="0.25">
      <c r="A1469" t="str">
        <f>_xlfn.TEXTJOIN(", ", TRUE, 'fields &amp; values'!A1469:G1469)</f>
        <v>INTERMEDIATE_SPRINT_ID=1468, STAGE_NUMBER=1541, AT_KM=100, CITY="Dinozé", COUNTRY="FRA", LATITUDE=48.1411, LONGITUDE=6.4772</v>
      </c>
    </row>
    <row r="1470" spans="1:1" x14ac:dyDescent="0.25">
      <c r="A1470" t="str">
        <f>_xlfn.TEXTJOIN(", ", TRUE, 'fields &amp; values'!A1470:G1470)</f>
        <v>INTERMEDIATE_SPRINT_ID=1469, STAGE_NUMBER=1542, AT_KM=105, CITY="Linthal", COUNTRY="FRA", LATITUDE=47.9475, LONGITUDE=7.1311</v>
      </c>
    </row>
    <row r="1471" spans="1:1" x14ac:dyDescent="0.25">
      <c r="A1471" t="str">
        <f>_xlfn.TEXTJOIN(", ", TRUE, 'fields &amp; values'!A1471:G1471)</f>
        <v>INTERMEDIATE_SPRINT_ID=1470, STAGE_NUMBER=1543, AT_KM=39.5, CITY="Muhlele (Gunsbach)", COUNTRY="FRA", LATITUDE=48.0483, LONGITUDE=7.1767</v>
      </c>
    </row>
    <row r="1472" spans="1:1" x14ac:dyDescent="0.25">
      <c r="A1472" t="str">
        <f>_xlfn.TEXTJOIN(", ", TRUE, 'fields &amp; values'!A1472:G1472)</f>
        <v>INTERMEDIATE_SPRINT_ID=1471, STAGE_NUMBER=1544, AT_KM=89, CITY="Charcier", COUNTRY="FRA", LATITUDE=46.6281, LONGITUDE=5.7514</v>
      </c>
    </row>
    <row r="1473" spans="1:1" x14ac:dyDescent="0.25">
      <c r="A1473" t="str">
        <f>_xlfn.TEXTJOIN(", ", TRUE, 'fields &amp; values'!A1473:G1473)</f>
        <v>INTERMEDIATE_SPRINT_ID=1472, STAGE_NUMBER=1545, AT_KM=39.5, CITY="Romanèche-Thorins", COUNTRY="FRA", LATITUDE=46.1906, LONGITUDE=4.7369</v>
      </c>
    </row>
    <row r="1474" spans="1:1" x14ac:dyDescent="0.25">
      <c r="A1474" t="str">
        <f>_xlfn.TEXTJOIN(", ", TRUE, 'fields &amp; values'!A1474:G1474)</f>
        <v>INTERMEDIATE_SPRINT_ID=1473, STAGE_NUMBER=1546, AT_KM=169.5, CITY="Saint-Martin-D'hères", COUNTRY="FRA", LATITUDE=45.1672, LONGITUDE=5.7653</v>
      </c>
    </row>
    <row r="1475" spans="1:1" x14ac:dyDescent="0.25">
      <c r="A1475" t="str">
        <f>_xlfn.TEXTJOIN(", ", TRUE, 'fields &amp; values'!A1475:G1475)</f>
        <v>INTERMEDIATE_SPRINT_ID=1474, STAGE_NUMBER=1547, AT_KM=40, CITY="La Paute (Bourg-D'oisans)", COUNTRY="FRA", LATITUDE=45.0558, LONGITUDE=6.0303</v>
      </c>
    </row>
    <row r="1476" spans="1:1" x14ac:dyDescent="0.25">
      <c r="A1476" t="str">
        <f>_xlfn.TEXTJOIN(", ", TRUE, 'fields &amp; values'!A1476:G1476)</f>
        <v>INTERMEDIATE_SPRINT_ID=1475, STAGE_NUMBER=1548, AT_KM=175.5, CITY="La Galine (Saint-Rémy-De-Provence)", COUNTRY="FRA", LATITUDE=43.79, LONGITUDE=4.8325</v>
      </c>
    </row>
    <row r="1477" spans="1:1" x14ac:dyDescent="0.25">
      <c r="A1477" t="str">
        <f>_xlfn.TEXTJOIN(", ", TRUE, 'fields &amp; values'!A1477:G1477)</f>
        <v>INTERMEDIATE_SPRINT_ID=1476, STAGE_NUMBER=1549, AT_KM=123.5, CITY="Saint-Girons", COUNTRY="FRA", LATITUDE=42.9858, LONGITUDE=1.1467</v>
      </c>
    </row>
    <row r="1478" spans="1:1" x14ac:dyDescent="0.25">
      <c r="A1478" t="str">
        <f>_xlfn.TEXTJOIN(", ", TRUE, 'fields &amp; values'!A1478:G1478)</f>
        <v>INTERMEDIATE_SPRINT_ID=1477, STAGE_NUMBER=1550, AT_KM=31, CITY="Saint-Béat", COUNTRY="FRA", LATITUDE=42.915, LONGITUDE=0.6933</v>
      </c>
    </row>
    <row r="1479" spans="1:1" x14ac:dyDescent="0.25">
      <c r="A1479" t="str">
        <f>_xlfn.TEXTJOIN(", ", TRUE, 'fields &amp; values'!A1479:G1479)</f>
        <v>INTERMEDIATE_SPRINT_ID=1478, STAGE_NUMBER=1551, AT_KM=61.5, CITY="Trébons", COUNTRY="FRA", LATITUDE=43.1022, LONGITUDE=0.1219</v>
      </c>
    </row>
    <row r="1480" spans="1:1" x14ac:dyDescent="0.25">
      <c r="A1480" t="str">
        <f>_xlfn.TEXTJOIN(", ", TRUE, 'fields &amp; values'!A1480:G1480)</f>
        <v>INTERMEDIATE_SPRINT_ID=1479, STAGE_NUMBER=1552, AT_KM=130.5, CITY="Tonneins", COUNTRY="FRA", LATITUDE=44.3906, LONGITUDE=0.3092</v>
      </c>
    </row>
    <row r="1481" spans="1:1" x14ac:dyDescent="0.25">
      <c r="A1481" t="str">
        <f>_xlfn.TEXTJOIN(", ", TRUE, 'fields &amp; values'!A1481:G1481)</f>
        <v>INTERMEDIATE_SPRINT_ID=1480, STAGE_NUMBER=1554, AT_KM=91, CITY="Paris Champs-Élysées", COUNTRY="FRA", LATITUDE=48.8567, LONGITUDE=2.3508</v>
      </c>
    </row>
    <row r="1482" spans="1:1" x14ac:dyDescent="0.25">
      <c r="A1482" t="str">
        <f>_xlfn.TEXTJOIN(", ", TRUE, 'fields &amp; values'!A1482:G1482)</f>
        <v>INTERMEDIATE_SPRINT_ID=1481, STAGE_NUMBER=1555, AT_KM=77, CITY="Newbiggin", COUNTRY="ENG", LATITUDE=54.26929, LONGITUDE=-2.00449</v>
      </c>
    </row>
    <row r="1483" spans="1:1" x14ac:dyDescent="0.25">
      <c r="A1483" t="str">
        <f>_xlfn.TEXTJOIN(", ", TRUE, 'fields &amp; values'!A1483:G1483)</f>
        <v>INTERMEDIATE_SPRINT_ID=1482, STAGE_NUMBER=1556, AT_KM=68.5, CITY="Keighley", COUNTRY="ENG", LATITUDE=53.867, LONGITUDE=-1.911</v>
      </c>
    </row>
    <row r="1484" spans="1:1" x14ac:dyDescent="0.25">
      <c r="A1484" t="str">
        <f>_xlfn.TEXTJOIN(", ", TRUE, 'fields &amp; values'!A1484:G1484)</f>
        <v>INTERMEDIATE_SPRINT_ID=1483, STAGE_NUMBER=1557, AT_KM=108, CITY="Epping Forest", COUNTRY="ENG", LATITUDE=51.66, LONGITUDE=0.05</v>
      </c>
    </row>
    <row r="1485" spans="1:1" x14ac:dyDescent="0.25">
      <c r="A1485" t="str">
        <f>_xlfn.TEXTJOIN(", ", TRUE, 'fields &amp; values'!A1485:G1485)</f>
        <v>INTERMEDIATE_SPRINT_ID=1484, STAGE_NUMBER=1558, AT_KM=92, CITY="Cassel", COUNTRY="FRA", LATITUDE=50.8006, LONGITUDE=2.4883</v>
      </c>
    </row>
    <row r="1486" spans="1:1" x14ac:dyDescent="0.25">
      <c r="A1486" t="str">
        <f>_xlfn.TEXTJOIN(", ", TRUE, 'fields &amp; values'!A1486:G1486)</f>
        <v>INTERMEDIATE_SPRINT_ID=1485, STAGE_NUMBER=1559, AT_KM=97, CITY="Templeuve", COUNTRY="FRA", LATITUDE=50.5272, LONGITUDE=3.1758</v>
      </c>
    </row>
    <row r="1487" spans="1:1" x14ac:dyDescent="0.25">
      <c r="A1487" t="str">
        <f>_xlfn.TEXTJOIN(", ", TRUE, 'fields &amp; values'!A1487:G1487)</f>
        <v>INTERMEDIATE_SPRINT_ID=1486, STAGE_NUMBER=1560, AT_KM=119, CITY="Pinon", COUNTRY="FRA", LATITUDE=49.4883, LONGITUDE=3.4464</v>
      </c>
    </row>
    <row r="1488" spans="1:1" x14ac:dyDescent="0.25">
      <c r="A1488" t="str">
        <f>_xlfn.TEXTJOIN(", ", TRUE, 'fields &amp; values'!A1488:G1488)</f>
        <v>INTERMEDIATE_SPRINT_ID=1487, STAGE_NUMBER=1561, AT_KM=148, CITY="Hannonville-Sous-Les-Côtes", COUNTRY="FRA", LATITUDE=49.0408, LONGITUDE=5.6592</v>
      </c>
    </row>
    <row r="1489" spans="1:1" x14ac:dyDescent="0.25">
      <c r="A1489" t="str">
        <f>_xlfn.TEXTJOIN(", ", TRUE, 'fields &amp; values'!A1489:G1489)</f>
        <v>INTERMEDIATE_SPRINT_ID=1488, STAGE_NUMBER=1562, AT_KM=100, CITY="Dinozé", COUNTRY="FRA", LATITUDE=48.1411, LONGITUDE=6.4772</v>
      </c>
    </row>
    <row r="1490" spans="1:1" x14ac:dyDescent="0.25">
      <c r="A1490" t="str">
        <f>_xlfn.TEXTJOIN(", ", TRUE, 'fields &amp; values'!A1490:G1490)</f>
        <v>INTERMEDIATE_SPRINT_ID=1489, STAGE_NUMBER=1563, AT_KM=105, CITY="Linthal", COUNTRY="FRA", LATITUDE=47.9475, LONGITUDE=7.1311</v>
      </c>
    </row>
    <row r="1491" spans="1:1" x14ac:dyDescent="0.25">
      <c r="A1491" t="str">
        <f>_xlfn.TEXTJOIN(", ", TRUE, 'fields &amp; values'!A1491:G1491)</f>
        <v>INTERMEDIATE_SPRINT_ID=1490, STAGE_NUMBER=1564, AT_KM=39.5, CITY="Muhlele (Gunsbach)", COUNTRY="FRA", LATITUDE=48.0483, LONGITUDE=7.1767</v>
      </c>
    </row>
    <row r="1492" spans="1:1" x14ac:dyDescent="0.25">
      <c r="A1492" t="str">
        <f>_xlfn.TEXTJOIN(", ", TRUE, 'fields &amp; values'!A1492:G1492)</f>
        <v>INTERMEDIATE_SPRINT_ID=1491, STAGE_NUMBER=1565, AT_KM=89, CITY="Charcier", COUNTRY="FRA", LATITUDE=46.6281, LONGITUDE=5.7514</v>
      </c>
    </row>
    <row r="1493" spans="1:1" x14ac:dyDescent="0.25">
      <c r="A1493" t="str">
        <f>_xlfn.TEXTJOIN(", ", TRUE, 'fields &amp; values'!A1493:G1493)</f>
        <v>INTERMEDIATE_SPRINT_ID=1492, STAGE_NUMBER=1566, AT_KM=39.5, CITY="Romanèche-Thorins", COUNTRY="FRA", LATITUDE=46.1906, LONGITUDE=4.7369</v>
      </c>
    </row>
    <row r="1494" spans="1:1" x14ac:dyDescent="0.25">
      <c r="A1494" t="str">
        <f>_xlfn.TEXTJOIN(", ", TRUE, 'fields &amp; values'!A1494:G1494)</f>
        <v>INTERMEDIATE_SPRINT_ID=1493, STAGE_NUMBER=1567, AT_KM=169.5, CITY="Saint-Martin-D'hères", COUNTRY="FRA", LATITUDE=45.1672, LONGITUDE=5.7653</v>
      </c>
    </row>
    <row r="1495" spans="1:1" x14ac:dyDescent="0.25">
      <c r="A1495" t="str">
        <f>_xlfn.TEXTJOIN(", ", TRUE, 'fields &amp; values'!A1495:G1495)</f>
        <v>INTERMEDIATE_SPRINT_ID=1494, STAGE_NUMBER=1568, AT_KM=40, CITY="La Paute (Bourg-D'oisans)", COUNTRY="FRA", LATITUDE=45.0558, LONGITUDE=6.0303</v>
      </c>
    </row>
    <row r="1496" spans="1:1" x14ac:dyDescent="0.25">
      <c r="A1496" t="str">
        <f>_xlfn.TEXTJOIN(", ", TRUE, 'fields &amp; values'!A1496:G1496)</f>
        <v>INTERMEDIATE_SPRINT_ID=1495, STAGE_NUMBER=1569, AT_KM=175.5, CITY="La Galine (Saint-Rémy-De-Provence)", COUNTRY="FRA", LATITUDE=43.79, LONGITUDE=4.8325</v>
      </c>
    </row>
    <row r="1497" spans="1:1" x14ac:dyDescent="0.25">
      <c r="A1497" t="str">
        <f>_xlfn.TEXTJOIN(", ", TRUE, 'fields &amp; values'!A1497:G1497)</f>
        <v>INTERMEDIATE_SPRINT_ID=1496, STAGE_NUMBER=1570, AT_KM=123.5, CITY="Saint-Girons", COUNTRY="FRA", LATITUDE=42.9858, LONGITUDE=1.1467</v>
      </c>
    </row>
    <row r="1498" spans="1:1" x14ac:dyDescent="0.25">
      <c r="A1498" t="str">
        <f>_xlfn.TEXTJOIN(", ", TRUE, 'fields &amp; values'!A1498:G1498)</f>
        <v>INTERMEDIATE_SPRINT_ID=1497, STAGE_NUMBER=1571, AT_KM=31, CITY="Saint-Béat", COUNTRY="FRA", LATITUDE=42.915, LONGITUDE=0.6933</v>
      </c>
    </row>
    <row r="1499" spans="1:1" x14ac:dyDescent="0.25">
      <c r="A1499" t="str">
        <f>_xlfn.TEXTJOIN(", ", TRUE, 'fields &amp; values'!A1499:G1499)</f>
        <v>INTERMEDIATE_SPRINT_ID=1498, STAGE_NUMBER=1572, AT_KM=61.5, CITY="Trébons", COUNTRY="FRA", LATITUDE=43.1022, LONGITUDE=0.1219</v>
      </c>
    </row>
    <row r="1500" spans="1:1" x14ac:dyDescent="0.25">
      <c r="A1500" t="str">
        <f>_xlfn.TEXTJOIN(", ", TRUE, 'fields &amp; values'!A1500:G1500)</f>
        <v>INTERMEDIATE_SPRINT_ID=1499, STAGE_NUMBER=1573, AT_KM=130.5, CITY="Tonneins", COUNTRY="FRA", LATITUDE=44.3906, LONGITUDE=0.3092</v>
      </c>
    </row>
    <row r="1501" spans="1:1" x14ac:dyDescent="0.25">
      <c r="A1501" t="str">
        <f>_xlfn.TEXTJOIN(", ", TRUE, 'fields &amp; values'!A1501:G1501)</f>
        <v>INTERMEDIATE_SPRINT_ID=1500, STAGE_NUMBER=1575, AT_KM=91, CITY="Paris Champs-Élysées", COUNTRY="FRA", LATITUDE=48.8567, LONGITUDE=2.3508</v>
      </c>
    </row>
    <row r="1502" spans="1:1" x14ac:dyDescent="0.25">
      <c r="A1502" t="str">
        <f>_xlfn.TEXTJOIN(", ", TRUE, 'fields &amp; values'!A1502:G1502)</f>
        <v>INTERMEDIATE_SPRINT_ID=1501, STAGE_NUMBER=1576, AT_KM=77, CITY="Newbiggin", COUNTRY="ENG", LATITUDE=54.26929, LONGITUDE=-2.00449</v>
      </c>
    </row>
    <row r="1503" spans="1:1" x14ac:dyDescent="0.25">
      <c r="A1503" t="str">
        <f>_xlfn.TEXTJOIN(", ", TRUE, 'fields &amp; values'!A1503:G1503)</f>
        <v>INTERMEDIATE_SPRINT_ID=1502, STAGE_NUMBER=1577, AT_KM=68.5, CITY="Keighley", COUNTRY="ENG", LATITUDE=53.867, LONGITUDE=-1.911</v>
      </c>
    </row>
    <row r="1504" spans="1:1" x14ac:dyDescent="0.25">
      <c r="A1504" t="str">
        <f>_xlfn.TEXTJOIN(", ", TRUE, 'fields &amp; values'!A1504:G1504)</f>
        <v>INTERMEDIATE_SPRINT_ID=1503, STAGE_NUMBER=1578, AT_KM=108, CITY="Epping Forest", COUNTRY="ENG", LATITUDE=51.66, LONGITUDE=0.05</v>
      </c>
    </row>
    <row r="1505" spans="1:1" x14ac:dyDescent="0.25">
      <c r="A1505" t="str">
        <f>_xlfn.TEXTJOIN(", ", TRUE, 'fields &amp; values'!A1505:G1505)</f>
        <v>INTERMEDIATE_SPRINT_ID=1504, STAGE_NUMBER=1579, AT_KM=92, CITY="Cassel", COUNTRY="FRA", LATITUDE=50.8006, LONGITUDE=2.4883</v>
      </c>
    </row>
    <row r="1506" spans="1:1" x14ac:dyDescent="0.25">
      <c r="A1506" t="str">
        <f>_xlfn.TEXTJOIN(", ", TRUE, 'fields &amp; values'!A1506:G1506)</f>
        <v>INTERMEDIATE_SPRINT_ID=1505, STAGE_NUMBER=1580, AT_KM=97, CITY="Templeuve", COUNTRY="FRA", LATITUDE=50.5272, LONGITUDE=3.1758</v>
      </c>
    </row>
    <row r="1507" spans="1:1" x14ac:dyDescent="0.25">
      <c r="A1507" t="str">
        <f>_xlfn.TEXTJOIN(", ", TRUE, 'fields &amp; values'!A1507:G1507)</f>
        <v>INTERMEDIATE_SPRINT_ID=1506, STAGE_NUMBER=1581, AT_KM=119, CITY="Pinon", COUNTRY="FRA", LATITUDE=49.4883, LONGITUDE=3.4464</v>
      </c>
    </row>
    <row r="1508" spans="1:1" x14ac:dyDescent="0.25">
      <c r="A1508" t="str">
        <f>_xlfn.TEXTJOIN(", ", TRUE, 'fields &amp; values'!A1508:G1508)</f>
        <v>INTERMEDIATE_SPRINT_ID=1507, STAGE_NUMBER=1582, AT_KM=148, CITY="Hannonville-Sous-Les-Côtes", COUNTRY="FRA", LATITUDE=49.0408, LONGITUDE=5.6592</v>
      </c>
    </row>
    <row r="1509" spans="1:1" x14ac:dyDescent="0.25">
      <c r="A1509" t="str">
        <f>_xlfn.TEXTJOIN(", ", TRUE, 'fields &amp; values'!A1509:G1509)</f>
        <v>INTERMEDIATE_SPRINT_ID=1508, STAGE_NUMBER=1583, AT_KM=100, CITY="Dinozé", COUNTRY="FRA", LATITUDE=48.1411, LONGITUDE=6.4772</v>
      </c>
    </row>
    <row r="1510" spans="1:1" x14ac:dyDescent="0.25">
      <c r="A1510" t="str">
        <f>_xlfn.TEXTJOIN(", ", TRUE, 'fields &amp; values'!A1510:G1510)</f>
        <v>INTERMEDIATE_SPRINT_ID=1509, STAGE_NUMBER=1584, AT_KM=105, CITY="Linthal", COUNTRY="FRA", LATITUDE=47.9475, LONGITUDE=7.1311</v>
      </c>
    </row>
    <row r="1511" spans="1:1" x14ac:dyDescent="0.25">
      <c r="A1511" t="str">
        <f>_xlfn.TEXTJOIN(", ", TRUE, 'fields &amp; values'!A1511:G1511)</f>
        <v>INTERMEDIATE_SPRINT_ID=1510, STAGE_NUMBER=1585, AT_KM=39.5, CITY="Muhlele (Gunsbach)", COUNTRY="FRA", LATITUDE=48.0483, LONGITUDE=7.1767</v>
      </c>
    </row>
    <row r="1512" spans="1:1" x14ac:dyDescent="0.25">
      <c r="A1512" t="str">
        <f>_xlfn.TEXTJOIN(", ", TRUE, 'fields &amp; values'!A1512:G1512)</f>
        <v>INTERMEDIATE_SPRINT_ID=1511, STAGE_NUMBER=1586, AT_KM=89, CITY="Charcier", COUNTRY="FRA", LATITUDE=46.6281, LONGITUDE=5.7514</v>
      </c>
    </row>
    <row r="1513" spans="1:1" x14ac:dyDescent="0.25">
      <c r="A1513" t="str">
        <f>_xlfn.TEXTJOIN(", ", TRUE, 'fields &amp; values'!A1513:G1513)</f>
        <v>INTERMEDIATE_SPRINT_ID=1512, STAGE_NUMBER=1587, AT_KM=39.5, CITY="Romanèche-Thorins", COUNTRY="FRA", LATITUDE=46.1906, LONGITUDE=4.7369</v>
      </c>
    </row>
    <row r="1514" spans="1:1" x14ac:dyDescent="0.25">
      <c r="A1514" t="str">
        <f>_xlfn.TEXTJOIN(", ", TRUE, 'fields &amp; values'!A1514:G1514)</f>
        <v>INTERMEDIATE_SPRINT_ID=1513, STAGE_NUMBER=1588, AT_KM=169.5, CITY="Saint-Martin-D'hères", COUNTRY="FRA", LATITUDE=45.1672, LONGITUDE=5.7653</v>
      </c>
    </row>
    <row r="1515" spans="1:1" x14ac:dyDescent="0.25">
      <c r="A1515" t="str">
        <f>_xlfn.TEXTJOIN(", ", TRUE, 'fields &amp; values'!A1515:G1515)</f>
        <v>INTERMEDIATE_SPRINT_ID=1514, STAGE_NUMBER=1589, AT_KM=40, CITY="La Paute (Bourg-D'oisans)", COUNTRY="FRA", LATITUDE=45.0558, LONGITUDE=6.0303</v>
      </c>
    </row>
    <row r="1516" spans="1:1" x14ac:dyDescent="0.25">
      <c r="A1516" t="str">
        <f>_xlfn.TEXTJOIN(", ", TRUE, 'fields &amp; values'!A1516:G1516)</f>
        <v>INTERMEDIATE_SPRINT_ID=1515, STAGE_NUMBER=1590, AT_KM=175.5, CITY="La Galine (Saint-Rémy-De-Provence)", COUNTRY="FRA", LATITUDE=43.79, LONGITUDE=4.8325</v>
      </c>
    </row>
    <row r="1517" spans="1:1" x14ac:dyDescent="0.25">
      <c r="A1517" t="str">
        <f>_xlfn.TEXTJOIN(", ", TRUE, 'fields &amp; values'!A1517:G1517)</f>
        <v>INTERMEDIATE_SPRINT_ID=1516, STAGE_NUMBER=1591, AT_KM=123.5, CITY="Saint-Girons", COUNTRY="FRA", LATITUDE=42.9858, LONGITUDE=1.1467</v>
      </c>
    </row>
    <row r="1518" spans="1:1" x14ac:dyDescent="0.25">
      <c r="A1518" t="str">
        <f>_xlfn.TEXTJOIN(", ", TRUE, 'fields &amp; values'!A1518:G1518)</f>
        <v>INTERMEDIATE_SPRINT_ID=1517, STAGE_NUMBER=1592, AT_KM=31, CITY="Saint-Béat", COUNTRY="FRA", LATITUDE=42.915, LONGITUDE=0.6933</v>
      </c>
    </row>
    <row r="1519" spans="1:1" x14ac:dyDescent="0.25">
      <c r="A1519" t="str">
        <f>_xlfn.TEXTJOIN(", ", TRUE, 'fields &amp; values'!A1519:G1519)</f>
        <v>INTERMEDIATE_SPRINT_ID=1518, STAGE_NUMBER=1593, AT_KM=61.5, CITY="Trébons", COUNTRY="FRA", LATITUDE=43.1022, LONGITUDE=0.1219</v>
      </c>
    </row>
    <row r="1520" spans="1:1" x14ac:dyDescent="0.25">
      <c r="A1520" t="str">
        <f>_xlfn.TEXTJOIN(", ", TRUE, 'fields &amp; values'!A1520:G1520)</f>
        <v>INTERMEDIATE_SPRINT_ID=1519, STAGE_NUMBER=1594, AT_KM=130.5, CITY="Tonneins", COUNTRY="FRA", LATITUDE=44.3906, LONGITUDE=0.3092</v>
      </c>
    </row>
    <row r="1521" spans="1:1" x14ac:dyDescent="0.25">
      <c r="A1521" t="str">
        <f>_xlfn.TEXTJOIN(", ", TRUE, 'fields &amp; values'!A1521:G1521)</f>
        <v>INTERMEDIATE_SPRINT_ID=1520, STAGE_NUMBER=1596, AT_KM=91, CITY="Paris Champs-Élysées", COUNTRY="FRA", LATITUDE=48.8567, LONGITUDE=2.3508</v>
      </c>
    </row>
    <row r="1522" spans="1:1" x14ac:dyDescent="0.25">
      <c r="A1522" t="str">
        <f>_xlfn.TEXTJOIN(", ", TRUE, 'fields &amp; values'!A1522:G1522)</f>
        <v>INTERMEDIATE_SPRINT_ID=1521, STAGE_NUMBER=1597, AT_KM=77, CITY="Newbiggin", COUNTRY="ENG", LATITUDE=54.26929, LONGITUDE=-2.00449</v>
      </c>
    </row>
    <row r="1523" spans="1:1" x14ac:dyDescent="0.25">
      <c r="A1523" t="str">
        <f>_xlfn.TEXTJOIN(", ", TRUE, 'fields &amp; values'!A1523:G1523)</f>
        <v>INTERMEDIATE_SPRINT_ID=1522, STAGE_NUMBER=1598, AT_KM=68.5, CITY="Keighley", COUNTRY="ENG", LATITUDE=53.867, LONGITUDE=-1.911</v>
      </c>
    </row>
    <row r="1524" spans="1:1" x14ac:dyDescent="0.25">
      <c r="A1524" t="str">
        <f>_xlfn.TEXTJOIN(", ", TRUE, 'fields &amp; values'!A1524:G1524)</f>
        <v>INTERMEDIATE_SPRINT_ID=1523, STAGE_NUMBER=1599, AT_KM=108, CITY="Epping Forest", COUNTRY="ENG", LATITUDE=51.66, LONGITUDE=0.05</v>
      </c>
    </row>
    <row r="1525" spans="1:1" x14ac:dyDescent="0.25">
      <c r="A1525" t="str">
        <f>_xlfn.TEXTJOIN(", ", TRUE, 'fields &amp; values'!A1525:G1525)</f>
        <v>INTERMEDIATE_SPRINT_ID=1524, STAGE_NUMBER=1600, AT_KM=92, CITY="Cassel", COUNTRY="FRA", LATITUDE=50.8006, LONGITUDE=2.4883</v>
      </c>
    </row>
    <row r="1526" spans="1:1" x14ac:dyDescent="0.25">
      <c r="A1526" t="str">
        <f>_xlfn.TEXTJOIN(", ", TRUE, 'fields &amp; values'!A1526:G1526)</f>
        <v>INTERMEDIATE_SPRINT_ID=1525, STAGE_NUMBER=1601, AT_KM=97, CITY="Templeuve", COUNTRY="FRA", LATITUDE=50.5272, LONGITUDE=3.1758</v>
      </c>
    </row>
    <row r="1527" spans="1:1" x14ac:dyDescent="0.25">
      <c r="A1527" t="str">
        <f>_xlfn.TEXTJOIN(", ", TRUE, 'fields &amp; values'!A1527:G1527)</f>
        <v>INTERMEDIATE_SPRINT_ID=1526, STAGE_NUMBER=1602, AT_KM=119, CITY="Pinon", COUNTRY="FRA", LATITUDE=49.4883, LONGITUDE=3.4464</v>
      </c>
    </row>
    <row r="1528" spans="1:1" x14ac:dyDescent="0.25">
      <c r="A1528" t="str">
        <f>_xlfn.TEXTJOIN(", ", TRUE, 'fields &amp; values'!A1528:G1528)</f>
        <v>INTERMEDIATE_SPRINT_ID=1527, STAGE_NUMBER=1603, AT_KM=148, CITY="Hannonville-Sous-Les-Côtes", COUNTRY="FRA", LATITUDE=49.0408, LONGITUDE=5.6592</v>
      </c>
    </row>
    <row r="1529" spans="1:1" x14ac:dyDescent="0.25">
      <c r="A1529" t="str">
        <f>_xlfn.TEXTJOIN(", ", TRUE, 'fields &amp; values'!A1529:G1529)</f>
        <v>INTERMEDIATE_SPRINT_ID=1528, STAGE_NUMBER=1604, AT_KM=100, CITY="Dinozé", COUNTRY="FRA", LATITUDE=48.1411, LONGITUDE=6.4772</v>
      </c>
    </row>
    <row r="1530" spans="1:1" x14ac:dyDescent="0.25">
      <c r="A1530" t="str">
        <f>_xlfn.TEXTJOIN(", ", TRUE, 'fields &amp; values'!A1530:G1530)</f>
        <v>INTERMEDIATE_SPRINT_ID=1529, STAGE_NUMBER=1605, AT_KM=105, CITY="Linthal", COUNTRY="FRA", LATITUDE=47.9475, LONGITUDE=7.1311</v>
      </c>
    </row>
    <row r="1531" spans="1:1" x14ac:dyDescent="0.25">
      <c r="A1531" t="str">
        <f>_xlfn.TEXTJOIN(", ", TRUE, 'fields &amp; values'!A1531:G1531)</f>
        <v>INTERMEDIATE_SPRINT_ID=1530, STAGE_NUMBER=1606, AT_KM=39.5, CITY="Muhlele (Gunsbach)", COUNTRY="FRA", LATITUDE=48.0483, LONGITUDE=7.1767</v>
      </c>
    </row>
    <row r="1532" spans="1:1" x14ac:dyDescent="0.25">
      <c r="A1532" t="str">
        <f>_xlfn.TEXTJOIN(", ", TRUE, 'fields &amp; values'!A1532:G1532)</f>
        <v>INTERMEDIATE_SPRINT_ID=1531, STAGE_NUMBER=1607, AT_KM=89, CITY="Charcier", COUNTRY="FRA", LATITUDE=46.6281, LONGITUDE=5.7514</v>
      </c>
    </row>
    <row r="1533" spans="1:1" x14ac:dyDescent="0.25">
      <c r="A1533" t="str">
        <f>_xlfn.TEXTJOIN(", ", TRUE, 'fields &amp; values'!A1533:G1533)</f>
        <v>INTERMEDIATE_SPRINT_ID=1532, STAGE_NUMBER=1608, AT_KM=39.5, CITY="Romanèche-Thorins", COUNTRY="FRA", LATITUDE=46.1906, LONGITUDE=4.7369</v>
      </c>
    </row>
    <row r="1534" spans="1:1" x14ac:dyDescent="0.25">
      <c r="A1534" t="str">
        <f>_xlfn.TEXTJOIN(", ", TRUE, 'fields &amp; values'!A1534:G1534)</f>
        <v>INTERMEDIATE_SPRINT_ID=1533, STAGE_NUMBER=1609, AT_KM=169.5, CITY="Saint-Martin-D'hères", COUNTRY="FRA", LATITUDE=45.1672, LONGITUDE=5.7653</v>
      </c>
    </row>
    <row r="1535" spans="1:1" x14ac:dyDescent="0.25">
      <c r="A1535" t="str">
        <f>_xlfn.TEXTJOIN(", ", TRUE, 'fields &amp; values'!A1535:G1535)</f>
        <v>INTERMEDIATE_SPRINT_ID=1534, STAGE_NUMBER=1610, AT_KM=40, CITY="La Paute (Bourg-D'oisans)", COUNTRY="FRA", LATITUDE=45.0558, LONGITUDE=6.0303</v>
      </c>
    </row>
    <row r="1536" spans="1:1" x14ac:dyDescent="0.25">
      <c r="A1536" t="str">
        <f>_xlfn.TEXTJOIN(", ", TRUE, 'fields &amp; values'!A1536:G1536)</f>
        <v>INTERMEDIATE_SPRINT_ID=1535, STAGE_NUMBER=1611, AT_KM=175.5, CITY="La Galine (Saint-Rémy-De-Provence)", COUNTRY="FRA", LATITUDE=43.79, LONGITUDE=4.8325</v>
      </c>
    </row>
    <row r="1537" spans="1:1" x14ac:dyDescent="0.25">
      <c r="A1537" t="str">
        <f>_xlfn.TEXTJOIN(", ", TRUE, 'fields &amp; values'!A1537:G1537)</f>
        <v>INTERMEDIATE_SPRINT_ID=1536, STAGE_NUMBER=1612, AT_KM=123.5, CITY="Saint-Girons", COUNTRY="FRA", LATITUDE=42.9858, LONGITUDE=1.1467</v>
      </c>
    </row>
    <row r="1538" spans="1:1" x14ac:dyDescent="0.25">
      <c r="A1538" t="str">
        <f>_xlfn.TEXTJOIN(", ", TRUE, 'fields &amp; values'!A1538:G1538)</f>
        <v>INTERMEDIATE_SPRINT_ID=1537, STAGE_NUMBER=1613, AT_KM=31, CITY="Saint-Béat", COUNTRY="FRA", LATITUDE=42.915, LONGITUDE=0.6933</v>
      </c>
    </row>
    <row r="1539" spans="1:1" x14ac:dyDescent="0.25">
      <c r="A1539" t="str">
        <f>_xlfn.TEXTJOIN(", ", TRUE, 'fields &amp; values'!A1539:G1539)</f>
        <v>INTERMEDIATE_SPRINT_ID=1538, STAGE_NUMBER=1614, AT_KM=61.5, CITY="Trébons", COUNTRY="FRA", LATITUDE=43.1022, LONGITUDE=0.1219</v>
      </c>
    </row>
    <row r="1540" spans="1:1" x14ac:dyDescent="0.25">
      <c r="A1540" t="str">
        <f>_xlfn.TEXTJOIN(", ", TRUE, 'fields &amp; values'!A1540:G1540)</f>
        <v>INTERMEDIATE_SPRINT_ID=1539, STAGE_NUMBER=1615, AT_KM=130.5, CITY="Tonneins", COUNTRY="FRA", LATITUDE=44.3906, LONGITUDE=0.3092</v>
      </c>
    </row>
    <row r="1541" spans="1:1" x14ac:dyDescent="0.25">
      <c r="A1541" t="str">
        <f>_xlfn.TEXTJOIN(", ", TRUE, 'fields &amp; values'!A1541:G1541)</f>
        <v>INTERMEDIATE_SPRINT_ID=1540, STAGE_NUMBER=1617, AT_KM=91, CITY="Paris Champs-Élysées", COUNTRY="FRA", LATITUDE=48.8567, LONGITUDE=2.3508</v>
      </c>
    </row>
    <row r="1542" spans="1:1" x14ac:dyDescent="0.25">
      <c r="A1542" t="str">
        <f>_xlfn.TEXTJOIN(", ", TRUE, 'fields &amp; values'!A1542:G1542)</f>
        <v>INTERMEDIATE_SPRINT_ID=1541, STAGE_NUMBER=1618, AT_KM=77, CITY="Newbiggin", COUNTRY="ENG", LATITUDE=54.26929, LONGITUDE=-2.00449</v>
      </c>
    </row>
    <row r="1543" spans="1:1" x14ac:dyDescent="0.25">
      <c r="A1543" t="str">
        <f>_xlfn.TEXTJOIN(", ", TRUE, 'fields &amp; values'!A1543:G1543)</f>
        <v>INTERMEDIATE_SPRINT_ID=1542, STAGE_NUMBER=1619, AT_KM=68.5, CITY="Keighley", COUNTRY="ENG", LATITUDE=53.867, LONGITUDE=-1.911</v>
      </c>
    </row>
    <row r="1544" spans="1:1" x14ac:dyDescent="0.25">
      <c r="A1544" t="str">
        <f>_xlfn.TEXTJOIN(", ", TRUE, 'fields &amp; values'!A1544:G1544)</f>
        <v>INTERMEDIATE_SPRINT_ID=1543, STAGE_NUMBER=1620, AT_KM=108, CITY="Epping Forest", COUNTRY="ENG", LATITUDE=51.66, LONGITUDE=0.05</v>
      </c>
    </row>
    <row r="1545" spans="1:1" x14ac:dyDescent="0.25">
      <c r="A1545" t="str">
        <f>_xlfn.TEXTJOIN(", ", TRUE, 'fields &amp; values'!A1545:G1545)</f>
        <v>INTERMEDIATE_SPRINT_ID=1544, STAGE_NUMBER=1621, AT_KM=92, CITY="Cassel", COUNTRY="FRA", LATITUDE=50.8006, LONGITUDE=2.4883</v>
      </c>
    </row>
    <row r="1546" spans="1:1" x14ac:dyDescent="0.25">
      <c r="A1546" t="str">
        <f>_xlfn.TEXTJOIN(", ", TRUE, 'fields &amp; values'!A1546:G1546)</f>
        <v>INTERMEDIATE_SPRINT_ID=1545, STAGE_NUMBER=1622, AT_KM=97, CITY="Templeuve", COUNTRY="FRA", LATITUDE=50.5272, LONGITUDE=3.1758</v>
      </c>
    </row>
    <row r="1547" spans="1:1" x14ac:dyDescent="0.25">
      <c r="A1547" t="str">
        <f>_xlfn.TEXTJOIN(", ", TRUE, 'fields &amp; values'!A1547:G1547)</f>
        <v>INTERMEDIATE_SPRINT_ID=1546, STAGE_NUMBER=1623, AT_KM=119, CITY="Pinon", COUNTRY="FRA", LATITUDE=49.4883, LONGITUDE=3.4464</v>
      </c>
    </row>
    <row r="1548" spans="1:1" x14ac:dyDescent="0.25">
      <c r="A1548" t="str">
        <f>_xlfn.TEXTJOIN(", ", TRUE, 'fields &amp; values'!A1548:G1548)</f>
        <v>INTERMEDIATE_SPRINT_ID=1547, STAGE_NUMBER=1624, AT_KM=148, CITY="Hannonville-Sous-Les-Côtes", COUNTRY="FRA", LATITUDE=49.0408, LONGITUDE=5.6592</v>
      </c>
    </row>
    <row r="1549" spans="1:1" x14ac:dyDescent="0.25">
      <c r="A1549" t="str">
        <f>_xlfn.TEXTJOIN(", ", TRUE, 'fields &amp; values'!A1549:G1549)</f>
        <v>INTERMEDIATE_SPRINT_ID=1548, STAGE_NUMBER=1625, AT_KM=100, CITY="Dinozé", COUNTRY="FRA", LATITUDE=48.1411, LONGITUDE=6.4772</v>
      </c>
    </row>
    <row r="1550" spans="1:1" x14ac:dyDescent="0.25">
      <c r="A1550" t="str">
        <f>_xlfn.TEXTJOIN(", ", TRUE, 'fields &amp; values'!A1550:G1550)</f>
        <v>INTERMEDIATE_SPRINT_ID=1549, STAGE_NUMBER=1626, AT_KM=105, CITY="Linthal", COUNTRY="FRA", LATITUDE=47.9475, LONGITUDE=7.1311</v>
      </c>
    </row>
    <row r="1551" spans="1:1" x14ac:dyDescent="0.25">
      <c r="A1551" t="str">
        <f>_xlfn.TEXTJOIN(", ", TRUE, 'fields &amp; values'!A1551:G1551)</f>
        <v>INTERMEDIATE_SPRINT_ID=1550, STAGE_NUMBER=1627, AT_KM=39.5, CITY="Muhlele (Gunsbach)", COUNTRY="FRA", LATITUDE=48.0483, LONGITUDE=7.1767</v>
      </c>
    </row>
    <row r="1552" spans="1:1" x14ac:dyDescent="0.25">
      <c r="A1552" t="str">
        <f>_xlfn.TEXTJOIN(", ", TRUE, 'fields &amp; values'!A1552:G1552)</f>
        <v>INTERMEDIATE_SPRINT_ID=1551, STAGE_NUMBER=1628, AT_KM=89, CITY="Charcier", COUNTRY="FRA", LATITUDE=46.6281, LONGITUDE=5.7514</v>
      </c>
    </row>
    <row r="1553" spans="1:1" x14ac:dyDescent="0.25">
      <c r="A1553" t="str">
        <f>_xlfn.TEXTJOIN(", ", TRUE, 'fields &amp; values'!A1553:G1553)</f>
        <v>INTERMEDIATE_SPRINT_ID=1552, STAGE_NUMBER=1629, AT_KM=39.5, CITY="Romanèche-Thorins", COUNTRY="FRA", LATITUDE=46.1906, LONGITUDE=4.7369</v>
      </c>
    </row>
    <row r="1554" spans="1:1" x14ac:dyDescent="0.25">
      <c r="A1554" t="str">
        <f>_xlfn.TEXTJOIN(", ", TRUE, 'fields &amp; values'!A1554:G1554)</f>
        <v>INTERMEDIATE_SPRINT_ID=1553, STAGE_NUMBER=1630, AT_KM=169.5, CITY="Saint-Martin-D'hères", COUNTRY="FRA", LATITUDE=45.1672, LONGITUDE=5.7653</v>
      </c>
    </row>
    <row r="1555" spans="1:1" x14ac:dyDescent="0.25">
      <c r="A1555" t="str">
        <f>_xlfn.TEXTJOIN(", ", TRUE, 'fields &amp; values'!A1555:G1555)</f>
        <v>INTERMEDIATE_SPRINT_ID=1554, STAGE_NUMBER=1631, AT_KM=40, CITY="La Paute (Bourg-D'oisans)", COUNTRY="FRA", LATITUDE=45.0558, LONGITUDE=6.0303</v>
      </c>
    </row>
    <row r="1556" spans="1:1" x14ac:dyDescent="0.25">
      <c r="A1556" t="str">
        <f>_xlfn.TEXTJOIN(", ", TRUE, 'fields &amp; values'!A1556:G1556)</f>
        <v>INTERMEDIATE_SPRINT_ID=1555, STAGE_NUMBER=1632, AT_KM=175.5, CITY="La Galine (Saint-Rémy-De-Provence)", COUNTRY="FRA", LATITUDE=43.79, LONGITUDE=4.8325</v>
      </c>
    </row>
    <row r="1557" spans="1:1" x14ac:dyDescent="0.25">
      <c r="A1557" t="str">
        <f>_xlfn.TEXTJOIN(", ", TRUE, 'fields &amp; values'!A1557:G1557)</f>
        <v>INTERMEDIATE_SPRINT_ID=1556, STAGE_NUMBER=1633, AT_KM=123.5, CITY="Saint-Girons", COUNTRY="FRA", LATITUDE=42.9858, LONGITUDE=1.1467</v>
      </c>
    </row>
    <row r="1558" spans="1:1" x14ac:dyDescent="0.25">
      <c r="A1558" t="str">
        <f>_xlfn.TEXTJOIN(", ", TRUE, 'fields &amp; values'!A1558:G1558)</f>
        <v>INTERMEDIATE_SPRINT_ID=1557, STAGE_NUMBER=1634, AT_KM=31, CITY="Saint-Béat", COUNTRY="FRA", LATITUDE=42.915, LONGITUDE=0.6933</v>
      </c>
    </row>
    <row r="1559" spans="1:1" x14ac:dyDescent="0.25">
      <c r="A1559" t="str">
        <f>_xlfn.TEXTJOIN(", ", TRUE, 'fields &amp; values'!A1559:G1559)</f>
        <v>INTERMEDIATE_SPRINT_ID=1558, STAGE_NUMBER=1635, AT_KM=61.5, CITY="Trébons", COUNTRY="FRA", LATITUDE=43.1022, LONGITUDE=0.1219</v>
      </c>
    </row>
    <row r="1560" spans="1:1" x14ac:dyDescent="0.25">
      <c r="A1560" t="str">
        <f>_xlfn.TEXTJOIN(", ", TRUE, 'fields &amp; values'!A1560:G1560)</f>
        <v>INTERMEDIATE_SPRINT_ID=1559, STAGE_NUMBER=1636, AT_KM=130.5, CITY="Tonneins", COUNTRY="FRA", LATITUDE=44.3906, LONGITUDE=0.3092</v>
      </c>
    </row>
    <row r="1561" spans="1:1" x14ac:dyDescent="0.25">
      <c r="A1561" t="str">
        <f>_xlfn.TEXTJOIN(", ", TRUE, 'fields &amp; values'!A1561:G1561)</f>
        <v>INTERMEDIATE_SPRINT_ID=1560, STAGE_NUMBER=1638, AT_KM=91, CITY="Paris Champs-Élysées", COUNTRY="FRA", LATITUDE=48.8567, LONGITUDE=2.3508</v>
      </c>
    </row>
    <row r="1562" spans="1:1" x14ac:dyDescent="0.25">
      <c r="A1562" t="str">
        <f>_xlfn.TEXTJOIN(", ", TRUE, 'fields &amp; values'!A1562:G1562)</f>
        <v>INTERMEDIATE_SPRINT_ID=1561, STAGE_NUMBER=1639, AT_KM=77, CITY="Newbiggin", COUNTRY="ENG", LATITUDE=54.26929, LONGITUDE=-2.00449</v>
      </c>
    </row>
    <row r="1563" spans="1:1" x14ac:dyDescent="0.25">
      <c r="A1563" t="str">
        <f>_xlfn.TEXTJOIN(", ", TRUE, 'fields &amp; values'!A1563:G1563)</f>
        <v>INTERMEDIATE_SPRINT_ID=1562, STAGE_NUMBER=1640, AT_KM=68.5, CITY="Keighley", COUNTRY="ENG", LATITUDE=53.867, LONGITUDE=-1.911</v>
      </c>
    </row>
    <row r="1564" spans="1:1" x14ac:dyDescent="0.25">
      <c r="A1564" t="str">
        <f>_xlfn.TEXTJOIN(", ", TRUE, 'fields &amp; values'!A1564:G1564)</f>
        <v>INTERMEDIATE_SPRINT_ID=1563, STAGE_NUMBER=1641, AT_KM=108, CITY="Epping Forest", COUNTRY="ENG", LATITUDE=51.66, LONGITUDE=0.05</v>
      </c>
    </row>
    <row r="1565" spans="1:1" x14ac:dyDescent="0.25">
      <c r="A1565" t="str">
        <f>_xlfn.TEXTJOIN(", ", TRUE, 'fields &amp; values'!A1565:G1565)</f>
        <v>INTERMEDIATE_SPRINT_ID=1564, STAGE_NUMBER=1642, AT_KM=92, CITY="Cassel", COUNTRY="FRA", LATITUDE=50.8006, LONGITUDE=2.4883</v>
      </c>
    </row>
    <row r="1566" spans="1:1" x14ac:dyDescent="0.25">
      <c r="A1566" t="str">
        <f>_xlfn.TEXTJOIN(", ", TRUE, 'fields &amp; values'!A1566:G1566)</f>
        <v>INTERMEDIATE_SPRINT_ID=1565, STAGE_NUMBER=1643, AT_KM=97, CITY="Templeuve", COUNTRY="FRA", LATITUDE=50.5272, LONGITUDE=3.1758</v>
      </c>
    </row>
    <row r="1567" spans="1:1" x14ac:dyDescent="0.25">
      <c r="A1567" t="str">
        <f>_xlfn.TEXTJOIN(", ", TRUE, 'fields &amp; values'!A1567:G1567)</f>
        <v>INTERMEDIATE_SPRINT_ID=1566, STAGE_NUMBER=1644, AT_KM=119, CITY="Pinon", COUNTRY="FRA", LATITUDE=49.4883, LONGITUDE=3.4464</v>
      </c>
    </row>
    <row r="1568" spans="1:1" x14ac:dyDescent="0.25">
      <c r="A1568" t="str">
        <f>_xlfn.TEXTJOIN(", ", TRUE, 'fields &amp; values'!A1568:G1568)</f>
        <v>INTERMEDIATE_SPRINT_ID=1567, STAGE_NUMBER=1645, AT_KM=148, CITY="Hannonville-Sous-Les-Côtes", COUNTRY="FRA", LATITUDE=49.0408, LONGITUDE=5.6592</v>
      </c>
    </row>
    <row r="1569" spans="1:1" x14ac:dyDescent="0.25">
      <c r="A1569" t="str">
        <f>_xlfn.TEXTJOIN(", ", TRUE, 'fields &amp; values'!A1569:G1569)</f>
        <v>INTERMEDIATE_SPRINT_ID=1568, STAGE_NUMBER=1646, AT_KM=100, CITY="Dinozé", COUNTRY="FRA", LATITUDE=48.1411, LONGITUDE=6.4772</v>
      </c>
    </row>
    <row r="1570" spans="1:1" x14ac:dyDescent="0.25">
      <c r="A1570" t="str">
        <f>_xlfn.TEXTJOIN(", ", TRUE, 'fields &amp; values'!A1570:G1570)</f>
        <v>INTERMEDIATE_SPRINT_ID=1569, STAGE_NUMBER=1647, AT_KM=105, CITY="Linthal", COUNTRY="FRA", LATITUDE=47.9475, LONGITUDE=7.1311</v>
      </c>
    </row>
    <row r="1571" spans="1:1" x14ac:dyDescent="0.25">
      <c r="A1571" t="str">
        <f>_xlfn.TEXTJOIN(", ", TRUE, 'fields &amp; values'!A1571:G1571)</f>
        <v>INTERMEDIATE_SPRINT_ID=1570, STAGE_NUMBER=1648, AT_KM=39.5, CITY="Muhlele (Gunsbach)", COUNTRY="FRA", LATITUDE=48.0483, LONGITUDE=7.1767</v>
      </c>
    </row>
    <row r="1572" spans="1:1" x14ac:dyDescent="0.25">
      <c r="A1572" t="str">
        <f>_xlfn.TEXTJOIN(", ", TRUE, 'fields &amp; values'!A1572:G1572)</f>
        <v>INTERMEDIATE_SPRINT_ID=1571, STAGE_NUMBER=1649, AT_KM=89, CITY="Charcier", COUNTRY="FRA", LATITUDE=46.6281, LONGITUDE=5.7514</v>
      </c>
    </row>
    <row r="1573" spans="1:1" x14ac:dyDescent="0.25">
      <c r="A1573" t="str">
        <f>_xlfn.TEXTJOIN(", ", TRUE, 'fields &amp; values'!A1573:G1573)</f>
        <v>INTERMEDIATE_SPRINT_ID=1572, STAGE_NUMBER=1650, AT_KM=39.5, CITY="Romanèche-Thorins", COUNTRY="FRA", LATITUDE=46.1906, LONGITUDE=4.7369</v>
      </c>
    </row>
    <row r="1574" spans="1:1" x14ac:dyDescent="0.25">
      <c r="A1574" t="str">
        <f>_xlfn.TEXTJOIN(", ", TRUE, 'fields &amp; values'!A1574:G1574)</f>
        <v>INTERMEDIATE_SPRINT_ID=1573, STAGE_NUMBER=1651, AT_KM=169.5, CITY="Saint-Martin-D'hères", COUNTRY="FRA", LATITUDE=45.1672, LONGITUDE=5.7653</v>
      </c>
    </row>
    <row r="1575" spans="1:1" x14ac:dyDescent="0.25">
      <c r="A1575" t="str">
        <f>_xlfn.TEXTJOIN(", ", TRUE, 'fields &amp; values'!A1575:G1575)</f>
        <v>INTERMEDIATE_SPRINT_ID=1574, STAGE_NUMBER=1652, AT_KM=40, CITY="La Paute (Bourg-D'oisans)", COUNTRY="FRA", LATITUDE=45.0558, LONGITUDE=6.0303</v>
      </c>
    </row>
    <row r="1576" spans="1:1" x14ac:dyDescent="0.25">
      <c r="A1576" t="str">
        <f>_xlfn.TEXTJOIN(", ", TRUE, 'fields &amp; values'!A1576:G1576)</f>
        <v>INTERMEDIATE_SPRINT_ID=1575, STAGE_NUMBER=1653, AT_KM=175.5, CITY="La Galine (Saint-Rémy-De-Provence)", COUNTRY="FRA", LATITUDE=43.79, LONGITUDE=4.8325</v>
      </c>
    </row>
    <row r="1577" spans="1:1" x14ac:dyDescent="0.25">
      <c r="A1577" t="str">
        <f>_xlfn.TEXTJOIN(", ", TRUE, 'fields &amp; values'!A1577:G1577)</f>
        <v>INTERMEDIATE_SPRINT_ID=1576, STAGE_NUMBER=1654, AT_KM=123.5, CITY="Saint-Girons", COUNTRY="FRA", LATITUDE=42.9858, LONGITUDE=1.1467</v>
      </c>
    </row>
    <row r="1578" spans="1:1" x14ac:dyDescent="0.25">
      <c r="A1578" t="str">
        <f>_xlfn.TEXTJOIN(", ", TRUE, 'fields &amp; values'!A1578:G1578)</f>
        <v>INTERMEDIATE_SPRINT_ID=1577, STAGE_NUMBER=1655, AT_KM=31, CITY="Saint-Béat", COUNTRY="FRA", LATITUDE=42.915, LONGITUDE=0.6933</v>
      </c>
    </row>
    <row r="1579" spans="1:1" x14ac:dyDescent="0.25">
      <c r="A1579" t="str">
        <f>_xlfn.TEXTJOIN(", ", TRUE, 'fields &amp; values'!A1579:G1579)</f>
        <v>INTERMEDIATE_SPRINT_ID=1578, STAGE_NUMBER=1656, AT_KM=61.5, CITY="Trébons", COUNTRY="FRA", LATITUDE=43.1022, LONGITUDE=0.1219</v>
      </c>
    </row>
    <row r="1580" spans="1:1" x14ac:dyDescent="0.25">
      <c r="A1580" t="str">
        <f>_xlfn.TEXTJOIN(", ", TRUE, 'fields &amp; values'!A1580:G1580)</f>
        <v>INTERMEDIATE_SPRINT_ID=1579, STAGE_NUMBER=1657, AT_KM=130.5, CITY="Tonneins", COUNTRY="FRA", LATITUDE=44.3906, LONGITUDE=0.3092</v>
      </c>
    </row>
    <row r="1581" spans="1:1" x14ac:dyDescent="0.25">
      <c r="A1581" t="str">
        <f>_xlfn.TEXTJOIN(", ", TRUE, 'fields &amp; values'!A1581:G1581)</f>
        <v>INTERMEDIATE_SPRINT_ID=1580, STAGE_NUMBER=1659, AT_KM=91, CITY="Paris Champs-Élysées", COUNTRY="FRA", LATITUDE=48.8567, LONGITUDE=2.3508</v>
      </c>
    </row>
    <row r="1582" spans="1:1" x14ac:dyDescent="0.25">
      <c r="A1582" t="str">
        <f>_xlfn.TEXTJOIN(", ", TRUE, 'fields &amp; values'!A1582:G1582)</f>
        <v>INTERMEDIATE_SPRINT_ID=1581, STAGE_NUMBER=1660, AT_KM=77, CITY="Newbiggin", COUNTRY="ENG", LATITUDE=54.26929, LONGITUDE=-2.00449</v>
      </c>
    </row>
    <row r="1583" spans="1:1" x14ac:dyDescent="0.25">
      <c r="A1583" t="str">
        <f>_xlfn.TEXTJOIN(", ", TRUE, 'fields &amp; values'!A1583:G1583)</f>
        <v>INTERMEDIATE_SPRINT_ID=1582, STAGE_NUMBER=1661, AT_KM=68.5, CITY="Keighley", COUNTRY="ENG", LATITUDE=53.867, LONGITUDE=-1.911</v>
      </c>
    </row>
    <row r="1584" spans="1:1" x14ac:dyDescent="0.25">
      <c r="A1584" t="str">
        <f>_xlfn.TEXTJOIN(", ", TRUE, 'fields &amp; values'!A1584:G1584)</f>
        <v>INTERMEDIATE_SPRINT_ID=1583, STAGE_NUMBER=1662, AT_KM=108, CITY="Epping Forest", COUNTRY="ENG", LATITUDE=51.66, LONGITUDE=0.05</v>
      </c>
    </row>
    <row r="1585" spans="1:1" x14ac:dyDescent="0.25">
      <c r="A1585" t="str">
        <f>_xlfn.TEXTJOIN(", ", TRUE, 'fields &amp; values'!A1585:G1585)</f>
        <v>INTERMEDIATE_SPRINT_ID=1584, STAGE_NUMBER=1663, AT_KM=92, CITY="Cassel", COUNTRY="FRA", LATITUDE=50.8006, LONGITUDE=2.4883</v>
      </c>
    </row>
    <row r="1586" spans="1:1" x14ac:dyDescent="0.25">
      <c r="A1586" t="str">
        <f>_xlfn.TEXTJOIN(", ", TRUE, 'fields &amp; values'!A1586:G1586)</f>
        <v>INTERMEDIATE_SPRINT_ID=1585, STAGE_NUMBER=1664, AT_KM=97, CITY="Templeuve", COUNTRY="FRA", LATITUDE=50.5272, LONGITUDE=3.1758</v>
      </c>
    </row>
    <row r="1587" spans="1:1" x14ac:dyDescent="0.25">
      <c r="A1587" t="str">
        <f>_xlfn.TEXTJOIN(", ", TRUE, 'fields &amp; values'!A1587:G1587)</f>
        <v>INTERMEDIATE_SPRINT_ID=1586, STAGE_NUMBER=1665, AT_KM=119, CITY="Pinon", COUNTRY="FRA", LATITUDE=49.4883, LONGITUDE=3.4464</v>
      </c>
    </row>
    <row r="1588" spans="1:1" x14ac:dyDescent="0.25">
      <c r="A1588" t="str">
        <f>_xlfn.TEXTJOIN(", ", TRUE, 'fields &amp; values'!A1588:G1588)</f>
        <v>INTERMEDIATE_SPRINT_ID=1587, STAGE_NUMBER=1666, AT_KM=148, CITY="Hannonville-Sous-Les-Côtes", COUNTRY="FRA", LATITUDE=49.0408, LONGITUDE=5.6592</v>
      </c>
    </row>
    <row r="1589" spans="1:1" x14ac:dyDescent="0.25">
      <c r="A1589" t="str">
        <f>_xlfn.TEXTJOIN(", ", TRUE, 'fields &amp; values'!A1589:G1589)</f>
        <v>INTERMEDIATE_SPRINT_ID=1588, STAGE_NUMBER=1667, AT_KM=100, CITY="Dinozé", COUNTRY="FRA", LATITUDE=48.1411, LONGITUDE=6.4772</v>
      </c>
    </row>
    <row r="1590" spans="1:1" x14ac:dyDescent="0.25">
      <c r="A1590" t="str">
        <f>_xlfn.TEXTJOIN(", ", TRUE, 'fields &amp; values'!A1590:G1590)</f>
        <v>INTERMEDIATE_SPRINT_ID=1589, STAGE_NUMBER=1668, AT_KM=105, CITY="Linthal", COUNTRY="FRA", LATITUDE=47.9475, LONGITUDE=7.1311</v>
      </c>
    </row>
    <row r="1591" spans="1:1" x14ac:dyDescent="0.25">
      <c r="A1591" t="str">
        <f>_xlfn.TEXTJOIN(", ", TRUE, 'fields &amp; values'!A1591:G1591)</f>
        <v>INTERMEDIATE_SPRINT_ID=1590, STAGE_NUMBER=1669, AT_KM=39.5, CITY="Muhlele (Gunsbach)", COUNTRY="FRA", LATITUDE=48.0483, LONGITUDE=7.1767</v>
      </c>
    </row>
    <row r="1592" spans="1:1" x14ac:dyDescent="0.25">
      <c r="A1592" t="str">
        <f>_xlfn.TEXTJOIN(", ", TRUE, 'fields &amp; values'!A1592:G1592)</f>
        <v>INTERMEDIATE_SPRINT_ID=1591, STAGE_NUMBER=1670, AT_KM=89, CITY="Charcier", COUNTRY="FRA", LATITUDE=46.6281, LONGITUDE=5.7514</v>
      </c>
    </row>
    <row r="1593" spans="1:1" x14ac:dyDescent="0.25">
      <c r="A1593" t="str">
        <f>_xlfn.TEXTJOIN(", ", TRUE, 'fields &amp; values'!A1593:G1593)</f>
        <v>INTERMEDIATE_SPRINT_ID=1592, STAGE_NUMBER=1671, AT_KM=39.5, CITY="Romanèche-Thorins", COUNTRY="FRA", LATITUDE=46.1906, LONGITUDE=4.7369</v>
      </c>
    </row>
    <row r="1594" spans="1:1" x14ac:dyDescent="0.25">
      <c r="A1594" t="str">
        <f>_xlfn.TEXTJOIN(", ", TRUE, 'fields &amp; values'!A1594:G1594)</f>
        <v>INTERMEDIATE_SPRINT_ID=1593, STAGE_NUMBER=1672, AT_KM=169.5, CITY="Saint-Martin-D'hères", COUNTRY="FRA", LATITUDE=45.1672, LONGITUDE=5.7653</v>
      </c>
    </row>
    <row r="1595" spans="1:1" x14ac:dyDescent="0.25">
      <c r="A1595" t="str">
        <f>_xlfn.TEXTJOIN(", ", TRUE, 'fields &amp; values'!A1595:G1595)</f>
        <v>INTERMEDIATE_SPRINT_ID=1594, STAGE_NUMBER=1673, AT_KM=40, CITY="La Paute (Bourg-D'oisans)", COUNTRY="FRA", LATITUDE=45.0558, LONGITUDE=6.0303</v>
      </c>
    </row>
    <row r="1596" spans="1:1" x14ac:dyDescent="0.25">
      <c r="A1596" t="str">
        <f>_xlfn.TEXTJOIN(", ", TRUE, 'fields &amp; values'!A1596:G1596)</f>
        <v>INTERMEDIATE_SPRINT_ID=1595, STAGE_NUMBER=1674, AT_KM=175.5, CITY="La Galine (Saint-Rémy-De-Provence)", COUNTRY="FRA", LATITUDE=43.79, LONGITUDE=4.8325</v>
      </c>
    </row>
    <row r="1597" spans="1:1" x14ac:dyDescent="0.25">
      <c r="A1597" t="str">
        <f>_xlfn.TEXTJOIN(", ", TRUE, 'fields &amp; values'!A1597:G1597)</f>
        <v>INTERMEDIATE_SPRINT_ID=1596, STAGE_NUMBER=1675, AT_KM=123.5, CITY="Saint-Girons", COUNTRY="FRA", LATITUDE=42.9858, LONGITUDE=1.1467</v>
      </c>
    </row>
    <row r="1598" spans="1:1" x14ac:dyDescent="0.25">
      <c r="A1598" t="str">
        <f>_xlfn.TEXTJOIN(", ", TRUE, 'fields &amp; values'!A1598:G1598)</f>
        <v>INTERMEDIATE_SPRINT_ID=1597, STAGE_NUMBER=1676, AT_KM=31, CITY="Saint-Béat", COUNTRY="FRA", LATITUDE=42.915, LONGITUDE=0.6933</v>
      </c>
    </row>
    <row r="1599" spans="1:1" x14ac:dyDescent="0.25">
      <c r="A1599" t="str">
        <f>_xlfn.TEXTJOIN(", ", TRUE, 'fields &amp; values'!A1599:G1599)</f>
        <v>INTERMEDIATE_SPRINT_ID=1598, STAGE_NUMBER=1677, AT_KM=61.5, CITY="Trébons", COUNTRY="FRA", LATITUDE=43.1022, LONGITUDE=0.1219</v>
      </c>
    </row>
    <row r="1600" spans="1:1" x14ac:dyDescent="0.25">
      <c r="A1600" t="str">
        <f>_xlfn.TEXTJOIN(", ", TRUE, 'fields &amp; values'!A1600:G1600)</f>
        <v>INTERMEDIATE_SPRINT_ID=1599, STAGE_NUMBER=1678, AT_KM=130.5, CITY="Tonneins", COUNTRY="FRA", LATITUDE=44.3906, LONGITUDE=0.3092</v>
      </c>
    </row>
    <row r="1601" spans="1:1" x14ac:dyDescent="0.25">
      <c r="A1601" t="str">
        <f>_xlfn.TEXTJOIN(", ", TRUE, 'fields &amp; values'!A1601:G1601)</f>
        <v>INTERMEDIATE_SPRINT_ID=1600, STAGE_NUMBER=1680, AT_KM=91, CITY="Paris Champs-Élysées", COUNTRY="FRA", LATITUDE=48.8567, LONGITUDE=2.3508</v>
      </c>
    </row>
    <row r="1602" spans="1:1" x14ac:dyDescent="0.25">
      <c r="A1602" t="str">
        <f>_xlfn.TEXTJOIN(", ", TRUE, 'fields &amp; values'!A1602:G1602)</f>
        <v>INTERMEDIATE_SPRINT_ID=1601, STAGE_NUMBER=1681, AT_KM=77, CITY="Newbiggin", COUNTRY="ENG", LATITUDE=54.26929, LONGITUDE=-2.00449</v>
      </c>
    </row>
    <row r="1603" spans="1:1" x14ac:dyDescent="0.25">
      <c r="A1603" t="str">
        <f>_xlfn.TEXTJOIN(", ", TRUE, 'fields &amp; values'!A1603:G1603)</f>
        <v>INTERMEDIATE_SPRINT_ID=1602, STAGE_NUMBER=1682, AT_KM=68.5, CITY="Keighley", COUNTRY="ENG", LATITUDE=53.867, LONGITUDE=-1.911</v>
      </c>
    </row>
    <row r="1604" spans="1:1" x14ac:dyDescent="0.25">
      <c r="A1604" t="str">
        <f>_xlfn.TEXTJOIN(", ", TRUE, 'fields &amp; values'!A1604:G1604)</f>
        <v>INTERMEDIATE_SPRINT_ID=1603, STAGE_NUMBER=1683, AT_KM=108, CITY="Epping Forest", COUNTRY="ENG", LATITUDE=51.66, LONGITUDE=0.05</v>
      </c>
    </row>
    <row r="1605" spans="1:1" x14ac:dyDescent="0.25">
      <c r="A1605" t="str">
        <f>_xlfn.TEXTJOIN(", ", TRUE, 'fields &amp; values'!A1605:G1605)</f>
        <v>INTERMEDIATE_SPRINT_ID=1604, STAGE_NUMBER=1684, AT_KM=92, CITY="Cassel", COUNTRY="FRA", LATITUDE=50.8006, LONGITUDE=2.4883</v>
      </c>
    </row>
    <row r="1606" spans="1:1" x14ac:dyDescent="0.25">
      <c r="A1606" t="str">
        <f>_xlfn.TEXTJOIN(", ", TRUE, 'fields &amp; values'!A1606:G1606)</f>
        <v>INTERMEDIATE_SPRINT_ID=1605, STAGE_NUMBER=1685, AT_KM=97, CITY="Templeuve", COUNTRY="FRA", LATITUDE=50.5272, LONGITUDE=3.1758</v>
      </c>
    </row>
    <row r="1607" spans="1:1" x14ac:dyDescent="0.25">
      <c r="A1607" t="str">
        <f>_xlfn.TEXTJOIN(", ", TRUE, 'fields &amp; values'!A1607:G1607)</f>
        <v>INTERMEDIATE_SPRINT_ID=1606, STAGE_NUMBER=1686, AT_KM=119, CITY="Pinon", COUNTRY="FRA", LATITUDE=49.4883, LONGITUDE=3.4464</v>
      </c>
    </row>
    <row r="1608" spans="1:1" x14ac:dyDescent="0.25">
      <c r="A1608" t="str">
        <f>_xlfn.TEXTJOIN(", ", TRUE, 'fields &amp; values'!A1608:G1608)</f>
        <v>INTERMEDIATE_SPRINT_ID=1607, STAGE_NUMBER=1687, AT_KM=148, CITY="Hannonville-Sous-Les-Côtes", COUNTRY="FRA", LATITUDE=49.0408, LONGITUDE=5.6592</v>
      </c>
    </row>
    <row r="1609" spans="1:1" x14ac:dyDescent="0.25">
      <c r="A1609" t="str">
        <f>_xlfn.TEXTJOIN(", ", TRUE, 'fields &amp; values'!A1609:G1609)</f>
        <v>INTERMEDIATE_SPRINT_ID=1608, STAGE_NUMBER=1688, AT_KM=100, CITY="Dinozé", COUNTRY="FRA", LATITUDE=48.1411, LONGITUDE=6.4772</v>
      </c>
    </row>
    <row r="1610" spans="1:1" x14ac:dyDescent="0.25">
      <c r="A1610" t="str">
        <f>_xlfn.TEXTJOIN(", ", TRUE, 'fields &amp; values'!A1610:G1610)</f>
        <v>INTERMEDIATE_SPRINT_ID=1609, STAGE_NUMBER=1689, AT_KM=105, CITY="Linthal", COUNTRY="FRA", LATITUDE=47.9475, LONGITUDE=7.1311</v>
      </c>
    </row>
    <row r="1611" spans="1:1" x14ac:dyDescent="0.25">
      <c r="A1611" t="str">
        <f>_xlfn.TEXTJOIN(", ", TRUE, 'fields &amp; values'!A1611:G1611)</f>
        <v>INTERMEDIATE_SPRINT_ID=1610, STAGE_NUMBER=1690, AT_KM=39.5, CITY="Muhlele (Gunsbach)", COUNTRY="FRA", LATITUDE=48.0483, LONGITUDE=7.1767</v>
      </c>
    </row>
    <row r="1612" spans="1:1" x14ac:dyDescent="0.25">
      <c r="A1612" t="str">
        <f>_xlfn.TEXTJOIN(", ", TRUE, 'fields &amp; values'!A1612:G1612)</f>
        <v>INTERMEDIATE_SPRINT_ID=1611, STAGE_NUMBER=1691, AT_KM=89, CITY="Charcier", COUNTRY="FRA", LATITUDE=46.6281, LONGITUDE=5.7514</v>
      </c>
    </row>
    <row r="1613" spans="1:1" x14ac:dyDescent="0.25">
      <c r="A1613" t="str">
        <f>_xlfn.TEXTJOIN(", ", TRUE, 'fields &amp; values'!A1613:G1613)</f>
        <v>INTERMEDIATE_SPRINT_ID=1612, STAGE_NUMBER=1692, AT_KM=39.5, CITY="Romanèche-Thorins", COUNTRY="FRA", LATITUDE=46.1906, LONGITUDE=4.7369</v>
      </c>
    </row>
    <row r="1614" spans="1:1" x14ac:dyDescent="0.25">
      <c r="A1614" t="str">
        <f>_xlfn.TEXTJOIN(", ", TRUE, 'fields &amp; values'!A1614:G1614)</f>
        <v>INTERMEDIATE_SPRINT_ID=1613, STAGE_NUMBER=1693, AT_KM=169.5, CITY="Saint-Martin-D'hères", COUNTRY="FRA", LATITUDE=45.1672, LONGITUDE=5.7653</v>
      </c>
    </row>
    <row r="1615" spans="1:1" x14ac:dyDescent="0.25">
      <c r="A1615" t="str">
        <f>_xlfn.TEXTJOIN(", ", TRUE, 'fields &amp; values'!A1615:G1615)</f>
        <v>INTERMEDIATE_SPRINT_ID=1614, STAGE_NUMBER=1694, AT_KM=40, CITY="La Paute (Bourg-D'oisans)", COUNTRY="FRA", LATITUDE=45.0558, LONGITUDE=6.0303</v>
      </c>
    </row>
    <row r="1616" spans="1:1" x14ac:dyDescent="0.25">
      <c r="A1616" t="str">
        <f>_xlfn.TEXTJOIN(", ", TRUE, 'fields &amp; values'!A1616:G1616)</f>
        <v>INTERMEDIATE_SPRINT_ID=1615, STAGE_NUMBER=1695, AT_KM=175.5, CITY="La Galine (Saint-Rémy-De-Provence)", COUNTRY="FRA", LATITUDE=43.79, LONGITUDE=4.8325</v>
      </c>
    </row>
    <row r="1617" spans="1:1" x14ac:dyDescent="0.25">
      <c r="A1617" t="str">
        <f>_xlfn.TEXTJOIN(", ", TRUE, 'fields &amp; values'!A1617:G1617)</f>
        <v>INTERMEDIATE_SPRINT_ID=1616, STAGE_NUMBER=1696, AT_KM=123.5, CITY="Saint-Girons", COUNTRY="FRA", LATITUDE=42.9858, LONGITUDE=1.1467</v>
      </c>
    </row>
    <row r="1618" spans="1:1" x14ac:dyDescent="0.25">
      <c r="A1618" t="str">
        <f>_xlfn.TEXTJOIN(", ", TRUE, 'fields &amp; values'!A1618:G1618)</f>
        <v>INTERMEDIATE_SPRINT_ID=1617, STAGE_NUMBER=1697, AT_KM=31, CITY="Saint-Béat", COUNTRY="FRA", LATITUDE=42.915, LONGITUDE=0.6933</v>
      </c>
    </row>
    <row r="1619" spans="1:1" x14ac:dyDescent="0.25">
      <c r="A1619" t="str">
        <f>_xlfn.TEXTJOIN(", ", TRUE, 'fields &amp; values'!A1619:G1619)</f>
        <v>INTERMEDIATE_SPRINT_ID=1618, STAGE_NUMBER=1698, AT_KM=61.5, CITY="Trébons", COUNTRY="FRA", LATITUDE=43.1022, LONGITUDE=0.1219</v>
      </c>
    </row>
    <row r="1620" spans="1:1" x14ac:dyDescent="0.25">
      <c r="A1620" t="str">
        <f>_xlfn.TEXTJOIN(", ", TRUE, 'fields &amp; values'!A1620:G1620)</f>
        <v>INTERMEDIATE_SPRINT_ID=1619, STAGE_NUMBER=1699, AT_KM=130.5, CITY="Tonneins", COUNTRY="FRA", LATITUDE=44.3906, LONGITUDE=0.3092</v>
      </c>
    </row>
    <row r="1621" spans="1:1" x14ac:dyDescent="0.25">
      <c r="A1621" t="str">
        <f>_xlfn.TEXTJOIN(", ", TRUE, 'fields &amp; values'!A1621:G1621)</f>
        <v>INTERMEDIATE_SPRINT_ID=1620, STAGE_NUMBER=1701, AT_KM=91, CITY="Paris Champs-Élysées", COUNTRY="FRA", LATITUDE=48.8567, LONGITUDE=2.3508</v>
      </c>
    </row>
    <row r="1622" spans="1:1" x14ac:dyDescent="0.25">
      <c r="A1622" t="str">
        <f>_xlfn.TEXTJOIN(", ", TRUE, 'fields &amp; values'!A1622:G1622)</f>
        <v>INTERMEDIATE_SPRINT_ID=1621, STAGE_NUMBER=1702, AT_KM=77, CITY="Newbiggin", COUNTRY="ENG", LATITUDE=54.26929, LONGITUDE=-2.00449</v>
      </c>
    </row>
    <row r="1623" spans="1:1" x14ac:dyDescent="0.25">
      <c r="A1623" t="str">
        <f>_xlfn.TEXTJOIN(", ", TRUE, 'fields &amp; values'!A1623:G1623)</f>
        <v>INTERMEDIATE_SPRINT_ID=1622, STAGE_NUMBER=1703, AT_KM=68.5, CITY="Keighley", COUNTRY="ENG", LATITUDE=53.867, LONGITUDE=-1.911</v>
      </c>
    </row>
    <row r="1624" spans="1:1" x14ac:dyDescent="0.25">
      <c r="A1624" t="str">
        <f>_xlfn.TEXTJOIN(", ", TRUE, 'fields &amp; values'!A1624:G1624)</f>
        <v>INTERMEDIATE_SPRINT_ID=1623, STAGE_NUMBER=1704, AT_KM=108, CITY="Epping Forest", COUNTRY="ENG", LATITUDE=51.66, LONGITUDE=0.05</v>
      </c>
    </row>
    <row r="1625" spans="1:1" x14ac:dyDescent="0.25">
      <c r="A1625" t="str">
        <f>_xlfn.TEXTJOIN(", ", TRUE, 'fields &amp; values'!A1625:G1625)</f>
        <v>INTERMEDIATE_SPRINT_ID=1624, STAGE_NUMBER=1705, AT_KM=92, CITY="Cassel", COUNTRY="FRA", LATITUDE=50.8006, LONGITUDE=2.4883</v>
      </c>
    </row>
    <row r="1626" spans="1:1" x14ac:dyDescent="0.25">
      <c r="A1626" t="str">
        <f>_xlfn.TEXTJOIN(", ", TRUE, 'fields &amp; values'!A1626:G1626)</f>
        <v>INTERMEDIATE_SPRINT_ID=1625, STAGE_NUMBER=1706, AT_KM=97, CITY="Templeuve", COUNTRY="FRA", LATITUDE=50.5272, LONGITUDE=3.1758</v>
      </c>
    </row>
    <row r="1627" spans="1:1" x14ac:dyDescent="0.25">
      <c r="A1627" t="str">
        <f>_xlfn.TEXTJOIN(", ", TRUE, 'fields &amp; values'!A1627:G1627)</f>
        <v>INTERMEDIATE_SPRINT_ID=1626, STAGE_NUMBER=1707, AT_KM=119, CITY="Pinon", COUNTRY="FRA", LATITUDE=49.4883, LONGITUDE=3.4464</v>
      </c>
    </row>
    <row r="1628" spans="1:1" x14ac:dyDescent="0.25">
      <c r="A1628" t="str">
        <f>_xlfn.TEXTJOIN(", ", TRUE, 'fields &amp; values'!A1628:G1628)</f>
        <v>INTERMEDIATE_SPRINT_ID=1627, STAGE_NUMBER=1708, AT_KM=148, CITY="Hannonville-Sous-Les-Côtes", COUNTRY="FRA", LATITUDE=49.0408, LONGITUDE=5.6592</v>
      </c>
    </row>
    <row r="1629" spans="1:1" x14ac:dyDescent="0.25">
      <c r="A1629" t="str">
        <f>_xlfn.TEXTJOIN(", ", TRUE, 'fields &amp; values'!A1629:G1629)</f>
        <v>INTERMEDIATE_SPRINT_ID=1628, STAGE_NUMBER=1709, AT_KM=100, CITY="Dinozé", COUNTRY="FRA", LATITUDE=48.1411, LONGITUDE=6.4772</v>
      </c>
    </row>
    <row r="1630" spans="1:1" x14ac:dyDescent="0.25">
      <c r="A1630" t="str">
        <f>_xlfn.TEXTJOIN(", ", TRUE, 'fields &amp; values'!A1630:G1630)</f>
        <v>INTERMEDIATE_SPRINT_ID=1629, STAGE_NUMBER=1710, AT_KM=105, CITY="Linthal", COUNTRY="FRA", LATITUDE=47.9475, LONGITUDE=7.1311</v>
      </c>
    </row>
    <row r="1631" spans="1:1" x14ac:dyDescent="0.25">
      <c r="A1631" t="str">
        <f>_xlfn.TEXTJOIN(", ", TRUE, 'fields &amp; values'!A1631:G1631)</f>
        <v>INTERMEDIATE_SPRINT_ID=1630, STAGE_NUMBER=1711, AT_KM=39.5, CITY="Muhlele (Gunsbach)", COUNTRY="FRA", LATITUDE=48.0483, LONGITUDE=7.1767</v>
      </c>
    </row>
    <row r="1632" spans="1:1" x14ac:dyDescent="0.25">
      <c r="A1632" t="str">
        <f>_xlfn.TEXTJOIN(", ", TRUE, 'fields &amp; values'!A1632:G1632)</f>
        <v>INTERMEDIATE_SPRINT_ID=1631, STAGE_NUMBER=1712, AT_KM=89, CITY="Charcier", COUNTRY="FRA", LATITUDE=46.6281, LONGITUDE=5.7514</v>
      </c>
    </row>
    <row r="1633" spans="1:1" x14ac:dyDescent="0.25">
      <c r="A1633" t="str">
        <f>_xlfn.TEXTJOIN(", ", TRUE, 'fields &amp; values'!A1633:G1633)</f>
        <v>INTERMEDIATE_SPRINT_ID=1632, STAGE_NUMBER=1713, AT_KM=39.5, CITY="Romanèche-Thorins", COUNTRY="FRA", LATITUDE=46.1906, LONGITUDE=4.7369</v>
      </c>
    </row>
    <row r="1634" spans="1:1" x14ac:dyDescent="0.25">
      <c r="A1634" t="str">
        <f>_xlfn.TEXTJOIN(", ", TRUE, 'fields &amp; values'!A1634:G1634)</f>
        <v>INTERMEDIATE_SPRINT_ID=1633, STAGE_NUMBER=1714, AT_KM=169.5, CITY="Saint-Martin-D'hères", COUNTRY="FRA", LATITUDE=45.1672, LONGITUDE=5.7653</v>
      </c>
    </row>
    <row r="1635" spans="1:1" x14ac:dyDescent="0.25">
      <c r="A1635" t="str">
        <f>_xlfn.TEXTJOIN(", ", TRUE, 'fields &amp; values'!A1635:G1635)</f>
        <v>INTERMEDIATE_SPRINT_ID=1634, STAGE_NUMBER=1715, AT_KM=40, CITY="La Paute (Bourg-D'oisans)", COUNTRY="FRA", LATITUDE=45.0558, LONGITUDE=6.0303</v>
      </c>
    </row>
    <row r="1636" spans="1:1" x14ac:dyDescent="0.25">
      <c r="A1636" t="str">
        <f>_xlfn.TEXTJOIN(", ", TRUE, 'fields &amp; values'!A1636:G1636)</f>
        <v>INTERMEDIATE_SPRINT_ID=1635, STAGE_NUMBER=1716, AT_KM=175.5, CITY="La Galine (Saint-Rémy-De-Provence)", COUNTRY="FRA", LATITUDE=43.79, LONGITUDE=4.8325</v>
      </c>
    </row>
    <row r="1637" spans="1:1" x14ac:dyDescent="0.25">
      <c r="A1637" t="str">
        <f>_xlfn.TEXTJOIN(", ", TRUE, 'fields &amp; values'!A1637:G1637)</f>
        <v>INTERMEDIATE_SPRINT_ID=1636, STAGE_NUMBER=1717, AT_KM=123.5, CITY="Saint-Girons", COUNTRY="FRA", LATITUDE=42.9858, LONGITUDE=1.1467</v>
      </c>
    </row>
    <row r="1638" spans="1:1" x14ac:dyDescent="0.25">
      <c r="A1638" t="str">
        <f>_xlfn.TEXTJOIN(", ", TRUE, 'fields &amp; values'!A1638:G1638)</f>
        <v>INTERMEDIATE_SPRINT_ID=1637, STAGE_NUMBER=1718, AT_KM=31, CITY="Saint-Béat", COUNTRY="FRA", LATITUDE=42.915, LONGITUDE=0.6933</v>
      </c>
    </row>
    <row r="1639" spans="1:1" x14ac:dyDescent="0.25">
      <c r="A1639" t="str">
        <f>_xlfn.TEXTJOIN(", ", TRUE, 'fields &amp; values'!A1639:G1639)</f>
        <v>INTERMEDIATE_SPRINT_ID=1638, STAGE_NUMBER=1719, AT_KM=61.5, CITY="Trébons", COUNTRY="FRA", LATITUDE=43.1022, LONGITUDE=0.1219</v>
      </c>
    </row>
    <row r="1640" spans="1:1" x14ac:dyDescent="0.25">
      <c r="A1640" t="str">
        <f>_xlfn.TEXTJOIN(", ", TRUE, 'fields &amp; values'!A1640:G1640)</f>
        <v>INTERMEDIATE_SPRINT_ID=1639, STAGE_NUMBER=1720, AT_KM=130.5, CITY="Tonneins", COUNTRY="FRA", LATITUDE=44.3906, LONGITUDE=0.3092</v>
      </c>
    </row>
    <row r="1641" spans="1:1" x14ac:dyDescent="0.25">
      <c r="A1641" t="str">
        <f>_xlfn.TEXTJOIN(", ", TRUE, 'fields &amp; values'!A1641:G1641)</f>
        <v>INTERMEDIATE_SPRINT_ID=1640, STAGE_NUMBER=1722, AT_KM=91, CITY="Paris Champs-Élysées", COUNTRY="FRA", LATITUDE=48.8567, LONGITUDE=2.3508</v>
      </c>
    </row>
    <row r="1642" spans="1:1" x14ac:dyDescent="0.25">
      <c r="A1642" t="str">
        <f>_xlfn.TEXTJOIN(", ", TRUE, 'fields &amp; values'!A1642:G1642)</f>
        <v>INTERMEDIATE_SPRINT_ID=1641, STAGE_NUMBER=1723, AT_KM=77, CITY="Newbiggin", COUNTRY="ENG", LATITUDE=54.26929, LONGITUDE=-2.00449</v>
      </c>
    </row>
    <row r="1643" spans="1:1" x14ac:dyDescent="0.25">
      <c r="A1643" t="str">
        <f>_xlfn.TEXTJOIN(", ", TRUE, 'fields &amp; values'!A1643:G1643)</f>
        <v>INTERMEDIATE_SPRINT_ID=1642, STAGE_NUMBER=1724, AT_KM=68.5, CITY="Keighley", COUNTRY="ENG", LATITUDE=53.867, LONGITUDE=-1.911</v>
      </c>
    </row>
    <row r="1644" spans="1:1" x14ac:dyDescent="0.25">
      <c r="A1644" t="str">
        <f>_xlfn.TEXTJOIN(", ", TRUE, 'fields &amp; values'!A1644:G1644)</f>
        <v>INTERMEDIATE_SPRINT_ID=1643, STAGE_NUMBER=1725, AT_KM=108, CITY="Epping Forest", COUNTRY="ENG", LATITUDE=51.66, LONGITUDE=0.05</v>
      </c>
    </row>
    <row r="1645" spans="1:1" x14ac:dyDescent="0.25">
      <c r="A1645" t="str">
        <f>_xlfn.TEXTJOIN(", ", TRUE, 'fields &amp; values'!A1645:G1645)</f>
        <v>INTERMEDIATE_SPRINT_ID=1644, STAGE_NUMBER=1726, AT_KM=92, CITY="Cassel", COUNTRY="FRA", LATITUDE=50.8006, LONGITUDE=2.4883</v>
      </c>
    </row>
    <row r="1646" spans="1:1" x14ac:dyDescent="0.25">
      <c r="A1646" t="str">
        <f>_xlfn.TEXTJOIN(", ", TRUE, 'fields &amp; values'!A1646:G1646)</f>
        <v>INTERMEDIATE_SPRINT_ID=1645, STAGE_NUMBER=1727, AT_KM=97, CITY="Templeuve", COUNTRY="FRA", LATITUDE=50.5272, LONGITUDE=3.1758</v>
      </c>
    </row>
    <row r="1647" spans="1:1" x14ac:dyDescent="0.25">
      <c r="A1647" t="str">
        <f>_xlfn.TEXTJOIN(", ", TRUE, 'fields &amp; values'!A1647:G1647)</f>
        <v>INTERMEDIATE_SPRINT_ID=1646, STAGE_NUMBER=1728, AT_KM=119, CITY="Pinon", COUNTRY="FRA", LATITUDE=49.4883, LONGITUDE=3.4464</v>
      </c>
    </row>
    <row r="1648" spans="1:1" x14ac:dyDescent="0.25">
      <c r="A1648" t="str">
        <f>_xlfn.TEXTJOIN(", ", TRUE, 'fields &amp; values'!A1648:G1648)</f>
        <v>INTERMEDIATE_SPRINT_ID=1647, STAGE_NUMBER=1729, AT_KM=148, CITY="Hannonville-Sous-Les-Côtes", COUNTRY="FRA", LATITUDE=49.0408, LONGITUDE=5.6592</v>
      </c>
    </row>
    <row r="1649" spans="1:1" x14ac:dyDescent="0.25">
      <c r="A1649" t="str">
        <f>_xlfn.TEXTJOIN(", ", TRUE, 'fields &amp; values'!A1649:G1649)</f>
        <v>INTERMEDIATE_SPRINT_ID=1648, STAGE_NUMBER=1730, AT_KM=100, CITY="Dinozé", COUNTRY="FRA", LATITUDE=48.1411, LONGITUDE=6.4772</v>
      </c>
    </row>
    <row r="1650" spans="1:1" x14ac:dyDescent="0.25">
      <c r="A1650" t="str">
        <f>_xlfn.TEXTJOIN(", ", TRUE, 'fields &amp; values'!A1650:G1650)</f>
        <v>INTERMEDIATE_SPRINT_ID=1649, STAGE_NUMBER=1731, AT_KM=105, CITY="Linthal", COUNTRY="FRA", LATITUDE=47.9475, LONGITUDE=7.1311</v>
      </c>
    </row>
    <row r="1651" spans="1:1" x14ac:dyDescent="0.25">
      <c r="A1651" t="str">
        <f>_xlfn.TEXTJOIN(", ", TRUE, 'fields &amp; values'!A1651:G1651)</f>
        <v>INTERMEDIATE_SPRINT_ID=1650, STAGE_NUMBER=1732, AT_KM=39.5, CITY="Muhlele (Gunsbach)", COUNTRY="FRA", LATITUDE=48.0483, LONGITUDE=7.1767</v>
      </c>
    </row>
    <row r="1652" spans="1:1" x14ac:dyDescent="0.25">
      <c r="A1652" t="str">
        <f>_xlfn.TEXTJOIN(", ", TRUE, 'fields &amp; values'!A1652:G1652)</f>
        <v>INTERMEDIATE_SPRINT_ID=1651, STAGE_NUMBER=1733, AT_KM=89, CITY="Charcier", COUNTRY="FRA", LATITUDE=46.6281, LONGITUDE=5.7514</v>
      </c>
    </row>
    <row r="1653" spans="1:1" x14ac:dyDescent="0.25">
      <c r="A1653" t="str">
        <f>_xlfn.TEXTJOIN(", ", TRUE, 'fields &amp; values'!A1653:G1653)</f>
        <v>INTERMEDIATE_SPRINT_ID=1652, STAGE_NUMBER=1734, AT_KM=39.5, CITY="Romanèche-Thorins", COUNTRY="FRA", LATITUDE=46.1906, LONGITUDE=4.7369</v>
      </c>
    </row>
    <row r="1654" spans="1:1" x14ac:dyDescent="0.25">
      <c r="A1654" t="str">
        <f>_xlfn.TEXTJOIN(", ", TRUE, 'fields &amp; values'!A1654:G1654)</f>
        <v>INTERMEDIATE_SPRINT_ID=1653, STAGE_NUMBER=1735, AT_KM=169.5, CITY="Saint-Martin-D'hères", COUNTRY="FRA", LATITUDE=45.1672, LONGITUDE=5.7653</v>
      </c>
    </row>
    <row r="1655" spans="1:1" x14ac:dyDescent="0.25">
      <c r="A1655" t="str">
        <f>_xlfn.TEXTJOIN(", ", TRUE, 'fields &amp; values'!A1655:G1655)</f>
        <v>INTERMEDIATE_SPRINT_ID=1654, STAGE_NUMBER=1736, AT_KM=40, CITY="La Paute (Bourg-D'oisans)", COUNTRY="FRA", LATITUDE=45.0558, LONGITUDE=6.0303</v>
      </c>
    </row>
    <row r="1656" spans="1:1" x14ac:dyDescent="0.25">
      <c r="A1656" t="str">
        <f>_xlfn.TEXTJOIN(", ", TRUE, 'fields &amp; values'!A1656:G1656)</f>
        <v>INTERMEDIATE_SPRINT_ID=1655, STAGE_NUMBER=1737, AT_KM=175.5, CITY="La Galine (Saint-Rémy-De-Provence)", COUNTRY="FRA", LATITUDE=43.79, LONGITUDE=4.8325</v>
      </c>
    </row>
    <row r="1657" spans="1:1" x14ac:dyDescent="0.25">
      <c r="A1657" t="str">
        <f>_xlfn.TEXTJOIN(", ", TRUE, 'fields &amp; values'!A1657:G1657)</f>
        <v>INTERMEDIATE_SPRINT_ID=1656, STAGE_NUMBER=1738, AT_KM=123.5, CITY="Saint-Girons", COUNTRY="FRA", LATITUDE=42.9858, LONGITUDE=1.1467</v>
      </c>
    </row>
    <row r="1658" spans="1:1" x14ac:dyDescent="0.25">
      <c r="A1658" t="str">
        <f>_xlfn.TEXTJOIN(", ", TRUE, 'fields &amp; values'!A1658:G1658)</f>
        <v>INTERMEDIATE_SPRINT_ID=1657, STAGE_NUMBER=1739, AT_KM=31, CITY="Saint-Béat", COUNTRY="FRA", LATITUDE=42.915, LONGITUDE=0.6933</v>
      </c>
    </row>
    <row r="1659" spans="1:1" x14ac:dyDescent="0.25">
      <c r="A1659" t="str">
        <f>_xlfn.TEXTJOIN(", ", TRUE, 'fields &amp; values'!A1659:G1659)</f>
        <v>INTERMEDIATE_SPRINT_ID=1658, STAGE_NUMBER=1740, AT_KM=61.5, CITY="Trébons", COUNTRY="FRA", LATITUDE=43.1022, LONGITUDE=0.1219</v>
      </c>
    </row>
    <row r="1660" spans="1:1" x14ac:dyDescent="0.25">
      <c r="A1660" t="str">
        <f>_xlfn.TEXTJOIN(", ", TRUE, 'fields &amp; values'!A1660:G1660)</f>
        <v>INTERMEDIATE_SPRINT_ID=1659, STAGE_NUMBER=1741, AT_KM=130.5, CITY="Tonneins", COUNTRY="FRA", LATITUDE=44.3906, LONGITUDE=0.3092</v>
      </c>
    </row>
    <row r="1661" spans="1:1" x14ac:dyDescent="0.25">
      <c r="A1661" t="str">
        <f>_xlfn.TEXTJOIN(", ", TRUE, 'fields &amp; values'!A1661:G1661)</f>
        <v>INTERMEDIATE_SPRINT_ID=1660, STAGE_NUMBER=1743, AT_KM=91, CITY="Paris Champs-Élysées", COUNTRY="FRA", LATITUDE=48.8567, LONGITUDE=2.3508</v>
      </c>
    </row>
    <row r="1662" spans="1:1" x14ac:dyDescent="0.25">
      <c r="A1662" t="str">
        <f>_xlfn.TEXTJOIN(", ", TRUE, 'fields &amp; values'!A1662:G1662)</f>
        <v>INTERMEDIATE_SPRINT_ID=1661, STAGE_NUMBER=1744, AT_KM=77, CITY="Newbiggin", COUNTRY="ENG", LATITUDE=54.26929, LONGITUDE=-2.00449</v>
      </c>
    </row>
    <row r="1663" spans="1:1" x14ac:dyDescent="0.25">
      <c r="A1663" t="str">
        <f>_xlfn.TEXTJOIN(", ", TRUE, 'fields &amp; values'!A1663:G1663)</f>
        <v>INTERMEDIATE_SPRINT_ID=1662, STAGE_NUMBER=1745, AT_KM=68.5, CITY="Keighley", COUNTRY="ENG", LATITUDE=53.867, LONGITUDE=-1.911</v>
      </c>
    </row>
    <row r="1664" spans="1:1" x14ac:dyDescent="0.25">
      <c r="A1664" t="str">
        <f>_xlfn.TEXTJOIN(", ", TRUE, 'fields &amp; values'!A1664:G1664)</f>
        <v>INTERMEDIATE_SPRINT_ID=1663, STAGE_NUMBER=1746, AT_KM=108, CITY="Epping Forest", COUNTRY="ENG", LATITUDE=51.66, LONGITUDE=0.05</v>
      </c>
    </row>
    <row r="1665" spans="1:1" x14ac:dyDescent="0.25">
      <c r="A1665" t="str">
        <f>_xlfn.TEXTJOIN(", ", TRUE, 'fields &amp; values'!A1665:G1665)</f>
        <v>INTERMEDIATE_SPRINT_ID=1664, STAGE_NUMBER=1747, AT_KM=92, CITY="Cassel", COUNTRY="FRA", LATITUDE=50.8006, LONGITUDE=2.4883</v>
      </c>
    </row>
    <row r="1666" spans="1:1" x14ac:dyDescent="0.25">
      <c r="A1666" t="str">
        <f>_xlfn.TEXTJOIN(", ", TRUE, 'fields &amp; values'!A1666:G1666)</f>
        <v>INTERMEDIATE_SPRINT_ID=1665, STAGE_NUMBER=1748, AT_KM=97, CITY="Templeuve", COUNTRY="FRA", LATITUDE=50.5272, LONGITUDE=3.1758</v>
      </c>
    </row>
    <row r="1667" spans="1:1" x14ac:dyDescent="0.25">
      <c r="A1667" t="str">
        <f>_xlfn.TEXTJOIN(", ", TRUE, 'fields &amp; values'!A1667:G1667)</f>
        <v>INTERMEDIATE_SPRINT_ID=1666, STAGE_NUMBER=1749, AT_KM=119, CITY="Pinon", COUNTRY="FRA", LATITUDE=49.4883, LONGITUDE=3.4464</v>
      </c>
    </row>
    <row r="1668" spans="1:1" x14ac:dyDescent="0.25">
      <c r="A1668" t="str">
        <f>_xlfn.TEXTJOIN(", ", TRUE, 'fields &amp; values'!A1668:G1668)</f>
        <v>INTERMEDIATE_SPRINT_ID=1667, STAGE_NUMBER=1750, AT_KM=148, CITY="Hannonville-Sous-Les-Côtes", COUNTRY="FRA", LATITUDE=49.0408, LONGITUDE=5.6592</v>
      </c>
    </row>
    <row r="1669" spans="1:1" x14ac:dyDescent="0.25">
      <c r="A1669" t="str">
        <f>_xlfn.TEXTJOIN(", ", TRUE, 'fields &amp; values'!A1669:G1669)</f>
        <v>INTERMEDIATE_SPRINT_ID=1668, STAGE_NUMBER=1751, AT_KM=100, CITY="Dinozé", COUNTRY="FRA", LATITUDE=48.1411, LONGITUDE=6.4772</v>
      </c>
    </row>
    <row r="1670" spans="1:1" x14ac:dyDescent="0.25">
      <c r="A1670" t="str">
        <f>_xlfn.TEXTJOIN(", ", TRUE, 'fields &amp; values'!A1670:G1670)</f>
        <v>INTERMEDIATE_SPRINT_ID=1669, STAGE_NUMBER=1752, AT_KM=105, CITY="Linthal", COUNTRY="FRA", LATITUDE=47.9475, LONGITUDE=7.1311</v>
      </c>
    </row>
    <row r="1671" spans="1:1" x14ac:dyDescent="0.25">
      <c r="A1671" t="str">
        <f>_xlfn.TEXTJOIN(", ", TRUE, 'fields &amp; values'!A1671:G1671)</f>
        <v>INTERMEDIATE_SPRINT_ID=1670, STAGE_NUMBER=1753, AT_KM=39.5, CITY="Muhlele (Gunsbach)", COUNTRY="FRA", LATITUDE=48.0483, LONGITUDE=7.1767</v>
      </c>
    </row>
    <row r="1672" spans="1:1" x14ac:dyDescent="0.25">
      <c r="A1672" t="str">
        <f>_xlfn.TEXTJOIN(", ", TRUE, 'fields &amp; values'!A1672:G1672)</f>
        <v>INTERMEDIATE_SPRINT_ID=1671, STAGE_NUMBER=1754, AT_KM=89, CITY="Charcier", COUNTRY="FRA", LATITUDE=46.6281, LONGITUDE=5.7514</v>
      </c>
    </row>
    <row r="1673" spans="1:1" x14ac:dyDescent="0.25">
      <c r="A1673" t="str">
        <f>_xlfn.TEXTJOIN(", ", TRUE, 'fields &amp; values'!A1673:G1673)</f>
        <v>INTERMEDIATE_SPRINT_ID=1672, STAGE_NUMBER=1755, AT_KM=39.5, CITY="Romanèche-Thorins", COUNTRY="FRA", LATITUDE=46.1906, LONGITUDE=4.7369</v>
      </c>
    </row>
    <row r="1674" spans="1:1" x14ac:dyDescent="0.25">
      <c r="A1674" t="str">
        <f>_xlfn.TEXTJOIN(", ", TRUE, 'fields &amp; values'!A1674:G1674)</f>
        <v>INTERMEDIATE_SPRINT_ID=1673, STAGE_NUMBER=1756, AT_KM=169.5, CITY="Saint-Martin-D'hères", COUNTRY="FRA", LATITUDE=45.1672, LONGITUDE=5.7653</v>
      </c>
    </row>
    <row r="1675" spans="1:1" x14ac:dyDescent="0.25">
      <c r="A1675" t="str">
        <f>_xlfn.TEXTJOIN(", ", TRUE, 'fields &amp; values'!A1675:G1675)</f>
        <v>INTERMEDIATE_SPRINT_ID=1674, STAGE_NUMBER=1757, AT_KM=40, CITY="La Paute (Bourg-D'oisans)", COUNTRY="FRA", LATITUDE=45.0558, LONGITUDE=6.0303</v>
      </c>
    </row>
    <row r="1676" spans="1:1" x14ac:dyDescent="0.25">
      <c r="A1676" t="str">
        <f>_xlfn.TEXTJOIN(", ", TRUE, 'fields &amp; values'!A1676:G1676)</f>
        <v>INTERMEDIATE_SPRINT_ID=1675, STAGE_NUMBER=1758, AT_KM=175.5, CITY="La Galine (Saint-Rémy-De-Provence)", COUNTRY="FRA", LATITUDE=43.79, LONGITUDE=4.8325</v>
      </c>
    </row>
    <row r="1677" spans="1:1" x14ac:dyDescent="0.25">
      <c r="A1677" t="str">
        <f>_xlfn.TEXTJOIN(", ", TRUE, 'fields &amp; values'!A1677:G1677)</f>
        <v>INTERMEDIATE_SPRINT_ID=1676, STAGE_NUMBER=1759, AT_KM=123.5, CITY="Saint-Girons", COUNTRY="FRA", LATITUDE=42.9858, LONGITUDE=1.1467</v>
      </c>
    </row>
    <row r="1678" spans="1:1" x14ac:dyDescent="0.25">
      <c r="A1678" t="str">
        <f>_xlfn.TEXTJOIN(", ", TRUE, 'fields &amp; values'!A1678:G1678)</f>
        <v>INTERMEDIATE_SPRINT_ID=1677, STAGE_NUMBER=1760, AT_KM=31, CITY="Saint-Béat", COUNTRY="FRA", LATITUDE=42.915, LONGITUDE=0.6933</v>
      </c>
    </row>
    <row r="1679" spans="1:1" x14ac:dyDescent="0.25">
      <c r="A1679" t="str">
        <f>_xlfn.TEXTJOIN(", ", TRUE, 'fields &amp; values'!A1679:G1679)</f>
        <v>INTERMEDIATE_SPRINT_ID=1678, STAGE_NUMBER=1761, AT_KM=61.5, CITY="Trébons", COUNTRY="FRA", LATITUDE=43.1022, LONGITUDE=0.1219</v>
      </c>
    </row>
    <row r="1680" spans="1:1" x14ac:dyDescent="0.25">
      <c r="A1680" t="str">
        <f>_xlfn.TEXTJOIN(", ", TRUE, 'fields &amp; values'!A1680:G1680)</f>
        <v>INTERMEDIATE_SPRINT_ID=1679, STAGE_NUMBER=1762, AT_KM=130.5, CITY="Tonneins", COUNTRY="FRA", LATITUDE=44.3906, LONGITUDE=0.3092</v>
      </c>
    </row>
    <row r="1681" spans="1:1" x14ac:dyDescent="0.25">
      <c r="A1681" t="str">
        <f>_xlfn.TEXTJOIN(", ", TRUE, 'fields &amp; values'!A1681:G1681)</f>
        <v>INTERMEDIATE_SPRINT_ID=1680, STAGE_NUMBER=1764, AT_KM=91, CITY="Paris Champs-Élysées", COUNTRY="FRA", LATITUDE=48.8567, LONGITUDE=2.3508</v>
      </c>
    </row>
    <row r="1682" spans="1:1" x14ac:dyDescent="0.25">
      <c r="A1682" t="str">
        <f>_xlfn.TEXTJOIN(", ", TRUE, 'fields &amp; values'!A1682:G1682)</f>
        <v>INTERMEDIATE_SPRINT_ID=1681, STAGE_NUMBER=1765, AT_KM=77, CITY="Newbiggin", COUNTRY="ENG", LATITUDE=54.26929, LONGITUDE=-2.00449</v>
      </c>
    </row>
    <row r="1683" spans="1:1" x14ac:dyDescent="0.25">
      <c r="A1683" t="str">
        <f>_xlfn.TEXTJOIN(", ", TRUE, 'fields &amp; values'!A1683:G1683)</f>
        <v>INTERMEDIATE_SPRINT_ID=1682, STAGE_NUMBER=1766, AT_KM=68.5, CITY="Keighley", COUNTRY="ENG", LATITUDE=53.867, LONGITUDE=-1.911</v>
      </c>
    </row>
    <row r="1684" spans="1:1" x14ac:dyDescent="0.25">
      <c r="A1684" t="str">
        <f>_xlfn.TEXTJOIN(", ", TRUE, 'fields &amp; values'!A1684:G1684)</f>
        <v>INTERMEDIATE_SPRINT_ID=1683, STAGE_NUMBER=1767, AT_KM=108, CITY="Epping Forest", COUNTRY="ENG", LATITUDE=51.66, LONGITUDE=0.05</v>
      </c>
    </row>
    <row r="1685" spans="1:1" x14ac:dyDescent="0.25">
      <c r="A1685" t="str">
        <f>_xlfn.TEXTJOIN(", ", TRUE, 'fields &amp; values'!A1685:G1685)</f>
        <v>INTERMEDIATE_SPRINT_ID=1684, STAGE_NUMBER=1768, AT_KM=92, CITY="Cassel", COUNTRY="FRA", LATITUDE=50.8006, LONGITUDE=2.4883</v>
      </c>
    </row>
    <row r="1686" spans="1:1" x14ac:dyDescent="0.25">
      <c r="A1686" t="str">
        <f>_xlfn.TEXTJOIN(", ", TRUE, 'fields &amp; values'!A1686:G1686)</f>
        <v>INTERMEDIATE_SPRINT_ID=1685, STAGE_NUMBER=1769, AT_KM=97, CITY="Templeuve", COUNTRY="FRA", LATITUDE=50.5272, LONGITUDE=3.1758</v>
      </c>
    </row>
    <row r="1687" spans="1:1" x14ac:dyDescent="0.25">
      <c r="A1687" t="str">
        <f>_xlfn.TEXTJOIN(", ", TRUE, 'fields &amp; values'!A1687:G1687)</f>
        <v>INTERMEDIATE_SPRINT_ID=1686, STAGE_NUMBER=1770, AT_KM=119, CITY="Pinon", COUNTRY="FRA", LATITUDE=49.4883, LONGITUDE=3.4464</v>
      </c>
    </row>
    <row r="1688" spans="1:1" x14ac:dyDescent="0.25">
      <c r="A1688" t="str">
        <f>_xlfn.TEXTJOIN(", ", TRUE, 'fields &amp; values'!A1688:G1688)</f>
        <v>INTERMEDIATE_SPRINT_ID=1687, STAGE_NUMBER=1771, AT_KM=148, CITY="Hannonville-Sous-Les-Côtes", COUNTRY="FRA", LATITUDE=49.0408, LONGITUDE=5.6592</v>
      </c>
    </row>
    <row r="1689" spans="1:1" x14ac:dyDescent="0.25">
      <c r="A1689" t="str">
        <f>_xlfn.TEXTJOIN(", ", TRUE, 'fields &amp; values'!A1689:G1689)</f>
        <v>INTERMEDIATE_SPRINT_ID=1688, STAGE_NUMBER=1772, AT_KM=100, CITY="Dinozé", COUNTRY="FRA", LATITUDE=48.1411, LONGITUDE=6.4772</v>
      </c>
    </row>
    <row r="1690" spans="1:1" x14ac:dyDescent="0.25">
      <c r="A1690" t="str">
        <f>_xlfn.TEXTJOIN(", ", TRUE, 'fields &amp; values'!A1690:G1690)</f>
        <v>INTERMEDIATE_SPRINT_ID=1689, STAGE_NUMBER=1773, AT_KM=105, CITY="Linthal", COUNTRY="FRA", LATITUDE=47.9475, LONGITUDE=7.1311</v>
      </c>
    </row>
    <row r="1691" spans="1:1" x14ac:dyDescent="0.25">
      <c r="A1691" t="str">
        <f>_xlfn.TEXTJOIN(", ", TRUE, 'fields &amp; values'!A1691:G1691)</f>
        <v>INTERMEDIATE_SPRINT_ID=1690, STAGE_NUMBER=1774, AT_KM=39.5, CITY="Muhlele (Gunsbach)", COUNTRY="FRA", LATITUDE=48.0483, LONGITUDE=7.1767</v>
      </c>
    </row>
    <row r="1692" spans="1:1" x14ac:dyDescent="0.25">
      <c r="A1692" t="str">
        <f>_xlfn.TEXTJOIN(", ", TRUE, 'fields &amp; values'!A1692:G1692)</f>
        <v>INTERMEDIATE_SPRINT_ID=1691, STAGE_NUMBER=1775, AT_KM=89, CITY="Charcier", COUNTRY="FRA", LATITUDE=46.6281, LONGITUDE=5.7514</v>
      </c>
    </row>
    <row r="1693" spans="1:1" x14ac:dyDescent="0.25">
      <c r="A1693" t="str">
        <f>_xlfn.TEXTJOIN(", ", TRUE, 'fields &amp; values'!A1693:G1693)</f>
        <v>INTERMEDIATE_SPRINT_ID=1692, STAGE_NUMBER=1776, AT_KM=39.5, CITY="Romanèche-Thorins", COUNTRY="FRA", LATITUDE=46.1906, LONGITUDE=4.7369</v>
      </c>
    </row>
    <row r="1694" spans="1:1" x14ac:dyDescent="0.25">
      <c r="A1694" t="str">
        <f>_xlfn.TEXTJOIN(", ", TRUE, 'fields &amp; values'!A1694:G1694)</f>
        <v>INTERMEDIATE_SPRINT_ID=1693, STAGE_NUMBER=1777, AT_KM=169.5, CITY="Saint-Martin-D'hères", COUNTRY="FRA", LATITUDE=45.1672, LONGITUDE=5.7653</v>
      </c>
    </row>
    <row r="1695" spans="1:1" x14ac:dyDescent="0.25">
      <c r="A1695" t="str">
        <f>_xlfn.TEXTJOIN(", ", TRUE, 'fields &amp; values'!A1695:G1695)</f>
        <v>INTERMEDIATE_SPRINT_ID=1694, STAGE_NUMBER=1778, AT_KM=40, CITY="La Paute (Bourg-D'oisans)", COUNTRY="FRA", LATITUDE=45.0558, LONGITUDE=6.0303</v>
      </c>
    </row>
    <row r="1696" spans="1:1" x14ac:dyDescent="0.25">
      <c r="A1696" t="str">
        <f>_xlfn.TEXTJOIN(", ", TRUE, 'fields &amp; values'!A1696:G1696)</f>
        <v>INTERMEDIATE_SPRINT_ID=1695, STAGE_NUMBER=1779, AT_KM=175.5, CITY="La Galine (Saint-Rémy-De-Provence)", COUNTRY="FRA", LATITUDE=43.79, LONGITUDE=4.8325</v>
      </c>
    </row>
    <row r="1697" spans="1:1" x14ac:dyDescent="0.25">
      <c r="A1697" t="str">
        <f>_xlfn.TEXTJOIN(", ", TRUE, 'fields &amp; values'!A1697:G1697)</f>
        <v>INTERMEDIATE_SPRINT_ID=1696, STAGE_NUMBER=1780, AT_KM=123.5, CITY="Saint-Girons", COUNTRY="FRA", LATITUDE=42.9858, LONGITUDE=1.1467</v>
      </c>
    </row>
    <row r="1698" spans="1:1" x14ac:dyDescent="0.25">
      <c r="A1698" t="str">
        <f>_xlfn.TEXTJOIN(", ", TRUE, 'fields &amp; values'!A1698:G1698)</f>
        <v>INTERMEDIATE_SPRINT_ID=1697, STAGE_NUMBER=1781, AT_KM=31, CITY="Saint-Béat", COUNTRY="FRA", LATITUDE=42.915, LONGITUDE=0.6933</v>
      </c>
    </row>
    <row r="1699" spans="1:1" x14ac:dyDescent="0.25">
      <c r="A1699" t="str">
        <f>_xlfn.TEXTJOIN(", ", TRUE, 'fields &amp; values'!A1699:G1699)</f>
        <v>INTERMEDIATE_SPRINT_ID=1698, STAGE_NUMBER=1782, AT_KM=61.5, CITY="Trébons", COUNTRY="FRA", LATITUDE=43.1022, LONGITUDE=0.1219</v>
      </c>
    </row>
    <row r="1700" spans="1:1" x14ac:dyDescent="0.25">
      <c r="A1700" t="str">
        <f>_xlfn.TEXTJOIN(", ", TRUE, 'fields &amp; values'!A1700:G1700)</f>
        <v>INTERMEDIATE_SPRINT_ID=1699, STAGE_NUMBER=1783, AT_KM=130.5, CITY="Tonneins", COUNTRY="FRA", LATITUDE=44.3906, LONGITUDE=0.3092</v>
      </c>
    </row>
    <row r="1701" spans="1:1" x14ac:dyDescent="0.25">
      <c r="A1701" t="str">
        <f>_xlfn.TEXTJOIN(", ", TRUE, 'fields &amp; values'!A1701:G1701)</f>
        <v>INTERMEDIATE_SPRINT_ID=1700, STAGE_NUMBER=1785, AT_KM=91, CITY="Paris Champs-Élysées", COUNTRY="FRA", LATITUDE=48.8567, LONGITUDE=2.3508</v>
      </c>
    </row>
    <row r="1702" spans="1:1" x14ac:dyDescent="0.25">
      <c r="A1702" t="str">
        <f>_xlfn.TEXTJOIN(", ", TRUE, 'fields &amp; values'!A1702:G1702)</f>
        <v>INTERMEDIATE_SPRINT_ID=1701, STAGE_NUMBER=1786, AT_KM=77, CITY="Newbiggin", COUNTRY="ENG", LATITUDE=54.26929, LONGITUDE=-2.00449</v>
      </c>
    </row>
    <row r="1703" spans="1:1" x14ac:dyDescent="0.25">
      <c r="A1703" t="str">
        <f>_xlfn.TEXTJOIN(", ", TRUE, 'fields &amp; values'!A1703:G1703)</f>
        <v>INTERMEDIATE_SPRINT_ID=1702, STAGE_NUMBER=1787, AT_KM=68.5, CITY="Keighley", COUNTRY="ENG", LATITUDE=53.867, LONGITUDE=-1.911</v>
      </c>
    </row>
    <row r="1704" spans="1:1" x14ac:dyDescent="0.25">
      <c r="A1704" t="str">
        <f>_xlfn.TEXTJOIN(", ", TRUE, 'fields &amp; values'!A1704:G1704)</f>
        <v>INTERMEDIATE_SPRINT_ID=1703, STAGE_NUMBER=1788, AT_KM=108, CITY="Epping Forest", COUNTRY="ENG", LATITUDE=51.66, LONGITUDE=0.05</v>
      </c>
    </row>
    <row r="1705" spans="1:1" x14ac:dyDescent="0.25">
      <c r="A1705" t="str">
        <f>_xlfn.TEXTJOIN(", ", TRUE, 'fields &amp; values'!A1705:G1705)</f>
        <v>INTERMEDIATE_SPRINT_ID=1704, STAGE_NUMBER=1789, AT_KM=92, CITY="Cassel", COUNTRY="FRA", LATITUDE=50.8006, LONGITUDE=2.4883</v>
      </c>
    </row>
    <row r="1706" spans="1:1" x14ac:dyDescent="0.25">
      <c r="A1706" t="str">
        <f>_xlfn.TEXTJOIN(", ", TRUE, 'fields &amp; values'!A1706:G1706)</f>
        <v>INTERMEDIATE_SPRINT_ID=1705, STAGE_NUMBER=1790, AT_KM=97, CITY="Templeuve", COUNTRY="FRA", LATITUDE=50.5272, LONGITUDE=3.1758</v>
      </c>
    </row>
    <row r="1707" spans="1:1" x14ac:dyDescent="0.25">
      <c r="A1707" t="str">
        <f>_xlfn.TEXTJOIN(", ", TRUE, 'fields &amp; values'!A1707:G1707)</f>
        <v>INTERMEDIATE_SPRINT_ID=1706, STAGE_NUMBER=1791, AT_KM=119, CITY="Pinon", COUNTRY="FRA", LATITUDE=49.4883, LONGITUDE=3.4464</v>
      </c>
    </row>
    <row r="1708" spans="1:1" x14ac:dyDescent="0.25">
      <c r="A1708" t="str">
        <f>_xlfn.TEXTJOIN(", ", TRUE, 'fields &amp; values'!A1708:G1708)</f>
        <v>INTERMEDIATE_SPRINT_ID=1707, STAGE_NUMBER=1792, AT_KM=148, CITY="Hannonville-Sous-Les-Côtes", COUNTRY="FRA", LATITUDE=49.0408, LONGITUDE=5.6592</v>
      </c>
    </row>
    <row r="1709" spans="1:1" x14ac:dyDescent="0.25">
      <c r="A1709" t="str">
        <f>_xlfn.TEXTJOIN(", ", TRUE, 'fields &amp; values'!A1709:G1709)</f>
        <v>INTERMEDIATE_SPRINT_ID=1708, STAGE_NUMBER=1793, AT_KM=100, CITY="Dinozé", COUNTRY="FRA", LATITUDE=48.1411, LONGITUDE=6.4772</v>
      </c>
    </row>
    <row r="1710" spans="1:1" x14ac:dyDescent="0.25">
      <c r="A1710" t="str">
        <f>_xlfn.TEXTJOIN(", ", TRUE, 'fields &amp; values'!A1710:G1710)</f>
        <v>INTERMEDIATE_SPRINT_ID=1709, STAGE_NUMBER=1794, AT_KM=105, CITY="Linthal", COUNTRY="FRA", LATITUDE=47.9475, LONGITUDE=7.1311</v>
      </c>
    </row>
    <row r="1711" spans="1:1" x14ac:dyDescent="0.25">
      <c r="A1711" t="str">
        <f>_xlfn.TEXTJOIN(", ", TRUE, 'fields &amp; values'!A1711:G1711)</f>
        <v>INTERMEDIATE_SPRINT_ID=1710, STAGE_NUMBER=1795, AT_KM=39.5, CITY="Muhlele (Gunsbach)", COUNTRY="FRA", LATITUDE=48.0483, LONGITUDE=7.1767</v>
      </c>
    </row>
    <row r="1712" spans="1:1" x14ac:dyDescent="0.25">
      <c r="A1712" t="str">
        <f>_xlfn.TEXTJOIN(", ", TRUE, 'fields &amp; values'!A1712:G1712)</f>
        <v>INTERMEDIATE_SPRINT_ID=1711, STAGE_NUMBER=1796, AT_KM=89, CITY="Charcier", COUNTRY="FRA", LATITUDE=46.6281, LONGITUDE=5.7514</v>
      </c>
    </row>
    <row r="1713" spans="1:1" x14ac:dyDescent="0.25">
      <c r="A1713" t="str">
        <f>_xlfn.TEXTJOIN(", ", TRUE, 'fields &amp; values'!A1713:G1713)</f>
        <v>INTERMEDIATE_SPRINT_ID=1712, STAGE_NUMBER=1797, AT_KM=39.5, CITY="Romanèche-Thorins", COUNTRY="FRA", LATITUDE=46.1906, LONGITUDE=4.7369</v>
      </c>
    </row>
    <row r="1714" spans="1:1" x14ac:dyDescent="0.25">
      <c r="A1714" t="str">
        <f>_xlfn.TEXTJOIN(", ", TRUE, 'fields &amp; values'!A1714:G1714)</f>
        <v>INTERMEDIATE_SPRINT_ID=1713, STAGE_NUMBER=1798, AT_KM=169.5, CITY="Saint-Martin-D'hères", COUNTRY="FRA", LATITUDE=45.1672, LONGITUDE=5.7653</v>
      </c>
    </row>
    <row r="1715" spans="1:1" x14ac:dyDescent="0.25">
      <c r="A1715" t="str">
        <f>_xlfn.TEXTJOIN(", ", TRUE, 'fields &amp; values'!A1715:G1715)</f>
        <v>INTERMEDIATE_SPRINT_ID=1714, STAGE_NUMBER=1799, AT_KM=40, CITY="La Paute (Bourg-D'oisans)", COUNTRY="FRA", LATITUDE=45.0558, LONGITUDE=6.0303</v>
      </c>
    </row>
    <row r="1716" spans="1:1" x14ac:dyDescent="0.25">
      <c r="A1716" t="str">
        <f>_xlfn.TEXTJOIN(", ", TRUE, 'fields &amp; values'!A1716:G1716)</f>
        <v>INTERMEDIATE_SPRINT_ID=1715, STAGE_NUMBER=1800, AT_KM=175.5, CITY="La Galine (Saint-Rémy-De-Provence)", COUNTRY="FRA", LATITUDE=43.79, LONGITUDE=4.8325</v>
      </c>
    </row>
    <row r="1717" spans="1:1" x14ac:dyDescent="0.25">
      <c r="A1717" t="str">
        <f>_xlfn.TEXTJOIN(", ", TRUE, 'fields &amp; values'!A1717:G1717)</f>
        <v>INTERMEDIATE_SPRINT_ID=1716, STAGE_NUMBER=1801, AT_KM=123.5, CITY="Saint-Girons", COUNTRY="FRA", LATITUDE=42.9858, LONGITUDE=1.1467</v>
      </c>
    </row>
    <row r="1718" spans="1:1" x14ac:dyDescent="0.25">
      <c r="A1718" t="str">
        <f>_xlfn.TEXTJOIN(", ", TRUE, 'fields &amp; values'!A1718:G1718)</f>
        <v>INTERMEDIATE_SPRINT_ID=1717, STAGE_NUMBER=1802, AT_KM=31, CITY="Saint-Béat", COUNTRY="FRA", LATITUDE=42.915, LONGITUDE=0.6933</v>
      </c>
    </row>
    <row r="1719" spans="1:1" x14ac:dyDescent="0.25">
      <c r="A1719" t="str">
        <f>_xlfn.TEXTJOIN(", ", TRUE, 'fields &amp; values'!A1719:G1719)</f>
        <v>INTERMEDIATE_SPRINT_ID=1718, STAGE_NUMBER=1803, AT_KM=61.5, CITY="Trébons", COUNTRY="FRA", LATITUDE=43.1022, LONGITUDE=0.1219</v>
      </c>
    </row>
    <row r="1720" spans="1:1" x14ac:dyDescent="0.25">
      <c r="A1720" t="str">
        <f>_xlfn.TEXTJOIN(", ", TRUE, 'fields &amp; values'!A1720:G1720)</f>
        <v>INTERMEDIATE_SPRINT_ID=1719, STAGE_NUMBER=1804, AT_KM=130.5, CITY="Tonneins", COUNTRY="FRA", LATITUDE=44.3906, LONGITUDE=0.3092</v>
      </c>
    </row>
    <row r="1721" spans="1:1" x14ac:dyDescent="0.25">
      <c r="A1721" t="str">
        <f>_xlfn.TEXTJOIN(", ", TRUE, 'fields &amp; values'!A1721:G1721)</f>
        <v>INTERMEDIATE_SPRINT_ID=1720, STAGE_NUMBER=1806, AT_KM=91, CITY="Paris Champs-Élysées", COUNTRY="FRA", LATITUDE=48.8567, LONGITUDE=2.3508</v>
      </c>
    </row>
    <row r="1722" spans="1:1" x14ac:dyDescent="0.25">
      <c r="A1722" t="str">
        <f>_xlfn.TEXTJOIN(", ", TRUE, 'fields &amp; values'!A1722:G1722)</f>
        <v>INTERMEDIATE_SPRINT_ID=1721, STAGE_NUMBER=1807, AT_KM=77, CITY="Newbiggin", COUNTRY="ENG", LATITUDE=54.26929, LONGITUDE=-2.00449</v>
      </c>
    </row>
    <row r="1723" spans="1:1" x14ac:dyDescent="0.25">
      <c r="A1723" t="str">
        <f>_xlfn.TEXTJOIN(", ", TRUE, 'fields &amp; values'!A1723:G1723)</f>
        <v>INTERMEDIATE_SPRINT_ID=1722, STAGE_NUMBER=1808, AT_KM=68.5, CITY="Keighley", COUNTRY="ENG", LATITUDE=53.867, LONGITUDE=-1.911</v>
      </c>
    </row>
    <row r="1724" spans="1:1" x14ac:dyDescent="0.25">
      <c r="A1724" t="str">
        <f>_xlfn.TEXTJOIN(", ", TRUE, 'fields &amp; values'!A1724:G1724)</f>
        <v>INTERMEDIATE_SPRINT_ID=1723, STAGE_NUMBER=1809, AT_KM=108, CITY="Epping Forest", COUNTRY="ENG", LATITUDE=51.66, LONGITUDE=0.05</v>
      </c>
    </row>
    <row r="1725" spans="1:1" x14ac:dyDescent="0.25">
      <c r="A1725" t="str">
        <f>_xlfn.TEXTJOIN(", ", TRUE, 'fields &amp; values'!A1725:G1725)</f>
        <v>INTERMEDIATE_SPRINT_ID=1724, STAGE_NUMBER=1810, AT_KM=92, CITY="Cassel", COUNTRY="FRA", LATITUDE=50.8006, LONGITUDE=2.4883</v>
      </c>
    </row>
    <row r="1726" spans="1:1" x14ac:dyDescent="0.25">
      <c r="A1726" t="str">
        <f>_xlfn.TEXTJOIN(", ", TRUE, 'fields &amp; values'!A1726:G1726)</f>
        <v>INTERMEDIATE_SPRINT_ID=1725, STAGE_NUMBER=1811, AT_KM=97, CITY="Templeuve", COUNTRY="FRA", LATITUDE=50.5272, LONGITUDE=3.1758</v>
      </c>
    </row>
    <row r="1727" spans="1:1" x14ac:dyDescent="0.25">
      <c r="A1727" t="str">
        <f>_xlfn.TEXTJOIN(", ", TRUE, 'fields &amp; values'!A1727:G1727)</f>
        <v>INTERMEDIATE_SPRINT_ID=1726, STAGE_NUMBER=1812, AT_KM=119, CITY="Pinon", COUNTRY="FRA", LATITUDE=49.4883, LONGITUDE=3.4464</v>
      </c>
    </row>
    <row r="1728" spans="1:1" x14ac:dyDescent="0.25">
      <c r="A1728" t="str">
        <f>_xlfn.TEXTJOIN(", ", TRUE, 'fields &amp; values'!A1728:G1728)</f>
        <v>INTERMEDIATE_SPRINT_ID=1727, STAGE_NUMBER=1813, AT_KM=148, CITY="Hannonville-Sous-Les-Côtes", COUNTRY="FRA", LATITUDE=49.0408, LONGITUDE=5.6592</v>
      </c>
    </row>
    <row r="1729" spans="1:1" x14ac:dyDescent="0.25">
      <c r="A1729" t="str">
        <f>_xlfn.TEXTJOIN(", ", TRUE, 'fields &amp; values'!A1729:G1729)</f>
        <v>INTERMEDIATE_SPRINT_ID=1728, STAGE_NUMBER=1814, AT_KM=100, CITY="Dinozé", COUNTRY="FRA", LATITUDE=48.1411, LONGITUDE=6.4772</v>
      </c>
    </row>
    <row r="1730" spans="1:1" x14ac:dyDescent="0.25">
      <c r="A1730" t="str">
        <f>_xlfn.TEXTJOIN(", ", TRUE, 'fields &amp; values'!A1730:G1730)</f>
        <v>INTERMEDIATE_SPRINT_ID=1729, STAGE_NUMBER=1815, AT_KM=105, CITY="Linthal", COUNTRY="FRA", LATITUDE=47.9475, LONGITUDE=7.1311</v>
      </c>
    </row>
    <row r="1731" spans="1:1" x14ac:dyDescent="0.25">
      <c r="A1731" t="str">
        <f>_xlfn.TEXTJOIN(", ", TRUE, 'fields &amp; values'!A1731:G1731)</f>
        <v>INTERMEDIATE_SPRINT_ID=1730, STAGE_NUMBER=1816, AT_KM=39.5, CITY="Muhlele (Gunsbach)", COUNTRY="FRA", LATITUDE=48.0483, LONGITUDE=7.1767</v>
      </c>
    </row>
    <row r="1732" spans="1:1" x14ac:dyDescent="0.25">
      <c r="A1732" t="str">
        <f>_xlfn.TEXTJOIN(", ", TRUE, 'fields &amp; values'!A1732:G1732)</f>
        <v>INTERMEDIATE_SPRINT_ID=1731, STAGE_NUMBER=1817, AT_KM=89, CITY="Charcier", COUNTRY="FRA", LATITUDE=46.6281, LONGITUDE=5.7514</v>
      </c>
    </row>
    <row r="1733" spans="1:1" x14ac:dyDescent="0.25">
      <c r="A1733" t="str">
        <f>_xlfn.TEXTJOIN(", ", TRUE, 'fields &amp; values'!A1733:G1733)</f>
        <v>INTERMEDIATE_SPRINT_ID=1732, STAGE_NUMBER=1818, AT_KM=39.5, CITY="Romanèche-Thorins", COUNTRY="FRA", LATITUDE=46.1906, LONGITUDE=4.7369</v>
      </c>
    </row>
    <row r="1734" spans="1:1" x14ac:dyDescent="0.25">
      <c r="A1734" t="str">
        <f>_xlfn.TEXTJOIN(", ", TRUE, 'fields &amp; values'!A1734:G1734)</f>
        <v>INTERMEDIATE_SPRINT_ID=1733, STAGE_NUMBER=1819, AT_KM=169.5, CITY="Saint-Martin-D'hères", COUNTRY="FRA", LATITUDE=45.1672, LONGITUDE=5.7653</v>
      </c>
    </row>
    <row r="1735" spans="1:1" x14ac:dyDescent="0.25">
      <c r="A1735" t="str">
        <f>_xlfn.TEXTJOIN(", ", TRUE, 'fields &amp; values'!A1735:G1735)</f>
        <v>INTERMEDIATE_SPRINT_ID=1734, STAGE_NUMBER=1820, AT_KM=40, CITY="La Paute (Bourg-D'oisans)", COUNTRY="FRA", LATITUDE=45.0558, LONGITUDE=6.0303</v>
      </c>
    </row>
    <row r="1736" spans="1:1" x14ac:dyDescent="0.25">
      <c r="A1736" t="str">
        <f>_xlfn.TEXTJOIN(", ", TRUE, 'fields &amp; values'!A1736:G1736)</f>
        <v>INTERMEDIATE_SPRINT_ID=1735, STAGE_NUMBER=1821, AT_KM=175.5, CITY="La Galine (Saint-Rémy-De-Provence)", COUNTRY="FRA", LATITUDE=43.79, LONGITUDE=4.8325</v>
      </c>
    </row>
    <row r="1737" spans="1:1" x14ac:dyDescent="0.25">
      <c r="A1737" t="str">
        <f>_xlfn.TEXTJOIN(", ", TRUE, 'fields &amp; values'!A1737:G1737)</f>
        <v>INTERMEDIATE_SPRINT_ID=1736, STAGE_NUMBER=1822, AT_KM=123.5, CITY="Saint-Girons", COUNTRY="FRA", LATITUDE=42.9858, LONGITUDE=1.1467</v>
      </c>
    </row>
    <row r="1738" spans="1:1" x14ac:dyDescent="0.25">
      <c r="A1738" t="str">
        <f>_xlfn.TEXTJOIN(", ", TRUE, 'fields &amp; values'!A1738:G1738)</f>
        <v>INTERMEDIATE_SPRINT_ID=1737, STAGE_NUMBER=1823, AT_KM=31, CITY="Saint-Béat", COUNTRY="FRA", LATITUDE=42.915, LONGITUDE=0.6933</v>
      </c>
    </row>
    <row r="1739" spans="1:1" x14ac:dyDescent="0.25">
      <c r="A1739" t="str">
        <f>_xlfn.TEXTJOIN(", ", TRUE, 'fields &amp; values'!A1739:G1739)</f>
        <v>INTERMEDIATE_SPRINT_ID=1738, STAGE_NUMBER=1824, AT_KM=61.5, CITY="Trébons", COUNTRY="FRA", LATITUDE=43.1022, LONGITUDE=0.1219</v>
      </c>
    </row>
    <row r="1740" spans="1:1" x14ac:dyDescent="0.25">
      <c r="A1740" t="str">
        <f>_xlfn.TEXTJOIN(", ", TRUE, 'fields &amp; values'!A1740:G1740)</f>
        <v>INTERMEDIATE_SPRINT_ID=1739, STAGE_NUMBER=1825, AT_KM=130.5, CITY="Tonneins", COUNTRY="FRA", LATITUDE=44.3906, LONGITUDE=0.3092</v>
      </c>
    </row>
    <row r="1741" spans="1:1" x14ac:dyDescent="0.25">
      <c r="A1741" t="str">
        <f>_xlfn.TEXTJOIN(", ", TRUE, 'fields &amp; values'!A1741:G1741)</f>
        <v>INTERMEDIATE_SPRINT_ID=1740, STAGE_NUMBER=1827, AT_KM=91, CITY="Paris Champs-Élysées", COUNTRY="FRA", LATITUDE=48.8567, LONGITUDE=2.3508</v>
      </c>
    </row>
    <row r="1742" spans="1:1" x14ac:dyDescent="0.25">
      <c r="A1742" t="str">
        <f>_xlfn.TEXTJOIN(", ", TRUE, 'fields &amp; values'!A1742:G1742)</f>
        <v>INTERMEDIATE_SPRINT_ID=1741, STAGE_NUMBER=1828, AT_KM=77, CITY="Newbiggin", COUNTRY="ENG", LATITUDE=54.26929, LONGITUDE=-2.00449</v>
      </c>
    </row>
    <row r="1743" spans="1:1" x14ac:dyDescent="0.25">
      <c r="A1743" t="str">
        <f>_xlfn.TEXTJOIN(", ", TRUE, 'fields &amp; values'!A1743:G1743)</f>
        <v>INTERMEDIATE_SPRINT_ID=1742, STAGE_NUMBER=1829, AT_KM=68.5, CITY="Keighley", COUNTRY="ENG", LATITUDE=53.867, LONGITUDE=-1.911</v>
      </c>
    </row>
    <row r="1744" spans="1:1" x14ac:dyDescent="0.25">
      <c r="A1744" t="str">
        <f>_xlfn.TEXTJOIN(", ", TRUE, 'fields &amp; values'!A1744:G1744)</f>
        <v>INTERMEDIATE_SPRINT_ID=1743, STAGE_NUMBER=1830, AT_KM=108, CITY="Epping Forest", COUNTRY="ENG", LATITUDE=51.66, LONGITUDE=0.05</v>
      </c>
    </row>
    <row r="1745" spans="1:1" x14ac:dyDescent="0.25">
      <c r="A1745" t="str">
        <f>_xlfn.TEXTJOIN(", ", TRUE, 'fields &amp; values'!A1745:G1745)</f>
        <v>INTERMEDIATE_SPRINT_ID=1744, STAGE_NUMBER=1831, AT_KM=92, CITY="Cassel", COUNTRY="FRA", LATITUDE=50.8006, LONGITUDE=2.4883</v>
      </c>
    </row>
    <row r="1746" spans="1:1" x14ac:dyDescent="0.25">
      <c r="A1746" t="str">
        <f>_xlfn.TEXTJOIN(", ", TRUE, 'fields &amp; values'!A1746:G1746)</f>
        <v>INTERMEDIATE_SPRINT_ID=1745, STAGE_NUMBER=1832, AT_KM=97, CITY="Templeuve", COUNTRY="FRA", LATITUDE=50.5272, LONGITUDE=3.1758</v>
      </c>
    </row>
    <row r="1747" spans="1:1" x14ac:dyDescent="0.25">
      <c r="A1747" t="str">
        <f>_xlfn.TEXTJOIN(", ", TRUE, 'fields &amp; values'!A1747:G1747)</f>
        <v>INTERMEDIATE_SPRINT_ID=1746, STAGE_NUMBER=1833, AT_KM=119, CITY="Pinon", COUNTRY="FRA", LATITUDE=49.4883, LONGITUDE=3.4464</v>
      </c>
    </row>
    <row r="1748" spans="1:1" x14ac:dyDescent="0.25">
      <c r="A1748" t="str">
        <f>_xlfn.TEXTJOIN(", ", TRUE, 'fields &amp; values'!A1748:G1748)</f>
        <v>INTERMEDIATE_SPRINT_ID=1747, STAGE_NUMBER=1834, AT_KM=148, CITY="Hannonville-Sous-Les-Côtes", COUNTRY="FRA", LATITUDE=49.0408, LONGITUDE=5.6592</v>
      </c>
    </row>
    <row r="1749" spans="1:1" x14ac:dyDescent="0.25">
      <c r="A1749" t="str">
        <f>_xlfn.TEXTJOIN(", ", TRUE, 'fields &amp; values'!A1749:G1749)</f>
        <v>INTERMEDIATE_SPRINT_ID=1748, STAGE_NUMBER=1835, AT_KM=100, CITY="Dinozé", COUNTRY="FRA", LATITUDE=48.1411, LONGITUDE=6.4772</v>
      </c>
    </row>
    <row r="1750" spans="1:1" x14ac:dyDescent="0.25">
      <c r="A1750" t="str">
        <f>_xlfn.TEXTJOIN(", ", TRUE, 'fields &amp; values'!A1750:G1750)</f>
        <v>INTERMEDIATE_SPRINT_ID=1749, STAGE_NUMBER=1836, AT_KM=105, CITY="Linthal", COUNTRY="FRA", LATITUDE=47.9475, LONGITUDE=7.1311</v>
      </c>
    </row>
    <row r="1751" spans="1:1" x14ac:dyDescent="0.25">
      <c r="A1751" t="str">
        <f>_xlfn.TEXTJOIN(", ", TRUE, 'fields &amp; values'!A1751:G1751)</f>
        <v>INTERMEDIATE_SPRINT_ID=1750, STAGE_NUMBER=1837, AT_KM=39.5, CITY="Muhlele (Gunsbach)", COUNTRY="FRA", LATITUDE=48.0483, LONGITUDE=7.1767</v>
      </c>
    </row>
    <row r="1752" spans="1:1" x14ac:dyDescent="0.25">
      <c r="A1752" t="str">
        <f>_xlfn.TEXTJOIN(", ", TRUE, 'fields &amp; values'!A1752:G1752)</f>
        <v>INTERMEDIATE_SPRINT_ID=1751, STAGE_NUMBER=1838, AT_KM=89, CITY="Charcier", COUNTRY="FRA", LATITUDE=46.6281, LONGITUDE=5.7514</v>
      </c>
    </row>
    <row r="1753" spans="1:1" x14ac:dyDescent="0.25">
      <c r="A1753" t="str">
        <f>_xlfn.TEXTJOIN(", ", TRUE, 'fields &amp; values'!A1753:G1753)</f>
        <v>INTERMEDIATE_SPRINT_ID=1752, STAGE_NUMBER=1839, AT_KM=39.5, CITY="Romanèche-Thorins", COUNTRY="FRA", LATITUDE=46.1906, LONGITUDE=4.7369</v>
      </c>
    </row>
    <row r="1754" spans="1:1" x14ac:dyDescent="0.25">
      <c r="A1754" t="str">
        <f>_xlfn.TEXTJOIN(", ", TRUE, 'fields &amp; values'!A1754:G1754)</f>
        <v>INTERMEDIATE_SPRINT_ID=1753, STAGE_NUMBER=1840, AT_KM=169.5, CITY="Saint-Martin-D'hères", COUNTRY="FRA", LATITUDE=45.1672, LONGITUDE=5.7653</v>
      </c>
    </row>
    <row r="1755" spans="1:1" x14ac:dyDescent="0.25">
      <c r="A1755" t="str">
        <f>_xlfn.TEXTJOIN(", ", TRUE, 'fields &amp; values'!A1755:G1755)</f>
        <v>INTERMEDIATE_SPRINT_ID=1754, STAGE_NUMBER=1841, AT_KM=40, CITY="La Paute (Bourg-D'oisans)", COUNTRY="FRA", LATITUDE=45.0558, LONGITUDE=6.0303</v>
      </c>
    </row>
    <row r="1756" spans="1:1" x14ac:dyDescent="0.25">
      <c r="A1756" t="str">
        <f>_xlfn.TEXTJOIN(", ", TRUE, 'fields &amp; values'!A1756:G1756)</f>
        <v>INTERMEDIATE_SPRINT_ID=1755, STAGE_NUMBER=1842, AT_KM=175.5, CITY="La Galine (Saint-Rémy-De-Provence)", COUNTRY="FRA", LATITUDE=43.79, LONGITUDE=4.8325</v>
      </c>
    </row>
    <row r="1757" spans="1:1" x14ac:dyDescent="0.25">
      <c r="A1757" t="str">
        <f>_xlfn.TEXTJOIN(", ", TRUE, 'fields &amp; values'!A1757:G1757)</f>
        <v>INTERMEDIATE_SPRINT_ID=1756, STAGE_NUMBER=1843, AT_KM=123.5, CITY="Saint-Girons", COUNTRY="FRA", LATITUDE=42.9858, LONGITUDE=1.1467</v>
      </c>
    </row>
    <row r="1758" spans="1:1" x14ac:dyDescent="0.25">
      <c r="A1758" t="str">
        <f>_xlfn.TEXTJOIN(", ", TRUE, 'fields &amp; values'!A1758:G1758)</f>
        <v>INTERMEDIATE_SPRINT_ID=1757, STAGE_NUMBER=1844, AT_KM=31, CITY="Saint-Béat", COUNTRY="FRA", LATITUDE=42.915, LONGITUDE=0.6933</v>
      </c>
    </row>
    <row r="1759" spans="1:1" x14ac:dyDescent="0.25">
      <c r="A1759" t="str">
        <f>_xlfn.TEXTJOIN(", ", TRUE, 'fields &amp; values'!A1759:G1759)</f>
        <v>INTERMEDIATE_SPRINT_ID=1758, STAGE_NUMBER=1845, AT_KM=61.5, CITY="Trébons", COUNTRY="FRA", LATITUDE=43.1022, LONGITUDE=0.1219</v>
      </c>
    </row>
    <row r="1760" spans="1:1" x14ac:dyDescent="0.25">
      <c r="A1760" t="str">
        <f>_xlfn.TEXTJOIN(", ", TRUE, 'fields &amp; values'!A1760:G1760)</f>
        <v>INTERMEDIATE_SPRINT_ID=1759, STAGE_NUMBER=1846, AT_KM=130.5, CITY="Tonneins", COUNTRY="FRA", LATITUDE=44.3906, LONGITUDE=0.3092</v>
      </c>
    </row>
    <row r="1761" spans="1:1" x14ac:dyDescent="0.25">
      <c r="A1761" t="str">
        <f>_xlfn.TEXTJOIN(", ", TRUE, 'fields &amp; values'!A1761:G1761)</f>
        <v>INTERMEDIATE_SPRINT_ID=1760, STAGE_NUMBER=1848, AT_KM=91, CITY="Paris Champs-Élysées", COUNTRY="FRA", LATITUDE=48.8567, LONGITUDE=2.3508</v>
      </c>
    </row>
    <row r="1762" spans="1:1" x14ac:dyDescent="0.25">
      <c r="A1762" t="str">
        <f>_xlfn.TEXTJOIN(", ", TRUE, 'fields &amp; values'!A1762:G1762)</f>
        <v>INTERMEDIATE_SPRINT_ID=1761, STAGE_NUMBER=1849, AT_KM=77, CITY="Newbiggin", COUNTRY="ENG", LATITUDE=54.26929, LONGITUDE=-2.00449</v>
      </c>
    </row>
    <row r="1763" spans="1:1" x14ac:dyDescent="0.25">
      <c r="A1763" t="str">
        <f>_xlfn.TEXTJOIN(", ", TRUE, 'fields &amp; values'!A1763:G1763)</f>
        <v>INTERMEDIATE_SPRINT_ID=1762, STAGE_NUMBER=1850, AT_KM=68.5, CITY="Keighley", COUNTRY="ENG", LATITUDE=53.867, LONGITUDE=-1.911</v>
      </c>
    </row>
    <row r="1764" spans="1:1" x14ac:dyDescent="0.25">
      <c r="A1764" t="str">
        <f>_xlfn.TEXTJOIN(", ", TRUE, 'fields &amp; values'!A1764:G1764)</f>
        <v>INTERMEDIATE_SPRINT_ID=1763, STAGE_NUMBER=1851, AT_KM=108, CITY="Epping Forest", COUNTRY="ENG", LATITUDE=51.66, LONGITUDE=0.05</v>
      </c>
    </row>
    <row r="1765" spans="1:1" x14ac:dyDescent="0.25">
      <c r="A1765" t="str">
        <f>_xlfn.TEXTJOIN(", ", TRUE, 'fields &amp; values'!A1765:G1765)</f>
        <v>INTERMEDIATE_SPRINT_ID=1764, STAGE_NUMBER=1852, AT_KM=92, CITY="Cassel", COUNTRY="FRA", LATITUDE=50.8006, LONGITUDE=2.4883</v>
      </c>
    </row>
    <row r="1766" spans="1:1" x14ac:dyDescent="0.25">
      <c r="A1766" t="str">
        <f>_xlfn.TEXTJOIN(", ", TRUE, 'fields &amp; values'!A1766:G1766)</f>
        <v>INTERMEDIATE_SPRINT_ID=1765, STAGE_NUMBER=1853, AT_KM=97, CITY="Templeuve", COUNTRY="FRA", LATITUDE=50.5272, LONGITUDE=3.1758</v>
      </c>
    </row>
    <row r="1767" spans="1:1" x14ac:dyDescent="0.25">
      <c r="A1767" t="str">
        <f>_xlfn.TEXTJOIN(", ", TRUE, 'fields &amp; values'!A1767:G1767)</f>
        <v>INTERMEDIATE_SPRINT_ID=1766, STAGE_NUMBER=1854, AT_KM=119, CITY="Pinon", COUNTRY="FRA", LATITUDE=49.4883, LONGITUDE=3.4464</v>
      </c>
    </row>
    <row r="1768" spans="1:1" x14ac:dyDescent="0.25">
      <c r="A1768" t="str">
        <f>_xlfn.TEXTJOIN(", ", TRUE, 'fields &amp; values'!A1768:G1768)</f>
        <v>INTERMEDIATE_SPRINT_ID=1767, STAGE_NUMBER=1855, AT_KM=148, CITY="Hannonville-Sous-Les-Côtes", COUNTRY="FRA", LATITUDE=49.0408, LONGITUDE=5.6592</v>
      </c>
    </row>
    <row r="1769" spans="1:1" x14ac:dyDescent="0.25">
      <c r="A1769" t="str">
        <f>_xlfn.TEXTJOIN(", ", TRUE, 'fields &amp; values'!A1769:G1769)</f>
        <v>INTERMEDIATE_SPRINT_ID=1768, STAGE_NUMBER=1856, AT_KM=100, CITY="Dinozé", COUNTRY="FRA", LATITUDE=48.1411, LONGITUDE=6.4772</v>
      </c>
    </row>
    <row r="1770" spans="1:1" x14ac:dyDescent="0.25">
      <c r="A1770" t="str">
        <f>_xlfn.TEXTJOIN(", ", TRUE, 'fields &amp; values'!A1770:G1770)</f>
        <v>INTERMEDIATE_SPRINT_ID=1769, STAGE_NUMBER=1857, AT_KM=105, CITY="Linthal", COUNTRY="FRA", LATITUDE=47.9475, LONGITUDE=7.1311</v>
      </c>
    </row>
    <row r="1771" spans="1:1" x14ac:dyDescent="0.25">
      <c r="A1771" t="str">
        <f>_xlfn.TEXTJOIN(", ", TRUE, 'fields &amp; values'!A1771:G1771)</f>
        <v>INTERMEDIATE_SPRINT_ID=1770, STAGE_NUMBER=1858, AT_KM=39.5, CITY="Muhlele (Gunsbach)", COUNTRY="FRA", LATITUDE=48.0483, LONGITUDE=7.1767</v>
      </c>
    </row>
    <row r="1772" spans="1:1" x14ac:dyDescent="0.25">
      <c r="A1772" t="str">
        <f>_xlfn.TEXTJOIN(", ", TRUE, 'fields &amp; values'!A1772:G1772)</f>
        <v>INTERMEDIATE_SPRINT_ID=1771, STAGE_NUMBER=1859, AT_KM=89, CITY="Charcier", COUNTRY="FRA", LATITUDE=46.6281, LONGITUDE=5.7514</v>
      </c>
    </row>
    <row r="1773" spans="1:1" x14ac:dyDescent="0.25">
      <c r="A1773" t="str">
        <f>_xlfn.TEXTJOIN(", ", TRUE, 'fields &amp; values'!A1773:G1773)</f>
        <v>INTERMEDIATE_SPRINT_ID=1772, STAGE_NUMBER=1860, AT_KM=39.5, CITY="Romanèche-Thorins", COUNTRY="FRA", LATITUDE=46.1906, LONGITUDE=4.7369</v>
      </c>
    </row>
    <row r="1774" spans="1:1" x14ac:dyDescent="0.25">
      <c r="A1774" t="str">
        <f>_xlfn.TEXTJOIN(", ", TRUE, 'fields &amp; values'!A1774:G1774)</f>
        <v>INTERMEDIATE_SPRINT_ID=1773, STAGE_NUMBER=1861, AT_KM=169.5, CITY="Saint-Martin-D'hères", COUNTRY="FRA", LATITUDE=45.1672, LONGITUDE=5.7653</v>
      </c>
    </row>
    <row r="1775" spans="1:1" x14ac:dyDescent="0.25">
      <c r="A1775" t="str">
        <f>_xlfn.TEXTJOIN(", ", TRUE, 'fields &amp; values'!A1775:G1775)</f>
        <v>INTERMEDIATE_SPRINT_ID=1774, STAGE_NUMBER=1862, AT_KM=40, CITY="La Paute (Bourg-D'oisans)", COUNTRY="FRA", LATITUDE=45.0558, LONGITUDE=6.0303</v>
      </c>
    </row>
    <row r="1776" spans="1:1" x14ac:dyDescent="0.25">
      <c r="A1776" t="str">
        <f>_xlfn.TEXTJOIN(", ", TRUE, 'fields &amp; values'!A1776:G1776)</f>
        <v>INTERMEDIATE_SPRINT_ID=1775, STAGE_NUMBER=1863, AT_KM=175.5, CITY="La Galine (Saint-Rémy-De-Provence)", COUNTRY="FRA", LATITUDE=43.79, LONGITUDE=4.8325</v>
      </c>
    </row>
    <row r="1777" spans="1:1" x14ac:dyDescent="0.25">
      <c r="A1777" t="str">
        <f>_xlfn.TEXTJOIN(", ", TRUE, 'fields &amp; values'!A1777:G1777)</f>
        <v>INTERMEDIATE_SPRINT_ID=1776, STAGE_NUMBER=1864, AT_KM=123.5, CITY="Saint-Girons", COUNTRY="FRA", LATITUDE=42.9858, LONGITUDE=1.1467</v>
      </c>
    </row>
    <row r="1778" spans="1:1" x14ac:dyDescent="0.25">
      <c r="A1778" t="str">
        <f>_xlfn.TEXTJOIN(", ", TRUE, 'fields &amp; values'!A1778:G1778)</f>
        <v>INTERMEDIATE_SPRINT_ID=1777, STAGE_NUMBER=1865, AT_KM=31, CITY="Saint-Béat", COUNTRY="FRA", LATITUDE=42.915, LONGITUDE=0.6933</v>
      </c>
    </row>
    <row r="1779" spans="1:1" x14ac:dyDescent="0.25">
      <c r="A1779" t="str">
        <f>_xlfn.TEXTJOIN(", ", TRUE, 'fields &amp; values'!A1779:G1779)</f>
        <v>INTERMEDIATE_SPRINT_ID=1778, STAGE_NUMBER=1866, AT_KM=61.5, CITY="Trébons", COUNTRY="FRA", LATITUDE=43.1022, LONGITUDE=0.1219</v>
      </c>
    </row>
    <row r="1780" spans="1:1" x14ac:dyDescent="0.25">
      <c r="A1780" t="str">
        <f>_xlfn.TEXTJOIN(", ", TRUE, 'fields &amp; values'!A1780:G1780)</f>
        <v>INTERMEDIATE_SPRINT_ID=1779, STAGE_NUMBER=1867, AT_KM=130.5, CITY="Tonneins", COUNTRY="FRA", LATITUDE=44.3906, LONGITUDE=0.3092</v>
      </c>
    </row>
    <row r="1781" spans="1:1" x14ac:dyDescent="0.25">
      <c r="A1781" t="str">
        <f>_xlfn.TEXTJOIN(", ", TRUE, 'fields &amp; values'!A1781:G1781)</f>
        <v>INTERMEDIATE_SPRINT_ID=1780, STAGE_NUMBER=1869, AT_KM=91, CITY="Paris Champs-Élysées", COUNTRY="FRA", LATITUDE=48.8567, LONGITUDE=2.3508</v>
      </c>
    </row>
    <row r="1782" spans="1:1" x14ac:dyDescent="0.25">
      <c r="A1782" t="str">
        <f>_xlfn.TEXTJOIN(", ", TRUE, 'fields &amp; values'!A1782:G1782)</f>
        <v>INTERMEDIATE_SPRINT_ID=1781, STAGE_NUMBER=1870, AT_KM=77, CITY="Newbiggin", COUNTRY="ENG", LATITUDE=54.26929, LONGITUDE=-2.00449</v>
      </c>
    </row>
    <row r="1783" spans="1:1" x14ac:dyDescent="0.25">
      <c r="A1783" t="str">
        <f>_xlfn.TEXTJOIN(", ", TRUE, 'fields &amp; values'!A1783:G1783)</f>
        <v>INTERMEDIATE_SPRINT_ID=1782, STAGE_NUMBER=1871, AT_KM=68.5, CITY="Keighley", COUNTRY="ENG", LATITUDE=53.867, LONGITUDE=-1.911</v>
      </c>
    </row>
    <row r="1784" spans="1:1" x14ac:dyDescent="0.25">
      <c r="A1784" t="str">
        <f>_xlfn.TEXTJOIN(", ", TRUE, 'fields &amp; values'!A1784:G1784)</f>
        <v>INTERMEDIATE_SPRINT_ID=1783, STAGE_NUMBER=1872, AT_KM=108, CITY="Epping Forest", COUNTRY="ENG", LATITUDE=51.66, LONGITUDE=0.05</v>
      </c>
    </row>
    <row r="1785" spans="1:1" x14ac:dyDescent="0.25">
      <c r="A1785" t="str">
        <f>_xlfn.TEXTJOIN(", ", TRUE, 'fields &amp; values'!A1785:G1785)</f>
        <v>INTERMEDIATE_SPRINT_ID=1784, STAGE_NUMBER=1873, AT_KM=92, CITY="Cassel", COUNTRY="FRA", LATITUDE=50.8006, LONGITUDE=2.4883</v>
      </c>
    </row>
    <row r="1786" spans="1:1" x14ac:dyDescent="0.25">
      <c r="A1786" t="str">
        <f>_xlfn.TEXTJOIN(", ", TRUE, 'fields &amp; values'!A1786:G1786)</f>
        <v>INTERMEDIATE_SPRINT_ID=1785, STAGE_NUMBER=1874, AT_KM=97, CITY="Templeuve", COUNTRY="FRA", LATITUDE=50.5272, LONGITUDE=3.1758</v>
      </c>
    </row>
    <row r="1787" spans="1:1" x14ac:dyDescent="0.25">
      <c r="A1787" t="str">
        <f>_xlfn.TEXTJOIN(", ", TRUE, 'fields &amp; values'!A1787:G1787)</f>
        <v>INTERMEDIATE_SPRINT_ID=1786, STAGE_NUMBER=1875, AT_KM=119, CITY="Pinon", COUNTRY="FRA", LATITUDE=49.4883, LONGITUDE=3.4464</v>
      </c>
    </row>
    <row r="1788" spans="1:1" x14ac:dyDescent="0.25">
      <c r="A1788" t="str">
        <f>_xlfn.TEXTJOIN(", ", TRUE, 'fields &amp; values'!A1788:G1788)</f>
        <v>INTERMEDIATE_SPRINT_ID=1787, STAGE_NUMBER=1876, AT_KM=148, CITY="Hannonville-Sous-Les-Côtes", COUNTRY="FRA", LATITUDE=49.0408, LONGITUDE=5.6592</v>
      </c>
    </row>
    <row r="1789" spans="1:1" x14ac:dyDescent="0.25">
      <c r="A1789" t="str">
        <f>_xlfn.TEXTJOIN(", ", TRUE, 'fields &amp; values'!A1789:G1789)</f>
        <v>INTERMEDIATE_SPRINT_ID=1788, STAGE_NUMBER=1877, AT_KM=100, CITY="Dinozé", COUNTRY="FRA", LATITUDE=48.1411, LONGITUDE=6.4772</v>
      </c>
    </row>
    <row r="1790" spans="1:1" x14ac:dyDescent="0.25">
      <c r="A1790" t="str">
        <f>_xlfn.TEXTJOIN(", ", TRUE, 'fields &amp; values'!A1790:G1790)</f>
        <v>INTERMEDIATE_SPRINT_ID=1789, STAGE_NUMBER=1878, AT_KM=105, CITY="Linthal", COUNTRY="FRA", LATITUDE=47.9475, LONGITUDE=7.1311</v>
      </c>
    </row>
    <row r="1791" spans="1:1" x14ac:dyDescent="0.25">
      <c r="A1791" t="str">
        <f>_xlfn.TEXTJOIN(", ", TRUE, 'fields &amp; values'!A1791:G1791)</f>
        <v>INTERMEDIATE_SPRINT_ID=1790, STAGE_NUMBER=1879, AT_KM=39.5, CITY="Muhlele (Gunsbach)", COUNTRY="FRA", LATITUDE=48.0483, LONGITUDE=7.1767</v>
      </c>
    </row>
    <row r="1792" spans="1:1" x14ac:dyDescent="0.25">
      <c r="A1792" t="str">
        <f>_xlfn.TEXTJOIN(", ", TRUE, 'fields &amp; values'!A1792:G1792)</f>
        <v>INTERMEDIATE_SPRINT_ID=1791, STAGE_NUMBER=1880, AT_KM=89, CITY="Charcier", COUNTRY="FRA", LATITUDE=46.6281, LONGITUDE=5.7514</v>
      </c>
    </row>
    <row r="1793" spans="1:1" x14ac:dyDescent="0.25">
      <c r="A1793" t="str">
        <f>_xlfn.TEXTJOIN(", ", TRUE, 'fields &amp; values'!A1793:G1793)</f>
        <v>INTERMEDIATE_SPRINT_ID=1792, STAGE_NUMBER=1881, AT_KM=39.5, CITY="Romanèche-Thorins", COUNTRY="FRA", LATITUDE=46.1906, LONGITUDE=4.7369</v>
      </c>
    </row>
    <row r="1794" spans="1:1" x14ac:dyDescent="0.25">
      <c r="A1794" t="str">
        <f>_xlfn.TEXTJOIN(", ", TRUE, 'fields &amp; values'!A1794:G1794)</f>
        <v>INTERMEDIATE_SPRINT_ID=1793, STAGE_NUMBER=1882, AT_KM=169.5, CITY="Saint-Martin-D'hères", COUNTRY="FRA", LATITUDE=45.1672, LONGITUDE=5.7653</v>
      </c>
    </row>
    <row r="1795" spans="1:1" x14ac:dyDescent="0.25">
      <c r="A1795" t="str">
        <f>_xlfn.TEXTJOIN(", ", TRUE, 'fields &amp; values'!A1795:G1795)</f>
        <v>INTERMEDIATE_SPRINT_ID=1794, STAGE_NUMBER=1883, AT_KM=40, CITY="La Paute (Bourg-D'oisans)", COUNTRY="FRA", LATITUDE=45.0558, LONGITUDE=6.0303</v>
      </c>
    </row>
    <row r="1796" spans="1:1" x14ac:dyDescent="0.25">
      <c r="A1796" t="str">
        <f>_xlfn.TEXTJOIN(", ", TRUE, 'fields &amp; values'!A1796:G1796)</f>
        <v>INTERMEDIATE_SPRINT_ID=1795, STAGE_NUMBER=1884, AT_KM=175.5, CITY="La Galine (Saint-Rémy-De-Provence)", COUNTRY="FRA", LATITUDE=43.79, LONGITUDE=4.8325</v>
      </c>
    </row>
    <row r="1797" spans="1:1" x14ac:dyDescent="0.25">
      <c r="A1797" t="str">
        <f>_xlfn.TEXTJOIN(", ", TRUE, 'fields &amp; values'!A1797:G1797)</f>
        <v>INTERMEDIATE_SPRINT_ID=1796, STAGE_NUMBER=1885, AT_KM=123.5, CITY="Saint-Girons", COUNTRY="FRA", LATITUDE=42.9858, LONGITUDE=1.1467</v>
      </c>
    </row>
    <row r="1798" spans="1:1" x14ac:dyDescent="0.25">
      <c r="A1798" t="str">
        <f>_xlfn.TEXTJOIN(", ", TRUE, 'fields &amp; values'!A1798:G1798)</f>
        <v>INTERMEDIATE_SPRINT_ID=1797, STAGE_NUMBER=1886, AT_KM=31, CITY="Saint-Béat", COUNTRY="FRA", LATITUDE=42.915, LONGITUDE=0.6933</v>
      </c>
    </row>
    <row r="1799" spans="1:1" x14ac:dyDescent="0.25">
      <c r="A1799" t="str">
        <f>_xlfn.TEXTJOIN(", ", TRUE, 'fields &amp; values'!A1799:G1799)</f>
        <v>INTERMEDIATE_SPRINT_ID=1798, STAGE_NUMBER=1887, AT_KM=61.5, CITY="Trébons", COUNTRY="FRA", LATITUDE=43.1022, LONGITUDE=0.1219</v>
      </c>
    </row>
    <row r="1800" spans="1:1" x14ac:dyDescent="0.25">
      <c r="A1800" t="str">
        <f>_xlfn.TEXTJOIN(", ", TRUE, 'fields &amp; values'!A1800:G1800)</f>
        <v>INTERMEDIATE_SPRINT_ID=1799, STAGE_NUMBER=1888, AT_KM=130.5, CITY="Tonneins", COUNTRY="FRA", LATITUDE=44.3906, LONGITUDE=0.3092</v>
      </c>
    </row>
    <row r="1801" spans="1:1" x14ac:dyDescent="0.25">
      <c r="A1801" t="str">
        <f>_xlfn.TEXTJOIN(", ", TRUE, 'fields &amp; values'!A1801:G1801)</f>
        <v>INTERMEDIATE_SPRINT_ID=1800, STAGE_NUMBER=1890, AT_KM=91, CITY="Paris Champs-Élysées", COUNTRY="FRA", LATITUDE=48.8567, LONGITUDE=2.3508</v>
      </c>
    </row>
    <row r="1802" spans="1:1" x14ac:dyDescent="0.25">
      <c r="A1802" t="str">
        <f>_xlfn.TEXTJOIN(", ", TRUE, 'fields &amp; values'!A1802:G1802)</f>
        <v>INTERMEDIATE_SPRINT_ID=1801, STAGE_NUMBER=1891, AT_KM=77, CITY="Newbiggin", COUNTRY="ENG", LATITUDE=54.26929, LONGITUDE=-2.00449</v>
      </c>
    </row>
    <row r="1803" spans="1:1" x14ac:dyDescent="0.25">
      <c r="A1803" t="str">
        <f>_xlfn.TEXTJOIN(", ", TRUE, 'fields &amp; values'!A1803:G1803)</f>
        <v>INTERMEDIATE_SPRINT_ID=1802, STAGE_NUMBER=1892, AT_KM=68.5, CITY="Keighley", COUNTRY="ENG", LATITUDE=53.867, LONGITUDE=-1.911</v>
      </c>
    </row>
    <row r="1804" spans="1:1" x14ac:dyDescent="0.25">
      <c r="A1804" t="str">
        <f>_xlfn.TEXTJOIN(", ", TRUE, 'fields &amp; values'!A1804:G1804)</f>
        <v>INTERMEDIATE_SPRINT_ID=1803, STAGE_NUMBER=1893, AT_KM=108, CITY="Epping Forest", COUNTRY="ENG", LATITUDE=51.66, LONGITUDE=0.05</v>
      </c>
    </row>
    <row r="1805" spans="1:1" x14ac:dyDescent="0.25">
      <c r="A1805" t="str">
        <f>_xlfn.TEXTJOIN(", ", TRUE, 'fields &amp; values'!A1805:G1805)</f>
        <v>INTERMEDIATE_SPRINT_ID=1804, STAGE_NUMBER=1894, AT_KM=92, CITY="Cassel", COUNTRY="FRA", LATITUDE=50.8006, LONGITUDE=2.4883</v>
      </c>
    </row>
    <row r="1806" spans="1:1" x14ac:dyDescent="0.25">
      <c r="A1806" t="str">
        <f>_xlfn.TEXTJOIN(", ", TRUE, 'fields &amp; values'!A1806:G1806)</f>
        <v>INTERMEDIATE_SPRINT_ID=1805, STAGE_NUMBER=1895, AT_KM=97, CITY="Templeuve", COUNTRY="FRA", LATITUDE=50.5272, LONGITUDE=3.1758</v>
      </c>
    </row>
    <row r="1807" spans="1:1" x14ac:dyDescent="0.25">
      <c r="A1807" t="str">
        <f>_xlfn.TEXTJOIN(", ", TRUE, 'fields &amp; values'!A1807:G1807)</f>
        <v>INTERMEDIATE_SPRINT_ID=1806, STAGE_NUMBER=1896, AT_KM=119, CITY="Pinon", COUNTRY="FRA", LATITUDE=49.4883, LONGITUDE=3.4464</v>
      </c>
    </row>
    <row r="1808" spans="1:1" x14ac:dyDescent="0.25">
      <c r="A1808" t="str">
        <f>_xlfn.TEXTJOIN(", ", TRUE, 'fields &amp; values'!A1808:G1808)</f>
        <v>INTERMEDIATE_SPRINT_ID=1807, STAGE_NUMBER=1897, AT_KM=148, CITY="Hannonville-Sous-Les-Côtes", COUNTRY="FRA", LATITUDE=49.0408, LONGITUDE=5.6592</v>
      </c>
    </row>
    <row r="1809" spans="1:1" x14ac:dyDescent="0.25">
      <c r="A1809" t="str">
        <f>_xlfn.TEXTJOIN(", ", TRUE, 'fields &amp; values'!A1809:G1809)</f>
        <v>INTERMEDIATE_SPRINT_ID=1808, STAGE_NUMBER=1898, AT_KM=100, CITY="Dinozé", COUNTRY="FRA", LATITUDE=48.1411, LONGITUDE=6.4772</v>
      </c>
    </row>
    <row r="1810" spans="1:1" x14ac:dyDescent="0.25">
      <c r="A1810" t="str">
        <f>_xlfn.TEXTJOIN(", ", TRUE, 'fields &amp; values'!A1810:G1810)</f>
        <v>INTERMEDIATE_SPRINT_ID=1809, STAGE_NUMBER=1899, AT_KM=105, CITY="Linthal", COUNTRY="FRA", LATITUDE=47.9475, LONGITUDE=7.1311</v>
      </c>
    </row>
    <row r="1811" spans="1:1" x14ac:dyDescent="0.25">
      <c r="A1811" t="str">
        <f>_xlfn.TEXTJOIN(", ", TRUE, 'fields &amp; values'!A1811:G1811)</f>
        <v>INTERMEDIATE_SPRINT_ID=1810, STAGE_NUMBER=1900, AT_KM=39.5, CITY="Muhlele (Gunsbach)", COUNTRY="FRA", LATITUDE=48.0483, LONGITUDE=7.1767</v>
      </c>
    </row>
    <row r="1812" spans="1:1" x14ac:dyDescent="0.25">
      <c r="A1812" t="str">
        <f>_xlfn.TEXTJOIN(", ", TRUE, 'fields &amp; values'!A1812:G1812)</f>
        <v>INTERMEDIATE_SPRINT_ID=1811, STAGE_NUMBER=1901, AT_KM=89, CITY="Charcier", COUNTRY="FRA", LATITUDE=46.6281, LONGITUDE=5.7514</v>
      </c>
    </row>
    <row r="1813" spans="1:1" x14ac:dyDescent="0.25">
      <c r="A1813" t="str">
        <f>_xlfn.TEXTJOIN(", ", TRUE, 'fields &amp; values'!A1813:G1813)</f>
        <v>INTERMEDIATE_SPRINT_ID=1812, STAGE_NUMBER=1902, AT_KM=39.5, CITY="Romanèche-Thorins", COUNTRY="FRA", LATITUDE=46.1906, LONGITUDE=4.7369</v>
      </c>
    </row>
    <row r="1814" spans="1:1" x14ac:dyDescent="0.25">
      <c r="A1814" t="str">
        <f>_xlfn.TEXTJOIN(", ", TRUE, 'fields &amp; values'!A1814:G1814)</f>
        <v>INTERMEDIATE_SPRINT_ID=1813, STAGE_NUMBER=1903, AT_KM=169.5, CITY="Saint-Martin-D'hères", COUNTRY="FRA", LATITUDE=45.1672, LONGITUDE=5.7653</v>
      </c>
    </row>
    <row r="1815" spans="1:1" x14ac:dyDescent="0.25">
      <c r="A1815" t="str">
        <f>_xlfn.TEXTJOIN(", ", TRUE, 'fields &amp; values'!A1815:G1815)</f>
        <v>INTERMEDIATE_SPRINT_ID=1814, STAGE_NUMBER=1904, AT_KM=40, CITY="La Paute (Bourg-D'oisans)", COUNTRY="FRA", LATITUDE=45.0558, LONGITUDE=6.0303</v>
      </c>
    </row>
    <row r="1816" spans="1:1" x14ac:dyDescent="0.25">
      <c r="A1816" t="str">
        <f>_xlfn.TEXTJOIN(", ", TRUE, 'fields &amp; values'!A1816:G1816)</f>
        <v>INTERMEDIATE_SPRINT_ID=1815, STAGE_NUMBER=1905, AT_KM=175.5, CITY="La Galine (Saint-Rémy-De-Provence)", COUNTRY="FRA", LATITUDE=43.79, LONGITUDE=4.8325</v>
      </c>
    </row>
    <row r="1817" spans="1:1" x14ac:dyDescent="0.25">
      <c r="A1817" t="str">
        <f>_xlfn.TEXTJOIN(", ", TRUE, 'fields &amp; values'!A1817:G1817)</f>
        <v>INTERMEDIATE_SPRINT_ID=1816, STAGE_NUMBER=1906, AT_KM=123.5, CITY="Saint-Girons", COUNTRY="FRA", LATITUDE=42.9858, LONGITUDE=1.1467</v>
      </c>
    </row>
    <row r="1818" spans="1:1" x14ac:dyDescent="0.25">
      <c r="A1818" t="str">
        <f>_xlfn.TEXTJOIN(", ", TRUE, 'fields &amp; values'!A1818:G1818)</f>
        <v>INTERMEDIATE_SPRINT_ID=1817, STAGE_NUMBER=1907, AT_KM=31, CITY="Saint-Béat", COUNTRY="FRA", LATITUDE=42.915, LONGITUDE=0.6933</v>
      </c>
    </row>
    <row r="1819" spans="1:1" x14ac:dyDescent="0.25">
      <c r="A1819" t="str">
        <f>_xlfn.TEXTJOIN(", ", TRUE, 'fields &amp; values'!A1819:G1819)</f>
        <v>INTERMEDIATE_SPRINT_ID=1818, STAGE_NUMBER=1908, AT_KM=61.5, CITY="Trébons", COUNTRY="FRA", LATITUDE=43.1022, LONGITUDE=0.1219</v>
      </c>
    </row>
    <row r="1820" spans="1:1" x14ac:dyDescent="0.25">
      <c r="A1820" t="str">
        <f>_xlfn.TEXTJOIN(", ", TRUE, 'fields &amp; values'!A1820:G1820)</f>
        <v>INTERMEDIATE_SPRINT_ID=1819, STAGE_NUMBER=1909, AT_KM=130.5, CITY="Tonneins", COUNTRY="FRA", LATITUDE=44.3906, LONGITUDE=0.3092</v>
      </c>
    </row>
    <row r="1821" spans="1:1" x14ac:dyDescent="0.25">
      <c r="A1821" t="str">
        <f>_xlfn.TEXTJOIN(", ", TRUE, 'fields &amp; values'!A1821:G1821)</f>
        <v>INTERMEDIATE_SPRINT_ID=1820, STAGE_NUMBER=1911, AT_KM=91, CITY="Paris Champs-Élysées", COUNTRY="FRA", LATITUDE=48.8567, LONGITUDE=2.3508</v>
      </c>
    </row>
    <row r="1822" spans="1:1" x14ac:dyDescent="0.25">
      <c r="A1822" t="str">
        <f>_xlfn.TEXTJOIN(", ", TRUE, 'fields &amp; values'!A1822:G1822)</f>
        <v>INTERMEDIATE_SPRINT_ID=1821, STAGE_NUMBER=1912, AT_KM=77, CITY="Newbiggin", COUNTRY="ENG", LATITUDE=54.26929, LONGITUDE=-2.00449</v>
      </c>
    </row>
    <row r="1823" spans="1:1" x14ac:dyDescent="0.25">
      <c r="A1823" t="str">
        <f>_xlfn.TEXTJOIN(", ", TRUE, 'fields &amp; values'!A1823:G1823)</f>
        <v>INTERMEDIATE_SPRINT_ID=1822, STAGE_NUMBER=1913, AT_KM=68.5, CITY="Keighley", COUNTRY="ENG", LATITUDE=53.867, LONGITUDE=-1.911</v>
      </c>
    </row>
    <row r="1824" spans="1:1" x14ac:dyDescent="0.25">
      <c r="A1824" t="str">
        <f>_xlfn.TEXTJOIN(", ", TRUE, 'fields &amp; values'!A1824:G1824)</f>
        <v>INTERMEDIATE_SPRINT_ID=1823, STAGE_NUMBER=1914, AT_KM=108, CITY="Epping Forest", COUNTRY="ENG", LATITUDE=51.66, LONGITUDE=0.05</v>
      </c>
    </row>
    <row r="1825" spans="1:1" x14ac:dyDescent="0.25">
      <c r="A1825" t="str">
        <f>_xlfn.TEXTJOIN(", ", TRUE, 'fields &amp; values'!A1825:G1825)</f>
        <v>INTERMEDIATE_SPRINT_ID=1824, STAGE_NUMBER=1915, AT_KM=92, CITY="Cassel", COUNTRY="FRA", LATITUDE=50.8006, LONGITUDE=2.4883</v>
      </c>
    </row>
    <row r="1826" spans="1:1" x14ac:dyDescent="0.25">
      <c r="A1826" t="str">
        <f>_xlfn.TEXTJOIN(", ", TRUE, 'fields &amp; values'!A1826:G1826)</f>
        <v>INTERMEDIATE_SPRINT_ID=1825, STAGE_NUMBER=1916, AT_KM=97, CITY="Templeuve", COUNTRY="FRA", LATITUDE=50.5272, LONGITUDE=3.1758</v>
      </c>
    </row>
    <row r="1827" spans="1:1" x14ac:dyDescent="0.25">
      <c r="A1827" t="str">
        <f>_xlfn.TEXTJOIN(", ", TRUE, 'fields &amp; values'!A1827:G1827)</f>
        <v>INTERMEDIATE_SPRINT_ID=1826, STAGE_NUMBER=1917, AT_KM=119, CITY="Pinon", COUNTRY="FRA", LATITUDE=49.4883, LONGITUDE=3.4464</v>
      </c>
    </row>
    <row r="1828" spans="1:1" x14ac:dyDescent="0.25">
      <c r="A1828" t="str">
        <f>_xlfn.TEXTJOIN(", ", TRUE, 'fields &amp; values'!A1828:G1828)</f>
        <v>INTERMEDIATE_SPRINT_ID=1827, STAGE_NUMBER=1918, AT_KM=148, CITY="Hannonville-Sous-Les-Côtes", COUNTRY="FRA", LATITUDE=49.0408, LONGITUDE=5.6592</v>
      </c>
    </row>
    <row r="1829" spans="1:1" x14ac:dyDescent="0.25">
      <c r="A1829" t="str">
        <f>_xlfn.TEXTJOIN(", ", TRUE, 'fields &amp; values'!A1829:G1829)</f>
        <v>INTERMEDIATE_SPRINT_ID=1828, STAGE_NUMBER=1919, AT_KM=100, CITY="Dinozé", COUNTRY="FRA", LATITUDE=48.1411, LONGITUDE=6.4772</v>
      </c>
    </row>
    <row r="1830" spans="1:1" x14ac:dyDescent="0.25">
      <c r="A1830" t="str">
        <f>_xlfn.TEXTJOIN(", ", TRUE, 'fields &amp; values'!A1830:G1830)</f>
        <v>INTERMEDIATE_SPRINT_ID=1829, STAGE_NUMBER=1920, AT_KM=105, CITY="Linthal", COUNTRY="FRA", LATITUDE=47.9475, LONGITUDE=7.1311</v>
      </c>
    </row>
    <row r="1831" spans="1:1" x14ac:dyDescent="0.25">
      <c r="A1831" t="str">
        <f>_xlfn.TEXTJOIN(", ", TRUE, 'fields &amp; values'!A1831:G1831)</f>
        <v>INTERMEDIATE_SPRINT_ID=1830, STAGE_NUMBER=1921, AT_KM=39.5, CITY="Muhlele (Gunsbach)", COUNTRY="FRA", LATITUDE=48.0483, LONGITUDE=7.1767</v>
      </c>
    </row>
    <row r="1832" spans="1:1" x14ac:dyDescent="0.25">
      <c r="A1832" t="str">
        <f>_xlfn.TEXTJOIN(", ", TRUE, 'fields &amp; values'!A1832:G1832)</f>
        <v>INTERMEDIATE_SPRINT_ID=1831, STAGE_NUMBER=1922, AT_KM=89, CITY="Charcier", COUNTRY="FRA", LATITUDE=46.6281, LONGITUDE=5.7514</v>
      </c>
    </row>
    <row r="1833" spans="1:1" x14ac:dyDescent="0.25">
      <c r="A1833" t="str">
        <f>_xlfn.TEXTJOIN(", ", TRUE, 'fields &amp; values'!A1833:G1833)</f>
        <v>INTERMEDIATE_SPRINT_ID=1832, STAGE_NUMBER=1923, AT_KM=39.5, CITY="Romanèche-Thorins", COUNTRY="FRA", LATITUDE=46.1906, LONGITUDE=4.7369</v>
      </c>
    </row>
    <row r="1834" spans="1:1" x14ac:dyDescent="0.25">
      <c r="A1834" t="str">
        <f>_xlfn.TEXTJOIN(", ", TRUE, 'fields &amp; values'!A1834:G1834)</f>
        <v>INTERMEDIATE_SPRINT_ID=1833, STAGE_NUMBER=1924, AT_KM=169.5, CITY="Saint-Martin-D'hères", COUNTRY="FRA", LATITUDE=45.1672, LONGITUDE=5.7653</v>
      </c>
    </row>
    <row r="1835" spans="1:1" x14ac:dyDescent="0.25">
      <c r="A1835" t="str">
        <f>_xlfn.TEXTJOIN(", ", TRUE, 'fields &amp; values'!A1835:G1835)</f>
        <v>INTERMEDIATE_SPRINT_ID=1834, STAGE_NUMBER=1925, AT_KM=40, CITY="La Paute (Bourg-D'oisans)", COUNTRY="FRA", LATITUDE=45.0558, LONGITUDE=6.0303</v>
      </c>
    </row>
    <row r="1836" spans="1:1" x14ac:dyDescent="0.25">
      <c r="A1836" t="str">
        <f>_xlfn.TEXTJOIN(", ", TRUE, 'fields &amp; values'!A1836:G1836)</f>
        <v>INTERMEDIATE_SPRINT_ID=1835, STAGE_NUMBER=1926, AT_KM=175.5, CITY="La Galine (Saint-Rémy-De-Provence)", COUNTRY="FRA", LATITUDE=43.79, LONGITUDE=4.8325</v>
      </c>
    </row>
    <row r="1837" spans="1:1" x14ac:dyDescent="0.25">
      <c r="A1837" t="str">
        <f>_xlfn.TEXTJOIN(", ", TRUE, 'fields &amp; values'!A1837:G1837)</f>
        <v>INTERMEDIATE_SPRINT_ID=1836, STAGE_NUMBER=1927, AT_KM=123.5, CITY="Saint-Girons", COUNTRY="FRA", LATITUDE=42.9858, LONGITUDE=1.1467</v>
      </c>
    </row>
    <row r="1838" spans="1:1" x14ac:dyDescent="0.25">
      <c r="A1838" t="str">
        <f>_xlfn.TEXTJOIN(", ", TRUE, 'fields &amp; values'!A1838:G1838)</f>
        <v>INTERMEDIATE_SPRINT_ID=1837, STAGE_NUMBER=1928, AT_KM=31, CITY="Saint-Béat", COUNTRY="FRA", LATITUDE=42.915, LONGITUDE=0.6933</v>
      </c>
    </row>
    <row r="1839" spans="1:1" x14ac:dyDescent="0.25">
      <c r="A1839" t="str">
        <f>_xlfn.TEXTJOIN(", ", TRUE, 'fields &amp; values'!A1839:G1839)</f>
        <v>INTERMEDIATE_SPRINT_ID=1838, STAGE_NUMBER=1929, AT_KM=61.5, CITY="Trébons", COUNTRY="FRA", LATITUDE=43.1022, LONGITUDE=0.1219</v>
      </c>
    </row>
    <row r="1840" spans="1:1" x14ac:dyDescent="0.25">
      <c r="A1840" t="str">
        <f>_xlfn.TEXTJOIN(", ", TRUE, 'fields &amp; values'!A1840:G1840)</f>
        <v>INTERMEDIATE_SPRINT_ID=1839, STAGE_NUMBER=1930, AT_KM=130.5, CITY="Tonneins", COUNTRY="FRA", LATITUDE=44.3906, LONGITUDE=0.3092</v>
      </c>
    </row>
    <row r="1841" spans="1:1" x14ac:dyDescent="0.25">
      <c r="A1841" t="str">
        <f>_xlfn.TEXTJOIN(", ", TRUE, 'fields &amp; values'!A1841:G1841)</f>
        <v>INTERMEDIATE_SPRINT_ID=1840, STAGE_NUMBER=1932, AT_KM=91, CITY="Paris Champs-Élysées", COUNTRY="FRA", LATITUDE=48.8567, LONGITUDE=2.3508</v>
      </c>
    </row>
    <row r="1842" spans="1:1" x14ac:dyDescent="0.25">
      <c r="A1842" t="str">
        <f>_xlfn.TEXTJOIN(", ", TRUE, 'fields &amp; values'!A1842:G1842)</f>
        <v>INTERMEDIATE_SPRINT_ID=1841, STAGE_NUMBER=1933, AT_KM=77, CITY="Newbiggin", COUNTRY="ENG", LATITUDE=54.26929, LONGITUDE=-2.00449</v>
      </c>
    </row>
    <row r="1843" spans="1:1" x14ac:dyDescent="0.25">
      <c r="A1843" t="str">
        <f>_xlfn.TEXTJOIN(", ", TRUE, 'fields &amp; values'!A1843:G1843)</f>
        <v>INTERMEDIATE_SPRINT_ID=1842, STAGE_NUMBER=1934, AT_KM=68.5, CITY="Keighley", COUNTRY="ENG", LATITUDE=53.867, LONGITUDE=-1.911</v>
      </c>
    </row>
    <row r="1844" spans="1:1" x14ac:dyDescent="0.25">
      <c r="A1844" t="str">
        <f>_xlfn.TEXTJOIN(", ", TRUE, 'fields &amp; values'!A1844:G1844)</f>
        <v>INTERMEDIATE_SPRINT_ID=1843, STAGE_NUMBER=1935, AT_KM=108, CITY="Epping Forest", COUNTRY="ENG", LATITUDE=51.66, LONGITUDE=0.05</v>
      </c>
    </row>
    <row r="1845" spans="1:1" x14ac:dyDescent="0.25">
      <c r="A1845" t="str">
        <f>_xlfn.TEXTJOIN(", ", TRUE, 'fields &amp; values'!A1845:G1845)</f>
        <v>INTERMEDIATE_SPRINT_ID=1844, STAGE_NUMBER=1936, AT_KM=92, CITY="Cassel", COUNTRY="FRA", LATITUDE=50.8006, LONGITUDE=2.4883</v>
      </c>
    </row>
    <row r="1846" spans="1:1" x14ac:dyDescent="0.25">
      <c r="A1846" t="str">
        <f>_xlfn.TEXTJOIN(", ", TRUE, 'fields &amp; values'!A1846:G1846)</f>
        <v>INTERMEDIATE_SPRINT_ID=1845, STAGE_NUMBER=1937, AT_KM=97, CITY="Templeuve", COUNTRY="FRA", LATITUDE=50.5272, LONGITUDE=3.1758</v>
      </c>
    </row>
    <row r="1847" spans="1:1" x14ac:dyDescent="0.25">
      <c r="A1847" t="str">
        <f>_xlfn.TEXTJOIN(", ", TRUE, 'fields &amp; values'!A1847:G1847)</f>
        <v>INTERMEDIATE_SPRINT_ID=1846, STAGE_NUMBER=1938, AT_KM=119, CITY="Pinon", COUNTRY="FRA", LATITUDE=49.4883, LONGITUDE=3.4464</v>
      </c>
    </row>
    <row r="1848" spans="1:1" x14ac:dyDescent="0.25">
      <c r="A1848" t="str">
        <f>_xlfn.TEXTJOIN(", ", TRUE, 'fields &amp; values'!A1848:G1848)</f>
        <v>INTERMEDIATE_SPRINT_ID=1847, STAGE_NUMBER=1939, AT_KM=148, CITY="Hannonville-Sous-Les-Côtes", COUNTRY="FRA", LATITUDE=49.0408, LONGITUDE=5.6592</v>
      </c>
    </row>
    <row r="1849" spans="1:1" x14ac:dyDescent="0.25">
      <c r="A1849" t="str">
        <f>_xlfn.TEXTJOIN(", ", TRUE, 'fields &amp; values'!A1849:G1849)</f>
        <v>INTERMEDIATE_SPRINT_ID=1848, STAGE_NUMBER=1940, AT_KM=100, CITY="Dinozé", COUNTRY="FRA", LATITUDE=48.1411, LONGITUDE=6.4772</v>
      </c>
    </row>
    <row r="1850" spans="1:1" x14ac:dyDescent="0.25">
      <c r="A1850" t="str">
        <f>_xlfn.TEXTJOIN(", ", TRUE, 'fields &amp; values'!A1850:G1850)</f>
        <v>INTERMEDIATE_SPRINT_ID=1849, STAGE_NUMBER=1941, AT_KM=105, CITY="Linthal", COUNTRY="FRA", LATITUDE=47.9475, LONGITUDE=7.1311</v>
      </c>
    </row>
    <row r="1851" spans="1:1" x14ac:dyDescent="0.25">
      <c r="A1851" t="str">
        <f>_xlfn.TEXTJOIN(", ", TRUE, 'fields &amp; values'!A1851:G1851)</f>
        <v>INTERMEDIATE_SPRINT_ID=1850, STAGE_NUMBER=1942, AT_KM=39.5, CITY="Muhlele (Gunsbach)", COUNTRY="FRA", LATITUDE=48.0483, LONGITUDE=7.1767</v>
      </c>
    </row>
    <row r="1852" spans="1:1" x14ac:dyDescent="0.25">
      <c r="A1852" t="str">
        <f>_xlfn.TEXTJOIN(", ", TRUE, 'fields &amp; values'!A1852:G1852)</f>
        <v>INTERMEDIATE_SPRINT_ID=1851, STAGE_NUMBER=1943, AT_KM=89, CITY="Charcier", COUNTRY="FRA", LATITUDE=46.6281, LONGITUDE=5.7514</v>
      </c>
    </row>
    <row r="1853" spans="1:1" x14ac:dyDescent="0.25">
      <c r="A1853" t="str">
        <f>_xlfn.TEXTJOIN(", ", TRUE, 'fields &amp; values'!A1853:G1853)</f>
        <v>INTERMEDIATE_SPRINT_ID=1852, STAGE_NUMBER=1944, AT_KM=39.5, CITY="Romanèche-Thorins", COUNTRY="FRA", LATITUDE=46.1906, LONGITUDE=4.7369</v>
      </c>
    </row>
    <row r="1854" spans="1:1" x14ac:dyDescent="0.25">
      <c r="A1854" t="str">
        <f>_xlfn.TEXTJOIN(", ", TRUE, 'fields &amp; values'!A1854:G1854)</f>
        <v>INTERMEDIATE_SPRINT_ID=1853, STAGE_NUMBER=1945, AT_KM=169.5, CITY="Saint-Martin-D'hères", COUNTRY="FRA", LATITUDE=45.1672, LONGITUDE=5.7653</v>
      </c>
    </row>
    <row r="1855" spans="1:1" x14ac:dyDescent="0.25">
      <c r="A1855" t="str">
        <f>_xlfn.TEXTJOIN(", ", TRUE, 'fields &amp; values'!A1855:G1855)</f>
        <v>INTERMEDIATE_SPRINT_ID=1854, STAGE_NUMBER=1946, AT_KM=40, CITY="La Paute (Bourg-D'oisans)", COUNTRY="FRA", LATITUDE=45.0558, LONGITUDE=6.0303</v>
      </c>
    </row>
    <row r="1856" spans="1:1" x14ac:dyDescent="0.25">
      <c r="A1856" t="str">
        <f>_xlfn.TEXTJOIN(", ", TRUE, 'fields &amp; values'!A1856:G1856)</f>
        <v>INTERMEDIATE_SPRINT_ID=1855, STAGE_NUMBER=1947, AT_KM=175.5, CITY="La Galine (Saint-Rémy-De-Provence)", COUNTRY="FRA", LATITUDE=43.79, LONGITUDE=4.8325</v>
      </c>
    </row>
    <row r="1857" spans="1:1" x14ac:dyDescent="0.25">
      <c r="A1857" t="str">
        <f>_xlfn.TEXTJOIN(", ", TRUE, 'fields &amp; values'!A1857:G1857)</f>
        <v>INTERMEDIATE_SPRINT_ID=1856, STAGE_NUMBER=1948, AT_KM=123.5, CITY="Saint-Girons", COUNTRY="FRA", LATITUDE=42.9858, LONGITUDE=1.1467</v>
      </c>
    </row>
    <row r="1858" spans="1:1" x14ac:dyDescent="0.25">
      <c r="A1858" t="str">
        <f>_xlfn.TEXTJOIN(", ", TRUE, 'fields &amp; values'!A1858:G1858)</f>
        <v>INTERMEDIATE_SPRINT_ID=1857, STAGE_NUMBER=1949, AT_KM=31, CITY="Saint-Béat", COUNTRY="FRA", LATITUDE=42.915, LONGITUDE=0.6933</v>
      </c>
    </row>
    <row r="1859" spans="1:1" x14ac:dyDescent="0.25">
      <c r="A1859" t="str">
        <f>_xlfn.TEXTJOIN(", ", TRUE, 'fields &amp; values'!A1859:G1859)</f>
        <v>INTERMEDIATE_SPRINT_ID=1858, STAGE_NUMBER=1950, AT_KM=61.5, CITY="Trébons", COUNTRY="FRA", LATITUDE=43.1022, LONGITUDE=0.1219</v>
      </c>
    </row>
    <row r="1860" spans="1:1" x14ac:dyDescent="0.25">
      <c r="A1860" t="str">
        <f>_xlfn.TEXTJOIN(", ", TRUE, 'fields &amp; values'!A1860:G1860)</f>
        <v>INTERMEDIATE_SPRINT_ID=1859, STAGE_NUMBER=1951, AT_KM=130.5, CITY="Tonneins", COUNTRY="FRA", LATITUDE=44.3906, LONGITUDE=0.3092</v>
      </c>
    </row>
    <row r="1861" spans="1:1" x14ac:dyDescent="0.25">
      <c r="A1861" t="str">
        <f>_xlfn.TEXTJOIN(", ", TRUE, 'fields &amp; values'!A1861:G1861)</f>
        <v>INTERMEDIATE_SPRINT_ID=1860, STAGE_NUMBER=1953, AT_KM=91, CITY="Paris Champs-Élysées", COUNTRY="FRA", LATITUDE=48.8567, LONGITUDE=2.3508</v>
      </c>
    </row>
    <row r="1862" spans="1:1" x14ac:dyDescent="0.25">
      <c r="A1862" t="str">
        <f>_xlfn.TEXTJOIN(", ", TRUE, 'fields &amp; values'!A1862:G1862)</f>
        <v>INTERMEDIATE_SPRINT_ID=1861, STAGE_NUMBER=1954, AT_KM=77, CITY="Newbiggin", COUNTRY="ENG", LATITUDE=54.26929, LONGITUDE=-2.00449</v>
      </c>
    </row>
    <row r="1863" spans="1:1" x14ac:dyDescent="0.25">
      <c r="A1863" t="str">
        <f>_xlfn.TEXTJOIN(", ", TRUE, 'fields &amp; values'!A1863:G1863)</f>
        <v>INTERMEDIATE_SPRINT_ID=1862, STAGE_NUMBER=1955, AT_KM=68.5, CITY="Keighley", COUNTRY="ENG", LATITUDE=53.867, LONGITUDE=-1.911</v>
      </c>
    </row>
    <row r="1864" spans="1:1" x14ac:dyDescent="0.25">
      <c r="A1864" t="str">
        <f>_xlfn.TEXTJOIN(", ", TRUE, 'fields &amp; values'!A1864:G1864)</f>
        <v>INTERMEDIATE_SPRINT_ID=1863, STAGE_NUMBER=1956, AT_KM=108, CITY="Epping Forest", COUNTRY="ENG", LATITUDE=51.66, LONGITUDE=0.05</v>
      </c>
    </row>
    <row r="1865" spans="1:1" x14ac:dyDescent="0.25">
      <c r="A1865" t="str">
        <f>_xlfn.TEXTJOIN(", ", TRUE, 'fields &amp; values'!A1865:G1865)</f>
        <v>INTERMEDIATE_SPRINT_ID=1864, STAGE_NUMBER=1957, AT_KM=92, CITY="Cassel", COUNTRY="FRA", LATITUDE=50.8006, LONGITUDE=2.4883</v>
      </c>
    </row>
    <row r="1866" spans="1:1" x14ac:dyDescent="0.25">
      <c r="A1866" t="str">
        <f>_xlfn.TEXTJOIN(", ", TRUE, 'fields &amp; values'!A1866:G1866)</f>
        <v>INTERMEDIATE_SPRINT_ID=1865, STAGE_NUMBER=1958, AT_KM=97, CITY="Templeuve", COUNTRY="FRA", LATITUDE=50.5272, LONGITUDE=3.1758</v>
      </c>
    </row>
    <row r="1867" spans="1:1" x14ac:dyDescent="0.25">
      <c r="A1867" t="str">
        <f>_xlfn.TEXTJOIN(", ", TRUE, 'fields &amp; values'!A1867:G1867)</f>
        <v>INTERMEDIATE_SPRINT_ID=1866, STAGE_NUMBER=1959, AT_KM=119, CITY="Pinon", COUNTRY="FRA", LATITUDE=49.4883, LONGITUDE=3.4464</v>
      </c>
    </row>
    <row r="1868" spans="1:1" x14ac:dyDescent="0.25">
      <c r="A1868" t="str">
        <f>_xlfn.TEXTJOIN(", ", TRUE, 'fields &amp; values'!A1868:G1868)</f>
        <v>INTERMEDIATE_SPRINT_ID=1867, STAGE_NUMBER=1960, AT_KM=148, CITY="Hannonville-Sous-Les-Côtes", COUNTRY="FRA", LATITUDE=49.0408, LONGITUDE=5.6592</v>
      </c>
    </row>
    <row r="1869" spans="1:1" x14ac:dyDescent="0.25">
      <c r="A1869" t="str">
        <f>_xlfn.TEXTJOIN(", ", TRUE, 'fields &amp; values'!A1869:G1869)</f>
        <v>INTERMEDIATE_SPRINT_ID=1868, STAGE_NUMBER=1961, AT_KM=100, CITY="Dinozé", COUNTRY="FRA", LATITUDE=48.1411, LONGITUDE=6.4772</v>
      </c>
    </row>
    <row r="1870" spans="1:1" x14ac:dyDescent="0.25">
      <c r="A1870" t="str">
        <f>_xlfn.TEXTJOIN(", ", TRUE, 'fields &amp; values'!A1870:G1870)</f>
        <v>INTERMEDIATE_SPRINT_ID=1869, STAGE_NUMBER=1962, AT_KM=105, CITY="Linthal", COUNTRY="FRA", LATITUDE=47.9475, LONGITUDE=7.1311</v>
      </c>
    </row>
    <row r="1871" spans="1:1" x14ac:dyDescent="0.25">
      <c r="A1871" t="str">
        <f>_xlfn.TEXTJOIN(", ", TRUE, 'fields &amp; values'!A1871:G1871)</f>
        <v>INTERMEDIATE_SPRINT_ID=1870, STAGE_NUMBER=1963, AT_KM=39.5, CITY="Muhlele (Gunsbach)", COUNTRY="FRA", LATITUDE=48.0483, LONGITUDE=7.1767</v>
      </c>
    </row>
    <row r="1872" spans="1:1" x14ac:dyDescent="0.25">
      <c r="A1872" t="str">
        <f>_xlfn.TEXTJOIN(", ", TRUE, 'fields &amp; values'!A1872:G1872)</f>
        <v>INTERMEDIATE_SPRINT_ID=1871, STAGE_NUMBER=1964, AT_KM=89, CITY="Charcier", COUNTRY="FRA", LATITUDE=46.6281, LONGITUDE=5.7514</v>
      </c>
    </row>
    <row r="1873" spans="1:1" x14ac:dyDescent="0.25">
      <c r="A1873" t="str">
        <f>_xlfn.TEXTJOIN(", ", TRUE, 'fields &amp; values'!A1873:G1873)</f>
        <v>INTERMEDIATE_SPRINT_ID=1872, STAGE_NUMBER=1965, AT_KM=39.5, CITY="Romanèche-Thorins", COUNTRY="FRA", LATITUDE=46.1906, LONGITUDE=4.7369</v>
      </c>
    </row>
    <row r="1874" spans="1:1" x14ac:dyDescent="0.25">
      <c r="A1874" t="str">
        <f>_xlfn.TEXTJOIN(", ", TRUE, 'fields &amp; values'!A1874:G1874)</f>
        <v>INTERMEDIATE_SPRINT_ID=1873, STAGE_NUMBER=1966, AT_KM=169.5, CITY="Saint-Martin-D'hères", COUNTRY="FRA", LATITUDE=45.1672, LONGITUDE=5.7653</v>
      </c>
    </row>
    <row r="1875" spans="1:1" x14ac:dyDescent="0.25">
      <c r="A1875" t="str">
        <f>_xlfn.TEXTJOIN(", ", TRUE, 'fields &amp; values'!A1875:G1875)</f>
        <v>INTERMEDIATE_SPRINT_ID=1874, STAGE_NUMBER=1967, AT_KM=40, CITY="La Paute (Bourg-D'oisans)", COUNTRY="FRA", LATITUDE=45.0558, LONGITUDE=6.0303</v>
      </c>
    </row>
    <row r="1876" spans="1:1" x14ac:dyDescent="0.25">
      <c r="A1876" t="str">
        <f>_xlfn.TEXTJOIN(", ", TRUE, 'fields &amp; values'!A1876:G1876)</f>
        <v>INTERMEDIATE_SPRINT_ID=1875, STAGE_NUMBER=1968, AT_KM=175.5, CITY="La Galine (Saint-Rémy-De-Provence)", COUNTRY="FRA", LATITUDE=43.79, LONGITUDE=4.8325</v>
      </c>
    </row>
    <row r="1877" spans="1:1" x14ac:dyDescent="0.25">
      <c r="A1877" t="str">
        <f>_xlfn.TEXTJOIN(", ", TRUE, 'fields &amp; values'!A1877:G1877)</f>
        <v>INTERMEDIATE_SPRINT_ID=1876, STAGE_NUMBER=1969, AT_KM=123.5, CITY="Saint-Girons", COUNTRY="FRA", LATITUDE=42.9858, LONGITUDE=1.1467</v>
      </c>
    </row>
    <row r="1878" spans="1:1" x14ac:dyDescent="0.25">
      <c r="A1878" t="str">
        <f>_xlfn.TEXTJOIN(", ", TRUE, 'fields &amp; values'!A1878:G1878)</f>
        <v>INTERMEDIATE_SPRINT_ID=1877, STAGE_NUMBER=1970, AT_KM=31, CITY="Saint-Béat", COUNTRY="FRA", LATITUDE=42.915, LONGITUDE=0.6933</v>
      </c>
    </row>
    <row r="1879" spans="1:1" x14ac:dyDescent="0.25">
      <c r="A1879" t="str">
        <f>_xlfn.TEXTJOIN(", ", TRUE, 'fields &amp; values'!A1879:G1879)</f>
        <v>INTERMEDIATE_SPRINT_ID=1878, STAGE_NUMBER=1971, AT_KM=61.5, CITY="Trébons", COUNTRY="FRA", LATITUDE=43.1022, LONGITUDE=0.1219</v>
      </c>
    </row>
    <row r="1880" spans="1:1" x14ac:dyDescent="0.25">
      <c r="A1880" t="str">
        <f>_xlfn.TEXTJOIN(", ", TRUE, 'fields &amp; values'!A1880:G1880)</f>
        <v>INTERMEDIATE_SPRINT_ID=1879, STAGE_NUMBER=1972, AT_KM=130.5, CITY="Tonneins", COUNTRY="FRA", LATITUDE=44.3906, LONGITUDE=0.3092</v>
      </c>
    </row>
    <row r="1881" spans="1:1" x14ac:dyDescent="0.25">
      <c r="A1881" t="str">
        <f>_xlfn.TEXTJOIN(", ", TRUE, 'fields &amp; values'!A1881:G1881)</f>
        <v>INTERMEDIATE_SPRINT_ID=1880, STAGE_NUMBER=1974, AT_KM=91, CITY="Paris Champs-Élysées", COUNTRY="FRA", LATITUDE=48.8567, LONGITUDE=2.3508</v>
      </c>
    </row>
    <row r="1882" spans="1:1" x14ac:dyDescent="0.25">
      <c r="A1882" t="str">
        <f>_xlfn.TEXTJOIN(", ", TRUE, 'fields &amp; values'!A1882:G1882)</f>
        <v>INTERMEDIATE_SPRINT_ID=1881, STAGE_NUMBER=1975, AT_KM=77, CITY="Newbiggin", COUNTRY="ENG", LATITUDE=54.26929, LONGITUDE=-2.00449</v>
      </c>
    </row>
    <row r="1883" spans="1:1" x14ac:dyDescent="0.25">
      <c r="A1883" t="str">
        <f>_xlfn.TEXTJOIN(", ", TRUE, 'fields &amp; values'!A1883:G1883)</f>
        <v>INTERMEDIATE_SPRINT_ID=1882, STAGE_NUMBER=1976, AT_KM=68.5, CITY="Keighley", COUNTRY="ENG", LATITUDE=53.867, LONGITUDE=-1.911</v>
      </c>
    </row>
    <row r="1884" spans="1:1" x14ac:dyDescent="0.25">
      <c r="A1884" t="str">
        <f>_xlfn.TEXTJOIN(", ", TRUE, 'fields &amp; values'!A1884:G1884)</f>
        <v>INTERMEDIATE_SPRINT_ID=1883, STAGE_NUMBER=1977, AT_KM=108, CITY="Epping Forest", COUNTRY="ENG", LATITUDE=51.66, LONGITUDE=0.05</v>
      </c>
    </row>
    <row r="1885" spans="1:1" x14ac:dyDescent="0.25">
      <c r="A1885" t="str">
        <f>_xlfn.TEXTJOIN(", ", TRUE, 'fields &amp; values'!A1885:G1885)</f>
        <v>INTERMEDIATE_SPRINT_ID=1884, STAGE_NUMBER=1978, AT_KM=92, CITY="Cassel", COUNTRY="FRA", LATITUDE=50.8006, LONGITUDE=2.4883</v>
      </c>
    </row>
    <row r="1886" spans="1:1" x14ac:dyDescent="0.25">
      <c r="A1886" t="str">
        <f>_xlfn.TEXTJOIN(", ", TRUE, 'fields &amp; values'!A1886:G1886)</f>
        <v>INTERMEDIATE_SPRINT_ID=1885, STAGE_NUMBER=1979, AT_KM=97, CITY="Templeuve", COUNTRY="FRA", LATITUDE=50.5272, LONGITUDE=3.1758</v>
      </c>
    </row>
    <row r="1887" spans="1:1" x14ac:dyDescent="0.25">
      <c r="A1887" t="str">
        <f>_xlfn.TEXTJOIN(", ", TRUE, 'fields &amp; values'!A1887:G1887)</f>
        <v>INTERMEDIATE_SPRINT_ID=1886, STAGE_NUMBER=1980, AT_KM=119, CITY="Pinon", COUNTRY="FRA", LATITUDE=49.4883, LONGITUDE=3.4464</v>
      </c>
    </row>
    <row r="1888" spans="1:1" x14ac:dyDescent="0.25">
      <c r="A1888" t="str">
        <f>_xlfn.TEXTJOIN(", ", TRUE, 'fields &amp; values'!A1888:G1888)</f>
        <v>INTERMEDIATE_SPRINT_ID=1887, STAGE_NUMBER=1981, AT_KM=148, CITY="Hannonville-Sous-Les-Côtes", COUNTRY="FRA", LATITUDE=49.0408, LONGITUDE=5.6592</v>
      </c>
    </row>
    <row r="1889" spans="1:1" x14ac:dyDescent="0.25">
      <c r="A1889" t="str">
        <f>_xlfn.TEXTJOIN(", ", TRUE, 'fields &amp; values'!A1889:G1889)</f>
        <v>INTERMEDIATE_SPRINT_ID=1888, STAGE_NUMBER=1982, AT_KM=100, CITY="Dinozé", COUNTRY="FRA", LATITUDE=48.1411, LONGITUDE=6.4772</v>
      </c>
    </row>
    <row r="1890" spans="1:1" x14ac:dyDescent="0.25">
      <c r="A1890" t="str">
        <f>_xlfn.TEXTJOIN(", ", TRUE, 'fields &amp; values'!A1890:G1890)</f>
        <v>INTERMEDIATE_SPRINT_ID=1889, STAGE_NUMBER=1983, AT_KM=105, CITY="Linthal", COUNTRY="FRA", LATITUDE=47.9475, LONGITUDE=7.1311</v>
      </c>
    </row>
    <row r="1891" spans="1:1" x14ac:dyDescent="0.25">
      <c r="A1891" t="str">
        <f>_xlfn.TEXTJOIN(", ", TRUE, 'fields &amp; values'!A1891:G1891)</f>
        <v>INTERMEDIATE_SPRINT_ID=1890, STAGE_NUMBER=1984, AT_KM=39.5, CITY="Muhlele (Gunsbach)", COUNTRY="FRA", LATITUDE=48.0483, LONGITUDE=7.1767</v>
      </c>
    </row>
    <row r="1892" spans="1:1" x14ac:dyDescent="0.25">
      <c r="A1892" t="str">
        <f>_xlfn.TEXTJOIN(", ", TRUE, 'fields &amp; values'!A1892:G1892)</f>
        <v>INTERMEDIATE_SPRINT_ID=1891, STAGE_NUMBER=1985, AT_KM=89, CITY="Charcier", COUNTRY="FRA", LATITUDE=46.6281, LONGITUDE=5.7514</v>
      </c>
    </row>
    <row r="1893" spans="1:1" x14ac:dyDescent="0.25">
      <c r="A1893" t="str">
        <f>_xlfn.TEXTJOIN(", ", TRUE, 'fields &amp; values'!A1893:G1893)</f>
        <v>INTERMEDIATE_SPRINT_ID=1892, STAGE_NUMBER=1986, AT_KM=39.5, CITY="Romanèche-Thorins", COUNTRY="FRA", LATITUDE=46.1906, LONGITUDE=4.7369</v>
      </c>
    </row>
    <row r="1894" spans="1:1" x14ac:dyDescent="0.25">
      <c r="A1894" t="str">
        <f>_xlfn.TEXTJOIN(", ", TRUE, 'fields &amp; values'!A1894:G1894)</f>
        <v>INTERMEDIATE_SPRINT_ID=1893, STAGE_NUMBER=1987, AT_KM=169.5, CITY="Saint-Martin-D'hères", COUNTRY="FRA", LATITUDE=45.1672, LONGITUDE=5.7653</v>
      </c>
    </row>
    <row r="1895" spans="1:1" x14ac:dyDescent="0.25">
      <c r="A1895" t="str">
        <f>_xlfn.TEXTJOIN(", ", TRUE, 'fields &amp; values'!A1895:G1895)</f>
        <v>INTERMEDIATE_SPRINT_ID=1894, STAGE_NUMBER=1988, AT_KM=40, CITY="La Paute (Bourg-D'oisans)", COUNTRY="FRA", LATITUDE=45.0558, LONGITUDE=6.0303</v>
      </c>
    </row>
    <row r="1896" spans="1:1" x14ac:dyDescent="0.25">
      <c r="A1896" t="str">
        <f>_xlfn.TEXTJOIN(", ", TRUE, 'fields &amp; values'!A1896:G1896)</f>
        <v>INTERMEDIATE_SPRINT_ID=1895, STAGE_NUMBER=1989, AT_KM=175.5, CITY="La Galine (Saint-Rémy-De-Provence)", COUNTRY="FRA", LATITUDE=43.79, LONGITUDE=4.8325</v>
      </c>
    </row>
    <row r="1897" spans="1:1" x14ac:dyDescent="0.25">
      <c r="A1897" t="str">
        <f>_xlfn.TEXTJOIN(", ", TRUE, 'fields &amp; values'!A1897:G1897)</f>
        <v>INTERMEDIATE_SPRINT_ID=1896, STAGE_NUMBER=1990, AT_KM=123.5, CITY="Saint-Girons", COUNTRY="FRA", LATITUDE=42.9858, LONGITUDE=1.1467</v>
      </c>
    </row>
    <row r="1898" spans="1:1" x14ac:dyDescent="0.25">
      <c r="A1898" t="str">
        <f>_xlfn.TEXTJOIN(", ", TRUE, 'fields &amp; values'!A1898:G1898)</f>
        <v>INTERMEDIATE_SPRINT_ID=1897, STAGE_NUMBER=1991, AT_KM=31, CITY="Saint-Béat", COUNTRY="FRA", LATITUDE=42.915, LONGITUDE=0.6933</v>
      </c>
    </row>
    <row r="1899" spans="1:1" x14ac:dyDescent="0.25">
      <c r="A1899" t="str">
        <f>_xlfn.TEXTJOIN(", ", TRUE, 'fields &amp; values'!A1899:G1899)</f>
        <v>INTERMEDIATE_SPRINT_ID=1898, STAGE_NUMBER=1992, AT_KM=61.5, CITY="Trébons", COUNTRY="FRA", LATITUDE=43.1022, LONGITUDE=0.1219</v>
      </c>
    </row>
    <row r="1900" spans="1:1" x14ac:dyDescent="0.25">
      <c r="A1900" t="str">
        <f>_xlfn.TEXTJOIN(", ", TRUE, 'fields &amp; values'!A1900:G1900)</f>
        <v>INTERMEDIATE_SPRINT_ID=1899, STAGE_NUMBER=1993, AT_KM=130.5, CITY="Tonneins", COUNTRY="FRA", LATITUDE=44.3906, LONGITUDE=0.3092</v>
      </c>
    </row>
    <row r="1901" spans="1:1" x14ac:dyDescent="0.25">
      <c r="A1901" t="str">
        <f>_xlfn.TEXTJOIN(", ", TRUE, 'fields &amp; values'!A1901:G1901)</f>
        <v>INTERMEDIATE_SPRINT_ID=1900, STAGE_NUMBER=1995, AT_KM=91, CITY="Paris Champs-Élysées", COUNTRY="FRA", LATITUDE=48.8567, LONGITUDE=2.3508</v>
      </c>
    </row>
    <row r="1902" spans="1:1" x14ac:dyDescent="0.25">
      <c r="A1902" t="str">
        <f>_xlfn.TEXTJOIN(", ", TRUE, 'fields &amp; values'!A1902:G1902)</f>
        <v>INTERMEDIATE_SPRINT_ID=1901, STAGE_NUMBER=1996, AT_KM=77, CITY="Newbiggin", COUNTRY="ENG", LATITUDE=54.26929, LONGITUDE=-2.00449</v>
      </c>
    </row>
    <row r="1903" spans="1:1" x14ac:dyDescent="0.25">
      <c r="A1903" t="str">
        <f>_xlfn.TEXTJOIN(", ", TRUE, 'fields &amp; values'!A1903:G1903)</f>
        <v>INTERMEDIATE_SPRINT_ID=1902, STAGE_NUMBER=1997, AT_KM=68.5, CITY="Keighley", COUNTRY="ENG", LATITUDE=53.867, LONGITUDE=-1.911</v>
      </c>
    </row>
    <row r="1904" spans="1:1" x14ac:dyDescent="0.25">
      <c r="A1904" t="str">
        <f>_xlfn.TEXTJOIN(", ", TRUE, 'fields &amp; values'!A1904:G1904)</f>
        <v>INTERMEDIATE_SPRINT_ID=1903, STAGE_NUMBER=1998, AT_KM=108, CITY="Epping Forest", COUNTRY="ENG", LATITUDE=51.66, LONGITUDE=0.05</v>
      </c>
    </row>
    <row r="1905" spans="1:1" x14ac:dyDescent="0.25">
      <c r="A1905" t="str">
        <f>_xlfn.TEXTJOIN(", ", TRUE, 'fields &amp; values'!A1905:G1905)</f>
        <v>INTERMEDIATE_SPRINT_ID=1904, STAGE_NUMBER=1999, AT_KM=92, CITY="Cassel", COUNTRY="FRA", LATITUDE=50.8006, LONGITUDE=2.4883</v>
      </c>
    </row>
    <row r="1906" spans="1:1" x14ac:dyDescent="0.25">
      <c r="A1906" t="str">
        <f>_xlfn.TEXTJOIN(", ", TRUE, 'fields &amp; values'!A1906:G1906)</f>
        <v>INTERMEDIATE_SPRINT_ID=1905, STAGE_NUMBER=2000, AT_KM=97, CITY="Templeuve", COUNTRY="FRA", LATITUDE=50.5272, LONGITUDE=3.1758</v>
      </c>
    </row>
    <row r="1907" spans="1:1" x14ac:dyDescent="0.25">
      <c r="A1907" t="str">
        <f>_xlfn.TEXTJOIN(", ", TRUE, 'fields &amp; values'!A1907:G1907)</f>
        <v>INTERMEDIATE_SPRINT_ID=1906, STAGE_NUMBER=2001, AT_KM=119, CITY="Pinon", COUNTRY="FRA", LATITUDE=49.4883, LONGITUDE=3.4464</v>
      </c>
    </row>
    <row r="1908" spans="1:1" x14ac:dyDescent="0.25">
      <c r="A1908" t="str">
        <f>_xlfn.TEXTJOIN(", ", TRUE, 'fields &amp; values'!A1908:G1908)</f>
        <v>INTERMEDIATE_SPRINT_ID=1907, STAGE_NUMBER=2002, AT_KM=148, CITY="Hannonville-Sous-Les-Côtes", COUNTRY="FRA", LATITUDE=49.0408, LONGITUDE=5.6592</v>
      </c>
    </row>
    <row r="1909" spans="1:1" x14ac:dyDescent="0.25">
      <c r="A1909" t="str">
        <f>_xlfn.TEXTJOIN(", ", TRUE, 'fields &amp; values'!A1909:G1909)</f>
        <v>INTERMEDIATE_SPRINT_ID=1908, STAGE_NUMBER=2003, AT_KM=100, CITY="Dinozé", COUNTRY="FRA", LATITUDE=48.1411, LONGITUDE=6.4772</v>
      </c>
    </row>
    <row r="1910" spans="1:1" x14ac:dyDescent="0.25">
      <c r="A1910" t="str">
        <f>_xlfn.TEXTJOIN(", ", TRUE, 'fields &amp; values'!A1910:G1910)</f>
        <v>INTERMEDIATE_SPRINT_ID=1909, STAGE_NUMBER=2004, AT_KM=105, CITY="Linthal", COUNTRY="FRA", LATITUDE=47.9475, LONGITUDE=7.1311</v>
      </c>
    </row>
    <row r="1911" spans="1:1" x14ac:dyDescent="0.25">
      <c r="A1911" t="str">
        <f>_xlfn.TEXTJOIN(", ", TRUE, 'fields &amp; values'!A1911:G1911)</f>
        <v>INTERMEDIATE_SPRINT_ID=1910, STAGE_NUMBER=2005, AT_KM=39.5, CITY="Muhlele (Gunsbach)", COUNTRY="FRA", LATITUDE=48.0483, LONGITUDE=7.1767</v>
      </c>
    </row>
    <row r="1912" spans="1:1" x14ac:dyDescent="0.25">
      <c r="A1912" t="str">
        <f>_xlfn.TEXTJOIN(", ", TRUE, 'fields &amp; values'!A1912:G1912)</f>
        <v>INTERMEDIATE_SPRINT_ID=1911, STAGE_NUMBER=2006, AT_KM=89, CITY="Charcier", COUNTRY="FRA", LATITUDE=46.6281, LONGITUDE=5.7514</v>
      </c>
    </row>
    <row r="1913" spans="1:1" x14ac:dyDescent="0.25">
      <c r="A1913" t="str">
        <f>_xlfn.TEXTJOIN(", ", TRUE, 'fields &amp; values'!A1913:G1913)</f>
        <v>INTERMEDIATE_SPRINT_ID=1912, STAGE_NUMBER=2007, AT_KM=39.5, CITY="Romanèche-Thorins", COUNTRY="FRA", LATITUDE=46.1906, LONGITUDE=4.7369</v>
      </c>
    </row>
    <row r="1914" spans="1:1" x14ac:dyDescent="0.25">
      <c r="A1914" t="str">
        <f>_xlfn.TEXTJOIN(", ", TRUE, 'fields &amp; values'!A1914:G1914)</f>
        <v>INTERMEDIATE_SPRINT_ID=1913, STAGE_NUMBER=2008, AT_KM=169.5, CITY="Saint-Martin-D'hères", COUNTRY="FRA", LATITUDE=45.1672, LONGITUDE=5.7653</v>
      </c>
    </row>
    <row r="1915" spans="1:1" x14ac:dyDescent="0.25">
      <c r="A1915" t="str">
        <f>_xlfn.TEXTJOIN(", ", TRUE, 'fields &amp; values'!A1915:G1915)</f>
        <v>INTERMEDIATE_SPRINT_ID=1914, STAGE_NUMBER=2009, AT_KM=40, CITY="La Paute (Bourg-D'oisans)", COUNTRY="FRA", LATITUDE=45.0558, LONGITUDE=6.0303</v>
      </c>
    </row>
    <row r="1916" spans="1:1" x14ac:dyDescent="0.25">
      <c r="A1916" t="str">
        <f>_xlfn.TEXTJOIN(", ", TRUE, 'fields &amp; values'!A1916:G1916)</f>
        <v>INTERMEDIATE_SPRINT_ID=1915, STAGE_NUMBER=2010, AT_KM=175.5, CITY="La Galine (Saint-Rémy-De-Provence)", COUNTRY="FRA", LATITUDE=43.79, LONGITUDE=4.8325</v>
      </c>
    </row>
    <row r="1917" spans="1:1" x14ac:dyDescent="0.25">
      <c r="A1917" t="str">
        <f>_xlfn.TEXTJOIN(", ", TRUE, 'fields &amp; values'!A1917:G1917)</f>
        <v>INTERMEDIATE_SPRINT_ID=1916, STAGE_NUMBER=2011, AT_KM=123.5, CITY="Saint-Girons", COUNTRY="FRA", LATITUDE=42.9858, LONGITUDE=1.1467</v>
      </c>
    </row>
    <row r="1918" spans="1:1" x14ac:dyDescent="0.25">
      <c r="A1918" t="str">
        <f>_xlfn.TEXTJOIN(", ", TRUE, 'fields &amp; values'!A1918:G1918)</f>
        <v>INTERMEDIATE_SPRINT_ID=1917, STAGE_NUMBER=2012, AT_KM=31, CITY="Saint-Béat", COUNTRY="FRA", LATITUDE=42.915, LONGITUDE=0.6933</v>
      </c>
    </row>
    <row r="1919" spans="1:1" x14ac:dyDescent="0.25">
      <c r="A1919" t="str">
        <f>_xlfn.TEXTJOIN(", ", TRUE, 'fields &amp; values'!A1919:G1919)</f>
        <v>INTERMEDIATE_SPRINT_ID=1918, STAGE_NUMBER=2013, AT_KM=61.5, CITY="Trébons", COUNTRY="FRA", LATITUDE=43.1022, LONGITUDE=0.1219</v>
      </c>
    </row>
    <row r="1920" spans="1:1" x14ac:dyDescent="0.25">
      <c r="A1920" t="str">
        <f>_xlfn.TEXTJOIN(", ", TRUE, 'fields &amp; values'!A1920:G1920)</f>
        <v>INTERMEDIATE_SPRINT_ID=1919, STAGE_NUMBER=2014, AT_KM=130.5, CITY="Tonneins", COUNTRY="FRA", LATITUDE=44.3906, LONGITUDE=0.3092</v>
      </c>
    </row>
    <row r="1921" spans="1:1" x14ac:dyDescent="0.25">
      <c r="A1921" t="str">
        <f>_xlfn.TEXTJOIN(", ", TRUE, 'fields &amp; values'!A1921:G1921)</f>
        <v>INTERMEDIATE_SPRINT_ID=1920, STAGE_NUMBER=2016, AT_KM=91, CITY="Paris Champs-Élysées", COUNTRY="FRA", LATITUDE=48.8567, LONGITUDE=2.3508</v>
      </c>
    </row>
    <row r="1922" spans="1:1" x14ac:dyDescent="0.25">
      <c r="A1922" t="str">
        <f>_xlfn.TEXTJOIN(", ", TRUE, 'fields &amp; values'!A1922:G1922)</f>
        <v>INTERMEDIATE_SPRINT_ID=1921, STAGE_NUMBER=2017, AT_KM=77, CITY="Newbiggin", COUNTRY="ENG", LATITUDE=54.26929, LONGITUDE=-2.00449</v>
      </c>
    </row>
    <row r="1923" spans="1:1" x14ac:dyDescent="0.25">
      <c r="A1923" t="str">
        <f>_xlfn.TEXTJOIN(", ", TRUE, 'fields &amp; values'!A1923:G1923)</f>
        <v>INTERMEDIATE_SPRINT_ID=1922, STAGE_NUMBER=2018, AT_KM=68.5, CITY="Keighley", COUNTRY="ENG", LATITUDE=53.867, LONGITUDE=-1.911</v>
      </c>
    </row>
    <row r="1924" spans="1:1" x14ac:dyDescent="0.25">
      <c r="A1924" t="str">
        <f>_xlfn.TEXTJOIN(", ", TRUE, 'fields &amp; values'!A1924:G1924)</f>
        <v>INTERMEDIATE_SPRINT_ID=1923, STAGE_NUMBER=2019, AT_KM=108, CITY="Epping Forest", COUNTRY="ENG", LATITUDE=51.66, LONGITUDE=0.05</v>
      </c>
    </row>
    <row r="1925" spans="1:1" x14ac:dyDescent="0.25">
      <c r="A1925" t="str">
        <f>_xlfn.TEXTJOIN(", ", TRUE, 'fields &amp; values'!A1925:G1925)</f>
        <v>INTERMEDIATE_SPRINT_ID=1924, STAGE_NUMBER=2020, AT_KM=92, CITY="Cassel", COUNTRY="FRA", LATITUDE=50.8006, LONGITUDE=2.4883</v>
      </c>
    </row>
    <row r="1926" spans="1:1" x14ac:dyDescent="0.25">
      <c r="A1926" t="str">
        <f>_xlfn.TEXTJOIN(", ", TRUE, 'fields &amp; values'!A1926:G1926)</f>
        <v>INTERMEDIATE_SPRINT_ID=1925, STAGE_NUMBER=2021, AT_KM=97, CITY="Templeuve", COUNTRY="FRA", LATITUDE=50.5272, LONGITUDE=3.1758</v>
      </c>
    </row>
    <row r="1927" spans="1:1" x14ac:dyDescent="0.25">
      <c r="A1927" t="str">
        <f>_xlfn.TEXTJOIN(", ", TRUE, 'fields &amp; values'!A1927:G1927)</f>
        <v>INTERMEDIATE_SPRINT_ID=1926, STAGE_NUMBER=2022, AT_KM=119, CITY="Pinon", COUNTRY="FRA", LATITUDE=49.4883, LONGITUDE=3.4464</v>
      </c>
    </row>
    <row r="1928" spans="1:1" x14ac:dyDescent="0.25">
      <c r="A1928" t="str">
        <f>_xlfn.TEXTJOIN(", ", TRUE, 'fields &amp; values'!A1928:G1928)</f>
        <v>INTERMEDIATE_SPRINT_ID=1927, STAGE_NUMBER=2023, AT_KM=148, CITY="Hannonville-Sous-Les-Côtes", COUNTRY="FRA", LATITUDE=49.0408, LONGITUDE=5.6592</v>
      </c>
    </row>
    <row r="1929" spans="1:1" x14ac:dyDescent="0.25">
      <c r="A1929" t="str">
        <f>_xlfn.TEXTJOIN(", ", TRUE, 'fields &amp; values'!A1929:G1929)</f>
        <v>INTERMEDIATE_SPRINT_ID=1928, STAGE_NUMBER=2024, AT_KM=100, CITY="Dinozé", COUNTRY="FRA", LATITUDE=48.1411, LONGITUDE=6.4772</v>
      </c>
    </row>
    <row r="1930" spans="1:1" x14ac:dyDescent="0.25">
      <c r="A1930" t="str">
        <f>_xlfn.TEXTJOIN(", ", TRUE, 'fields &amp; values'!A1930:G1930)</f>
        <v>INTERMEDIATE_SPRINT_ID=1929, STAGE_NUMBER=2025, AT_KM=105, CITY="Linthal", COUNTRY="FRA", LATITUDE=47.9475, LONGITUDE=7.1311</v>
      </c>
    </row>
    <row r="1931" spans="1:1" x14ac:dyDescent="0.25">
      <c r="A1931" t="str">
        <f>_xlfn.TEXTJOIN(", ", TRUE, 'fields &amp; values'!A1931:G1931)</f>
        <v>INTERMEDIATE_SPRINT_ID=1930, STAGE_NUMBER=2026, AT_KM=39.5, CITY="Muhlele (Gunsbach)", COUNTRY="FRA", LATITUDE=48.0483, LONGITUDE=7.1767</v>
      </c>
    </row>
    <row r="1932" spans="1:1" x14ac:dyDescent="0.25">
      <c r="A1932" t="str">
        <f>_xlfn.TEXTJOIN(", ", TRUE, 'fields &amp; values'!A1932:G1932)</f>
        <v>INTERMEDIATE_SPRINT_ID=1931, STAGE_NUMBER=2027, AT_KM=89, CITY="Charcier", COUNTRY="FRA", LATITUDE=46.6281, LONGITUDE=5.7514</v>
      </c>
    </row>
    <row r="1933" spans="1:1" x14ac:dyDescent="0.25">
      <c r="A1933" t="str">
        <f>_xlfn.TEXTJOIN(", ", TRUE, 'fields &amp; values'!A1933:G1933)</f>
        <v>INTERMEDIATE_SPRINT_ID=1932, STAGE_NUMBER=2028, AT_KM=39.5, CITY="Romanèche-Thorins", COUNTRY="FRA", LATITUDE=46.1906, LONGITUDE=4.7369</v>
      </c>
    </row>
    <row r="1934" spans="1:1" x14ac:dyDescent="0.25">
      <c r="A1934" t="str">
        <f>_xlfn.TEXTJOIN(", ", TRUE, 'fields &amp; values'!A1934:G1934)</f>
        <v>INTERMEDIATE_SPRINT_ID=1933, STAGE_NUMBER=2029, AT_KM=169.5, CITY="Saint-Martin-D'hères", COUNTRY="FRA", LATITUDE=45.1672, LONGITUDE=5.7653</v>
      </c>
    </row>
    <row r="1935" spans="1:1" x14ac:dyDescent="0.25">
      <c r="A1935" t="str">
        <f>_xlfn.TEXTJOIN(", ", TRUE, 'fields &amp; values'!A1935:G1935)</f>
        <v>INTERMEDIATE_SPRINT_ID=1934, STAGE_NUMBER=2030, AT_KM=40, CITY="La Paute (Bourg-D'oisans)", COUNTRY="FRA", LATITUDE=45.0558, LONGITUDE=6.0303</v>
      </c>
    </row>
    <row r="1936" spans="1:1" x14ac:dyDescent="0.25">
      <c r="A1936" t="str">
        <f>_xlfn.TEXTJOIN(", ", TRUE, 'fields &amp; values'!A1936:G1936)</f>
        <v>INTERMEDIATE_SPRINT_ID=1935, STAGE_NUMBER=2031, AT_KM=175.5, CITY="La Galine (Saint-Rémy-De-Provence)", COUNTRY="FRA", LATITUDE=43.79, LONGITUDE=4.8325</v>
      </c>
    </row>
    <row r="1937" spans="1:1" x14ac:dyDescent="0.25">
      <c r="A1937" t="str">
        <f>_xlfn.TEXTJOIN(", ", TRUE, 'fields &amp; values'!A1937:G1937)</f>
        <v>INTERMEDIATE_SPRINT_ID=1936, STAGE_NUMBER=2032, AT_KM=123.5, CITY="Saint-Girons", COUNTRY="FRA", LATITUDE=42.9858, LONGITUDE=1.1467</v>
      </c>
    </row>
    <row r="1938" spans="1:1" x14ac:dyDescent="0.25">
      <c r="A1938" t="str">
        <f>_xlfn.TEXTJOIN(", ", TRUE, 'fields &amp; values'!A1938:G1938)</f>
        <v>INTERMEDIATE_SPRINT_ID=1937, STAGE_NUMBER=2033, AT_KM=31, CITY="Saint-Béat", COUNTRY="FRA", LATITUDE=42.915, LONGITUDE=0.6933</v>
      </c>
    </row>
    <row r="1939" spans="1:1" x14ac:dyDescent="0.25">
      <c r="A1939" t="str">
        <f>_xlfn.TEXTJOIN(", ", TRUE, 'fields &amp; values'!A1939:G1939)</f>
        <v>INTERMEDIATE_SPRINT_ID=1938, STAGE_NUMBER=2034, AT_KM=61.5, CITY="Trébons", COUNTRY="FRA", LATITUDE=43.1022, LONGITUDE=0.1219</v>
      </c>
    </row>
    <row r="1940" spans="1:1" x14ac:dyDescent="0.25">
      <c r="A1940" t="str">
        <f>_xlfn.TEXTJOIN(", ", TRUE, 'fields &amp; values'!A1940:G1940)</f>
        <v>INTERMEDIATE_SPRINT_ID=1939, STAGE_NUMBER=2035, AT_KM=130.5, CITY="Tonneins", COUNTRY="FRA", LATITUDE=44.3906, LONGITUDE=0.3092</v>
      </c>
    </row>
    <row r="1941" spans="1:1" x14ac:dyDescent="0.25">
      <c r="A1941" t="str">
        <f>_xlfn.TEXTJOIN(", ", TRUE, 'fields &amp; values'!A1941:G1941)</f>
        <v>INTERMEDIATE_SPRINT_ID=1940, STAGE_NUMBER=2037, AT_KM=91, CITY="Paris Champs-Élysées", COUNTRY="FRA", LATITUDE=48.8567, LONGITUDE=2.3508</v>
      </c>
    </row>
    <row r="1942" spans="1:1" x14ac:dyDescent="0.25">
      <c r="A1942" t="str">
        <f>_xlfn.TEXTJOIN(", ", TRUE, 'fields &amp; values'!A1942:G1942)</f>
        <v>INTERMEDIATE_SPRINT_ID=1941, STAGE_NUMBER=2038, AT_KM=77, CITY="Newbiggin", COUNTRY="ENG", LATITUDE=54.26929, LONGITUDE=-2.00449</v>
      </c>
    </row>
    <row r="1943" spans="1:1" x14ac:dyDescent="0.25">
      <c r="A1943" t="str">
        <f>_xlfn.TEXTJOIN(", ", TRUE, 'fields &amp; values'!A1943:G1943)</f>
        <v>INTERMEDIATE_SPRINT_ID=1942, STAGE_NUMBER=2039, AT_KM=68.5, CITY="Keighley", COUNTRY="ENG", LATITUDE=53.867, LONGITUDE=-1.911</v>
      </c>
    </row>
    <row r="1944" spans="1:1" x14ac:dyDescent="0.25">
      <c r="A1944" t="str">
        <f>_xlfn.TEXTJOIN(", ", TRUE, 'fields &amp; values'!A1944:G1944)</f>
        <v>INTERMEDIATE_SPRINT_ID=1943, STAGE_NUMBER=2040, AT_KM=108, CITY="Epping Forest", COUNTRY="ENG", LATITUDE=51.66, LONGITUDE=0.05</v>
      </c>
    </row>
    <row r="1945" spans="1:1" x14ac:dyDescent="0.25">
      <c r="A1945" t="str">
        <f>_xlfn.TEXTJOIN(", ", TRUE, 'fields &amp; values'!A1945:G1945)</f>
        <v>INTERMEDIATE_SPRINT_ID=1944, STAGE_NUMBER=2041, AT_KM=92, CITY="Cassel", COUNTRY="FRA", LATITUDE=50.8006, LONGITUDE=2.4883</v>
      </c>
    </row>
    <row r="1946" spans="1:1" x14ac:dyDescent="0.25">
      <c r="A1946" t="str">
        <f>_xlfn.TEXTJOIN(", ", TRUE, 'fields &amp; values'!A1946:G1946)</f>
        <v>INTERMEDIATE_SPRINT_ID=1945, STAGE_NUMBER=2042, AT_KM=97, CITY="Templeuve", COUNTRY="FRA", LATITUDE=50.5272, LONGITUDE=3.1758</v>
      </c>
    </row>
    <row r="1947" spans="1:1" x14ac:dyDescent="0.25">
      <c r="A1947" t="str">
        <f>_xlfn.TEXTJOIN(", ", TRUE, 'fields &amp; values'!A1947:G1947)</f>
        <v>INTERMEDIATE_SPRINT_ID=1946, STAGE_NUMBER=2043, AT_KM=119, CITY="Pinon", COUNTRY="FRA", LATITUDE=49.4883, LONGITUDE=3.4464</v>
      </c>
    </row>
    <row r="1948" spans="1:1" x14ac:dyDescent="0.25">
      <c r="A1948" t="str">
        <f>_xlfn.TEXTJOIN(", ", TRUE, 'fields &amp; values'!A1948:G1948)</f>
        <v>INTERMEDIATE_SPRINT_ID=1947, STAGE_NUMBER=2044, AT_KM=148, CITY="Hannonville-Sous-Les-Côtes", COUNTRY="FRA", LATITUDE=49.0408, LONGITUDE=5.6592</v>
      </c>
    </row>
    <row r="1949" spans="1:1" x14ac:dyDescent="0.25">
      <c r="A1949" t="str">
        <f>_xlfn.TEXTJOIN(", ", TRUE, 'fields &amp; values'!A1949:G1949)</f>
        <v>INTERMEDIATE_SPRINT_ID=1948, STAGE_NUMBER=2045, AT_KM=100, CITY="Dinozé", COUNTRY="FRA", LATITUDE=48.1411, LONGITUDE=6.4772</v>
      </c>
    </row>
    <row r="1950" spans="1:1" x14ac:dyDescent="0.25">
      <c r="A1950" t="str">
        <f>_xlfn.TEXTJOIN(", ", TRUE, 'fields &amp; values'!A1950:G1950)</f>
        <v>INTERMEDIATE_SPRINT_ID=1949, STAGE_NUMBER=2046, AT_KM=105, CITY="Linthal", COUNTRY="FRA", LATITUDE=47.9475, LONGITUDE=7.1311</v>
      </c>
    </row>
    <row r="1951" spans="1:1" x14ac:dyDescent="0.25">
      <c r="A1951" t="str">
        <f>_xlfn.TEXTJOIN(", ", TRUE, 'fields &amp; values'!A1951:G1951)</f>
        <v>INTERMEDIATE_SPRINT_ID=1950, STAGE_NUMBER=2047, AT_KM=39.5, CITY="Muhlele (Gunsbach)", COUNTRY="FRA", LATITUDE=48.0483, LONGITUDE=7.1767</v>
      </c>
    </row>
    <row r="1952" spans="1:1" x14ac:dyDescent="0.25">
      <c r="A1952" t="str">
        <f>_xlfn.TEXTJOIN(", ", TRUE, 'fields &amp; values'!A1952:G1952)</f>
        <v>INTERMEDIATE_SPRINT_ID=1951, STAGE_NUMBER=2048, AT_KM=89, CITY="Charcier", COUNTRY="FRA", LATITUDE=46.6281, LONGITUDE=5.7514</v>
      </c>
    </row>
    <row r="1953" spans="1:1" x14ac:dyDescent="0.25">
      <c r="A1953" t="str">
        <f>_xlfn.TEXTJOIN(", ", TRUE, 'fields &amp; values'!A1953:G1953)</f>
        <v>INTERMEDIATE_SPRINT_ID=1952, STAGE_NUMBER=2049, AT_KM=39.5, CITY="Romanèche-Thorins", COUNTRY="FRA", LATITUDE=46.1906, LONGITUDE=4.7369</v>
      </c>
    </row>
    <row r="1954" spans="1:1" x14ac:dyDescent="0.25">
      <c r="A1954" t="str">
        <f>_xlfn.TEXTJOIN(", ", TRUE, 'fields &amp; values'!A1954:G1954)</f>
        <v>INTERMEDIATE_SPRINT_ID=1953, STAGE_NUMBER=2050, AT_KM=169.5, CITY="Saint-Martin-D'hères", COUNTRY="FRA", LATITUDE=45.1672, LONGITUDE=5.7653</v>
      </c>
    </row>
    <row r="1955" spans="1:1" x14ac:dyDescent="0.25">
      <c r="A1955" t="str">
        <f>_xlfn.TEXTJOIN(", ", TRUE, 'fields &amp; values'!A1955:G1955)</f>
        <v>INTERMEDIATE_SPRINT_ID=1954, STAGE_NUMBER=2051, AT_KM=40, CITY="La Paute (Bourg-D'oisans)", COUNTRY="FRA", LATITUDE=45.0558, LONGITUDE=6.0303</v>
      </c>
    </row>
    <row r="1956" spans="1:1" x14ac:dyDescent="0.25">
      <c r="A1956" t="str">
        <f>_xlfn.TEXTJOIN(", ", TRUE, 'fields &amp; values'!A1956:G1956)</f>
        <v>INTERMEDIATE_SPRINT_ID=1955, STAGE_NUMBER=2052, AT_KM=175.5, CITY="La Galine (Saint-Rémy-De-Provence)", COUNTRY="FRA", LATITUDE=43.79, LONGITUDE=4.8325</v>
      </c>
    </row>
    <row r="1957" spans="1:1" x14ac:dyDescent="0.25">
      <c r="A1957" t="str">
        <f>_xlfn.TEXTJOIN(", ", TRUE, 'fields &amp; values'!A1957:G1957)</f>
        <v>INTERMEDIATE_SPRINT_ID=1956, STAGE_NUMBER=2053, AT_KM=123.5, CITY="Saint-Girons", COUNTRY="FRA", LATITUDE=42.9858, LONGITUDE=1.1467</v>
      </c>
    </row>
    <row r="1958" spans="1:1" x14ac:dyDescent="0.25">
      <c r="A1958" t="str">
        <f>_xlfn.TEXTJOIN(", ", TRUE, 'fields &amp; values'!A1958:G1958)</f>
        <v>INTERMEDIATE_SPRINT_ID=1957, STAGE_NUMBER=2054, AT_KM=31, CITY="Saint-Béat", COUNTRY="FRA", LATITUDE=42.915, LONGITUDE=0.6933</v>
      </c>
    </row>
    <row r="1959" spans="1:1" x14ac:dyDescent="0.25">
      <c r="A1959" t="str">
        <f>_xlfn.TEXTJOIN(", ", TRUE, 'fields &amp; values'!A1959:G1959)</f>
        <v>INTERMEDIATE_SPRINT_ID=1958, STAGE_NUMBER=2055, AT_KM=61.5, CITY="Trébons", COUNTRY="FRA", LATITUDE=43.1022, LONGITUDE=0.1219</v>
      </c>
    </row>
    <row r="1960" spans="1:1" x14ac:dyDescent="0.25">
      <c r="A1960" t="str">
        <f>_xlfn.TEXTJOIN(", ", TRUE, 'fields &amp; values'!A1960:G1960)</f>
        <v>INTERMEDIATE_SPRINT_ID=1959, STAGE_NUMBER=2056, AT_KM=130.5, CITY="Tonneins", COUNTRY="FRA", LATITUDE=44.3906, LONGITUDE=0.3092</v>
      </c>
    </row>
    <row r="1961" spans="1:1" x14ac:dyDescent="0.25">
      <c r="A1961" t="str">
        <f>_xlfn.TEXTJOIN(", ", TRUE, 'fields &amp; values'!A1961:G1961)</f>
        <v>INTERMEDIATE_SPRINT_ID=1960, STAGE_NUMBER=2058, AT_KM=91, CITY="Paris Champs-Élysées", COUNTRY="FRA", LATITUDE=48.8567, LONGITUDE=2.3508</v>
      </c>
    </row>
    <row r="1962" spans="1:1" x14ac:dyDescent="0.25">
      <c r="A1962" t="str">
        <f>_xlfn.TEXTJOIN(", ", TRUE, 'fields &amp; values'!A1962:G1962)</f>
        <v>INTERMEDIATE_SPRINT_ID=1961, STAGE_NUMBER=2059, AT_KM=77, CITY="Newbiggin", COUNTRY="ENG", LATITUDE=54.26929, LONGITUDE=-2.00449</v>
      </c>
    </row>
    <row r="1963" spans="1:1" x14ac:dyDescent="0.25">
      <c r="A1963" t="str">
        <f>_xlfn.TEXTJOIN(", ", TRUE, 'fields &amp; values'!A1963:G1963)</f>
        <v>INTERMEDIATE_SPRINT_ID=1962, STAGE_NUMBER=2060, AT_KM=68.5, CITY="Keighley", COUNTRY="ENG", LATITUDE=53.867, LONGITUDE=-1.911</v>
      </c>
    </row>
    <row r="1964" spans="1:1" x14ac:dyDescent="0.25">
      <c r="A1964" t="str">
        <f>_xlfn.TEXTJOIN(", ", TRUE, 'fields &amp; values'!A1964:G1964)</f>
        <v>INTERMEDIATE_SPRINT_ID=1963, STAGE_NUMBER=2061, AT_KM=108, CITY="Epping Forest", COUNTRY="ENG", LATITUDE=51.66, LONGITUDE=0.05</v>
      </c>
    </row>
    <row r="1965" spans="1:1" x14ac:dyDescent="0.25">
      <c r="A1965" t="str">
        <f>_xlfn.TEXTJOIN(", ", TRUE, 'fields &amp; values'!A1965:G1965)</f>
        <v>INTERMEDIATE_SPRINT_ID=1964, STAGE_NUMBER=2062, AT_KM=92, CITY="Cassel", COUNTRY="FRA", LATITUDE=50.8006, LONGITUDE=2.4883</v>
      </c>
    </row>
    <row r="1966" spans="1:1" x14ac:dyDescent="0.25">
      <c r="A1966" t="str">
        <f>_xlfn.TEXTJOIN(", ", TRUE, 'fields &amp; values'!A1966:G1966)</f>
        <v>INTERMEDIATE_SPRINT_ID=1965, STAGE_NUMBER=2063, AT_KM=97, CITY="Templeuve", COUNTRY="FRA", LATITUDE=50.5272, LONGITUDE=3.1758</v>
      </c>
    </row>
    <row r="1967" spans="1:1" x14ac:dyDescent="0.25">
      <c r="A1967" t="str">
        <f>_xlfn.TEXTJOIN(", ", TRUE, 'fields &amp; values'!A1967:G1967)</f>
        <v>INTERMEDIATE_SPRINT_ID=1966, STAGE_NUMBER=2064, AT_KM=119, CITY="Pinon", COUNTRY="FRA", LATITUDE=49.4883, LONGITUDE=3.4464</v>
      </c>
    </row>
    <row r="1968" spans="1:1" x14ac:dyDescent="0.25">
      <c r="A1968" t="str">
        <f>_xlfn.TEXTJOIN(", ", TRUE, 'fields &amp; values'!A1968:G1968)</f>
        <v>INTERMEDIATE_SPRINT_ID=1967, STAGE_NUMBER=2065, AT_KM=148, CITY="Hannonville-Sous-Les-Côtes", COUNTRY="FRA", LATITUDE=49.0408, LONGITUDE=5.6592</v>
      </c>
    </row>
    <row r="1969" spans="1:1" x14ac:dyDescent="0.25">
      <c r="A1969" t="str">
        <f>_xlfn.TEXTJOIN(", ", TRUE, 'fields &amp; values'!A1969:G1969)</f>
        <v>INTERMEDIATE_SPRINT_ID=1968, STAGE_NUMBER=2066, AT_KM=100, CITY="Dinozé", COUNTRY="FRA", LATITUDE=48.1411, LONGITUDE=6.4772</v>
      </c>
    </row>
    <row r="1970" spans="1:1" x14ac:dyDescent="0.25">
      <c r="A1970" t="str">
        <f>_xlfn.TEXTJOIN(", ", TRUE, 'fields &amp; values'!A1970:G1970)</f>
        <v>INTERMEDIATE_SPRINT_ID=1969, STAGE_NUMBER=2067, AT_KM=105, CITY="Linthal", COUNTRY="FRA", LATITUDE=47.9475, LONGITUDE=7.1311</v>
      </c>
    </row>
    <row r="1971" spans="1:1" x14ac:dyDescent="0.25">
      <c r="A1971" t="str">
        <f>_xlfn.TEXTJOIN(", ", TRUE, 'fields &amp; values'!A1971:G1971)</f>
        <v>INTERMEDIATE_SPRINT_ID=1970, STAGE_NUMBER=2068, AT_KM=39.5, CITY="Muhlele (Gunsbach)", COUNTRY="FRA", LATITUDE=48.0483, LONGITUDE=7.1767</v>
      </c>
    </row>
    <row r="1972" spans="1:1" x14ac:dyDescent="0.25">
      <c r="A1972" t="str">
        <f>_xlfn.TEXTJOIN(", ", TRUE, 'fields &amp; values'!A1972:G1972)</f>
        <v>INTERMEDIATE_SPRINT_ID=1971, STAGE_NUMBER=2069, AT_KM=89, CITY="Charcier", COUNTRY="FRA", LATITUDE=46.6281, LONGITUDE=5.7514</v>
      </c>
    </row>
    <row r="1973" spans="1:1" x14ac:dyDescent="0.25">
      <c r="A1973" t="str">
        <f>_xlfn.TEXTJOIN(", ", TRUE, 'fields &amp; values'!A1973:G1973)</f>
        <v>INTERMEDIATE_SPRINT_ID=1972, STAGE_NUMBER=2070, AT_KM=39.5, CITY="Romanèche-Thorins", COUNTRY="FRA", LATITUDE=46.1906, LONGITUDE=4.7369</v>
      </c>
    </row>
    <row r="1974" spans="1:1" x14ac:dyDescent="0.25">
      <c r="A1974" t="str">
        <f>_xlfn.TEXTJOIN(", ", TRUE, 'fields &amp; values'!A1974:G1974)</f>
        <v>INTERMEDIATE_SPRINT_ID=1973, STAGE_NUMBER=2071, AT_KM=169.5, CITY="Saint-Martin-D'hères", COUNTRY="FRA", LATITUDE=45.1672, LONGITUDE=5.7653</v>
      </c>
    </row>
    <row r="1975" spans="1:1" x14ac:dyDescent="0.25">
      <c r="A1975" t="str">
        <f>_xlfn.TEXTJOIN(", ", TRUE, 'fields &amp; values'!A1975:G1975)</f>
        <v>INTERMEDIATE_SPRINT_ID=1974, STAGE_NUMBER=2072, AT_KM=40, CITY="La Paute (Bourg-D'oisans)", COUNTRY="FRA", LATITUDE=45.0558, LONGITUDE=6.0303</v>
      </c>
    </row>
    <row r="1976" spans="1:1" x14ac:dyDescent="0.25">
      <c r="A1976" t="str">
        <f>_xlfn.TEXTJOIN(", ", TRUE, 'fields &amp; values'!A1976:G1976)</f>
        <v>INTERMEDIATE_SPRINT_ID=1975, STAGE_NUMBER=2073, AT_KM=175.5, CITY="La Galine (Saint-Rémy-De-Provence)", COUNTRY="FRA", LATITUDE=43.79, LONGITUDE=4.8325</v>
      </c>
    </row>
    <row r="1977" spans="1:1" x14ac:dyDescent="0.25">
      <c r="A1977" t="str">
        <f>_xlfn.TEXTJOIN(", ", TRUE, 'fields &amp; values'!A1977:G1977)</f>
        <v>INTERMEDIATE_SPRINT_ID=1976, STAGE_NUMBER=2074, AT_KM=123.5, CITY="Saint-Girons", COUNTRY="FRA", LATITUDE=42.9858, LONGITUDE=1.1467</v>
      </c>
    </row>
    <row r="1978" spans="1:1" x14ac:dyDescent="0.25">
      <c r="A1978" t="str">
        <f>_xlfn.TEXTJOIN(", ", TRUE, 'fields &amp; values'!A1978:G1978)</f>
        <v>INTERMEDIATE_SPRINT_ID=1977, STAGE_NUMBER=2075, AT_KM=31, CITY="Saint-Béat", COUNTRY="FRA", LATITUDE=42.915, LONGITUDE=0.6933</v>
      </c>
    </row>
    <row r="1979" spans="1:1" x14ac:dyDescent="0.25">
      <c r="A1979" t="str">
        <f>_xlfn.TEXTJOIN(", ", TRUE, 'fields &amp; values'!A1979:G1979)</f>
        <v>INTERMEDIATE_SPRINT_ID=1978, STAGE_NUMBER=2076, AT_KM=61.5, CITY="Trébons", COUNTRY="FRA", LATITUDE=43.1022, LONGITUDE=0.1219</v>
      </c>
    </row>
    <row r="1980" spans="1:1" x14ac:dyDescent="0.25">
      <c r="A1980" t="str">
        <f>_xlfn.TEXTJOIN(", ", TRUE, 'fields &amp; values'!A1980:G1980)</f>
        <v>INTERMEDIATE_SPRINT_ID=1979, STAGE_NUMBER=2077, AT_KM=130.5, CITY="Tonneins", COUNTRY="FRA", LATITUDE=44.3906, LONGITUDE=0.3092</v>
      </c>
    </row>
    <row r="1981" spans="1:1" x14ac:dyDescent="0.25">
      <c r="A1981" t="str">
        <f>_xlfn.TEXTJOIN(", ", TRUE, 'fields &amp; values'!A1981:G1981)</f>
        <v>INTERMEDIATE_SPRINT_ID=1980, STAGE_NUMBER=2079, AT_KM=91, CITY="Paris Champs-Élysées", COUNTRY="FRA", LATITUDE=48.8567, LONGITUDE=2.3508</v>
      </c>
    </row>
    <row r="1982" spans="1:1" x14ac:dyDescent="0.25">
      <c r="A1982" t="str">
        <f>_xlfn.TEXTJOIN(", ", TRUE, 'fields &amp; values'!A1982:G1982)</f>
        <v>INTERMEDIATE_SPRINT_ID=1981, STAGE_NUMBER=2080, AT_KM=77, CITY="Newbiggin", COUNTRY="ENG", LATITUDE=54.26929, LONGITUDE=-2.00449</v>
      </c>
    </row>
    <row r="1983" spans="1:1" x14ac:dyDescent="0.25">
      <c r="A1983" t="str">
        <f>_xlfn.TEXTJOIN(", ", TRUE, 'fields &amp; values'!A1983:G1983)</f>
        <v>INTERMEDIATE_SPRINT_ID=1982, STAGE_NUMBER=2081, AT_KM=68.5, CITY="Keighley", COUNTRY="ENG", LATITUDE=53.867, LONGITUDE=-1.911</v>
      </c>
    </row>
    <row r="1984" spans="1:1" x14ac:dyDescent="0.25">
      <c r="A1984" t="str">
        <f>_xlfn.TEXTJOIN(", ", TRUE, 'fields &amp; values'!A1984:G1984)</f>
        <v>INTERMEDIATE_SPRINT_ID=1983, STAGE_NUMBER=2082, AT_KM=108, CITY="Epping Forest", COUNTRY="ENG", LATITUDE=51.66, LONGITUDE=0.05</v>
      </c>
    </row>
    <row r="1985" spans="1:1" x14ac:dyDescent="0.25">
      <c r="A1985" t="str">
        <f>_xlfn.TEXTJOIN(", ", TRUE, 'fields &amp; values'!A1985:G1985)</f>
        <v>INTERMEDIATE_SPRINT_ID=1984, STAGE_NUMBER=2083, AT_KM=92, CITY="Cassel", COUNTRY="FRA", LATITUDE=50.8006, LONGITUDE=2.4883</v>
      </c>
    </row>
    <row r="1986" spans="1:1" x14ac:dyDescent="0.25">
      <c r="A1986" t="str">
        <f>_xlfn.TEXTJOIN(", ", TRUE, 'fields &amp; values'!A1986:G1986)</f>
        <v>INTERMEDIATE_SPRINT_ID=1985, STAGE_NUMBER=2084, AT_KM=97, CITY="Templeuve", COUNTRY="FRA", LATITUDE=50.5272, LONGITUDE=3.1758</v>
      </c>
    </row>
    <row r="1987" spans="1:1" x14ac:dyDescent="0.25">
      <c r="A1987" t="str">
        <f>_xlfn.TEXTJOIN(", ", TRUE, 'fields &amp; values'!A1987:G1987)</f>
        <v>INTERMEDIATE_SPRINT_ID=1986, STAGE_NUMBER=2085, AT_KM=119, CITY="Pinon", COUNTRY="FRA", LATITUDE=49.4883, LONGITUDE=3.4464</v>
      </c>
    </row>
    <row r="1988" spans="1:1" x14ac:dyDescent="0.25">
      <c r="A1988" t="str">
        <f>_xlfn.TEXTJOIN(", ", TRUE, 'fields &amp; values'!A1988:G1988)</f>
        <v>INTERMEDIATE_SPRINT_ID=1987, STAGE_NUMBER=2086, AT_KM=148, CITY="Hannonville-Sous-Les-Côtes", COUNTRY="FRA", LATITUDE=49.0408, LONGITUDE=5.6592</v>
      </c>
    </row>
    <row r="1989" spans="1:1" x14ac:dyDescent="0.25">
      <c r="A1989" t="str">
        <f>_xlfn.TEXTJOIN(", ", TRUE, 'fields &amp; values'!A1989:G1989)</f>
        <v>INTERMEDIATE_SPRINT_ID=1988, STAGE_NUMBER=2087, AT_KM=100, CITY="Dinozé", COUNTRY="FRA", LATITUDE=48.1411, LONGITUDE=6.4772</v>
      </c>
    </row>
    <row r="1990" spans="1:1" x14ac:dyDescent="0.25">
      <c r="A1990" t="str">
        <f>_xlfn.TEXTJOIN(", ", TRUE, 'fields &amp; values'!A1990:G1990)</f>
        <v>INTERMEDIATE_SPRINT_ID=1989, STAGE_NUMBER=2088, AT_KM=105, CITY="Linthal", COUNTRY="FRA", LATITUDE=47.9475, LONGITUDE=7.1311</v>
      </c>
    </row>
    <row r="1991" spans="1:1" x14ac:dyDescent="0.25">
      <c r="A1991" t="str">
        <f>_xlfn.TEXTJOIN(", ", TRUE, 'fields &amp; values'!A1991:G1991)</f>
        <v>INTERMEDIATE_SPRINT_ID=1990, STAGE_NUMBER=2089, AT_KM=39.5, CITY="Muhlele (Gunsbach)", COUNTRY="FRA", LATITUDE=48.0483, LONGITUDE=7.1767</v>
      </c>
    </row>
    <row r="1992" spans="1:1" x14ac:dyDescent="0.25">
      <c r="A1992" t="str">
        <f>_xlfn.TEXTJOIN(", ", TRUE, 'fields &amp; values'!A1992:G1992)</f>
        <v>INTERMEDIATE_SPRINT_ID=1991, STAGE_NUMBER=2090, AT_KM=89, CITY="Charcier", COUNTRY="FRA", LATITUDE=46.6281, LONGITUDE=5.7514</v>
      </c>
    </row>
    <row r="1993" spans="1:1" x14ac:dyDescent="0.25">
      <c r="A1993" t="str">
        <f>_xlfn.TEXTJOIN(", ", TRUE, 'fields &amp; values'!A1993:G1993)</f>
        <v>INTERMEDIATE_SPRINT_ID=1992, STAGE_NUMBER=2091, AT_KM=39.5, CITY="Romanèche-Thorins", COUNTRY="FRA", LATITUDE=46.1906, LONGITUDE=4.7369</v>
      </c>
    </row>
    <row r="1994" spans="1:1" x14ac:dyDescent="0.25">
      <c r="A1994" t="str">
        <f>_xlfn.TEXTJOIN(", ", TRUE, 'fields &amp; values'!A1994:G1994)</f>
        <v>INTERMEDIATE_SPRINT_ID=1993, STAGE_NUMBER=2092, AT_KM=169.5, CITY="Saint-Martin-D'hères", COUNTRY="FRA", LATITUDE=45.1672, LONGITUDE=5.7653</v>
      </c>
    </row>
    <row r="1995" spans="1:1" x14ac:dyDescent="0.25">
      <c r="A1995" t="str">
        <f>_xlfn.TEXTJOIN(", ", TRUE, 'fields &amp; values'!A1995:G1995)</f>
        <v>INTERMEDIATE_SPRINT_ID=1994, STAGE_NUMBER=2093, AT_KM=40, CITY="La Paute (Bourg-D'oisans)", COUNTRY="FRA", LATITUDE=45.0558, LONGITUDE=6.0303</v>
      </c>
    </row>
    <row r="1996" spans="1:1" x14ac:dyDescent="0.25">
      <c r="A1996" t="str">
        <f>_xlfn.TEXTJOIN(", ", TRUE, 'fields &amp; values'!A1996:G1996)</f>
        <v>INTERMEDIATE_SPRINT_ID=1995, STAGE_NUMBER=2094, AT_KM=175.5, CITY="La Galine (Saint-Rémy-De-Provence)", COUNTRY="FRA", LATITUDE=43.79, LONGITUDE=4.8325</v>
      </c>
    </row>
    <row r="1997" spans="1:1" x14ac:dyDescent="0.25">
      <c r="A1997" t="str">
        <f>_xlfn.TEXTJOIN(", ", TRUE, 'fields &amp; values'!A1997:G1997)</f>
        <v>INTERMEDIATE_SPRINT_ID=1996, STAGE_NUMBER=2095, AT_KM=123.5, CITY="Saint-Girons", COUNTRY="FRA", LATITUDE=42.9858, LONGITUDE=1.1467</v>
      </c>
    </row>
    <row r="1998" spans="1:1" x14ac:dyDescent="0.25">
      <c r="A1998" t="str">
        <f>_xlfn.TEXTJOIN(", ", TRUE, 'fields &amp; values'!A1998:G1998)</f>
        <v>INTERMEDIATE_SPRINT_ID=1997, STAGE_NUMBER=2096, AT_KM=31, CITY="Saint-Béat", COUNTRY="FRA", LATITUDE=42.915, LONGITUDE=0.6933</v>
      </c>
    </row>
    <row r="1999" spans="1:1" x14ac:dyDescent="0.25">
      <c r="A1999" t="str">
        <f>_xlfn.TEXTJOIN(", ", TRUE, 'fields &amp; values'!A1999:G1999)</f>
        <v>INTERMEDIATE_SPRINT_ID=1998, STAGE_NUMBER=2097, AT_KM=61.5, CITY="Trébons", COUNTRY="FRA", LATITUDE=43.1022, LONGITUDE=0.1219</v>
      </c>
    </row>
    <row r="2000" spans="1:1" x14ac:dyDescent="0.25">
      <c r="A2000" t="str">
        <f>_xlfn.TEXTJOIN(", ", TRUE, 'fields &amp; values'!A2000:G2000)</f>
        <v>INTERMEDIATE_SPRINT_ID=1999, STAGE_NUMBER=2098, AT_KM=130.5, CITY="Tonneins", COUNTRY="FRA", LATITUDE=44.3906, LONGITUDE=0.3092</v>
      </c>
    </row>
    <row r="2001" spans="1:1" x14ac:dyDescent="0.25">
      <c r="A2001" t="str">
        <f>_xlfn.TEXTJOIN(", ", TRUE, 'fields &amp; values'!A2001:G2001)</f>
        <v>INTERMEDIATE_SPRINT_ID=2000, STAGE_NUMBER=2100, AT_KM=91, CITY="Paris Champs-Élysées", COUNTRY="FRA", LATITUDE=48.8567, LONGITUDE=2.3508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001"/>
  <sheetViews>
    <sheetView tabSelected="1" workbookViewId="0">
      <selection activeCell="A2001" sqref="A2:A2001"/>
    </sheetView>
  </sheetViews>
  <sheetFormatPr defaultRowHeight="15" x14ac:dyDescent="0.25"/>
  <cols>
    <col min="1" max="1" width="154.140625" bestFit="1" customWidth="1"/>
  </cols>
  <sheetData>
    <row r="1" spans="1:1" x14ac:dyDescent="0.25">
      <c r="A1" t="s">
        <v>2</v>
      </c>
    </row>
    <row r="2" spans="1:1" x14ac:dyDescent="0.25">
      <c r="A2" t="str">
        <f>CONCATENATE("CREATE VERTEX Intermediate_Sprint SET ", 'concat fields &amp; values'!A2, ";")</f>
        <v>CREATE VERTEX Intermediate_Sprint SET INTERMEDIATE_SPRINT_ID=1, STAGE_NUMBER=1, AT_KM=77, CITY="Newbiggin", COUNTRY="ENG", LATITUDE=54.26929, LONGITUDE=-2.00449;</v>
      </c>
    </row>
    <row r="3" spans="1:1" x14ac:dyDescent="0.25">
      <c r="A3" t="str">
        <f>CONCATENATE("CREATE VERTEX Intermediate_Sprint SET ", 'concat fields &amp; values'!A3, ";")</f>
        <v>CREATE VERTEX Intermediate_Sprint SET INTERMEDIATE_SPRINT_ID=2, STAGE_NUMBER=2, AT_KM=68.5, CITY="Keighley", COUNTRY="ENG", LATITUDE=53.867, LONGITUDE=-1.911;</v>
      </c>
    </row>
    <row r="4" spans="1:1" x14ac:dyDescent="0.25">
      <c r="A4" t="str">
        <f>CONCATENATE("CREATE VERTEX Intermediate_Sprint SET ", 'concat fields &amp; values'!A4, ";")</f>
        <v>CREATE VERTEX Intermediate_Sprint SET INTERMEDIATE_SPRINT_ID=3, STAGE_NUMBER=3, AT_KM=108, CITY="Epping Forest", COUNTRY="ENG", LATITUDE=51.66, LONGITUDE=0.05;</v>
      </c>
    </row>
    <row r="5" spans="1:1" x14ac:dyDescent="0.25">
      <c r="A5" t="str">
        <f>CONCATENATE("CREATE VERTEX Intermediate_Sprint SET ", 'concat fields &amp; values'!A5, ";")</f>
        <v>CREATE VERTEX Intermediate_Sprint SET INTERMEDIATE_SPRINT_ID=4, STAGE_NUMBER=4, AT_KM=92, CITY="Cassel", COUNTRY="FRA", LATITUDE=50.8006, LONGITUDE=2.4883;</v>
      </c>
    </row>
    <row r="6" spans="1:1" x14ac:dyDescent="0.25">
      <c r="A6" t="str">
        <f>CONCATENATE("CREATE VERTEX Intermediate_Sprint SET ", 'concat fields &amp; values'!A6, ";")</f>
        <v>CREATE VERTEX Intermediate_Sprint SET INTERMEDIATE_SPRINT_ID=5, STAGE_NUMBER=5, AT_KM=97, CITY="Templeuve", COUNTRY="FRA", LATITUDE=50.5272, LONGITUDE=3.1758;</v>
      </c>
    </row>
    <row r="7" spans="1:1" x14ac:dyDescent="0.25">
      <c r="A7" t="str">
        <f>CONCATENATE("CREATE VERTEX Intermediate_Sprint SET ", 'concat fields &amp; values'!A7, ";")</f>
        <v>CREATE VERTEX Intermediate_Sprint SET INTERMEDIATE_SPRINT_ID=6, STAGE_NUMBER=6, AT_KM=119, CITY="Pinon", COUNTRY="FRA", LATITUDE=49.4883, LONGITUDE=3.4464;</v>
      </c>
    </row>
    <row r="8" spans="1:1" x14ac:dyDescent="0.25">
      <c r="A8" t="str">
        <f>CONCATENATE("CREATE VERTEX Intermediate_Sprint SET ", 'concat fields &amp; values'!A8, ";")</f>
        <v>CREATE VERTEX Intermediate_Sprint SET INTERMEDIATE_SPRINT_ID=7, STAGE_NUMBER=7, AT_KM=148, CITY="Hannonville-Sous-Les-Côtes", COUNTRY="FRA", LATITUDE=49.0408, LONGITUDE=5.6592;</v>
      </c>
    </row>
    <row r="9" spans="1:1" x14ac:dyDescent="0.25">
      <c r="A9" t="str">
        <f>CONCATENATE("CREATE VERTEX Intermediate_Sprint SET ", 'concat fields &amp; values'!A9, ";")</f>
        <v>CREATE VERTEX Intermediate_Sprint SET INTERMEDIATE_SPRINT_ID=8, STAGE_NUMBER=8, AT_KM=100, CITY="Dinozé", COUNTRY="FRA", LATITUDE=48.1411, LONGITUDE=6.4772;</v>
      </c>
    </row>
    <row r="10" spans="1:1" x14ac:dyDescent="0.25">
      <c r="A10" t="str">
        <f>CONCATENATE("CREATE VERTEX Intermediate_Sprint SET ", 'concat fields &amp; values'!A10, ";")</f>
        <v>CREATE VERTEX Intermediate_Sprint SET INTERMEDIATE_SPRINT_ID=9, STAGE_NUMBER=9, AT_KM=105, CITY="Linthal", COUNTRY="FRA", LATITUDE=47.9475, LONGITUDE=7.1311;</v>
      </c>
    </row>
    <row r="11" spans="1:1" x14ac:dyDescent="0.25">
      <c r="A11" t="str">
        <f>CONCATENATE("CREATE VERTEX Intermediate_Sprint SET ", 'concat fields &amp; values'!A11, ";")</f>
        <v>CREATE VERTEX Intermediate_Sprint SET INTERMEDIATE_SPRINT_ID=10, STAGE_NUMBER=10, AT_KM=39.5, CITY="Muhlele (Gunsbach)", COUNTRY="FRA", LATITUDE=48.0483, LONGITUDE=7.1767;</v>
      </c>
    </row>
    <row r="12" spans="1:1" x14ac:dyDescent="0.25">
      <c r="A12" t="str">
        <f>CONCATENATE("CREATE VERTEX Intermediate_Sprint SET ", 'concat fields &amp; values'!A12, ";")</f>
        <v>CREATE VERTEX Intermediate_Sprint SET INTERMEDIATE_SPRINT_ID=11, STAGE_NUMBER=11, AT_KM=89, CITY="Charcier", COUNTRY="FRA", LATITUDE=46.6281, LONGITUDE=5.7514;</v>
      </c>
    </row>
    <row r="13" spans="1:1" x14ac:dyDescent="0.25">
      <c r="A13" t="str">
        <f>CONCATENATE("CREATE VERTEX Intermediate_Sprint SET ", 'concat fields &amp; values'!A13, ";")</f>
        <v>CREATE VERTEX Intermediate_Sprint SET INTERMEDIATE_SPRINT_ID=12, STAGE_NUMBER=12, AT_KM=39.5, CITY="Romanèche-Thorins", COUNTRY="FRA", LATITUDE=46.1906, LONGITUDE=4.7369;</v>
      </c>
    </row>
    <row r="14" spans="1:1" x14ac:dyDescent="0.25">
      <c r="A14" t="str">
        <f>CONCATENATE("CREATE VERTEX Intermediate_Sprint SET ", 'concat fields &amp; values'!A14, ";")</f>
        <v>CREATE VERTEX Intermediate_Sprint SET INTERMEDIATE_SPRINT_ID=13, STAGE_NUMBER=13, AT_KM=169.5, CITY="Saint-Martin-D'hères", COUNTRY="FRA", LATITUDE=45.1672, LONGITUDE=5.7653;</v>
      </c>
    </row>
    <row r="15" spans="1:1" x14ac:dyDescent="0.25">
      <c r="A15" t="str">
        <f>CONCATENATE("CREATE VERTEX Intermediate_Sprint SET ", 'concat fields &amp; values'!A15, ";")</f>
        <v>CREATE VERTEX Intermediate_Sprint SET INTERMEDIATE_SPRINT_ID=14, STAGE_NUMBER=14, AT_KM=40, CITY="La Paute (Bourg-D'oisans)", COUNTRY="FRA", LATITUDE=45.0558, LONGITUDE=6.0303;</v>
      </c>
    </row>
    <row r="16" spans="1:1" x14ac:dyDescent="0.25">
      <c r="A16" t="str">
        <f>CONCATENATE("CREATE VERTEX Intermediate_Sprint SET ", 'concat fields &amp; values'!A16, ";")</f>
        <v>CREATE VERTEX Intermediate_Sprint SET INTERMEDIATE_SPRINT_ID=15, STAGE_NUMBER=15, AT_KM=175.5, CITY="La Galine (Saint-Rémy-De-Provence)", COUNTRY="FRA", LATITUDE=43.79, LONGITUDE=4.8325;</v>
      </c>
    </row>
    <row r="17" spans="1:1" x14ac:dyDescent="0.25">
      <c r="A17" t="str">
        <f>CONCATENATE("CREATE VERTEX Intermediate_Sprint SET ", 'concat fields &amp; values'!A17, ";")</f>
        <v>CREATE VERTEX Intermediate_Sprint SET INTERMEDIATE_SPRINT_ID=16, STAGE_NUMBER=16, AT_KM=123.5, CITY="Saint-Girons", COUNTRY="FRA", LATITUDE=42.9858, LONGITUDE=1.1467;</v>
      </c>
    </row>
    <row r="18" spans="1:1" x14ac:dyDescent="0.25">
      <c r="A18" t="str">
        <f>CONCATENATE("CREATE VERTEX Intermediate_Sprint SET ", 'concat fields &amp; values'!A18, ";")</f>
        <v>CREATE VERTEX Intermediate_Sprint SET INTERMEDIATE_SPRINT_ID=17, STAGE_NUMBER=17, AT_KM=31, CITY="Saint-Béat", COUNTRY="FRA", LATITUDE=42.915, LONGITUDE=0.6933;</v>
      </c>
    </row>
    <row r="19" spans="1:1" x14ac:dyDescent="0.25">
      <c r="A19" t="str">
        <f>CONCATENATE("CREATE VERTEX Intermediate_Sprint SET ", 'concat fields &amp; values'!A19, ";")</f>
        <v>CREATE VERTEX Intermediate_Sprint SET INTERMEDIATE_SPRINT_ID=18, STAGE_NUMBER=18, AT_KM=61.5, CITY="Trébons", COUNTRY="FRA", LATITUDE=43.1022, LONGITUDE=0.1219;</v>
      </c>
    </row>
    <row r="20" spans="1:1" x14ac:dyDescent="0.25">
      <c r="A20" t="str">
        <f>CONCATENATE("CREATE VERTEX Intermediate_Sprint SET ", 'concat fields &amp; values'!A20, ";")</f>
        <v>CREATE VERTEX Intermediate_Sprint SET INTERMEDIATE_SPRINT_ID=19, STAGE_NUMBER=19, AT_KM=130.5, CITY="Tonneins", COUNTRY="FRA", LATITUDE=44.3906, LONGITUDE=0.3092;</v>
      </c>
    </row>
    <row r="21" spans="1:1" x14ac:dyDescent="0.25">
      <c r="A21" t="str">
        <f>CONCATENATE("CREATE VERTEX Intermediate_Sprint SET ", 'concat fields &amp; values'!A21, ";")</f>
        <v>CREATE VERTEX Intermediate_Sprint SET INTERMEDIATE_SPRINT_ID=20, STAGE_NUMBER=21, AT_KM=91, CITY="Paris Champs-Élysées", COUNTRY="FRA", LATITUDE=48.8567, LONGITUDE=2.3508;</v>
      </c>
    </row>
    <row r="22" spans="1:1" x14ac:dyDescent="0.25">
      <c r="A22" t="str">
        <f>CONCATENATE("CREATE VERTEX Intermediate_Sprint SET ", 'concat fields &amp; values'!A22, ";")</f>
        <v>CREATE VERTEX Intermediate_Sprint SET INTERMEDIATE_SPRINT_ID=21, STAGE_NUMBER=22, AT_KM=77, CITY="Newbiggin", COUNTRY="ENG", LATITUDE=54.26929, LONGITUDE=-2.00449;</v>
      </c>
    </row>
    <row r="23" spans="1:1" x14ac:dyDescent="0.25">
      <c r="A23" t="str">
        <f>CONCATENATE("CREATE VERTEX Intermediate_Sprint SET ", 'concat fields &amp; values'!A23, ";")</f>
        <v>CREATE VERTEX Intermediate_Sprint SET INTERMEDIATE_SPRINT_ID=22, STAGE_NUMBER=23, AT_KM=68.5, CITY="Keighley", COUNTRY="ENG", LATITUDE=53.867, LONGITUDE=-1.911;</v>
      </c>
    </row>
    <row r="24" spans="1:1" x14ac:dyDescent="0.25">
      <c r="A24" t="str">
        <f>CONCATENATE("CREATE VERTEX Intermediate_Sprint SET ", 'concat fields &amp; values'!A24, ";")</f>
        <v>CREATE VERTEX Intermediate_Sprint SET INTERMEDIATE_SPRINT_ID=23, STAGE_NUMBER=24, AT_KM=108, CITY="Epping Forest", COUNTRY="ENG", LATITUDE=51.66, LONGITUDE=0.05;</v>
      </c>
    </row>
    <row r="25" spans="1:1" x14ac:dyDescent="0.25">
      <c r="A25" t="str">
        <f>CONCATENATE("CREATE VERTEX Intermediate_Sprint SET ", 'concat fields &amp; values'!A25, ";")</f>
        <v>CREATE VERTEX Intermediate_Sprint SET INTERMEDIATE_SPRINT_ID=24, STAGE_NUMBER=25, AT_KM=92, CITY="Cassel", COUNTRY="FRA", LATITUDE=50.8006, LONGITUDE=2.4883;</v>
      </c>
    </row>
    <row r="26" spans="1:1" x14ac:dyDescent="0.25">
      <c r="A26" t="str">
        <f>CONCATENATE("CREATE VERTEX Intermediate_Sprint SET ", 'concat fields &amp; values'!A26, ";")</f>
        <v>CREATE VERTEX Intermediate_Sprint SET INTERMEDIATE_SPRINT_ID=25, STAGE_NUMBER=26, AT_KM=97, CITY="Templeuve", COUNTRY="FRA", LATITUDE=50.5272, LONGITUDE=3.1758;</v>
      </c>
    </row>
    <row r="27" spans="1:1" x14ac:dyDescent="0.25">
      <c r="A27" t="str">
        <f>CONCATENATE("CREATE VERTEX Intermediate_Sprint SET ", 'concat fields &amp; values'!A27, ";")</f>
        <v>CREATE VERTEX Intermediate_Sprint SET INTERMEDIATE_SPRINT_ID=26, STAGE_NUMBER=27, AT_KM=119, CITY="Pinon", COUNTRY="FRA", LATITUDE=49.4883, LONGITUDE=3.4464;</v>
      </c>
    </row>
    <row r="28" spans="1:1" x14ac:dyDescent="0.25">
      <c r="A28" t="str">
        <f>CONCATENATE("CREATE VERTEX Intermediate_Sprint SET ", 'concat fields &amp; values'!A28, ";")</f>
        <v>CREATE VERTEX Intermediate_Sprint SET INTERMEDIATE_SPRINT_ID=27, STAGE_NUMBER=28, AT_KM=148, CITY="Hannonville-Sous-Les-Côtes", COUNTRY="FRA", LATITUDE=49.0408, LONGITUDE=5.6592;</v>
      </c>
    </row>
    <row r="29" spans="1:1" x14ac:dyDescent="0.25">
      <c r="A29" t="str">
        <f>CONCATENATE("CREATE VERTEX Intermediate_Sprint SET ", 'concat fields &amp; values'!A29, ";")</f>
        <v>CREATE VERTEX Intermediate_Sprint SET INTERMEDIATE_SPRINT_ID=28, STAGE_NUMBER=29, AT_KM=100, CITY="Dinozé", COUNTRY="FRA", LATITUDE=48.1411, LONGITUDE=6.4772;</v>
      </c>
    </row>
    <row r="30" spans="1:1" x14ac:dyDescent="0.25">
      <c r="A30" t="str">
        <f>CONCATENATE("CREATE VERTEX Intermediate_Sprint SET ", 'concat fields &amp; values'!A30, ";")</f>
        <v>CREATE VERTEX Intermediate_Sprint SET INTERMEDIATE_SPRINT_ID=29, STAGE_NUMBER=30, AT_KM=105, CITY="Linthal", COUNTRY="FRA", LATITUDE=47.9475, LONGITUDE=7.1311;</v>
      </c>
    </row>
    <row r="31" spans="1:1" x14ac:dyDescent="0.25">
      <c r="A31" t="str">
        <f>CONCATENATE("CREATE VERTEX Intermediate_Sprint SET ", 'concat fields &amp; values'!A31, ";")</f>
        <v>CREATE VERTEX Intermediate_Sprint SET INTERMEDIATE_SPRINT_ID=30, STAGE_NUMBER=31, AT_KM=39.5, CITY="Muhlele (Gunsbach)", COUNTRY="FRA", LATITUDE=48.0483, LONGITUDE=7.1767;</v>
      </c>
    </row>
    <row r="32" spans="1:1" x14ac:dyDescent="0.25">
      <c r="A32" t="str">
        <f>CONCATENATE("CREATE VERTEX Intermediate_Sprint SET ", 'concat fields &amp; values'!A32, ";")</f>
        <v>CREATE VERTEX Intermediate_Sprint SET INTERMEDIATE_SPRINT_ID=31, STAGE_NUMBER=32, AT_KM=89, CITY="Charcier", COUNTRY="FRA", LATITUDE=46.6281, LONGITUDE=5.7514;</v>
      </c>
    </row>
    <row r="33" spans="1:1" x14ac:dyDescent="0.25">
      <c r="A33" t="str">
        <f>CONCATENATE("CREATE VERTEX Intermediate_Sprint SET ", 'concat fields &amp; values'!A33, ";")</f>
        <v>CREATE VERTEX Intermediate_Sprint SET INTERMEDIATE_SPRINT_ID=32, STAGE_NUMBER=33, AT_KM=39.5, CITY="Romanèche-Thorins", COUNTRY="FRA", LATITUDE=46.1906, LONGITUDE=4.7369;</v>
      </c>
    </row>
    <row r="34" spans="1:1" x14ac:dyDescent="0.25">
      <c r="A34" t="str">
        <f>CONCATENATE("CREATE VERTEX Intermediate_Sprint SET ", 'concat fields &amp; values'!A34, ";")</f>
        <v>CREATE VERTEX Intermediate_Sprint SET INTERMEDIATE_SPRINT_ID=33, STAGE_NUMBER=34, AT_KM=169.5, CITY="Saint-Martin-D'hères", COUNTRY="FRA", LATITUDE=45.1672, LONGITUDE=5.7653;</v>
      </c>
    </row>
    <row r="35" spans="1:1" x14ac:dyDescent="0.25">
      <c r="A35" t="str">
        <f>CONCATENATE("CREATE VERTEX Intermediate_Sprint SET ", 'concat fields &amp; values'!A35, ";")</f>
        <v>CREATE VERTEX Intermediate_Sprint SET INTERMEDIATE_SPRINT_ID=34, STAGE_NUMBER=35, AT_KM=40, CITY="La Paute (Bourg-D'oisans)", COUNTRY="FRA", LATITUDE=45.0558, LONGITUDE=6.0303;</v>
      </c>
    </row>
    <row r="36" spans="1:1" x14ac:dyDescent="0.25">
      <c r="A36" t="str">
        <f>CONCATENATE("CREATE VERTEX Intermediate_Sprint SET ", 'concat fields &amp; values'!A36, ";")</f>
        <v>CREATE VERTEX Intermediate_Sprint SET INTERMEDIATE_SPRINT_ID=35, STAGE_NUMBER=36, AT_KM=175.5, CITY="La Galine (Saint-Rémy-De-Provence)", COUNTRY="FRA", LATITUDE=43.79, LONGITUDE=4.8325;</v>
      </c>
    </row>
    <row r="37" spans="1:1" x14ac:dyDescent="0.25">
      <c r="A37" t="str">
        <f>CONCATENATE("CREATE VERTEX Intermediate_Sprint SET ", 'concat fields &amp; values'!A37, ";")</f>
        <v>CREATE VERTEX Intermediate_Sprint SET INTERMEDIATE_SPRINT_ID=36, STAGE_NUMBER=37, AT_KM=123.5, CITY="Saint-Girons", COUNTRY="FRA", LATITUDE=42.9858, LONGITUDE=1.1467;</v>
      </c>
    </row>
    <row r="38" spans="1:1" x14ac:dyDescent="0.25">
      <c r="A38" t="str">
        <f>CONCATENATE("CREATE VERTEX Intermediate_Sprint SET ", 'concat fields &amp; values'!A38, ";")</f>
        <v>CREATE VERTEX Intermediate_Sprint SET INTERMEDIATE_SPRINT_ID=37, STAGE_NUMBER=38, AT_KM=31, CITY="Saint-Béat", COUNTRY="FRA", LATITUDE=42.915, LONGITUDE=0.6933;</v>
      </c>
    </row>
    <row r="39" spans="1:1" x14ac:dyDescent="0.25">
      <c r="A39" t="str">
        <f>CONCATENATE("CREATE VERTEX Intermediate_Sprint SET ", 'concat fields &amp; values'!A39, ";")</f>
        <v>CREATE VERTEX Intermediate_Sprint SET INTERMEDIATE_SPRINT_ID=38, STAGE_NUMBER=39, AT_KM=61.5, CITY="Trébons", COUNTRY="FRA", LATITUDE=43.1022, LONGITUDE=0.1219;</v>
      </c>
    </row>
    <row r="40" spans="1:1" x14ac:dyDescent="0.25">
      <c r="A40" t="str">
        <f>CONCATENATE("CREATE VERTEX Intermediate_Sprint SET ", 'concat fields &amp; values'!A40, ";")</f>
        <v>CREATE VERTEX Intermediate_Sprint SET INTERMEDIATE_SPRINT_ID=39, STAGE_NUMBER=40, AT_KM=130.5, CITY="Tonneins", COUNTRY="FRA", LATITUDE=44.3906, LONGITUDE=0.3092;</v>
      </c>
    </row>
    <row r="41" spans="1:1" x14ac:dyDescent="0.25">
      <c r="A41" t="str">
        <f>CONCATENATE("CREATE VERTEX Intermediate_Sprint SET ", 'concat fields &amp; values'!A41, ";")</f>
        <v>CREATE VERTEX Intermediate_Sprint SET INTERMEDIATE_SPRINT_ID=40, STAGE_NUMBER=42, AT_KM=91, CITY="Paris Champs-Élysées", COUNTRY="FRA", LATITUDE=48.8567, LONGITUDE=2.3508;</v>
      </c>
    </row>
    <row r="42" spans="1:1" x14ac:dyDescent="0.25">
      <c r="A42" t="str">
        <f>CONCATENATE("CREATE VERTEX Intermediate_Sprint SET ", 'concat fields &amp; values'!A42, ";")</f>
        <v>CREATE VERTEX Intermediate_Sprint SET INTERMEDIATE_SPRINT_ID=41, STAGE_NUMBER=43, AT_KM=77, CITY="Newbiggin", COUNTRY="ENG", LATITUDE=54.26929, LONGITUDE=-2.00449;</v>
      </c>
    </row>
    <row r="43" spans="1:1" x14ac:dyDescent="0.25">
      <c r="A43" t="str">
        <f>CONCATENATE("CREATE VERTEX Intermediate_Sprint SET ", 'concat fields &amp; values'!A43, ";")</f>
        <v>CREATE VERTEX Intermediate_Sprint SET INTERMEDIATE_SPRINT_ID=42, STAGE_NUMBER=44, AT_KM=68.5, CITY="Keighley", COUNTRY="ENG", LATITUDE=53.867, LONGITUDE=-1.911;</v>
      </c>
    </row>
    <row r="44" spans="1:1" x14ac:dyDescent="0.25">
      <c r="A44" t="str">
        <f>CONCATENATE("CREATE VERTEX Intermediate_Sprint SET ", 'concat fields &amp; values'!A44, ";")</f>
        <v>CREATE VERTEX Intermediate_Sprint SET INTERMEDIATE_SPRINT_ID=43, STAGE_NUMBER=45, AT_KM=108, CITY="Epping Forest", COUNTRY="ENG", LATITUDE=51.66, LONGITUDE=0.05;</v>
      </c>
    </row>
    <row r="45" spans="1:1" x14ac:dyDescent="0.25">
      <c r="A45" t="str">
        <f>CONCATENATE("CREATE VERTEX Intermediate_Sprint SET ", 'concat fields &amp; values'!A45, ";")</f>
        <v>CREATE VERTEX Intermediate_Sprint SET INTERMEDIATE_SPRINT_ID=44, STAGE_NUMBER=46, AT_KM=92, CITY="Cassel", COUNTRY="FRA", LATITUDE=50.8006, LONGITUDE=2.4883;</v>
      </c>
    </row>
    <row r="46" spans="1:1" x14ac:dyDescent="0.25">
      <c r="A46" t="str">
        <f>CONCATENATE("CREATE VERTEX Intermediate_Sprint SET ", 'concat fields &amp; values'!A46, ";")</f>
        <v>CREATE VERTEX Intermediate_Sprint SET INTERMEDIATE_SPRINT_ID=45, STAGE_NUMBER=47, AT_KM=97, CITY="Templeuve", COUNTRY="FRA", LATITUDE=50.5272, LONGITUDE=3.1758;</v>
      </c>
    </row>
    <row r="47" spans="1:1" x14ac:dyDescent="0.25">
      <c r="A47" t="str">
        <f>CONCATENATE("CREATE VERTEX Intermediate_Sprint SET ", 'concat fields &amp; values'!A47, ";")</f>
        <v>CREATE VERTEX Intermediate_Sprint SET INTERMEDIATE_SPRINT_ID=46, STAGE_NUMBER=48, AT_KM=119, CITY="Pinon", COUNTRY="FRA", LATITUDE=49.4883, LONGITUDE=3.4464;</v>
      </c>
    </row>
    <row r="48" spans="1:1" x14ac:dyDescent="0.25">
      <c r="A48" t="str">
        <f>CONCATENATE("CREATE VERTEX Intermediate_Sprint SET ", 'concat fields &amp; values'!A48, ";")</f>
        <v>CREATE VERTEX Intermediate_Sprint SET INTERMEDIATE_SPRINT_ID=47, STAGE_NUMBER=49, AT_KM=148, CITY="Hannonville-Sous-Les-Côtes", COUNTRY="FRA", LATITUDE=49.0408, LONGITUDE=5.6592;</v>
      </c>
    </row>
    <row r="49" spans="1:1" x14ac:dyDescent="0.25">
      <c r="A49" t="str">
        <f>CONCATENATE("CREATE VERTEX Intermediate_Sprint SET ", 'concat fields &amp; values'!A49, ";")</f>
        <v>CREATE VERTEX Intermediate_Sprint SET INTERMEDIATE_SPRINT_ID=48, STAGE_NUMBER=50, AT_KM=100, CITY="Dinozé", COUNTRY="FRA", LATITUDE=48.1411, LONGITUDE=6.4772;</v>
      </c>
    </row>
    <row r="50" spans="1:1" x14ac:dyDescent="0.25">
      <c r="A50" t="str">
        <f>CONCATENATE("CREATE VERTEX Intermediate_Sprint SET ", 'concat fields &amp; values'!A50, ";")</f>
        <v>CREATE VERTEX Intermediate_Sprint SET INTERMEDIATE_SPRINT_ID=49, STAGE_NUMBER=51, AT_KM=105, CITY="Linthal", COUNTRY="FRA", LATITUDE=47.9475, LONGITUDE=7.1311;</v>
      </c>
    </row>
    <row r="51" spans="1:1" x14ac:dyDescent="0.25">
      <c r="A51" t="str">
        <f>CONCATENATE("CREATE VERTEX Intermediate_Sprint SET ", 'concat fields &amp; values'!A51, ";")</f>
        <v>CREATE VERTEX Intermediate_Sprint SET INTERMEDIATE_SPRINT_ID=50, STAGE_NUMBER=52, AT_KM=39.5, CITY="Muhlele (Gunsbach)", COUNTRY="FRA", LATITUDE=48.0483, LONGITUDE=7.1767;</v>
      </c>
    </row>
    <row r="52" spans="1:1" x14ac:dyDescent="0.25">
      <c r="A52" t="str">
        <f>CONCATENATE("CREATE VERTEX Intermediate_Sprint SET ", 'concat fields &amp; values'!A52, ";")</f>
        <v>CREATE VERTEX Intermediate_Sprint SET INTERMEDIATE_SPRINT_ID=51, STAGE_NUMBER=53, AT_KM=89, CITY="Charcier", COUNTRY="FRA", LATITUDE=46.6281, LONGITUDE=5.7514;</v>
      </c>
    </row>
    <row r="53" spans="1:1" x14ac:dyDescent="0.25">
      <c r="A53" t="str">
        <f>CONCATENATE("CREATE VERTEX Intermediate_Sprint SET ", 'concat fields &amp; values'!A53, ";")</f>
        <v>CREATE VERTEX Intermediate_Sprint SET INTERMEDIATE_SPRINT_ID=52, STAGE_NUMBER=54, AT_KM=39.5, CITY="Romanèche-Thorins", COUNTRY="FRA", LATITUDE=46.1906, LONGITUDE=4.7369;</v>
      </c>
    </row>
    <row r="54" spans="1:1" x14ac:dyDescent="0.25">
      <c r="A54" t="str">
        <f>CONCATENATE("CREATE VERTEX Intermediate_Sprint SET ", 'concat fields &amp; values'!A54, ";")</f>
        <v>CREATE VERTEX Intermediate_Sprint SET INTERMEDIATE_SPRINT_ID=53, STAGE_NUMBER=55, AT_KM=169.5, CITY="Saint-Martin-D'hères", COUNTRY="FRA", LATITUDE=45.1672, LONGITUDE=5.7653;</v>
      </c>
    </row>
    <row r="55" spans="1:1" x14ac:dyDescent="0.25">
      <c r="A55" t="str">
        <f>CONCATENATE("CREATE VERTEX Intermediate_Sprint SET ", 'concat fields &amp; values'!A55, ";")</f>
        <v>CREATE VERTEX Intermediate_Sprint SET INTERMEDIATE_SPRINT_ID=54, STAGE_NUMBER=56, AT_KM=40, CITY="La Paute (Bourg-D'oisans)", COUNTRY="FRA", LATITUDE=45.0558, LONGITUDE=6.0303;</v>
      </c>
    </row>
    <row r="56" spans="1:1" x14ac:dyDescent="0.25">
      <c r="A56" t="str">
        <f>CONCATENATE("CREATE VERTEX Intermediate_Sprint SET ", 'concat fields &amp; values'!A56, ";")</f>
        <v>CREATE VERTEX Intermediate_Sprint SET INTERMEDIATE_SPRINT_ID=55, STAGE_NUMBER=57, AT_KM=175.5, CITY="La Galine (Saint-Rémy-De-Provence)", COUNTRY="FRA", LATITUDE=43.79, LONGITUDE=4.8325;</v>
      </c>
    </row>
    <row r="57" spans="1:1" x14ac:dyDescent="0.25">
      <c r="A57" t="str">
        <f>CONCATENATE("CREATE VERTEX Intermediate_Sprint SET ", 'concat fields &amp; values'!A57, ";")</f>
        <v>CREATE VERTEX Intermediate_Sprint SET INTERMEDIATE_SPRINT_ID=56, STAGE_NUMBER=58, AT_KM=123.5, CITY="Saint-Girons", COUNTRY="FRA", LATITUDE=42.9858, LONGITUDE=1.1467;</v>
      </c>
    </row>
    <row r="58" spans="1:1" x14ac:dyDescent="0.25">
      <c r="A58" t="str">
        <f>CONCATENATE("CREATE VERTEX Intermediate_Sprint SET ", 'concat fields &amp; values'!A58, ";")</f>
        <v>CREATE VERTEX Intermediate_Sprint SET INTERMEDIATE_SPRINT_ID=57, STAGE_NUMBER=59, AT_KM=31, CITY="Saint-Béat", COUNTRY="FRA", LATITUDE=42.915, LONGITUDE=0.6933;</v>
      </c>
    </row>
    <row r="59" spans="1:1" x14ac:dyDescent="0.25">
      <c r="A59" t="str">
        <f>CONCATENATE("CREATE VERTEX Intermediate_Sprint SET ", 'concat fields &amp; values'!A59, ";")</f>
        <v>CREATE VERTEX Intermediate_Sprint SET INTERMEDIATE_SPRINT_ID=58, STAGE_NUMBER=60, AT_KM=61.5, CITY="Trébons", COUNTRY="FRA", LATITUDE=43.1022, LONGITUDE=0.1219;</v>
      </c>
    </row>
    <row r="60" spans="1:1" x14ac:dyDescent="0.25">
      <c r="A60" t="str">
        <f>CONCATENATE("CREATE VERTEX Intermediate_Sprint SET ", 'concat fields &amp; values'!A60, ";")</f>
        <v>CREATE VERTEX Intermediate_Sprint SET INTERMEDIATE_SPRINT_ID=59, STAGE_NUMBER=61, AT_KM=130.5, CITY="Tonneins", COUNTRY="FRA", LATITUDE=44.3906, LONGITUDE=0.3092;</v>
      </c>
    </row>
    <row r="61" spans="1:1" x14ac:dyDescent="0.25">
      <c r="A61" t="str">
        <f>CONCATENATE("CREATE VERTEX Intermediate_Sprint SET ", 'concat fields &amp; values'!A61, ";")</f>
        <v>CREATE VERTEX Intermediate_Sprint SET INTERMEDIATE_SPRINT_ID=60, STAGE_NUMBER=63, AT_KM=91, CITY="Paris Champs-Élysées", COUNTRY="FRA", LATITUDE=48.8567, LONGITUDE=2.3508;</v>
      </c>
    </row>
    <row r="62" spans="1:1" x14ac:dyDescent="0.25">
      <c r="A62" t="str">
        <f>CONCATENATE("CREATE VERTEX Intermediate_Sprint SET ", 'concat fields &amp; values'!A62, ";")</f>
        <v>CREATE VERTEX Intermediate_Sprint SET INTERMEDIATE_SPRINT_ID=61, STAGE_NUMBER=64, AT_KM=77, CITY="Newbiggin", COUNTRY="ENG", LATITUDE=54.26929, LONGITUDE=-2.00449;</v>
      </c>
    </row>
    <row r="63" spans="1:1" x14ac:dyDescent="0.25">
      <c r="A63" t="str">
        <f>CONCATENATE("CREATE VERTEX Intermediate_Sprint SET ", 'concat fields &amp; values'!A63, ";")</f>
        <v>CREATE VERTEX Intermediate_Sprint SET INTERMEDIATE_SPRINT_ID=62, STAGE_NUMBER=65, AT_KM=68.5, CITY="Keighley", COUNTRY="ENG", LATITUDE=53.867, LONGITUDE=-1.911;</v>
      </c>
    </row>
    <row r="64" spans="1:1" x14ac:dyDescent="0.25">
      <c r="A64" t="str">
        <f>CONCATENATE("CREATE VERTEX Intermediate_Sprint SET ", 'concat fields &amp; values'!A64, ";")</f>
        <v>CREATE VERTEX Intermediate_Sprint SET INTERMEDIATE_SPRINT_ID=63, STAGE_NUMBER=66, AT_KM=108, CITY="Epping Forest", COUNTRY="ENG", LATITUDE=51.66, LONGITUDE=0.05;</v>
      </c>
    </row>
    <row r="65" spans="1:1" x14ac:dyDescent="0.25">
      <c r="A65" t="str">
        <f>CONCATENATE("CREATE VERTEX Intermediate_Sprint SET ", 'concat fields &amp; values'!A65, ";")</f>
        <v>CREATE VERTEX Intermediate_Sprint SET INTERMEDIATE_SPRINT_ID=64, STAGE_NUMBER=67, AT_KM=92, CITY="Cassel", COUNTRY="FRA", LATITUDE=50.8006, LONGITUDE=2.4883;</v>
      </c>
    </row>
    <row r="66" spans="1:1" x14ac:dyDescent="0.25">
      <c r="A66" t="str">
        <f>CONCATENATE("CREATE VERTEX Intermediate_Sprint SET ", 'concat fields &amp; values'!A66, ";")</f>
        <v>CREATE VERTEX Intermediate_Sprint SET INTERMEDIATE_SPRINT_ID=65, STAGE_NUMBER=68, AT_KM=97, CITY="Templeuve", COUNTRY="FRA", LATITUDE=50.5272, LONGITUDE=3.1758;</v>
      </c>
    </row>
    <row r="67" spans="1:1" x14ac:dyDescent="0.25">
      <c r="A67" t="str">
        <f>CONCATENATE("CREATE VERTEX Intermediate_Sprint SET ", 'concat fields &amp; values'!A67, ";")</f>
        <v>CREATE VERTEX Intermediate_Sprint SET INTERMEDIATE_SPRINT_ID=66, STAGE_NUMBER=69, AT_KM=119, CITY="Pinon", COUNTRY="FRA", LATITUDE=49.4883, LONGITUDE=3.4464;</v>
      </c>
    </row>
    <row r="68" spans="1:1" x14ac:dyDescent="0.25">
      <c r="A68" t="str">
        <f>CONCATENATE("CREATE VERTEX Intermediate_Sprint SET ", 'concat fields &amp; values'!A68, ";")</f>
        <v>CREATE VERTEX Intermediate_Sprint SET INTERMEDIATE_SPRINT_ID=67, STAGE_NUMBER=70, AT_KM=148, CITY="Hannonville-Sous-Les-Côtes", COUNTRY="FRA", LATITUDE=49.0408, LONGITUDE=5.6592;</v>
      </c>
    </row>
    <row r="69" spans="1:1" x14ac:dyDescent="0.25">
      <c r="A69" t="str">
        <f>CONCATENATE("CREATE VERTEX Intermediate_Sprint SET ", 'concat fields &amp; values'!A69, ";")</f>
        <v>CREATE VERTEX Intermediate_Sprint SET INTERMEDIATE_SPRINT_ID=68, STAGE_NUMBER=71, AT_KM=100, CITY="Dinozé", COUNTRY="FRA", LATITUDE=48.1411, LONGITUDE=6.4772;</v>
      </c>
    </row>
    <row r="70" spans="1:1" x14ac:dyDescent="0.25">
      <c r="A70" t="str">
        <f>CONCATENATE("CREATE VERTEX Intermediate_Sprint SET ", 'concat fields &amp; values'!A70, ";")</f>
        <v>CREATE VERTEX Intermediate_Sprint SET INTERMEDIATE_SPRINT_ID=69, STAGE_NUMBER=72, AT_KM=105, CITY="Linthal", COUNTRY="FRA", LATITUDE=47.9475, LONGITUDE=7.1311;</v>
      </c>
    </row>
    <row r="71" spans="1:1" x14ac:dyDescent="0.25">
      <c r="A71" t="str">
        <f>CONCATENATE("CREATE VERTEX Intermediate_Sprint SET ", 'concat fields &amp; values'!A71, ";")</f>
        <v>CREATE VERTEX Intermediate_Sprint SET INTERMEDIATE_SPRINT_ID=70, STAGE_NUMBER=73, AT_KM=39.5, CITY="Muhlele (Gunsbach)", COUNTRY="FRA", LATITUDE=48.0483, LONGITUDE=7.1767;</v>
      </c>
    </row>
    <row r="72" spans="1:1" x14ac:dyDescent="0.25">
      <c r="A72" t="str">
        <f>CONCATENATE("CREATE VERTEX Intermediate_Sprint SET ", 'concat fields &amp; values'!A72, ";")</f>
        <v>CREATE VERTEX Intermediate_Sprint SET INTERMEDIATE_SPRINT_ID=71, STAGE_NUMBER=74, AT_KM=89, CITY="Charcier", COUNTRY="FRA", LATITUDE=46.6281, LONGITUDE=5.7514;</v>
      </c>
    </row>
    <row r="73" spans="1:1" x14ac:dyDescent="0.25">
      <c r="A73" t="str">
        <f>CONCATENATE("CREATE VERTEX Intermediate_Sprint SET ", 'concat fields &amp; values'!A73, ";")</f>
        <v>CREATE VERTEX Intermediate_Sprint SET INTERMEDIATE_SPRINT_ID=72, STAGE_NUMBER=75, AT_KM=39.5, CITY="Romanèche-Thorins", COUNTRY="FRA", LATITUDE=46.1906, LONGITUDE=4.7369;</v>
      </c>
    </row>
    <row r="74" spans="1:1" x14ac:dyDescent="0.25">
      <c r="A74" t="str">
        <f>CONCATENATE("CREATE VERTEX Intermediate_Sprint SET ", 'concat fields &amp; values'!A74, ";")</f>
        <v>CREATE VERTEX Intermediate_Sprint SET INTERMEDIATE_SPRINT_ID=73, STAGE_NUMBER=76, AT_KM=169.5, CITY="Saint-Martin-D'hères", COUNTRY="FRA", LATITUDE=45.1672, LONGITUDE=5.7653;</v>
      </c>
    </row>
    <row r="75" spans="1:1" x14ac:dyDescent="0.25">
      <c r="A75" t="str">
        <f>CONCATENATE("CREATE VERTEX Intermediate_Sprint SET ", 'concat fields &amp; values'!A75, ";")</f>
        <v>CREATE VERTEX Intermediate_Sprint SET INTERMEDIATE_SPRINT_ID=74, STAGE_NUMBER=77, AT_KM=40, CITY="La Paute (Bourg-D'oisans)", COUNTRY="FRA", LATITUDE=45.0558, LONGITUDE=6.0303;</v>
      </c>
    </row>
    <row r="76" spans="1:1" x14ac:dyDescent="0.25">
      <c r="A76" t="str">
        <f>CONCATENATE("CREATE VERTEX Intermediate_Sprint SET ", 'concat fields &amp; values'!A76, ";")</f>
        <v>CREATE VERTEX Intermediate_Sprint SET INTERMEDIATE_SPRINT_ID=75, STAGE_NUMBER=78, AT_KM=175.5, CITY="La Galine (Saint-Rémy-De-Provence)", COUNTRY="FRA", LATITUDE=43.79, LONGITUDE=4.8325;</v>
      </c>
    </row>
    <row r="77" spans="1:1" x14ac:dyDescent="0.25">
      <c r="A77" t="str">
        <f>CONCATENATE("CREATE VERTEX Intermediate_Sprint SET ", 'concat fields &amp; values'!A77, ";")</f>
        <v>CREATE VERTEX Intermediate_Sprint SET INTERMEDIATE_SPRINT_ID=76, STAGE_NUMBER=79, AT_KM=123.5, CITY="Saint-Girons", COUNTRY="FRA", LATITUDE=42.9858, LONGITUDE=1.1467;</v>
      </c>
    </row>
    <row r="78" spans="1:1" x14ac:dyDescent="0.25">
      <c r="A78" t="str">
        <f>CONCATENATE("CREATE VERTEX Intermediate_Sprint SET ", 'concat fields &amp; values'!A78, ";")</f>
        <v>CREATE VERTEX Intermediate_Sprint SET INTERMEDIATE_SPRINT_ID=77, STAGE_NUMBER=80, AT_KM=31, CITY="Saint-Béat", COUNTRY="FRA", LATITUDE=42.915, LONGITUDE=0.6933;</v>
      </c>
    </row>
    <row r="79" spans="1:1" x14ac:dyDescent="0.25">
      <c r="A79" t="str">
        <f>CONCATENATE("CREATE VERTEX Intermediate_Sprint SET ", 'concat fields &amp; values'!A79, ";")</f>
        <v>CREATE VERTEX Intermediate_Sprint SET INTERMEDIATE_SPRINT_ID=78, STAGE_NUMBER=81, AT_KM=61.5, CITY="Trébons", COUNTRY="FRA", LATITUDE=43.1022, LONGITUDE=0.1219;</v>
      </c>
    </row>
    <row r="80" spans="1:1" x14ac:dyDescent="0.25">
      <c r="A80" t="str">
        <f>CONCATENATE("CREATE VERTEX Intermediate_Sprint SET ", 'concat fields &amp; values'!A80, ";")</f>
        <v>CREATE VERTEX Intermediate_Sprint SET INTERMEDIATE_SPRINT_ID=79, STAGE_NUMBER=82, AT_KM=130.5, CITY="Tonneins", COUNTRY="FRA", LATITUDE=44.3906, LONGITUDE=0.3092;</v>
      </c>
    </row>
    <row r="81" spans="1:1" x14ac:dyDescent="0.25">
      <c r="A81" t="str">
        <f>CONCATENATE("CREATE VERTEX Intermediate_Sprint SET ", 'concat fields &amp; values'!A81, ";")</f>
        <v>CREATE VERTEX Intermediate_Sprint SET INTERMEDIATE_SPRINT_ID=80, STAGE_NUMBER=84, AT_KM=91, CITY="Paris Champs-Élysées", COUNTRY="FRA", LATITUDE=48.8567, LONGITUDE=2.3508;</v>
      </c>
    </row>
    <row r="82" spans="1:1" x14ac:dyDescent="0.25">
      <c r="A82" t="str">
        <f>CONCATENATE("CREATE VERTEX Intermediate_Sprint SET ", 'concat fields &amp; values'!A82, ";")</f>
        <v>CREATE VERTEX Intermediate_Sprint SET INTERMEDIATE_SPRINT_ID=81, STAGE_NUMBER=85, AT_KM=77, CITY="Newbiggin", COUNTRY="ENG", LATITUDE=54.26929, LONGITUDE=-2.00449;</v>
      </c>
    </row>
    <row r="83" spans="1:1" x14ac:dyDescent="0.25">
      <c r="A83" t="str">
        <f>CONCATENATE("CREATE VERTEX Intermediate_Sprint SET ", 'concat fields &amp; values'!A83, ";")</f>
        <v>CREATE VERTEX Intermediate_Sprint SET INTERMEDIATE_SPRINT_ID=82, STAGE_NUMBER=86, AT_KM=68.5, CITY="Keighley", COUNTRY="ENG", LATITUDE=53.867, LONGITUDE=-1.911;</v>
      </c>
    </row>
    <row r="84" spans="1:1" x14ac:dyDescent="0.25">
      <c r="A84" t="str">
        <f>CONCATENATE("CREATE VERTEX Intermediate_Sprint SET ", 'concat fields &amp; values'!A84, ";")</f>
        <v>CREATE VERTEX Intermediate_Sprint SET INTERMEDIATE_SPRINT_ID=83, STAGE_NUMBER=87, AT_KM=108, CITY="Epping Forest", COUNTRY="ENG", LATITUDE=51.66, LONGITUDE=0.05;</v>
      </c>
    </row>
    <row r="85" spans="1:1" x14ac:dyDescent="0.25">
      <c r="A85" t="str">
        <f>CONCATENATE("CREATE VERTEX Intermediate_Sprint SET ", 'concat fields &amp; values'!A85, ";")</f>
        <v>CREATE VERTEX Intermediate_Sprint SET INTERMEDIATE_SPRINT_ID=84, STAGE_NUMBER=88, AT_KM=92, CITY="Cassel", COUNTRY="FRA", LATITUDE=50.8006, LONGITUDE=2.4883;</v>
      </c>
    </row>
    <row r="86" spans="1:1" x14ac:dyDescent="0.25">
      <c r="A86" t="str">
        <f>CONCATENATE("CREATE VERTEX Intermediate_Sprint SET ", 'concat fields &amp; values'!A86, ";")</f>
        <v>CREATE VERTEX Intermediate_Sprint SET INTERMEDIATE_SPRINT_ID=85, STAGE_NUMBER=89, AT_KM=97, CITY="Templeuve", COUNTRY="FRA", LATITUDE=50.5272, LONGITUDE=3.1758;</v>
      </c>
    </row>
    <row r="87" spans="1:1" x14ac:dyDescent="0.25">
      <c r="A87" t="str">
        <f>CONCATENATE("CREATE VERTEX Intermediate_Sprint SET ", 'concat fields &amp; values'!A87, ";")</f>
        <v>CREATE VERTEX Intermediate_Sprint SET INTERMEDIATE_SPRINT_ID=86, STAGE_NUMBER=90, AT_KM=119, CITY="Pinon", COUNTRY="FRA", LATITUDE=49.4883, LONGITUDE=3.4464;</v>
      </c>
    </row>
    <row r="88" spans="1:1" x14ac:dyDescent="0.25">
      <c r="A88" t="str">
        <f>CONCATENATE("CREATE VERTEX Intermediate_Sprint SET ", 'concat fields &amp; values'!A88, ";")</f>
        <v>CREATE VERTEX Intermediate_Sprint SET INTERMEDIATE_SPRINT_ID=87, STAGE_NUMBER=91, AT_KM=148, CITY="Hannonville-Sous-Les-Côtes", COUNTRY="FRA", LATITUDE=49.0408, LONGITUDE=5.6592;</v>
      </c>
    </row>
    <row r="89" spans="1:1" x14ac:dyDescent="0.25">
      <c r="A89" t="str">
        <f>CONCATENATE("CREATE VERTEX Intermediate_Sprint SET ", 'concat fields &amp; values'!A89, ";")</f>
        <v>CREATE VERTEX Intermediate_Sprint SET INTERMEDIATE_SPRINT_ID=88, STAGE_NUMBER=92, AT_KM=100, CITY="Dinozé", COUNTRY="FRA", LATITUDE=48.1411, LONGITUDE=6.4772;</v>
      </c>
    </row>
    <row r="90" spans="1:1" x14ac:dyDescent="0.25">
      <c r="A90" t="str">
        <f>CONCATENATE("CREATE VERTEX Intermediate_Sprint SET ", 'concat fields &amp; values'!A90, ";")</f>
        <v>CREATE VERTEX Intermediate_Sprint SET INTERMEDIATE_SPRINT_ID=89, STAGE_NUMBER=93, AT_KM=105, CITY="Linthal", COUNTRY="FRA", LATITUDE=47.9475, LONGITUDE=7.1311;</v>
      </c>
    </row>
    <row r="91" spans="1:1" x14ac:dyDescent="0.25">
      <c r="A91" t="str">
        <f>CONCATENATE("CREATE VERTEX Intermediate_Sprint SET ", 'concat fields &amp; values'!A91, ";")</f>
        <v>CREATE VERTEX Intermediate_Sprint SET INTERMEDIATE_SPRINT_ID=90, STAGE_NUMBER=94, AT_KM=39.5, CITY="Muhlele (Gunsbach)", COUNTRY="FRA", LATITUDE=48.0483, LONGITUDE=7.1767;</v>
      </c>
    </row>
    <row r="92" spans="1:1" x14ac:dyDescent="0.25">
      <c r="A92" t="str">
        <f>CONCATENATE("CREATE VERTEX Intermediate_Sprint SET ", 'concat fields &amp; values'!A92, ";")</f>
        <v>CREATE VERTEX Intermediate_Sprint SET INTERMEDIATE_SPRINT_ID=91, STAGE_NUMBER=95, AT_KM=89, CITY="Charcier", COUNTRY="FRA", LATITUDE=46.6281, LONGITUDE=5.7514;</v>
      </c>
    </row>
    <row r="93" spans="1:1" x14ac:dyDescent="0.25">
      <c r="A93" t="str">
        <f>CONCATENATE("CREATE VERTEX Intermediate_Sprint SET ", 'concat fields &amp; values'!A93, ";")</f>
        <v>CREATE VERTEX Intermediate_Sprint SET INTERMEDIATE_SPRINT_ID=92, STAGE_NUMBER=96, AT_KM=39.5, CITY="Romanèche-Thorins", COUNTRY="FRA", LATITUDE=46.1906, LONGITUDE=4.7369;</v>
      </c>
    </row>
    <row r="94" spans="1:1" x14ac:dyDescent="0.25">
      <c r="A94" t="str">
        <f>CONCATENATE("CREATE VERTEX Intermediate_Sprint SET ", 'concat fields &amp; values'!A94, ";")</f>
        <v>CREATE VERTEX Intermediate_Sprint SET INTERMEDIATE_SPRINT_ID=93, STAGE_NUMBER=97, AT_KM=169.5, CITY="Saint-Martin-D'hères", COUNTRY="FRA", LATITUDE=45.1672, LONGITUDE=5.7653;</v>
      </c>
    </row>
    <row r="95" spans="1:1" x14ac:dyDescent="0.25">
      <c r="A95" t="str">
        <f>CONCATENATE("CREATE VERTEX Intermediate_Sprint SET ", 'concat fields &amp; values'!A95, ";")</f>
        <v>CREATE VERTEX Intermediate_Sprint SET INTERMEDIATE_SPRINT_ID=94, STAGE_NUMBER=98, AT_KM=40, CITY="La Paute (Bourg-D'oisans)", COUNTRY="FRA", LATITUDE=45.0558, LONGITUDE=6.0303;</v>
      </c>
    </row>
    <row r="96" spans="1:1" x14ac:dyDescent="0.25">
      <c r="A96" t="str">
        <f>CONCATENATE("CREATE VERTEX Intermediate_Sprint SET ", 'concat fields &amp; values'!A96, ";")</f>
        <v>CREATE VERTEX Intermediate_Sprint SET INTERMEDIATE_SPRINT_ID=95, STAGE_NUMBER=99, AT_KM=175.5, CITY="La Galine (Saint-Rémy-De-Provence)", COUNTRY="FRA", LATITUDE=43.79, LONGITUDE=4.8325;</v>
      </c>
    </row>
    <row r="97" spans="1:1" x14ac:dyDescent="0.25">
      <c r="A97" t="str">
        <f>CONCATENATE("CREATE VERTEX Intermediate_Sprint SET ", 'concat fields &amp; values'!A97, ";")</f>
        <v>CREATE VERTEX Intermediate_Sprint SET INTERMEDIATE_SPRINT_ID=96, STAGE_NUMBER=100, AT_KM=123.5, CITY="Saint-Girons", COUNTRY="FRA", LATITUDE=42.9858, LONGITUDE=1.1467;</v>
      </c>
    </row>
    <row r="98" spans="1:1" x14ac:dyDescent="0.25">
      <c r="A98" t="str">
        <f>CONCATENATE("CREATE VERTEX Intermediate_Sprint SET ", 'concat fields &amp; values'!A98, ";")</f>
        <v>CREATE VERTEX Intermediate_Sprint SET INTERMEDIATE_SPRINT_ID=97, STAGE_NUMBER=101, AT_KM=31, CITY="Saint-Béat", COUNTRY="FRA", LATITUDE=42.915, LONGITUDE=0.6933;</v>
      </c>
    </row>
    <row r="99" spans="1:1" x14ac:dyDescent="0.25">
      <c r="A99" t="str">
        <f>CONCATENATE("CREATE VERTEX Intermediate_Sprint SET ", 'concat fields &amp; values'!A99, ";")</f>
        <v>CREATE VERTEX Intermediate_Sprint SET INTERMEDIATE_SPRINT_ID=98, STAGE_NUMBER=102, AT_KM=61.5, CITY="Trébons", COUNTRY="FRA", LATITUDE=43.1022, LONGITUDE=0.1219;</v>
      </c>
    </row>
    <row r="100" spans="1:1" x14ac:dyDescent="0.25">
      <c r="A100" t="str">
        <f>CONCATENATE("CREATE VERTEX Intermediate_Sprint SET ", 'concat fields &amp; values'!A100, ";")</f>
        <v>CREATE VERTEX Intermediate_Sprint SET INTERMEDIATE_SPRINT_ID=99, STAGE_NUMBER=103, AT_KM=130.5, CITY="Tonneins", COUNTRY="FRA", LATITUDE=44.3906, LONGITUDE=0.3092;</v>
      </c>
    </row>
    <row r="101" spans="1:1" x14ac:dyDescent="0.25">
      <c r="A101" t="str">
        <f>CONCATENATE("CREATE VERTEX Intermediate_Sprint SET ", 'concat fields &amp; values'!A101, ";")</f>
        <v>CREATE VERTEX Intermediate_Sprint SET INTERMEDIATE_SPRINT_ID=100, STAGE_NUMBER=105, AT_KM=91, CITY="Paris Champs-Élysées", COUNTRY="FRA", LATITUDE=48.8567, LONGITUDE=2.3508;</v>
      </c>
    </row>
    <row r="102" spans="1:1" x14ac:dyDescent="0.25">
      <c r="A102" t="str">
        <f>CONCATENATE("CREATE VERTEX Intermediate_Sprint SET ", 'concat fields &amp; values'!A102, ";")</f>
        <v>CREATE VERTEX Intermediate_Sprint SET INTERMEDIATE_SPRINT_ID=101, STAGE_NUMBER=106, AT_KM=77, CITY="Newbiggin", COUNTRY="ENG", LATITUDE=54.26929, LONGITUDE=-2.00449;</v>
      </c>
    </row>
    <row r="103" spans="1:1" x14ac:dyDescent="0.25">
      <c r="A103" t="str">
        <f>CONCATENATE("CREATE VERTEX Intermediate_Sprint SET ", 'concat fields &amp; values'!A103, ";")</f>
        <v>CREATE VERTEX Intermediate_Sprint SET INTERMEDIATE_SPRINT_ID=102, STAGE_NUMBER=107, AT_KM=68.5, CITY="Keighley", COUNTRY="ENG", LATITUDE=53.867, LONGITUDE=-1.911;</v>
      </c>
    </row>
    <row r="104" spans="1:1" x14ac:dyDescent="0.25">
      <c r="A104" t="str">
        <f>CONCATENATE("CREATE VERTEX Intermediate_Sprint SET ", 'concat fields &amp; values'!A104, ";")</f>
        <v>CREATE VERTEX Intermediate_Sprint SET INTERMEDIATE_SPRINT_ID=103, STAGE_NUMBER=108, AT_KM=108, CITY="Epping Forest", COUNTRY="ENG", LATITUDE=51.66, LONGITUDE=0.05;</v>
      </c>
    </row>
    <row r="105" spans="1:1" x14ac:dyDescent="0.25">
      <c r="A105" t="str">
        <f>CONCATENATE("CREATE VERTEX Intermediate_Sprint SET ", 'concat fields &amp; values'!A105, ";")</f>
        <v>CREATE VERTEX Intermediate_Sprint SET INTERMEDIATE_SPRINT_ID=104, STAGE_NUMBER=109, AT_KM=92, CITY="Cassel", COUNTRY="FRA", LATITUDE=50.8006, LONGITUDE=2.4883;</v>
      </c>
    </row>
    <row r="106" spans="1:1" x14ac:dyDescent="0.25">
      <c r="A106" t="str">
        <f>CONCATENATE("CREATE VERTEX Intermediate_Sprint SET ", 'concat fields &amp; values'!A106, ";")</f>
        <v>CREATE VERTEX Intermediate_Sprint SET INTERMEDIATE_SPRINT_ID=105, STAGE_NUMBER=110, AT_KM=97, CITY="Templeuve", COUNTRY="FRA", LATITUDE=50.5272, LONGITUDE=3.1758;</v>
      </c>
    </row>
    <row r="107" spans="1:1" x14ac:dyDescent="0.25">
      <c r="A107" t="str">
        <f>CONCATENATE("CREATE VERTEX Intermediate_Sprint SET ", 'concat fields &amp; values'!A107, ";")</f>
        <v>CREATE VERTEX Intermediate_Sprint SET INTERMEDIATE_SPRINT_ID=106, STAGE_NUMBER=111, AT_KM=119, CITY="Pinon", COUNTRY="FRA", LATITUDE=49.4883, LONGITUDE=3.4464;</v>
      </c>
    </row>
    <row r="108" spans="1:1" x14ac:dyDescent="0.25">
      <c r="A108" t="str">
        <f>CONCATENATE("CREATE VERTEX Intermediate_Sprint SET ", 'concat fields &amp; values'!A108, ";")</f>
        <v>CREATE VERTEX Intermediate_Sprint SET INTERMEDIATE_SPRINT_ID=107, STAGE_NUMBER=112, AT_KM=148, CITY="Hannonville-Sous-Les-Côtes", COUNTRY="FRA", LATITUDE=49.0408, LONGITUDE=5.6592;</v>
      </c>
    </row>
    <row r="109" spans="1:1" x14ac:dyDescent="0.25">
      <c r="A109" t="str">
        <f>CONCATENATE("CREATE VERTEX Intermediate_Sprint SET ", 'concat fields &amp; values'!A109, ";")</f>
        <v>CREATE VERTEX Intermediate_Sprint SET INTERMEDIATE_SPRINT_ID=108, STAGE_NUMBER=113, AT_KM=100, CITY="Dinozé", COUNTRY="FRA", LATITUDE=48.1411, LONGITUDE=6.4772;</v>
      </c>
    </row>
    <row r="110" spans="1:1" x14ac:dyDescent="0.25">
      <c r="A110" t="str">
        <f>CONCATENATE("CREATE VERTEX Intermediate_Sprint SET ", 'concat fields &amp; values'!A110, ";")</f>
        <v>CREATE VERTEX Intermediate_Sprint SET INTERMEDIATE_SPRINT_ID=109, STAGE_NUMBER=114, AT_KM=105, CITY="Linthal", COUNTRY="FRA", LATITUDE=47.9475, LONGITUDE=7.1311;</v>
      </c>
    </row>
    <row r="111" spans="1:1" x14ac:dyDescent="0.25">
      <c r="A111" t="str">
        <f>CONCATENATE("CREATE VERTEX Intermediate_Sprint SET ", 'concat fields &amp; values'!A111, ";")</f>
        <v>CREATE VERTEX Intermediate_Sprint SET INTERMEDIATE_SPRINT_ID=110, STAGE_NUMBER=115, AT_KM=39.5, CITY="Muhlele (Gunsbach)", COUNTRY="FRA", LATITUDE=48.0483, LONGITUDE=7.1767;</v>
      </c>
    </row>
    <row r="112" spans="1:1" x14ac:dyDescent="0.25">
      <c r="A112" t="str">
        <f>CONCATENATE("CREATE VERTEX Intermediate_Sprint SET ", 'concat fields &amp; values'!A112, ";")</f>
        <v>CREATE VERTEX Intermediate_Sprint SET INTERMEDIATE_SPRINT_ID=111, STAGE_NUMBER=116, AT_KM=89, CITY="Charcier", COUNTRY="FRA", LATITUDE=46.6281, LONGITUDE=5.7514;</v>
      </c>
    </row>
    <row r="113" spans="1:1" x14ac:dyDescent="0.25">
      <c r="A113" t="str">
        <f>CONCATENATE("CREATE VERTEX Intermediate_Sprint SET ", 'concat fields &amp; values'!A113, ";")</f>
        <v>CREATE VERTEX Intermediate_Sprint SET INTERMEDIATE_SPRINT_ID=112, STAGE_NUMBER=117, AT_KM=39.5, CITY="Romanèche-Thorins", COUNTRY="FRA", LATITUDE=46.1906, LONGITUDE=4.7369;</v>
      </c>
    </row>
    <row r="114" spans="1:1" x14ac:dyDescent="0.25">
      <c r="A114" t="str">
        <f>CONCATENATE("CREATE VERTEX Intermediate_Sprint SET ", 'concat fields &amp; values'!A114, ";")</f>
        <v>CREATE VERTEX Intermediate_Sprint SET INTERMEDIATE_SPRINT_ID=113, STAGE_NUMBER=118, AT_KM=169.5, CITY="Saint-Martin-D'hères", COUNTRY="FRA", LATITUDE=45.1672, LONGITUDE=5.7653;</v>
      </c>
    </row>
    <row r="115" spans="1:1" x14ac:dyDescent="0.25">
      <c r="A115" t="str">
        <f>CONCATENATE("CREATE VERTEX Intermediate_Sprint SET ", 'concat fields &amp; values'!A115, ";")</f>
        <v>CREATE VERTEX Intermediate_Sprint SET INTERMEDIATE_SPRINT_ID=114, STAGE_NUMBER=119, AT_KM=40, CITY="La Paute (Bourg-D'oisans)", COUNTRY="FRA", LATITUDE=45.0558, LONGITUDE=6.0303;</v>
      </c>
    </row>
    <row r="116" spans="1:1" x14ac:dyDescent="0.25">
      <c r="A116" t="str">
        <f>CONCATENATE("CREATE VERTEX Intermediate_Sprint SET ", 'concat fields &amp; values'!A116, ";")</f>
        <v>CREATE VERTEX Intermediate_Sprint SET INTERMEDIATE_SPRINT_ID=115, STAGE_NUMBER=120, AT_KM=175.5, CITY="La Galine (Saint-Rémy-De-Provence)", COUNTRY="FRA", LATITUDE=43.79, LONGITUDE=4.8325;</v>
      </c>
    </row>
    <row r="117" spans="1:1" x14ac:dyDescent="0.25">
      <c r="A117" t="str">
        <f>CONCATENATE("CREATE VERTEX Intermediate_Sprint SET ", 'concat fields &amp; values'!A117, ";")</f>
        <v>CREATE VERTEX Intermediate_Sprint SET INTERMEDIATE_SPRINT_ID=116, STAGE_NUMBER=121, AT_KM=123.5, CITY="Saint-Girons", COUNTRY="FRA", LATITUDE=42.9858, LONGITUDE=1.1467;</v>
      </c>
    </row>
    <row r="118" spans="1:1" x14ac:dyDescent="0.25">
      <c r="A118" t="str">
        <f>CONCATENATE("CREATE VERTEX Intermediate_Sprint SET ", 'concat fields &amp; values'!A118, ";")</f>
        <v>CREATE VERTEX Intermediate_Sprint SET INTERMEDIATE_SPRINT_ID=117, STAGE_NUMBER=122, AT_KM=31, CITY="Saint-Béat", COUNTRY="FRA", LATITUDE=42.915, LONGITUDE=0.6933;</v>
      </c>
    </row>
    <row r="119" spans="1:1" x14ac:dyDescent="0.25">
      <c r="A119" t="str">
        <f>CONCATENATE("CREATE VERTEX Intermediate_Sprint SET ", 'concat fields &amp; values'!A119, ";")</f>
        <v>CREATE VERTEX Intermediate_Sprint SET INTERMEDIATE_SPRINT_ID=118, STAGE_NUMBER=123, AT_KM=61.5, CITY="Trébons", COUNTRY="FRA", LATITUDE=43.1022, LONGITUDE=0.1219;</v>
      </c>
    </row>
    <row r="120" spans="1:1" x14ac:dyDescent="0.25">
      <c r="A120" t="str">
        <f>CONCATENATE("CREATE VERTEX Intermediate_Sprint SET ", 'concat fields &amp; values'!A120, ";")</f>
        <v>CREATE VERTEX Intermediate_Sprint SET INTERMEDIATE_SPRINT_ID=119, STAGE_NUMBER=124, AT_KM=130.5, CITY="Tonneins", COUNTRY="FRA", LATITUDE=44.3906, LONGITUDE=0.3092;</v>
      </c>
    </row>
    <row r="121" spans="1:1" x14ac:dyDescent="0.25">
      <c r="A121" t="str">
        <f>CONCATENATE("CREATE VERTEX Intermediate_Sprint SET ", 'concat fields &amp; values'!A121, ";")</f>
        <v>CREATE VERTEX Intermediate_Sprint SET INTERMEDIATE_SPRINT_ID=120, STAGE_NUMBER=126, AT_KM=91, CITY="Paris Champs-Élysées", COUNTRY="FRA", LATITUDE=48.8567, LONGITUDE=2.3508;</v>
      </c>
    </row>
    <row r="122" spans="1:1" x14ac:dyDescent="0.25">
      <c r="A122" t="str">
        <f>CONCATENATE("CREATE VERTEX Intermediate_Sprint SET ", 'concat fields &amp; values'!A122, ";")</f>
        <v>CREATE VERTEX Intermediate_Sprint SET INTERMEDIATE_SPRINT_ID=121, STAGE_NUMBER=127, AT_KM=77, CITY="Newbiggin", COUNTRY="ENG", LATITUDE=54.26929, LONGITUDE=-2.00449;</v>
      </c>
    </row>
    <row r="123" spans="1:1" x14ac:dyDescent="0.25">
      <c r="A123" t="str">
        <f>CONCATENATE("CREATE VERTEX Intermediate_Sprint SET ", 'concat fields &amp; values'!A123, ";")</f>
        <v>CREATE VERTEX Intermediate_Sprint SET INTERMEDIATE_SPRINT_ID=122, STAGE_NUMBER=128, AT_KM=68.5, CITY="Keighley", COUNTRY="ENG", LATITUDE=53.867, LONGITUDE=-1.911;</v>
      </c>
    </row>
    <row r="124" spans="1:1" x14ac:dyDescent="0.25">
      <c r="A124" t="str">
        <f>CONCATENATE("CREATE VERTEX Intermediate_Sprint SET ", 'concat fields &amp; values'!A124, ";")</f>
        <v>CREATE VERTEX Intermediate_Sprint SET INTERMEDIATE_SPRINT_ID=123, STAGE_NUMBER=129, AT_KM=108, CITY="Epping Forest", COUNTRY="ENG", LATITUDE=51.66, LONGITUDE=0.05;</v>
      </c>
    </row>
    <row r="125" spans="1:1" x14ac:dyDescent="0.25">
      <c r="A125" t="str">
        <f>CONCATENATE("CREATE VERTEX Intermediate_Sprint SET ", 'concat fields &amp; values'!A125, ";")</f>
        <v>CREATE VERTEX Intermediate_Sprint SET INTERMEDIATE_SPRINT_ID=124, STAGE_NUMBER=130, AT_KM=92, CITY="Cassel", COUNTRY="FRA", LATITUDE=50.8006, LONGITUDE=2.4883;</v>
      </c>
    </row>
    <row r="126" spans="1:1" x14ac:dyDescent="0.25">
      <c r="A126" t="str">
        <f>CONCATENATE("CREATE VERTEX Intermediate_Sprint SET ", 'concat fields &amp; values'!A126, ";")</f>
        <v>CREATE VERTEX Intermediate_Sprint SET INTERMEDIATE_SPRINT_ID=125, STAGE_NUMBER=131, AT_KM=97, CITY="Templeuve", COUNTRY="FRA", LATITUDE=50.5272, LONGITUDE=3.1758;</v>
      </c>
    </row>
    <row r="127" spans="1:1" x14ac:dyDescent="0.25">
      <c r="A127" t="str">
        <f>CONCATENATE("CREATE VERTEX Intermediate_Sprint SET ", 'concat fields &amp; values'!A127, ";")</f>
        <v>CREATE VERTEX Intermediate_Sprint SET INTERMEDIATE_SPRINT_ID=126, STAGE_NUMBER=132, AT_KM=119, CITY="Pinon", COUNTRY="FRA", LATITUDE=49.4883, LONGITUDE=3.4464;</v>
      </c>
    </row>
    <row r="128" spans="1:1" x14ac:dyDescent="0.25">
      <c r="A128" t="str">
        <f>CONCATENATE("CREATE VERTEX Intermediate_Sprint SET ", 'concat fields &amp; values'!A128, ";")</f>
        <v>CREATE VERTEX Intermediate_Sprint SET INTERMEDIATE_SPRINT_ID=127, STAGE_NUMBER=133, AT_KM=148, CITY="Hannonville-Sous-Les-Côtes", COUNTRY="FRA", LATITUDE=49.0408, LONGITUDE=5.6592;</v>
      </c>
    </row>
    <row r="129" spans="1:1" x14ac:dyDescent="0.25">
      <c r="A129" t="str">
        <f>CONCATENATE("CREATE VERTEX Intermediate_Sprint SET ", 'concat fields &amp; values'!A129, ";")</f>
        <v>CREATE VERTEX Intermediate_Sprint SET INTERMEDIATE_SPRINT_ID=128, STAGE_NUMBER=134, AT_KM=100, CITY="Dinozé", COUNTRY="FRA", LATITUDE=48.1411, LONGITUDE=6.4772;</v>
      </c>
    </row>
    <row r="130" spans="1:1" x14ac:dyDescent="0.25">
      <c r="A130" t="str">
        <f>CONCATENATE("CREATE VERTEX Intermediate_Sprint SET ", 'concat fields &amp; values'!A130, ";")</f>
        <v>CREATE VERTEX Intermediate_Sprint SET INTERMEDIATE_SPRINT_ID=129, STAGE_NUMBER=135, AT_KM=105, CITY="Linthal", COUNTRY="FRA", LATITUDE=47.9475, LONGITUDE=7.1311;</v>
      </c>
    </row>
    <row r="131" spans="1:1" x14ac:dyDescent="0.25">
      <c r="A131" t="str">
        <f>CONCATENATE("CREATE VERTEX Intermediate_Sprint SET ", 'concat fields &amp; values'!A131, ";")</f>
        <v>CREATE VERTEX Intermediate_Sprint SET INTERMEDIATE_SPRINT_ID=130, STAGE_NUMBER=136, AT_KM=39.5, CITY="Muhlele (Gunsbach)", COUNTRY="FRA", LATITUDE=48.0483, LONGITUDE=7.1767;</v>
      </c>
    </row>
    <row r="132" spans="1:1" x14ac:dyDescent="0.25">
      <c r="A132" t="str">
        <f>CONCATENATE("CREATE VERTEX Intermediate_Sprint SET ", 'concat fields &amp; values'!A132, ";")</f>
        <v>CREATE VERTEX Intermediate_Sprint SET INTERMEDIATE_SPRINT_ID=131, STAGE_NUMBER=137, AT_KM=89, CITY="Charcier", COUNTRY="FRA", LATITUDE=46.6281, LONGITUDE=5.7514;</v>
      </c>
    </row>
    <row r="133" spans="1:1" x14ac:dyDescent="0.25">
      <c r="A133" t="str">
        <f>CONCATENATE("CREATE VERTEX Intermediate_Sprint SET ", 'concat fields &amp; values'!A133, ";")</f>
        <v>CREATE VERTEX Intermediate_Sprint SET INTERMEDIATE_SPRINT_ID=132, STAGE_NUMBER=138, AT_KM=39.5, CITY="Romanèche-Thorins", COUNTRY="FRA", LATITUDE=46.1906, LONGITUDE=4.7369;</v>
      </c>
    </row>
    <row r="134" spans="1:1" x14ac:dyDescent="0.25">
      <c r="A134" t="str">
        <f>CONCATENATE("CREATE VERTEX Intermediate_Sprint SET ", 'concat fields &amp; values'!A134, ";")</f>
        <v>CREATE VERTEX Intermediate_Sprint SET INTERMEDIATE_SPRINT_ID=133, STAGE_NUMBER=139, AT_KM=169.5, CITY="Saint-Martin-D'hères", COUNTRY="FRA", LATITUDE=45.1672, LONGITUDE=5.7653;</v>
      </c>
    </row>
    <row r="135" spans="1:1" x14ac:dyDescent="0.25">
      <c r="A135" t="str">
        <f>CONCATENATE("CREATE VERTEX Intermediate_Sprint SET ", 'concat fields &amp; values'!A135, ";")</f>
        <v>CREATE VERTEX Intermediate_Sprint SET INTERMEDIATE_SPRINT_ID=134, STAGE_NUMBER=140, AT_KM=40, CITY="La Paute (Bourg-D'oisans)", COUNTRY="FRA", LATITUDE=45.0558, LONGITUDE=6.0303;</v>
      </c>
    </row>
    <row r="136" spans="1:1" x14ac:dyDescent="0.25">
      <c r="A136" t="str">
        <f>CONCATENATE("CREATE VERTEX Intermediate_Sprint SET ", 'concat fields &amp; values'!A136, ";")</f>
        <v>CREATE VERTEX Intermediate_Sprint SET INTERMEDIATE_SPRINT_ID=135, STAGE_NUMBER=141, AT_KM=175.5, CITY="La Galine (Saint-Rémy-De-Provence)", COUNTRY="FRA", LATITUDE=43.79, LONGITUDE=4.8325;</v>
      </c>
    </row>
    <row r="137" spans="1:1" x14ac:dyDescent="0.25">
      <c r="A137" t="str">
        <f>CONCATENATE("CREATE VERTEX Intermediate_Sprint SET ", 'concat fields &amp; values'!A137, ";")</f>
        <v>CREATE VERTEX Intermediate_Sprint SET INTERMEDIATE_SPRINT_ID=136, STAGE_NUMBER=142, AT_KM=123.5, CITY="Saint-Girons", COUNTRY="FRA", LATITUDE=42.9858, LONGITUDE=1.1467;</v>
      </c>
    </row>
    <row r="138" spans="1:1" x14ac:dyDescent="0.25">
      <c r="A138" t="str">
        <f>CONCATENATE("CREATE VERTEX Intermediate_Sprint SET ", 'concat fields &amp; values'!A138, ";")</f>
        <v>CREATE VERTEX Intermediate_Sprint SET INTERMEDIATE_SPRINT_ID=137, STAGE_NUMBER=143, AT_KM=31, CITY="Saint-Béat", COUNTRY="FRA", LATITUDE=42.915, LONGITUDE=0.6933;</v>
      </c>
    </row>
    <row r="139" spans="1:1" x14ac:dyDescent="0.25">
      <c r="A139" t="str">
        <f>CONCATENATE("CREATE VERTEX Intermediate_Sprint SET ", 'concat fields &amp; values'!A139, ";")</f>
        <v>CREATE VERTEX Intermediate_Sprint SET INTERMEDIATE_SPRINT_ID=138, STAGE_NUMBER=144, AT_KM=61.5, CITY="Trébons", COUNTRY="FRA", LATITUDE=43.1022, LONGITUDE=0.1219;</v>
      </c>
    </row>
    <row r="140" spans="1:1" x14ac:dyDescent="0.25">
      <c r="A140" t="str">
        <f>CONCATENATE("CREATE VERTEX Intermediate_Sprint SET ", 'concat fields &amp; values'!A140, ";")</f>
        <v>CREATE VERTEX Intermediate_Sprint SET INTERMEDIATE_SPRINT_ID=139, STAGE_NUMBER=145, AT_KM=130.5, CITY="Tonneins", COUNTRY="FRA", LATITUDE=44.3906, LONGITUDE=0.3092;</v>
      </c>
    </row>
    <row r="141" spans="1:1" x14ac:dyDescent="0.25">
      <c r="A141" t="str">
        <f>CONCATENATE("CREATE VERTEX Intermediate_Sprint SET ", 'concat fields &amp; values'!A141, ";")</f>
        <v>CREATE VERTEX Intermediate_Sprint SET INTERMEDIATE_SPRINT_ID=140, STAGE_NUMBER=147, AT_KM=91, CITY="Paris Champs-Élysées", COUNTRY="FRA", LATITUDE=48.8567, LONGITUDE=2.3508;</v>
      </c>
    </row>
    <row r="142" spans="1:1" x14ac:dyDescent="0.25">
      <c r="A142" t="str">
        <f>CONCATENATE("CREATE VERTEX Intermediate_Sprint SET ", 'concat fields &amp; values'!A142, ";")</f>
        <v>CREATE VERTEX Intermediate_Sprint SET INTERMEDIATE_SPRINT_ID=141, STAGE_NUMBER=148, AT_KM=77, CITY="Newbiggin", COUNTRY="ENG", LATITUDE=54.26929, LONGITUDE=-2.00449;</v>
      </c>
    </row>
    <row r="143" spans="1:1" x14ac:dyDescent="0.25">
      <c r="A143" t="str">
        <f>CONCATENATE("CREATE VERTEX Intermediate_Sprint SET ", 'concat fields &amp; values'!A143, ";")</f>
        <v>CREATE VERTEX Intermediate_Sprint SET INTERMEDIATE_SPRINT_ID=142, STAGE_NUMBER=149, AT_KM=68.5, CITY="Keighley", COUNTRY="ENG", LATITUDE=53.867, LONGITUDE=-1.911;</v>
      </c>
    </row>
    <row r="144" spans="1:1" x14ac:dyDescent="0.25">
      <c r="A144" t="str">
        <f>CONCATENATE("CREATE VERTEX Intermediate_Sprint SET ", 'concat fields &amp; values'!A144, ";")</f>
        <v>CREATE VERTEX Intermediate_Sprint SET INTERMEDIATE_SPRINT_ID=143, STAGE_NUMBER=150, AT_KM=108, CITY="Epping Forest", COUNTRY="ENG", LATITUDE=51.66, LONGITUDE=0.05;</v>
      </c>
    </row>
    <row r="145" spans="1:1" x14ac:dyDescent="0.25">
      <c r="A145" t="str">
        <f>CONCATENATE("CREATE VERTEX Intermediate_Sprint SET ", 'concat fields &amp; values'!A145, ";")</f>
        <v>CREATE VERTEX Intermediate_Sprint SET INTERMEDIATE_SPRINT_ID=144, STAGE_NUMBER=151, AT_KM=92, CITY="Cassel", COUNTRY="FRA", LATITUDE=50.8006, LONGITUDE=2.4883;</v>
      </c>
    </row>
    <row r="146" spans="1:1" x14ac:dyDescent="0.25">
      <c r="A146" t="str">
        <f>CONCATENATE("CREATE VERTEX Intermediate_Sprint SET ", 'concat fields &amp; values'!A146, ";")</f>
        <v>CREATE VERTEX Intermediate_Sprint SET INTERMEDIATE_SPRINT_ID=145, STAGE_NUMBER=152, AT_KM=97, CITY="Templeuve", COUNTRY="FRA", LATITUDE=50.5272, LONGITUDE=3.1758;</v>
      </c>
    </row>
    <row r="147" spans="1:1" x14ac:dyDescent="0.25">
      <c r="A147" t="str">
        <f>CONCATENATE("CREATE VERTEX Intermediate_Sprint SET ", 'concat fields &amp; values'!A147, ";")</f>
        <v>CREATE VERTEX Intermediate_Sprint SET INTERMEDIATE_SPRINT_ID=146, STAGE_NUMBER=153, AT_KM=119, CITY="Pinon", COUNTRY="FRA", LATITUDE=49.4883, LONGITUDE=3.4464;</v>
      </c>
    </row>
    <row r="148" spans="1:1" x14ac:dyDescent="0.25">
      <c r="A148" t="str">
        <f>CONCATENATE("CREATE VERTEX Intermediate_Sprint SET ", 'concat fields &amp; values'!A148, ";")</f>
        <v>CREATE VERTEX Intermediate_Sprint SET INTERMEDIATE_SPRINT_ID=147, STAGE_NUMBER=154, AT_KM=148, CITY="Hannonville-Sous-Les-Côtes", COUNTRY="FRA", LATITUDE=49.0408, LONGITUDE=5.6592;</v>
      </c>
    </row>
    <row r="149" spans="1:1" x14ac:dyDescent="0.25">
      <c r="A149" t="str">
        <f>CONCATENATE("CREATE VERTEX Intermediate_Sprint SET ", 'concat fields &amp; values'!A149, ";")</f>
        <v>CREATE VERTEX Intermediate_Sprint SET INTERMEDIATE_SPRINT_ID=148, STAGE_NUMBER=155, AT_KM=100, CITY="Dinozé", COUNTRY="FRA", LATITUDE=48.1411, LONGITUDE=6.4772;</v>
      </c>
    </row>
    <row r="150" spans="1:1" x14ac:dyDescent="0.25">
      <c r="A150" t="str">
        <f>CONCATENATE("CREATE VERTEX Intermediate_Sprint SET ", 'concat fields &amp; values'!A150, ";")</f>
        <v>CREATE VERTEX Intermediate_Sprint SET INTERMEDIATE_SPRINT_ID=149, STAGE_NUMBER=156, AT_KM=105, CITY="Linthal", COUNTRY="FRA", LATITUDE=47.9475, LONGITUDE=7.1311;</v>
      </c>
    </row>
    <row r="151" spans="1:1" x14ac:dyDescent="0.25">
      <c r="A151" t="str">
        <f>CONCATENATE("CREATE VERTEX Intermediate_Sprint SET ", 'concat fields &amp; values'!A151, ";")</f>
        <v>CREATE VERTEX Intermediate_Sprint SET INTERMEDIATE_SPRINT_ID=150, STAGE_NUMBER=157, AT_KM=39.5, CITY="Muhlele (Gunsbach)", COUNTRY="FRA", LATITUDE=48.0483, LONGITUDE=7.1767;</v>
      </c>
    </row>
    <row r="152" spans="1:1" x14ac:dyDescent="0.25">
      <c r="A152" t="str">
        <f>CONCATENATE("CREATE VERTEX Intermediate_Sprint SET ", 'concat fields &amp; values'!A152, ";")</f>
        <v>CREATE VERTEX Intermediate_Sprint SET INTERMEDIATE_SPRINT_ID=151, STAGE_NUMBER=158, AT_KM=89, CITY="Charcier", COUNTRY="FRA", LATITUDE=46.6281, LONGITUDE=5.7514;</v>
      </c>
    </row>
    <row r="153" spans="1:1" x14ac:dyDescent="0.25">
      <c r="A153" t="str">
        <f>CONCATENATE("CREATE VERTEX Intermediate_Sprint SET ", 'concat fields &amp; values'!A153, ";")</f>
        <v>CREATE VERTEX Intermediate_Sprint SET INTERMEDIATE_SPRINT_ID=152, STAGE_NUMBER=159, AT_KM=39.5, CITY="Romanèche-Thorins", COUNTRY="FRA", LATITUDE=46.1906, LONGITUDE=4.7369;</v>
      </c>
    </row>
    <row r="154" spans="1:1" x14ac:dyDescent="0.25">
      <c r="A154" t="str">
        <f>CONCATENATE("CREATE VERTEX Intermediate_Sprint SET ", 'concat fields &amp; values'!A154, ";")</f>
        <v>CREATE VERTEX Intermediate_Sprint SET INTERMEDIATE_SPRINT_ID=153, STAGE_NUMBER=160, AT_KM=169.5, CITY="Saint-Martin-D'hères", COUNTRY="FRA", LATITUDE=45.1672, LONGITUDE=5.7653;</v>
      </c>
    </row>
    <row r="155" spans="1:1" x14ac:dyDescent="0.25">
      <c r="A155" t="str">
        <f>CONCATENATE("CREATE VERTEX Intermediate_Sprint SET ", 'concat fields &amp; values'!A155, ";")</f>
        <v>CREATE VERTEX Intermediate_Sprint SET INTERMEDIATE_SPRINT_ID=154, STAGE_NUMBER=161, AT_KM=40, CITY="La Paute (Bourg-D'oisans)", COUNTRY="FRA", LATITUDE=45.0558, LONGITUDE=6.0303;</v>
      </c>
    </row>
    <row r="156" spans="1:1" x14ac:dyDescent="0.25">
      <c r="A156" t="str">
        <f>CONCATENATE("CREATE VERTEX Intermediate_Sprint SET ", 'concat fields &amp; values'!A156, ";")</f>
        <v>CREATE VERTEX Intermediate_Sprint SET INTERMEDIATE_SPRINT_ID=155, STAGE_NUMBER=162, AT_KM=175.5, CITY="La Galine (Saint-Rémy-De-Provence)", COUNTRY="FRA", LATITUDE=43.79, LONGITUDE=4.8325;</v>
      </c>
    </row>
    <row r="157" spans="1:1" x14ac:dyDescent="0.25">
      <c r="A157" t="str">
        <f>CONCATENATE("CREATE VERTEX Intermediate_Sprint SET ", 'concat fields &amp; values'!A157, ";")</f>
        <v>CREATE VERTEX Intermediate_Sprint SET INTERMEDIATE_SPRINT_ID=156, STAGE_NUMBER=163, AT_KM=123.5, CITY="Saint-Girons", COUNTRY="FRA", LATITUDE=42.9858, LONGITUDE=1.1467;</v>
      </c>
    </row>
    <row r="158" spans="1:1" x14ac:dyDescent="0.25">
      <c r="A158" t="str">
        <f>CONCATENATE("CREATE VERTEX Intermediate_Sprint SET ", 'concat fields &amp; values'!A158, ";")</f>
        <v>CREATE VERTEX Intermediate_Sprint SET INTERMEDIATE_SPRINT_ID=157, STAGE_NUMBER=164, AT_KM=31, CITY="Saint-Béat", COUNTRY="FRA", LATITUDE=42.915, LONGITUDE=0.6933;</v>
      </c>
    </row>
    <row r="159" spans="1:1" x14ac:dyDescent="0.25">
      <c r="A159" t="str">
        <f>CONCATENATE("CREATE VERTEX Intermediate_Sprint SET ", 'concat fields &amp; values'!A159, ";")</f>
        <v>CREATE VERTEX Intermediate_Sprint SET INTERMEDIATE_SPRINT_ID=158, STAGE_NUMBER=165, AT_KM=61.5, CITY="Trébons", COUNTRY="FRA", LATITUDE=43.1022, LONGITUDE=0.1219;</v>
      </c>
    </row>
    <row r="160" spans="1:1" x14ac:dyDescent="0.25">
      <c r="A160" t="str">
        <f>CONCATENATE("CREATE VERTEX Intermediate_Sprint SET ", 'concat fields &amp; values'!A160, ";")</f>
        <v>CREATE VERTEX Intermediate_Sprint SET INTERMEDIATE_SPRINT_ID=159, STAGE_NUMBER=166, AT_KM=130.5, CITY="Tonneins", COUNTRY="FRA", LATITUDE=44.3906, LONGITUDE=0.3092;</v>
      </c>
    </row>
    <row r="161" spans="1:1" x14ac:dyDescent="0.25">
      <c r="A161" t="str">
        <f>CONCATENATE("CREATE VERTEX Intermediate_Sprint SET ", 'concat fields &amp; values'!A161, ";")</f>
        <v>CREATE VERTEX Intermediate_Sprint SET INTERMEDIATE_SPRINT_ID=160, STAGE_NUMBER=168, AT_KM=91, CITY="Paris Champs-Élysées", COUNTRY="FRA", LATITUDE=48.8567, LONGITUDE=2.3508;</v>
      </c>
    </row>
    <row r="162" spans="1:1" x14ac:dyDescent="0.25">
      <c r="A162" t="str">
        <f>CONCATENATE("CREATE VERTEX Intermediate_Sprint SET ", 'concat fields &amp; values'!A162, ";")</f>
        <v>CREATE VERTEX Intermediate_Sprint SET INTERMEDIATE_SPRINT_ID=161, STAGE_NUMBER=169, AT_KM=77, CITY="Newbiggin", COUNTRY="ENG", LATITUDE=54.26929, LONGITUDE=-2.00449;</v>
      </c>
    </row>
    <row r="163" spans="1:1" x14ac:dyDescent="0.25">
      <c r="A163" t="str">
        <f>CONCATENATE("CREATE VERTEX Intermediate_Sprint SET ", 'concat fields &amp; values'!A163, ";")</f>
        <v>CREATE VERTEX Intermediate_Sprint SET INTERMEDIATE_SPRINT_ID=162, STAGE_NUMBER=170, AT_KM=68.5, CITY="Keighley", COUNTRY="ENG", LATITUDE=53.867, LONGITUDE=-1.911;</v>
      </c>
    </row>
    <row r="164" spans="1:1" x14ac:dyDescent="0.25">
      <c r="A164" t="str">
        <f>CONCATENATE("CREATE VERTEX Intermediate_Sprint SET ", 'concat fields &amp; values'!A164, ";")</f>
        <v>CREATE VERTEX Intermediate_Sprint SET INTERMEDIATE_SPRINT_ID=163, STAGE_NUMBER=171, AT_KM=108, CITY="Epping Forest", COUNTRY="ENG", LATITUDE=51.66, LONGITUDE=0.05;</v>
      </c>
    </row>
    <row r="165" spans="1:1" x14ac:dyDescent="0.25">
      <c r="A165" t="str">
        <f>CONCATENATE("CREATE VERTEX Intermediate_Sprint SET ", 'concat fields &amp; values'!A165, ";")</f>
        <v>CREATE VERTEX Intermediate_Sprint SET INTERMEDIATE_SPRINT_ID=164, STAGE_NUMBER=172, AT_KM=92, CITY="Cassel", COUNTRY="FRA", LATITUDE=50.8006, LONGITUDE=2.4883;</v>
      </c>
    </row>
    <row r="166" spans="1:1" x14ac:dyDescent="0.25">
      <c r="A166" t="str">
        <f>CONCATENATE("CREATE VERTEX Intermediate_Sprint SET ", 'concat fields &amp; values'!A166, ";")</f>
        <v>CREATE VERTEX Intermediate_Sprint SET INTERMEDIATE_SPRINT_ID=165, STAGE_NUMBER=173, AT_KM=97, CITY="Templeuve", COUNTRY="FRA", LATITUDE=50.5272, LONGITUDE=3.1758;</v>
      </c>
    </row>
    <row r="167" spans="1:1" x14ac:dyDescent="0.25">
      <c r="A167" t="str">
        <f>CONCATENATE("CREATE VERTEX Intermediate_Sprint SET ", 'concat fields &amp; values'!A167, ";")</f>
        <v>CREATE VERTEX Intermediate_Sprint SET INTERMEDIATE_SPRINT_ID=166, STAGE_NUMBER=174, AT_KM=119, CITY="Pinon", COUNTRY="FRA", LATITUDE=49.4883, LONGITUDE=3.4464;</v>
      </c>
    </row>
    <row r="168" spans="1:1" x14ac:dyDescent="0.25">
      <c r="A168" t="str">
        <f>CONCATENATE("CREATE VERTEX Intermediate_Sprint SET ", 'concat fields &amp; values'!A168, ";")</f>
        <v>CREATE VERTEX Intermediate_Sprint SET INTERMEDIATE_SPRINT_ID=167, STAGE_NUMBER=175, AT_KM=148, CITY="Hannonville-Sous-Les-Côtes", COUNTRY="FRA", LATITUDE=49.0408, LONGITUDE=5.6592;</v>
      </c>
    </row>
    <row r="169" spans="1:1" x14ac:dyDescent="0.25">
      <c r="A169" t="str">
        <f>CONCATENATE("CREATE VERTEX Intermediate_Sprint SET ", 'concat fields &amp; values'!A169, ";")</f>
        <v>CREATE VERTEX Intermediate_Sprint SET INTERMEDIATE_SPRINT_ID=168, STAGE_NUMBER=176, AT_KM=100, CITY="Dinozé", COUNTRY="FRA", LATITUDE=48.1411, LONGITUDE=6.4772;</v>
      </c>
    </row>
    <row r="170" spans="1:1" x14ac:dyDescent="0.25">
      <c r="A170" t="str">
        <f>CONCATENATE("CREATE VERTEX Intermediate_Sprint SET ", 'concat fields &amp; values'!A170, ";")</f>
        <v>CREATE VERTEX Intermediate_Sprint SET INTERMEDIATE_SPRINT_ID=169, STAGE_NUMBER=177, AT_KM=105, CITY="Linthal", COUNTRY="FRA", LATITUDE=47.9475, LONGITUDE=7.1311;</v>
      </c>
    </row>
    <row r="171" spans="1:1" x14ac:dyDescent="0.25">
      <c r="A171" t="str">
        <f>CONCATENATE("CREATE VERTEX Intermediate_Sprint SET ", 'concat fields &amp; values'!A171, ";")</f>
        <v>CREATE VERTEX Intermediate_Sprint SET INTERMEDIATE_SPRINT_ID=170, STAGE_NUMBER=178, AT_KM=39.5, CITY="Muhlele (Gunsbach)", COUNTRY="FRA", LATITUDE=48.0483, LONGITUDE=7.1767;</v>
      </c>
    </row>
    <row r="172" spans="1:1" x14ac:dyDescent="0.25">
      <c r="A172" t="str">
        <f>CONCATENATE("CREATE VERTEX Intermediate_Sprint SET ", 'concat fields &amp; values'!A172, ";")</f>
        <v>CREATE VERTEX Intermediate_Sprint SET INTERMEDIATE_SPRINT_ID=171, STAGE_NUMBER=179, AT_KM=89, CITY="Charcier", COUNTRY="FRA", LATITUDE=46.6281, LONGITUDE=5.7514;</v>
      </c>
    </row>
    <row r="173" spans="1:1" x14ac:dyDescent="0.25">
      <c r="A173" t="str">
        <f>CONCATENATE("CREATE VERTEX Intermediate_Sprint SET ", 'concat fields &amp; values'!A173, ";")</f>
        <v>CREATE VERTEX Intermediate_Sprint SET INTERMEDIATE_SPRINT_ID=172, STAGE_NUMBER=180, AT_KM=39.5, CITY="Romanèche-Thorins", COUNTRY="FRA", LATITUDE=46.1906, LONGITUDE=4.7369;</v>
      </c>
    </row>
    <row r="174" spans="1:1" x14ac:dyDescent="0.25">
      <c r="A174" t="str">
        <f>CONCATENATE("CREATE VERTEX Intermediate_Sprint SET ", 'concat fields &amp; values'!A174, ";")</f>
        <v>CREATE VERTEX Intermediate_Sprint SET INTERMEDIATE_SPRINT_ID=173, STAGE_NUMBER=181, AT_KM=169.5, CITY="Saint-Martin-D'hères", COUNTRY="FRA", LATITUDE=45.1672, LONGITUDE=5.7653;</v>
      </c>
    </row>
    <row r="175" spans="1:1" x14ac:dyDescent="0.25">
      <c r="A175" t="str">
        <f>CONCATENATE("CREATE VERTEX Intermediate_Sprint SET ", 'concat fields &amp; values'!A175, ";")</f>
        <v>CREATE VERTEX Intermediate_Sprint SET INTERMEDIATE_SPRINT_ID=174, STAGE_NUMBER=182, AT_KM=40, CITY="La Paute (Bourg-D'oisans)", COUNTRY="FRA", LATITUDE=45.0558, LONGITUDE=6.0303;</v>
      </c>
    </row>
    <row r="176" spans="1:1" x14ac:dyDescent="0.25">
      <c r="A176" t="str">
        <f>CONCATENATE("CREATE VERTEX Intermediate_Sprint SET ", 'concat fields &amp; values'!A176, ";")</f>
        <v>CREATE VERTEX Intermediate_Sprint SET INTERMEDIATE_SPRINT_ID=175, STAGE_NUMBER=183, AT_KM=175.5, CITY="La Galine (Saint-Rémy-De-Provence)", COUNTRY="FRA", LATITUDE=43.79, LONGITUDE=4.8325;</v>
      </c>
    </row>
    <row r="177" spans="1:1" x14ac:dyDescent="0.25">
      <c r="A177" t="str">
        <f>CONCATENATE("CREATE VERTEX Intermediate_Sprint SET ", 'concat fields &amp; values'!A177, ";")</f>
        <v>CREATE VERTEX Intermediate_Sprint SET INTERMEDIATE_SPRINT_ID=176, STAGE_NUMBER=184, AT_KM=123.5, CITY="Saint-Girons", COUNTRY="FRA", LATITUDE=42.9858, LONGITUDE=1.1467;</v>
      </c>
    </row>
    <row r="178" spans="1:1" x14ac:dyDescent="0.25">
      <c r="A178" t="str">
        <f>CONCATENATE("CREATE VERTEX Intermediate_Sprint SET ", 'concat fields &amp; values'!A178, ";")</f>
        <v>CREATE VERTEX Intermediate_Sprint SET INTERMEDIATE_SPRINT_ID=177, STAGE_NUMBER=185, AT_KM=31, CITY="Saint-Béat", COUNTRY="FRA", LATITUDE=42.915, LONGITUDE=0.6933;</v>
      </c>
    </row>
    <row r="179" spans="1:1" x14ac:dyDescent="0.25">
      <c r="A179" t="str">
        <f>CONCATENATE("CREATE VERTEX Intermediate_Sprint SET ", 'concat fields &amp; values'!A179, ";")</f>
        <v>CREATE VERTEX Intermediate_Sprint SET INTERMEDIATE_SPRINT_ID=178, STAGE_NUMBER=186, AT_KM=61.5, CITY="Trébons", COUNTRY="FRA", LATITUDE=43.1022, LONGITUDE=0.1219;</v>
      </c>
    </row>
    <row r="180" spans="1:1" x14ac:dyDescent="0.25">
      <c r="A180" t="str">
        <f>CONCATENATE("CREATE VERTEX Intermediate_Sprint SET ", 'concat fields &amp; values'!A180, ";")</f>
        <v>CREATE VERTEX Intermediate_Sprint SET INTERMEDIATE_SPRINT_ID=179, STAGE_NUMBER=187, AT_KM=130.5, CITY="Tonneins", COUNTRY="FRA", LATITUDE=44.3906, LONGITUDE=0.3092;</v>
      </c>
    </row>
    <row r="181" spans="1:1" x14ac:dyDescent="0.25">
      <c r="A181" t="str">
        <f>CONCATENATE("CREATE VERTEX Intermediate_Sprint SET ", 'concat fields &amp; values'!A181, ";")</f>
        <v>CREATE VERTEX Intermediate_Sprint SET INTERMEDIATE_SPRINT_ID=180, STAGE_NUMBER=189, AT_KM=91, CITY="Paris Champs-Élysées", COUNTRY="FRA", LATITUDE=48.8567, LONGITUDE=2.3508;</v>
      </c>
    </row>
    <row r="182" spans="1:1" x14ac:dyDescent="0.25">
      <c r="A182" t="str">
        <f>CONCATENATE("CREATE VERTEX Intermediate_Sprint SET ", 'concat fields &amp; values'!A182, ";")</f>
        <v>CREATE VERTEX Intermediate_Sprint SET INTERMEDIATE_SPRINT_ID=181, STAGE_NUMBER=190, AT_KM=77, CITY="Newbiggin", COUNTRY="ENG", LATITUDE=54.26929, LONGITUDE=-2.00449;</v>
      </c>
    </row>
    <row r="183" spans="1:1" x14ac:dyDescent="0.25">
      <c r="A183" t="str">
        <f>CONCATENATE("CREATE VERTEX Intermediate_Sprint SET ", 'concat fields &amp; values'!A183, ";")</f>
        <v>CREATE VERTEX Intermediate_Sprint SET INTERMEDIATE_SPRINT_ID=182, STAGE_NUMBER=191, AT_KM=68.5, CITY="Keighley", COUNTRY="ENG", LATITUDE=53.867, LONGITUDE=-1.911;</v>
      </c>
    </row>
    <row r="184" spans="1:1" x14ac:dyDescent="0.25">
      <c r="A184" t="str">
        <f>CONCATENATE("CREATE VERTEX Intermediate_Sprint SET ", 'concat fields &amp; values'!A184, ";")</f>
        <v>CREATE VERTEX Intermediate_Sprint SET INTERMEDIATE_SPRINT_ID=183, STAGE_NUMBER=192, AT_KM=108, CITY="Epping Forest", COUNTRY="ENG", LATITUDE=51.66, LONGITUDE=0.05;</v>
      </c>
    </row>
    <row r="185" spans="1:1" x14ac:dyDescent="0.25">
      <c r="A185" t="str">
        <f>CONCATENATE("CREATE VERTEX Intermediate_Sprint SET ", 'concat fields &amp; values'!A185, ";")</f>
        <v>CREATE VERTEX Intermediate_Sprint SET INTERMEDIATE_SPRINT_ID=184, STAGE_NUMBER=193, AT_KM=92, CITY="Cassel", COUNTRY="FRA", LATITUDE=50.8006, LONGITUDE=2.4883;</v>
      </c>
    </row>
    <row r="186" spans="1:1" x14ac:dyDescent="0.25">
      <c r="A186" t="str">
        <f>CONCATENATE("CREATE VERTEX Intermediate_Sprint SET ", 'concat fields &amp; values'!A186, ";")</f>
        <v>CREATE VERTEX Intermediate_Sprint SET INTERMEDIATE_SPRINT_ID=185, STAGE_NUMBER=194, AT_KM=97, CITY="Templeuve", COUNTRY="FRA", LATITUDE=50.5272, LONGITUDE=3.1758;</v>
      </c>
    </row>
    <row r="187" spans="1:1" x14ac:dyDescent="0.25">
      <c r="A187" t="str">
        <f>CONCATENATE("CREATE VERTEX Intermediate_Sprint SET ", 'concat fields &amp; values'!A187, ";")</f>
        <v>CREATE VERTEX Intermediate_Sprint SET INTERMEDIATE_SPRINT_ID=186, STAGE_NUMBER=195, AT_KM=119, CITY="Pinon", COUNTRY="FRA", LATITUDE=49.4883, LONGITUDE=3.4464;</v>
      </c>
    </row>
    <row r="188" spans="1:1" x14ac:dyDescent="0.25">
      <c r="A188" t="str">
        <f>CONCATENATE("CREATE VERTEX Intermediate_Sprint SET ", 'concat fields &amp; values'!A188, ";")</f>
        <v>CREATE VERTEX Intermediate_Sprint SET INTERMEDIATE_SPRINT_ID=187, STAGE_NUMBER=196, AT_KM=148, CITY="Hannonville-Sous-Les-Côtes", COUNTRY="FRA", LATITUDE=49.0408, LONGITUDE=5.6592;</v>
      </c>
    </row>
    <row r="189" spans="1:1" x14ac:dyDescent="0.25">
      <c r="A189" t="str">
        <f>CONCATENATE("CREATE VERTEX Intermediate_Sprint SET ", 'concat fields &amp; values'!A189, ";")</f>
        <v>CREATE VERTEX Intermediate_Sprint SET INTERMEDIATE_SPRINT_ID=188, STAGE_NUMBER=197, AT_KM=100, CITY="Dinozé", COUNTRY="FRA", LATITUDE=48.1411, LONGITUDE=6.4772;</v>
      </c>
    </row>
    <row r="190" spans="1:1" x14ac:dyDescent="0.25">
      <c r="A190" t="str">
        <f>CONCATENATE("CREATE VERTEX Intermediate_Sprint SET ", 'concat fields &amp; values'!A190, ";")</f>
        <v>CREATE VERTEX Intermediate_Sprint SET INTERMEDIATE_SPRINT_ID=189, STAGE_NUMBER=198, AT_KM=105, CITY="Linthal", COUNTRY="FRA", LATITUDE=47.9475, LONGITUDE=7.1311;</v>
      </c>
    </row>
    <row r="191" spans="1:1" x14ac:dyDescent="0.25">
      <c r="A191" t="str">
        <f>CONCATENATE("CREATE VERTEX Intermediate_Sprint SET ", 'concat fields &amp; values'!A191, ";")</f>
        <v>CREATE VERTEX Intermediate_Sprint SET INTERMEDIATE_SPRINT_ID=190, STAGE_NUMBER=199, AT_KM=39.5, CITY="Muhlele (Gunsbach)", COUNTRY="FRA", LATITUDE=48.0483, LONGITUDE=7.1767;</v>
      </c>
    </row>
    <row r="192" spans="1:1" x14ac:dyDescent="0.25">
      <c r="A192" t="str">
        <f>CONCATENATE("CREATE VERTEX Intermediate_Sprint SET ", 'concat fields &amp; values'!A192, ";")</f>
        <v>CREATE VERTEX Intermediate_Sprint SET INTERMEDIATE_SPRINT_ID=191, STAGE_NUMBER=200, AT_KM=89, CITY="Charcier", COUNTRY="FRA", LATITUDE=46.6281, LONGITUDE=5.7514;</v>
      </c>
    </row>
    <row r="193" spans="1:1" x14ac:dyDescent="0.25">
      <c r="A193" t="str">
        <f>CONCATENATE("CREATE VERTEX Intermediate_Sprint SET ", 'concat fields &amp; values'!A193, ";")</f>
        <v>CREATE VERTEX Intermediate_Sprint SET INTERMEDIATE_SPRINT_ID=192, STAGE_NUMBER=201, AT_KM=39.5, CITY="Romanèche-Thorins", COUNTRY="FRA", LATITUDE=46.1906, LONGITUDE=4.7369;</v>
      </c>
    </row>
    <row r="194" spans="1:1" x14ac:dyDescent="0.25">
      <c r="A194" t="str">
        <f>CONCATENATE("CREATE VERTEX Intermediate_Sprint SET ", 'concat fields &amp; values'!A194, ";")</f>
        <v>CREATE VERTEX Intermediate_Sprint SET INTERMEDIATE_SPRINT_ID=193, STAGE_NUMBER=202, AT_KM=169.5, CITY="Saint-Martin-D'hères", COUNTRY="FRA", LATITUDE=45.1672, LONGITUDE=5.7653;</v>
      </c>
    </row>
    <row r="195" spans="1:1" x14ac:dyDescent="0.25">
      <c r="A195" t="str">
        <f>CONCATENATE("CREATE VERTEX Intermediate_Sprint SET ", 'concat fields &amp; values'!A195, ";")</f>
        <v>CREATE VERTEX Intermediate_Sprint SET INTERMEDIATE_SPRINT_ID=194, STAGE_NUMBER=203, AT_KM=40, CITY="La Paute (Bourg-D'oisans)", COUNTRY="FRA", LATITUDE=45.0558, LONGITUDE=6.0303;</v>
      </c>
    </row>
    <row r="196" spans="1:1" x14ac:dyDescent="0.25">
      <c r="A196" t="str">
        <f>CONCATENATE("CREATE VERTEX Intermediate_Sprint SET ", 'concat fields &amp; values'!A196, ";")</f>
        <v>CREATE VERTEX Intermediate_Sprint SET INTERMEDIATE_SPRINT_ID=195, STAGE_NUMBER=204, AT_KM=175.5, CITY="La Galine (Saint-Rémy-De-Provence)", COUNTRY="FRA", LATITUDE=43.79, LONGITUDE=4.8325;</v>
      </c>
    </row>
    <row r="197" spans="1:1" x14ac:dyDescent="0.25">
      <c r="A197" t="str">
        <f>CONCATENATE("CREATE VERTEX Intermediate_Sprint SET ", 'concat fields &amp; values'!A197, ";")</f>
        <v>CREATE VERTEX Intermediate_Sprint SET INTERMEDIATE_SPRINT_ID=196, STAGE_NUMBER=205, AT_KM=123.5, CITY="Saint-Girons", COUNTRY="FRA", LATITUDE=42.9858, LONGITUDE=1.1467;</v>
      </c>
    </row>
    <row r="198" spans="1:1" x14ac:dyDescent="0.25">
      <c r="A198" t="str">
        <f>CONCATENATE("CREATE VERTEX Intermediate_Sprint SET ", 'concat fields &amp; values'!A198, ";")</f>
        <v>CREATE VERTEX Intermediate_Sprint SET INTERMEDIATE_SPRINT_ID=197, STAGE_NUMBER=206, AT_KM=31, CITY="Saint-Béat", COUNTRY="FRA", LATITUDE=42.915, LONGITUDE=0.6933;</v>
      </c>
    </row>
    <row r="199" spans="1:1" x14ac:dyDescent="0.25">
      <c r="A199" t="str">
        <f>CONCATENATE("CREATE VERTEX Intermediate_Sprint SET ", 'concat fields &amp; values'!A199, ";")</f>
        <v>CREATE VERTEX Intermediate_Sprint SET INTERMEDIATE_SPRINT_ID=198, STAGE_NUMBER=207, AT_KM=61.5, CITY="Trébons", COUNTRY="FRA", LATITUDE=43.1022, LONGITUDE=0.1219;</v>
      </c>
    </row>
    <row r="200" spans="1:1" x14ac:dyDescent="0.25">
      <c r="A200" t="str">
        <f>CONCATENATE("CREATE VERTEX Intermediate_Sprint SET ", 'concat fields &amp; values'!A200, ";")</f>
        <v>CREATE VERTEX Intermediate_Sprint SET INTERMEDIATE_SPRINT_ID=199, STAGE_NUMBER=208, AT_KM=130.5, CITY="Tonneins", COUNTRY="FRA", LATITUDE=44.3906, LONGITUDE=0.3092;</v>
      </c>
    </row>
    <row r="201" spans="1:1" x14ac:dyDescent="0.25">
      <c r="A201" t="str">
        <f>CONCATENATE("CREATE VERTEX Intermediate_Sprint SET ", 'concat fields &amp; values'!A201, ";")</f>
        <v>CREATE VERTEX Intermediate_Sprint SET INTERMEDIATE_SPRINT_ID=200, STAGE_NUMBER=210, AT_KM=91, CITY="Paris Champs-Élysées", COUNTRY="FRA", LATITUDE=48.8567, LONGITUDE=2.3508;</v>
      </c>
    </row>
    <row r="202" spans="1:1" x14ac:dyDescent="0.25">
      <c r="A202" t="str">
        <f>CONCATENATE("CREATE VERTEX Intermediate_Sprint SET ", 'concat fields &amp; values'!A202, ";")</f>
        <v>CREATE VERTEX Intermediate_Sprint SET INTERMEDIATE_SPRINT_ID=201, STAGE_NUMBER=211, AT_KM=77, CITY="Newbiggin", COUNTRY="ENG", LATITUDE=54.26929, LONGITUDE=-2.00449;</v>
      </c>
    </row>
    <row r="203" spans="1:1" x14ac:dyDescent="0.25">
      <c r="A203" t="str">
        <f>CONCATENATE("CREATE VERTEX Intermediate_Sprint SET ", 'concat fields &amp; values'!A203, ";")</f>
        <v>CREATE VERTEX Intermediate_Sprint SET INTERMEDIATE_SPRINT_ID=202, STAGE_NUMBER=212, AT_KM=68.5, CITY="Keighley", COUNTRY="ENG", LATITUDE=53.867, LONGITUDE=-1.911;</v>
      </c>
    </row>
    <row r="204" spans="1:1" x14ac:dyDescent="0.25">
      <c r="A204" t="str">
        <f>CONCATENATE("CREATE VERTEX Intermediate_Sprint SET ", 'concat fields &amp; values'!A204, ";")</f>
        <v>CREATE VERTEX Intermediate_Sprint SET INTERMEDIATE_SPRINT_ID=203, STAGE_NUMBER=213, AT_KM=108, CITY="Epping Forest", COUNTRY="ENG", LATITUDE=51.66, LONGITUDE=0.05;</v>
      </c>
    </row>
    <row r="205" spans="1:1" x14ac:dyDescent="0.25">
      <c r="A205" t="str">
        <f>CONCATENATE("CREATE VERTEX Intermediate_Sprint SET ", 'concat fields &amp; values'!A205, ";")</f>
        <v>CREATE VERTEX Intermediate_Sprint SET INTERMEDIATE_SPRINT_ID=204, STAGE_NUMBER=214, AT_KM=92, CITY="Cassel", COUNTRY="FRA", LATITUDE=50.8006, LONGITUDE=2.4883;</v>
      </c>
    </row>
    <row r="206" spans="1:1" x14ac:dyDescent="0.25">
      <c r="A206" t="str">
        <f>CONCATENATE("CREATE VERTEX Intermediate_Sprint SET ", 'concat fields &amp; values'!A206, ";")</f>
        <v>CREATE VERTEX Intermediate_Sprint SET INTERMEDIATE_SPRINT_ID=205, STAGE_NUMBER=215, AT_KM=97, CITY="Templeuve", COUNTRY="FRA", LATITUDE=50.5272, LONGITUDE=3.1758;</v>
      </c>
    </row>
    <row r="207" spans="1:1" x14ac:dyDescent="0.25">
      <c r="A207" t="str">
        <f>CONCATENATE("CREATE VERTEX Intermediate_Sprint SET ", 'concat fields &amp; values'!A207, ";")</f>
        <v>CREATE VERTEX Intermediate_Sprint SET INTERMEDIATE_SPRINT_ID=206, STAGE_NUMBER=216, AT_KM=119, CITY="Pinon", COUNTRY="FRA", LATITUDE=49.4883, LONGITUDE=3.4464;</v>
      </c>
    </row>
    <row r="208" spans="1:1" x14ac:dyDescent="0.25">
      <c r="A208" t="str">
        <f>CONCATENATE("CREATE VERTEX Intermediate_Sprint SET ", 'concat fields &amp; values'!A208, ";")</f>
        <v>CREATE VERTEX Intermediate_Sprint SET INTERMEDIATE_SPRINT_ID=207, STAGE_NUMBER=217, AT_KM=148, CITY="Hannonville-Sous-Les-Côtes", COUNTRY="FRA", LATITUDE=49.0408, LONGITUDE=5.6592;</v>
      </c>
    </row>
    <row r="209" spans="1:1" x14ac:dyDescent="0.25">
      <c r="A209" t="str">
        <f>CONCATENATE("CREATE VERTEX Intermediate_Sprint SET ", 'concat fields &amp; values'!A209, ";")</f>
        <v>CREATE VERTEX Intermediate_Sprint SET INTERMEDIATE_SPRINT_ID=208, STAGE_NUMBER=218, AT_KM=100, CITY="Dinozé", COUNTRY="FRA", LATITUDE=48.1411, LONGITUDE=6.4772;</v>
      </c>
    </row>
    <row r="210" spans="1:1" x14ac:dyDescent="0.25">
      <c r="A210" t="str">
        <f>CONCATENATE("CREATE VERTEX Intermediate_Sprint SET ", 'concat fields &amp; values'!A210, ";")</f>
        <v>CREATE VERTEX Intermediate_Sprint SET INTERMEDIATE_SPRINT_ID=209, STAGE_NUMBER=219, AT_KM=105, CITY="Linthal", COUNTRY="FRA", LATITUDE=47.9475, LONGITUDE=7.1311;</v>
      </c>
    </row>
    <row r="211" spans="1:1" x14ac:dyDescent="0.25">
      <c r="A211" t="str">
        <f>CONCATENATE("CREATE VERTEX Intermediate_Sprint SET ", 'concat fields &amp; values'!A211, ";")</f>
        <v>CREATE VERTEX Intermediate_Sprint SET INTERMEDIATE_SPRINT_ID=210, STAGE_NUMBER=220, AT_KM=39.5, CITY="Muhlele (Gunsbach)", COUNTRY="FRA", LATITUDE=48.0483, LONGITUDE=7.1767;</v>
      </c>
    </row>
    <row r="212" spans="1:1" x14ac:dyDescent="0.25">
      <c r="A212" t="str">
        <f>CONCATENATE("CREATE VERTEX Intermediate_Sprint SET ", 'concat fields &amp; values'!A212, ";")</f>
        <v>CREATE VERTEX Intermediate_Sprint SET INTERMEDIATE_SPRINT_ID=211, STAGE_NUMBER=221, AT_KM=89, CITY="Charcier", COUNTRY="FRA", LATITUDE=46.6281, LONGITUDE=5.7514;</v>
      </c>
    </row>
    <row r="213" spans="1:1" x14ac:dyDescent="0.25">
      <c r="A213" t="str">
        <f>CONCATENATE("CREATE VERTEX Intermediate_Sprint SET ", 'concat fields &amp; values'!A213, ";")</f>
        <v>CREATE VERTEX Intermediate_Sprint SET INTERMEDIATE_SPRINT_ID=212, STAGE_NUMBER=222, AT_KM=39.5, CITY="Romanèche-Thorins", COUNTRY="FRA", LATITUDE=46.1906, LONGITUDE=4.7369;</v>
      </c>
    </row>
    <row r="214" spans="1:1" x14ac:dyDescent="0.25">
      <c r="A214" t="str">
        <f>CONCATENATE("CREATE VERTEX Intermediate_Sprint SET ", 'concat fields &amp; values'!A214, ";")</f>
        <v>CREATE VERTEX Intermediate_Sprint SET INTERMEDIATE_SPRINT_ID=213, STAGE_NUMBER=223, AT_KM=169.5, CITY="Saint-Martin-D'hères", COUNTRY="FRA", LATITUDE=45.1672, LONGITUDE=5.7653;</v>
      </c>
    </row>
    <row r="215" spans="1:1" x14ac:dyDescent="0.25">
      <c r="A215" t="str">
        <f>CONCATENATE("CREATE VERTEX Intermediate_Sprint SET ", 'concat fields &amp; values'!A215, ";")</f>
        <v>CREATE VERTEX Intermediate_Sprint SET INTERMEDIATE_SPRINT_ID=214, STAGE_NUMBER=224, AT_KM=40, CITY="La Paute (Bourg-D'oisans)", COUNTRY="FRA", LATITUDE=45.0558, LONGITUDE=6.0303;</v>
      </c>
    </row>
    <row r="216" spans="1:1" x14ac:dyDescent="0.25">
      <c r="A216" t="str">
        <f>CONCATENATE("CREATE VERTEX Intermediate_Sprint SET ", 'concat fields &amp; values'!A216, ";")</f>
        <v>CREATE VERTEX Intermediate_Sprint SET INTERMEDIATE_SPRINT_ID=215, STAGE_NUMBER=225, AT_KM=175.5, CITY="La Galine (Saint-Rémy-De-Provence)", COUNTRY="FRA", LATITUDE=43.79, LONGITUDE=4.8325;</v>
      </c>
    </row>
    <row r="217" spans="1:1" x14ac:dyDescent="0.25">
      <c r="A217" t="str">
        <f>CONCATENATE("CREATE VERTEX Intermediate_Sprint SET ", 'concat fields &amp; values'!A217, ";")</f>
        <v>CREATE VERTEX Intermediate_Sprint SET INTERMEDIATE_SPRINT_ID=216, STAGE_NUMBER=226, AT_KM=123.5, CITY="Saint-Girons", COUNTRY="FRA", LATITUDE=42.9858, LONGITUDE=1.1467;</v>
      </c>
    </row>
    <row r="218" spans="1:1" x14ac:dyDescent="0.25">
      <c r="A218" t="str">
        <f>CONCATENATE("CREATE VERTEX Intermediate_Sprint SET ", 'concat fields &amp; values'!A218, ";")</f>
        <v>CREATE VERTEX Intermediate_Sprint SET INTERMEDIATE_SPRINT_ID=217, STAGE_NUMBER=227, AT_KM=31, CITY="Saint-Béat", COUNTRY="FRA", LATITUDE=42.915, LONGITUDE=0.6933;</v>
      </c>
    </row>
    <row r="219" spans="1:1" x14ac:dyDescent="0.25">
      <c r="A219" t="str">
        <f>CONCATENATE("CREATE VERTEX Intermediate_Sprint SET ", 'concat fields &amp; values'!A219, ";")</f>
        <v>CREATE VERTEX Intermediate_Sprint SET INTERMEDIATE_SPRINT_ID=218, STAGE_NUMBER=228, AT_KM=61.5, CITY="Trébons", COUNTRY="FRA", LATITUDE=43.1022, LONGITUDE=0.1219;</v>
      </c>
    </row>
    <row r="220" spans="1:1" x14ac:dyDescent="0.25">
      <c r="A220" t="str">
        <f>CONCATENATE("CREATE VERTEX Intermediate_Sprint SET ", 'concat fields &amp; values'!A220, ";")</f>
        <v>CREATE VERTEX Intermediate_Sprint SET INTERMEDIATE_SPRINT_ID=219, STAGE_NUMBER=229, AT_KM=130.5, CITY="Tonneins", COUNTRY="FRA", LATITUDE=44.3906, LONGITUDE=0.3092;</v>
      </c>
    </row>
    <row r="221" spans="1:1" x14ac:dyDescent="0.25">
      <c r="A221" t="str">
        <f>CONCATENATE("CREATE VERTEX Intermediate_Sprint SET ", 'concat fields &amp; values'!A221, ";")</f>
        <v>CREATE VERTEX Intermediate_Sprint SET INTERMEDIATE_SPRINT_ID=220, STAGE_NUMBER=231, AT_KM=91, CITY="Paris Champs-Élysées", COUNTRY="FRA", LATITUDE=48.8567, LONGITUDE=2.3508;</v>
      </c>
    </row>
    <row r="222" spans="1:1" x14ac:dyDescent="0.25">
      <c r="A222" t="str">
        <f>CONCATENATE("CREATE VERTEX Intermediate_Sprint SET ", 'concat fields &amp; values'!A222, ";")</f>
        <v>CREATE VERTEX Intermediate_Sprint SET INTERMEDIATE_SPRINT_ID=221, STAGE_NUMBER=232, AT_KM=77, CITY="Newbiggin", COUNTRY="ENG", LATITUDE=54.26929, LONGITUDE=-2.00449;</v>
      </c>
    </row>
    <row r="223" spans="1:1" x14ac:dyDescent="0.25">
      <c r="A223" t="str">
        <f>CONCATENATE("CREATE VERTEX Intermediate_Sprint SET ", 'concat fields &amp; values'!A223, ";")</f>
        <v>CREATE VERTEX Intermediate_Sprint SET INTERMEDIATE_SPRINT_ID=222, STAGE_NUMBER=233, AT_KM=68.5, CITY="Keighley", COUNTRY="ENG", LATITUDE=53.867, LONGITUDE=-1.911;</v>
      </c>
    </row>
    <row r="224" spans="1:1" x14ac:dyDescent="0.25">
      <c r="A224" t="str">
        <f>CONCATENATE("CREATE VERTEX Intermediate_Sprint SET ", 'concat fields &amp; values'!A224, ";")</f>
        <v>CREATE VERTEX Intermediate_Sprint SET INTERMEDIATE_SPRINT_ID=223, STAGE_NUMBER=234, AT_KM=108, CITY="Epping Forest", COUNTRY="ENG", LATITUDE=51.66, LONGITUDE=0.05;</v>
      </c>
    </row>
    <row r="225" spans="1:1" x14ac:dyDescent="0.25">
      <c r="A225" t="str">
        <f>CONCATENATE("CREATE VERTEX Intermediate_Sprint SET ", 'concat fields &amp; values'!A225, ";")</f>
        <v>CREATE VERTEX Intermediate_Sprint SET INTERMEDIATE_SPRINT_ID=224, STAGE_NUMBER=235, AT_KM=92, CITY="Cassel", COUNTRY="FRA", LATITUDE=50.8006, LONGITUDE=2.4883;</v>
      </c>
    </row>
    <row r="226" spans="1:1" x14ac:dyDescent="0.25">
      <c r="A226" t="str">
        <f>CONCATENATE("CREATE VERTEX Intermediate_Sprint SET ", 'concat fields &amp; values'!A226, ";")</f>
        <v>CREATE VERTEX Intermediate_Sprint SET INTERMEDIATE_SPRINT_ID=225, STAGE_NUMBER=236, AT_KM=97, CITY="Templeuve", COUNTRY="FRA", LATITUDE=50.5272, LONGITUDE=3.1758;</v>
      </c>
    </row>
    <row r="227" spans="1:1" x14ac:dyDescent="0.25">
      <c r="A227" t="str">
        <f>CONCATENATE("CREATE VERTEX Intermediate_Sprint SET ", 'concat fields &amp; values'!A227, ";")</f>
        <v>CREATE VERTEX Intermediate_Sprint SET INTERMEDIATE_SPRINT_ID=226, STAGE_NUMBER=237, AT_KM=119, CITY="Pinon", COUNTRY="FRA", LATITUDE=49.4883, LONGITUDE=3.4464;</v>
      </c>
    </row>
    <row r="228" spans="1:1" x14ac:dyDescent="0.25">
      <c r="A228" t="str">
        <f>CONCATENATE("CREATE VERTEX Intermediate_Sprint SET ", 'concat fields &amp; values'!A228, ";")</f>
        <v>CREATE VERTEX Intermediate_Sprint SET INTERMEDIATE_SPRINT_ID=227, STAGE_NUMBER=238, AT_KM=148, CITY="Hannonville-Sous-Les-Côtes", COUNTRY="FRA", LATITUDE=49.0408, LONGITUDE=5.6592;</v>
      </c>
    </row>
    <row r="229" spans="1:1" x14ac:dyDescent="0.25">
      <c r="A229" t="str">
        <f>CONCATENATE("CREATE VERTEX Intermediate_Sprint SET ", 'concat fields &amp; values'!A229, ";")</f>
        <v>CREATE VERTEX Intermediate_Sprint SET INTERMEDIATE_SPRINT_ID=228, STAGE_NUMBER=239, AT_KM=100, CITY="Dinozé", COUNTRY="FRA", LATITUDE=48.1411, LONGITUDE=6.4772;</v>
      </c>
    </row>
    <row r="230" spans="1:1" x14ac:dyDescent="0.25">
      <c r="A230" t="str">
        <f>CONCATENATE("CREATE VERTEX Intermediate_Sprint SET ", 'concat fields &amp; values'!A230, ";")</f>
        <v>CREATE VERTEX Intermediate_Sprint SET INTERMEDIATE_SPRINT_ID=229, STAGE_NUMBER=240, AT_KM=105, CITY="Linthal", COUNTRY="FRA", LATITUDE=47.9475, LONGITUDE=7.1311;</v>
      </c>
    </row>
    <row r="231" spans="1:1" x14ac:dyDescent="0.25">
      <c r="A231" t="str">
        <f>CONCATENATE("CREATE VERTEX Intermediate_Sprint SET ", 'concat fields &amp; values'!A231, ";")</f>
        <v>CREATE VERTEX Intermediate_Sprint SET INTERMEDIATE_SPRINT_ID=230, STAGE_NUMBER=241, AT_KM=39.5, CITY="Muhlele (Gunsbach)", COUNTRY="FRA", LATITUDE=48.0483, LONGITUDE=7.1767;</v>
      </c>
    </row>
    <row r="232" spans="1:1" x14ac:dyDescent="0.25">
      <c r="A232" t="str">
        <f>CONCATENATE("CREATE VERTEX Intermediate_Sprint SET ", 'concat fields &amp; values'!A232, ";")</f>
        <v>CREATE VERTEX Intermediate_Sprint SET INTERMEDIATE_SPRINT_ID=231, STAGE_NUMBER=242, AT_KM=89, CITY="Charcier", COUNTRY="FRA", LATITUDE=46.6281, LONGITUDE=5.7514;</v>
      </c>
    </row>
    <row r="233" spans="1:1" x14ac:dyDescent="0.25">
      <c r="A233" t="str">
        <f>CONCATENATE("CREATE VERTEX Intermediate_Sprint SET ", 'concat fields &amp; values'!A233, ";")</f>
        <v>CREATE VERTEX Intermediate_Sprint SET INTERMEDIATE_SPRINT_ID=232, STAGE_NUMBER=243, AT_KM=39.5, CITY="Romanèche-Thorins", COUNTRY="FRA", LATITUDE=46.1906, LONGITUDE=4.7369;</v>
      </c>
    </row>
    <row r="234" spans="1:1" x14ac:dyDescent="0.25">
      <c r="A234" t="str">
        <f>CONCATENATE("CREATE VERTEX Intermediate_Sprint SET ", 'concat fields &amp; values'!A234, ";")</f>
        <v>CREATE VERTEX Intermediate_Sprint SET INTERMEDIATE_SPRINT_ID=233, STAGE_NUMBER=244, AT_KM=169.5, CITY="Saint-Martin-D'hères", COUNTRY="FRA", LATITUDE=45.1672, LONGITUDE=5.7653;</v>
      </c>
    </row>
    <row r="235" spans="1:1" x14ac:dyDescent="0.25">
      <c r="A235" t="str">
        <f>CONCATENATE("CREATE VERTEX Intermediate_Sprint SET ", 'concat fields &amp; values'!A235, ";")</f>
        <v>CREATE VERTEX Intermediate_Sprint SET INTERMEDIATE_SPRINT_ID=234, STAGE_NUMBER=245, AT_KM=40, CITY="La Paute (Bourg-D'oisans)", COUNTRY="FRA", LATITUDE=45.0558, LONGITUDE=6.0303;</v>
      </c>
    </row>
    <row r="236" spans="1:1" x14ac:dyDescent="0.25">
      <c r="A236" t="str">
        <f>CONCATENATE("CREATE VERTEX Intermediate_Sprint SET ", 'concat fields &amp; values'!A236, ";")</f>
        <v>CREATE VERTEX Intermediate_Sprint SET INTERMEDIATE_SPRINT_ID=235, STAGE_NUMBER=246, AT_KM=175.5, CITY="La Galine (Saint-Rémy-De-Provence)", COUNTRY="FRA", LATITUDE=43.79, LONGITUDE=4.8325;</v>
      </c>
    </row>
    <row r="237" spans="1:1" x14ac:dyDescent="0.25">
      <c r="A237" t="str">
        <f>CONCATENATE("CREATE VERTEX Intermediate_Sprint SET ", 'concat fields &amp; values'!A237, ";")</f>
        <v>CREATE VERTEX Intermediate_Sprint SET INTERMEDIATE_SPRINT_ID=236, STAGE_NUMBER=247, AT_KM=123.5, CITY="Saint-Girons", COUNTRY="FRA", LATITUDE=42.9858, LONGITUDE=1.1467;</v>
      </c>
    </row>
    <row r="238" spans="1:1" x14ac:dyDescent="0.25">
      <c r="A238" t="str">
        <f>CONCATENATE("CREATE VERTEX Intermediate_Sprint SET ", 'concat fields &amp; values'!A238, ";")</f>
        <v>CREATE VERTEX Intermediate_Sprint SET INTERMEDIATE_SPRINT_ID=237, STAGE_NUMBER=248, AT_KM=31, CITY="Saint-Béat", COUNTRY="FRA", LATITUDE=42.915, LONGITUDE=0.6933;</v>
      </c>
    </row>
    <row r="239" spans="1:1" x14ac:dyDescent="0.25">
      <c r="A239" t="str">
        <f>CONCATENATE("CREATE VERTEX Intermediate_Sprint SET ", 'concat fields &amp; values'!A239, ";")</f>
        <v>CREATE VERTEX Intermediate_Sprint SET INTERMEDIATE_SPRINT_ID=238, STAGE_NUMBER=249, AT_KM=61.5, CITY="Trébons", COUNTRY="FRA", LATITUDE=43.1022, LONGITUDE=0.1219;</v>
      </c>
    </row>
    <row r="240" spans="1:1" x14ac:dyDescent="0.25">
      <c r="A240" t="str">
        <f>CONCATENATE("CREATE VERTEX Intermediate_Sprint SET ", 'concat fields &amp; values'!A240, ";")</f>
        <v>CREATE VERTEX Intermediate_Sprint SET INTERMEDIATE_SPRINT_ID=239, STAGE_NUMBER=250, AT_KM=130.5, CITY="Tonneins", COUNTRY="FRA", LATITUDE=44.3906, LONGITUDE=0.3092;</v>
      </c>
    </row>
    <row r="241" spans="1:1" x14ac:dyDescent="0.25">
      <c r="A241" t="str">
        <f>CONCATENATE("CREATE VERTEX Intermediate_Sprint SET ", 'concat fields &amp; values'!A241, ";")</f>
        <v>CREATE VERTEX Intermediate_Sprint SET INTERMEDIATE_SPRINT_ID=240, STAGE_NUMBER=252, AT_KM=91, CITY="Paris Champs-Élysées", COUNTRY="FRA", LATITUDE=48.8567, LONGITUDE=2.3508;</v>
      </c>
    </row>
    <row r="242" spans="1:1" x14ac:dyDescent="0.25">
      <c r="A242" t="str">
        <f>CONCATENATE("CREATE VERTEX Intermediate_Sprint SET ", 'concat fields &amp; values'!A242, ";")</f>
        <v>CREATE VERTEX Intermediate_Sprint SET INTERMEDIATE_SPRINT_ID=241, STAGE_NUMBER=253, AT_KM=77, CITY="Newbiggin", COUNTRY="ENG", LATITUDE=54.26929, LONGITUDE=-2.00449;</v>
      </c>
    </row>
    <row r="243" spans="1:1" x14ac:dyDescent="0.25">
      <c r="A243" t="str">
        <f>CONCATENATE("CREATE VERTEX Intermediate_Sprint SET ", 'concat fields &amp; values'!A243, ";")</f>
        <v>CREATE VERTEX Intermediate_Sprint SET INTERMEDIATE_SPRINT_ID=242, STAGE_NUMBER=254, AT_KM=68.5, CITY="Keighley", COUNTRY="ENG", LATITUDE=53.867, LONGITUDE=-1.911;</v>
      </c>
    </row>
    <row r="244" spans="1:1" x14ac:dyDescent="0.25">
      <c r="A244" t="str">
        <f>CONCATENATE("CREATE VERTEX Intermediate_Sprint SET ", 'concat fields &amp; values'!A244, ";")</f>
        <v>CREATE VERTEX Intermediate_Sprint SET INTERMEDIATE_SPRINT_ID=243, STAGE_NUMBER=255, AT_KM=108, CITY="Epping Forest", COUNTRY="ENG", LATITUDE=51.66, LONGITUDE=0.05;</v>
      </c>
    </row>
    <row r="245" spans="1:1" x14ac:dyDescent="0.25">
      <c r="A245" t="str">
        <f>CONCATENATE("CREATE VERTEX Intermediate_Sprint SET ", 'concat fields &amp; values'!A245, ";")</f>
        <v>CREATE VERTEX Intermediate_Sprint SET INTERMEDIATE_SPRINT_ID=244, STAGE_NUMBER=256, AT_KM=92, CITY="Cassel", COUNTRY="FRA", LATITUDE=50.8006, LONGITUDE=2.4883;</v>
      </c>
    </row>
    <row r="246" spans="1:1" x14ac:dyDescent="0.25">
      <c r="A246" t="str">
        <f>CONCATENATE("CREATE VERTEX Intermediate_Sprint SET ", 'concat fields &amp; values'!A246, ";")</f>
        <v>CREATE VERTEX Intermediate_Sprint SET INTERMEDIATE_SPRINT_ID=245, STAGE_NUMBER=257, AT_KM=97, CITY="Templeuve", COUNTRY="FRA", LATITUDE=50.5272, LONGITUDE=3.1758;</v>
      </c>
    </row>
    <row r="247" spans="1:1" x14ac:dyDescent="0.25">
      <c r="A247" t="str">
        <f>CONCATENATE("CREATE VERTEX Intermediate_Sprint SET ", 'concat fields &amp; values'!A247, ";")</f>
        <v>CREATE VERTEX Intermediate_Sprint SET INTERMEDIATE_SPRINT_ID=246, STAGE_NUMBER=258, AT_KM=119, CITY="Pinon", COUNTRY="FRA", LATITUDE=49.4883, LONGITUDE=3.4464;</v>
      </c>
    </row>
    <row r="248" spans="1:1" x14ac:dyDescent="0.25">
      <c r="A248" t="str">
        <f>CONCATENATE("CREATE VERTEX Intermediate_Sprint SET ", 'concat fields &amp; values'!A248, ";")</f>
        <v>CREATE VERTEX Intermediate_Sprint SET INTERMEDIATE_SPRINT_ID=247, STAGE_NUMBER=259, AT_KM=148, CITY="Hannonville-Sous-Les-Côtes", COUNTRY="FRA", LATITUDE=49.0408, LONGITUDE=5.6592;</v>
      </c>
    </row>
    <row r="249" spans="1:1" x14ac:dyDescent="0.25">
      <c r="A249" t="str">
        <f>CONCATENATE("CREATE VERTEX Intermediate_Sprint SET ", 'concat fields &amp; values'!A249, ";")</f>
        <v>CREATE VERTEX Intermediate_Sprint SET INTERMEDIATE_SPRINT_ID=248, STAGE_NUMBER=260, AT_KM=100, CITY="Dinozé", COUNTRY="FRA", LATITUDE=48.1411, LONGITUDE=6.4772;</v>
      </c>
    </row>
    <row r="250" spans="1:1" x14ac:dyDescent="0.25">
      <c r="A250" t="str">
        <f>CONCATENATE("CREATE VERTEX Intermediate_Sprint SET ", 'concat fields &amp; values'!A250, ";")</f>
        <v>CREATE VERTEX Intermediate_Sprint SET INTERMEDIATE_SPRINT_ID=249, STAGE_NUMBER=261, AT_KM=105, CITY="Linthal", COUNTRY="FRA", LATITUDE=47.9475, LONGITUDE=7.1311;</v>
      </c>
    </row>
    <row r="251" spans="1:1" x14ac:dyDescent="0.25">
      <c r="A251" t="str">
        <f>CONCATENATE("CREATE VERTEX Intermediate_Sprint SET ", 'concat fields &amp; values'!A251, ";")</f>
        <v>CREATE VERTEX Intermediate_Sprint SET INTERMEDIATE_SPRINT_ID=250, STAGE_NUMBER=262, AT_KM=39.5, CITY="Muhlele (Gunsbach)", COUNTRY="FRA", LATITUDE=48.0483, LONGITUDE=7.1767;</v>
      </c>
    </row>
    <row r="252" spans="1:1" x14ac:dyDescent="0.25">
      <c r="A252" t="str">
        <f>CONCATENATE("CREATE VERTEX Intermediate_Sprint SET ", 'concat fields &amp; values'!A252, ";")</f>
        <v>CREATE VERTEX Intermediate_Sprint SET INTERMEDIATE_SPRINT_ID=251, STAGE_NUMBER=263, AT_KM=89, CITY="Charcier", COUNTRY="FRA", LATITUDE=46.6281, LONGITUDE=5.7514;</v>
      </c>
    </row>
    <row r="253" spans="1:1" x14ac:dyDescent="0.25">
      <c r="A253" t="str">
        <f>CONCATENATE("CREATE VERTEX Intermediate_Sprint SET ", 'concat fields &amp; values'!A253, ";")</f>
        <v>CREATE VERTEX Intermediate_Sprint SET INTERMEDIATE_SPRINT_ID=252, STAGE_NUMBER=264, AT_KM=39.5, CITY="Romanèche-Thorins", COUNTRY="FRA", LATITUDE=46.1906, LONGITUDE=4.7369;</v>
      </c>
    </row>
    <row r="254" spans="1:1" x14ac:dyDescent="0.25">
      <c r="A254" t="str">
        <f>CONCATENATE("CREATE VERTEX Intermediate_Sprint SET ", 'concat fields &amp; values'!A254, ";")</f>
        <v>CREATE VERTEX Intermediate_Sprint SET INTERMEDIATE_SPRINT_ID=253, STAGE_NUMBER=265, AT_KM=169.5, CITY="Saint-Martin-D'hères", COUNTRY="FRA", LATITUDE=45.1672, LONGITUDE=5.7653;</v>
      </c>
    </row>
    <row r="255" spans="1:1" x14ac:dyDescent="0.25">
      <c r="A255" t="str">
        <f>CONCATENATE("CREATE VERTEX Intermediate_Sprint SET ", 'concat fields &amp; values'!A255, ";")</f>
        <v>CREATE VERTEX Intermediate_Sprint SET INTERMEDIATE_SPRINT_ID=254, STAGE_NUMBER=266, AT_KM=40, CITY="La Paute (Bourg-D'oisans)", COUNTRY="FRA", LATITUDE=45.0558, LONGITUDE=6.0303;</v>
      </c>
    </row>
    <row r="256" spans="1:1" x14ac:dyDescent="0.25">
      <c r="A256" t="str">
        <f>CONCATENATE("CREATE VERTEX Intermediate_Sprint SET ", 'concat fields &amp; values'!A256, ";")</f>
        <v>CREATE VERTEX Intermediate_Sprint SET INTERMEDIATE_SPRINT_ID=255, STAGE_NUMBER=267, AT_KM=175.5, CITY="La Galine (Saint-Rémy-De-Provence)", COUNTRY="FRA", LATITUDE=43.79, LONGITUDE=4.8325;</v>
      </c>
    </row>
    <row r="257" spans="1:1" x14ac:dyDescent="0.25">
      <c r="A257" t="str">
        <f>CONCATENATE("CREATE VERTEX Intermediate_Sprint SET ", 'concat fields &amp; values'!A257, ";")</f>
        <v>CREATE VERTEX Intermediate_Sprint SET INTERMEDIATE_SPRINT_ID=256, STAGE_NUMBER=268, AT_KM=123.5, CITY="Saint-Girons", COUNTRY="FRA", LATITUDE=42.9858, LONGITUDE=1.1467;</v>
      </c>
    </row>
    <row r="258" spans="1:1" x14ac:dyDescent="0.25">
      <c r="A258" t="str">
        <f>CONCATENATE("CREATE VERTEX Intermediate_Sprint SET ", 'concat fields &amp; values'!A258, ";")</f>
        <v>CREATE VERTEX Intermediate_Sprint SET INTERMEDIATE_SPRINT_ID=257, STAGE_NUMBER=269, AT_KM=31, CITY="Saint-Béat", COUNTRY="FRA", LATITUDE=42.915, LONGITUDE=0.6933;</v>
      </c>
    </row>
    <row r="259" spans="1:1" x14ac:dyDescent="0.25">
      <c r="A259" t="str">
        <f>CONCATENATE("CREATE VERTEX Intermediate_Sprint SET ", 'concat fields &amp; values'!A259, ";")</f>
        <v>CREATE VERTEX Intermediate_Sprint SET INTERMEDIATE_SPRINT_ID=258, STAGE_NUMBER=270, AT_KM=61.5, CITY="Trébons", COUNTRY="FRA", LATITUDE=43.1022, LONGITUDE=0.1219;</v>
      </c>
    </row>
    <row r="260" spans="1:1" x14ac:dyDescent="0.25">
      <c r="A260" t="str">
        <f>CONCATENATE("CREATE VERTEX Intermediate_Sprint SET ", 'concat fields &amp; values'!A260, ";")</f>
        <v>CREATE VERTEX Intermediate_Sprint SET INTERMEDIATE_SPRINT_ID=259, STAGE_NUMBER=271, AT_KM=130.5, CITY="Tonneins", COUNTRY="FRA", LATITUDE=44.3906, LONGITUDE=0.3092;</v>
      </c>
    </row>
    <row r="261" spans="1:1" x14ac:dyDescent="0.25">
      <c r="A261" t="str">
        <f>CONCATENATE("CREATE VERTEX Intermediate_Sprint SET ", 'concat fields &amp; values'!A261, ";")</f>
        <v>CREATE VERTEX Intermediate_Sprint SET INTERMEDIATE_SPRINT_ID=260, STAGE_NUMBER=273, AT_KM=91, CITY="Paris Champs-Élysées", COUNTRY="FRA", LATITUDE=48.8567, LONGITUDE=2.3508;</v>
      </c>
    </row>
    <row r="262" spans="1:1" x14ac:dyDescent="0.25">
      <c r="A262" t="str">
        <f>CONCATENATE("CREATE VERTEX Intermediate_Sprint SET ", 'concat fields &amp; values'!A262, ";")</f>
        <v>CREATE VERTEX Intermediate_Sprint SET INTERMEDIATE_SPRINT_ID=261, STAGE_NUMBER=274, AT_KM=77, CITY="Newbiggin", COUNTRY="ENG", LATITUDE=54.26929, LONGITUDE=-2.00449;</v>
      </c>
    </row>
    <row r="263" spans="1:1" x14ac:dyDescent="0.25">
      <c r="A263" t="str">
        <f>CONCATENATE("CREATE VERTEX Intermediate_Sprint SET ", 'concat fields &amp; values'!A263, ";")</f>
        <v>CREATE VERTEX Intermediate_Sprint SET INTERMEDIATE_SPRINT_ID=262, STAGE_NUMBER=275, AT_KM=68.5, CITY="Keighley", COUNTRY="ENG", LATITUDE=53.867, LONGITUDE=-1.911;</v>
      </c>
    </row>
    <row r="264" spans="1:1" x14ac:dyDescent="0.25">
      <c r="A264" t="str">
        <f>CONCATENATE("CREATE VERTEX Intermediate_Sprint SET ", 'concat fields &amp; values'!A264, ";")</f>
        <v>CREATE VERTEX Intermediate_Sprint SET INTERMEDIATE_SPRINT_ID=263, STAGE_NUMBER=276, AT_KM=108, CITY="Epping Forest", COUNTRY="ENG", LATITUDE=51.66, LONGITUDE=0.05;</v>
      </c>
    </row>
    <row r="265" spans="1:1" x14ac:dyDescent="0.25">
      <c r="A265" t="str">
        <f>CONCATENATE("CREATE VERTEX Intermediate_Sprint SET ", 'concat fields &amp; values'!A265, ";")</f>
        <v>CREATE VERTEX Intermediate_Sprint SET INTERMEDIATE_SPRINT_ID=264, STAGE_NUMBER=277, AT_KM=92, CITY="Cassel", COUNTRY="FRA", LATITUDE=50.8006, LONGITUDE=2.4883;</v>
      </c>
    </row>
    <row r="266" spans="1:1" x14ac:dyDescent="0.25">
      <c r="A266" t="str">
        <f>CONCATENATE("CREATE VERTEX Intermediate_Sprint SET ", 'concat fields &amp; values'!A266, ";")</f>
        <v>CREATE VERTEX Intermediate_Sprint SET INTERMEDIATE_SPRINT_ID=265, STAGE_NUMBER=278, AT_KM=97, CITY="Templeuve", COUNTRY="FRA", LATITUDE=50.5272, LONGITUDE=3.1758;</v>
      </c>
    </row>
    <row r="267" spans="1:1" x14ac:dyDescent="0.25">
      <c r="A267" t="str">
        <f>CONCATENATE("CREATE VERTEX Intermediate_Sprint SET ", 'concat fields &amp; values'!A267, ";")</f>
        <v>CREATE VERTEX Intermediate_Sprint SET INTERMEDIATE_SPRINT_ID=266, STAGE_NUMBER=279, AT_KM=119, CITY="Pinon", COUNTRY="FRA", LATITUDE=49.4883, LONGITUDE=3.4464;</v>
      </c>
    </row>
    <row r="268" spans="1:1" x14ac:dyDescent="0.25">
      <c r="A268" t="str">
        <f>CONCATENATE("CREATE VERTEX Intermediate_Sprint SET ", 'concat fields &amp; values'!A268, ";")</f>
        <v>CREATE VERTEX Intermediate_Sprint SET INTERMEDIATE_SPRINT_ID=267, STAGE_NUMBER=280, AT_KM=148, CITY="Hannonville-Sous-Les-Côtes", COUNTRY="FRA", LATITUDE=49.0408, LONGITUDE=5.6592;</v>
      </c>
    </row>
    <row r="269" spans="1:1" x14ac:dyDescent="0.25">
      <c r="A269" t="str">
        <f>CONCATENATE("CREATE VERTEX Intermediate_Sprint SET ", 'concat fields &amp; values'!A269, ";")</f>
        <v>CREATE VERTEX Intermediate_Sprint SET INTERMEDIATE_SPRINT_ID=268, STAGE_NUMBER=281, AT_KM=100, CITY="Dinozé", COUNTRY="FRA", LATITUDE=48.1411, LONGITUDE=6.4772;</v>
      </c>
    </row>
    <row r="270" spans="1:1" x14ac:dyDescent="0.25">
      <c r="A270" t="str">
        <f>CONCATENATE("CREATE VERTEX Intermediate_Sprint SET ", 'concat fields &amp; values'!A270, ";")</f>
        <v>CREATE VERTEX Intermediate_Sprint SET INTERMEDIATE_SPRINT_ID=269, STAGE_NUMBER=282, AT_KM=105, CITY="Linthal", COUNTRY="FRA", LATITUDE=47.9475, LONGITUDE=7.1311;</v>
      </c>
    </row>
    <row r="271" spans="1:1" x14ac:dyDescent="0.25">
      <c r="A271" t="str">
        <f>CONCATENATE("CREATE VERTEX Intermediate_Sprint SET ", 'concat fields &amp; values'!A271, ";")</f>
        <v>CREATE VERTEX Intermediate_Sprint SET INTERMEDIATE_SPRINT_ID=270, STAGE_NUMBER=283, AT_KM=39.5, CITY="Muhlele (Gunsbach)", COUNTRY="FRA", LATITUDE=48.0483, LONGITUDE=7.1767;</v>
      </c>
    </row>
    <row r="272" spans="1:1" x14ac:dyDescent="0.25">
      <c r="A272" t="str">
        <f>CONCATENATE("CREATE VERTEX Intermediate_Sprint SET ", 'concat fields &amp; values'!A272, ";")</f>
        <v>CREATE VERTEX Intermediate_Sprint SET INTERMEDIATE_SPRINT_ID=271, STAGE_NUMBER=284, AT_KM=89, CITY="Charcier", COUNTRY="FRA", LATITUDE=46.6281, LONGITUDE=5.7514;</v>
      </c>
    </row>
    <row r="273" spans="1:1" x14ac:dyDescent="0.25">
      <c r="A273" t="str">
        <f>CONCATENATE("CREATE VERTEX Intermediate_Sprint SET ", 'concat fields &amp; values'!A273, ";")</f>
        <v>CREATE VERTEX Intermediate_Sprint SET INTERMEDIATE_SPRINT_ID=272, STAGE_NUMBER=285, AT_KM=39.5, CITY="Romanèche-Thorins", COUNTRY="FRA", LATITUDE=46.1906, LONGITUDE=4.7369;</v>
      </c>
    </row>
    <row r="274" spans="1:1" x14ac:dyDescent="0.25">
      <c r="A274" t="str">
        <f>CONCATENATE("CREATE VERTEX Intermediate_Sprint SET ", 'concat fields &amp; values'!A274, ";")</f>
        <v>CREATE VERTEX Intermediate_Sprint SET INTERMEDIATE_SPRINT_ID=273, STAGE_NUMBER=286, AT_KM=169.5, CITY="Saint-Martin-D'hères", COUNTRY="FRA", LATITUDE=45.1672, LONGITUDE=5.7653;</v>
      </c>
    </row>
    <row r="275" spans="1:1" x14ac:dyDescent="0.25">
      <c r="A275" t="str">
        <f>CONCATENATE("CREATE VERTEX Intermediate_Sprint SET ", 'concat fields &amp; values'!A275, ";")</f>
        <v>CREATE VERTEX Intermediate_Sprint SET INTERMEDIATE_SPRINT_ID=274, STAGE_NUMBER=287, AT_KM=40, CITY="La Paute (Bourg-D'oisans)", COUNTRY="FRA", LATITUDE=45.0558, LONGITUDE=6.0303;</v>
      </c>
    </row>
    <row r="276" spans="1:1" x14ac:dyDescent="0.25">
      <c r="A276" t="str">
        <f>CONCATENATE("CREATE VERTEX Intermediate_Sprint SET ", 'concat fields &amp; values'!A276, ";")</f>
        <v>CREATE VERTEX Intermediate_Sprint SET INTERMEDIATE_SPRINT_ID=275, STAGE_NUMBER=288, AT_KM=175.5, CITY="La Galine (Saint-Rémy-De-Provence)", COUNTRY="FRA", LATITUDE=43.79, LONGITUDE=4.8325;</v>
      </c>
    </row>
    <row r="277" spans="1:1" x14ac:dyDescent="0.25">
      <c r="A277" t="str">
        <f>CONCATENATE("CREATE VERTEX Intermediate_Sprint SET ", 'concat fields &amp; values'!A277, ";")</f>
        <v>CREATE VERTEX Intermediate_Sprint SET INTERMEDIATE_SPRINT_ID=276, STAGE_NUMBER=289, AT_KM=123.5, CITY="Saint-Girons", COUNTRY="FRA", LATITUDE=42.9858, LONGITUDE=1.1467;</v>
      </c>
    </row>
    <row r="278" spans="1:1" x14ac:dyDescent="0.25">
      <c r="A278" t="str">
        <f>CONCATENATE("CREATE VERTEX Intermediate_Sprint SET ", 'concat fields &amp; values'!A278, ";")</f>
        <v>CREATE VERTEX Intermediate_Sprint SET INTERMEDIATE_SPRINT_ID=277, STAGE_NUMBER=290, AT_KM=31, CITY="Saint-Béat", COUNTRY="FRA", LATITUDE=42.915, LONGITUDE=0.6933;</v>
      </c>
    </row>
    <row r="279" spans="1:1" x14ac:dyDescent="0.25">
      <c r="A279" t="str">
        <f>CONCATENATE("CREATE VERTEX Intermediate_Sprint SET ", 'concat fields &amp; values'!A279, ";")</f>
        <v>CREATE VERTEX Intermediate_Sprint SET INTERMEDIATE_SPRINT_ID=278, STAGE_NUMBER=291, AT_KM=61.5, CITY="Trébons", COUNTRY="FRA", LATITUDE=43.1022, LONGITUDE=0.1219;</v>
      </c>
    </row>
    <row r="280" spans="1:1" x14ac:dyDescent="0.25">
      <c r="A280" t="str">
        <f>CONCATENATE("CREATE VERTEX Intermediate_Sprint SET ", 'concat fields &amp; values'!A280, ";")</f>
        <v>CREATE VERTEX Intermediate_Sprint SET INTERMEDIATE_SPRINT_ID=279, STAGE_NUMBER=292, AT_KM=130.5, CITY="Tonneins", COUNTRY="FRA", LATITUDE=44.3906, LONGITUDE=0.3092;</v>
      </c>
    </row>
    <row r="281" spans="1:1" x14ac:dyDescent="0.25">
      <c r="A281" t="str">
        <f>CONCATENATE("CREATE VERTEX Intermediate_Sprint SET ", 'concat fields &amp; values'!A281, ";")</f>
        <v>CREATE VERTEX Intermediate_Sprint SET INTERMEDIATE_SPRINT_ID=280, STAGE_NUMBER=294, AT_KM=91, CITY="Paris Champs-Élysées", COUNTRY="FRA", LATITUDE=48.8567, LONGITUDE=2.3508;</v>
      </c>
    </row>
    <row r="282" spans="1:1" x14ac:dyDescent="0.25">
      <c r="A282" t="str">
        <f>CONCATENATE("CREATE VERTEX Intermediate_Sprint SET ", 'concat fields &amp; values'!A282, ";")</f>
        <v>CREATE VERTEX Intermediate_Sprint SET INTERMEDIATE_SPRINT_ID=281, STAGE_NUMBER=295, AT_KM=77, CITY="Newbiggin", COUNTRY="ENG", LATITUDE=54.26929, LONGITUDE=-2.00449;</v>
      </c>
    </row>
    <row r="283" spans="1:1" x14ac:dyDescent="0.25">
      <c r="A283" t="str">
        <f>CONCATENATE("CREATE VERTEX Intermediate_Sprint SET ", 'concat fields &amp; values'!A283, ";")</f>
        <v>CREATE VERTEX Intermediate_Sprint SET INTERMEDIATE_SPRINT_ID=282, STAGE_NUMBER=296, AT_KM=68.5, CITY="Keighley", COUNTRY="ENG", LATITUDE=53.867, LONGITUDE=-1.911;</v>
      </c>
    </row>
    <row r="284" spans="1:1" x14ac:dyDescent="0.25">
      <c r="A284" t="str">
        <f>CONCATENATE("CREATE VERTEX Intermediate_Sprint SET ", 'concat fields &amp; values'!A284, ";")</f>
        <v>CREATE VERTEX Intermediate_Sprint SET INTERMEDIATE_SPRINT_ID=283, STAGE_NUMBER=297, AT_KM=108, CITY="Epping Forest", COUNTRY="ENG", LATITUDE=51.66, LONGITUDE=0.05;</v>
      </c>
    </row>
    <row r="285" spans="1:1" x14ac:dyDescent="0.25">
      <c r="A285" t="str">
        <f>CONCATENATE("CREATE VERTEX Intermediate_Sprint SET ", 'concat fields &amp; values'!A285, ";")</f>
        <v>CREATE VERTEX Intermediate_Sprint SET INTERMEDIATE_SPRINT_ID=284, STAGE_NUMBER=298, AT_KM=92, CITY="Cassel", COUNTRY="FRA", LATITUDE=50.8006, LONGITUDE=2.4883;</v>
      </c>
    </row>
    <row r="286" spans="1:1" x14ac:dyDescent="0.25">
      <c r="A286" t="str">
        <f>CONCATENATE("CREATE VERTEX Intermediate_Sprint SET ", 'concat fields &amp; values'!A286, ";")</f>
        <v>CREATE VERTEX Intermediate_Sprint SET INTERMEDIATE_SPRINT_ID=285, STAGE_NUMBER=299, AT_KM=97, CITY="Templeuve", COUNTRY="FRA", LATITUDE=50.5272, LONGITUDE=3.1758;</v>
      </c>
    </row>
    <row r="287" spans="1:1" x14ac:dyDescent="0.25">
      <c r="A287" t="str">
        <f>CONCATENATE("CREATE VERTEX Intermediate_Sprint SET ", 'concat fields &amp; values'!A287, ";")</f>
        <v>CREATE VERTEX Intermediate_Sprint SET INTERMEDIATE_SPRINT_ID=286, STAGE_NUMBER=300, AT_KM=119, CITY="Pinon", COUNTRY="FRA", LATITUDE=49.4883, LONGITUDE=3.4464;</v>
      </c>
    </row>
    <row r="288" spans="1:1" x14ac:dyDescent="0.25">
      <c r="A288" t="str">
        <f>CONCATENATE("CREATE VERTEX Intermediate_Sprint SET ", 'concat fields &amp; values'!A288, ";")</f>
        <v>CREATE VERTEX Intermediate_Sprint SET INTERMEDIATE_SPRINT_ID=287, STAGE_NUMBER=301, AT_KM=148, CITY="Hannonville-Sous-Les-Côtes", COUNTRY="FRA", LATITUDE=49.0408, LONGITUDE=5.6592;</v>
      </c>
    </row>
    <row r="289" spans="1:1" x14ac:dyDescent="0.25">
      <c r="A289" t="str">
        <f>CONCATENATE("CREATE VERTEX Intermediate_Sprint SET ", 'concat fields &amp; values'!A289, ";")</f>
        <v>CREATE VERTEX Intermediate_Sprint SET INTERMEDIATE_SPRINT_ID=288, STAGE_NUMBER=302, AT_KM=100, CITY="Dinozé", COUNTRY="FRA", LATITUDE=48.1411, LONGITUDE=6.4772;</v>
      </c>
    </row>
    <row r="290" spans="1:1" x14ac:dyDescent="0.25">
      <c r="A290" t="str">
        <f>CONCATENATE("CREATE VERTEX Intermediate_Sprint SET ", 'concat fields &amp; values'!A290, ";")</f>
        <v>CREATE VERTEX Intermediate_Sprint SET INTERMEDIATE_SPRINT_ID=289, STAGE_NUMBER=303, AT_KM=105, CITY="Linthal", COUNTRY="FRA", LATITUDE=47.9475, LONGITUDE=7.1311;</v>
      </c>
    </row>
    <row r="291" spans="1:1" x14ac:dyDescent="0.25">
      <c r="A291" t="str">
        <f>CONCATENATE("CREATE VERTEX Intermediate_Sprint SET ", 'concat fields &amp; values'!A291, ";")</f>
        <v>CREATE VERTEX Intermediate_Sprint SET INTERMEDIATE_SPRINT_ID=290, STAGE_NUMBER=304, AT_KM=39.5, CITY="Muhlele (Gunsbach)", COUNTRY="FRA", LATITUDE=48.0483, LONGITUDE=7.1767;</v>
      </c>
    </row>
    <row r="292" spans="1:1" x14ac:dyDescent="0.25">
      <c r="A292" t="str">
        <f>CONCATENATE("CREATE VERTEX Intermediate_Sprint SET ", 'concat fields &amp; values'!A292, ";")</f>
        <v>CREATE VERTEX Intermediate_Sprint SET INTERMEDIATE_SPRINT_ID=291, STAGE_NUMBER=305, AT_KM=89, CITY="Charcier", COUNTRY="FRA", LATITUDE=46.6281, LONGITUDE=5.7514;</v>
      </c>
    </row>
    <row r="293" spans="1:1" x14ac:dyDescent="0.25">
      <c r="A293" t="str">
        <f>CONCATENATE("CREATE VERTEX Intermediate_Sprint SET ", 'concat fields &amp; values'!A293, ";")</f>
        <v>CREATE VERTEX Intermediate_Sprint SET INTERMEDIATE_SPRINT_ID=292, STAGE_NUMBER=306, AT_KM=39.5, CITY="Romanèche-Thorins", COUNTRY="FRA", LATITUDE=46.1906, LONGITUDE=4.7369;</v>
      </c>
    </row>
    <row r="294" spans="1:1" x14ac:dyDescent="0.25">
      <c r="A294" t="str">
        <f>CONCATENATE("CREATE VERTEX Intermediate_Sprint SET ", 'concat fields &amp; values'!A294, ";")</f>
        <v>CREATE VERTEX Intermediate_Sprint SET INTERMEDIATE_SPRINT_ID=293, STAGE_NUMBER=307, AT_KM=169.5, CITY="Saint-Martin-D'hères", COUNTRY="FRA", LATITUDE=45.1672, LONGITUDE=5.7653;</v>
      </c>
    </row>
    <row r="295" spans="1:1" x14ac:dyDescent="0.25">
      <c r="A295" t="str">
        <f>CONCATENATE("CREATE VERTEX Intermediate_Sprint SET ", 'concat fields &amp; values'!A295, ";")</f>
        <v>CREATE VERTEX Intermediate_Sprint SET INTERMEDIATE_SPRINT_ID=294, STAGE_NUMBER=308, AT_KM=40, CITY="La Paute (Bourg-D'oisans)", COUNTRY="FRA", LATITUDE=45.0558, LONGITUDE=6.0303;</v>
      </c>
    </row>
    <row r="296" spans="1:1" x14ac:dyDescent="0.25">
      <c r="A296" t="str">
        <f>CONCATENATE("CREATE VERTEX Intermediate_Sprint SET ", 'concat fields &amp; values'!A296, ";")</f>
        <v>CREATE VERTEX Intermediate_Sprint SET INTERMEDIATE_SPRINT_ID=295, STAGE_NUMBER=309, AT_KM=175.5, CITY="La Galine (Saint-Rémy-De-Provence)", COUNTRY="FRA", LATITUDE=43.79, LONGITUDE=4.8325;</v>
      </c>
    </row>
    <row r="297" spans="1:1" x14ac:dyDescent="0.25">
      <c r="A297" t="str">
        <f>CONCATENATE("CREATE VERTEX Intermediate_Sprint SET ", 'concat fields &amp; values'!A297, ";")</f>
        <v>CREATE VERTEX Intermediate_Sprint SET INTERMEDIATE_SPRINT_ID=296, STAGE_NUMBER=310, AT_KM=123.5, CITY="Saint-Girons", COUNTRY="FRA", LATITUDE=42.9858, LONGITUDE=1.1467;</v>
      </c>
    </row>
    <row r="298" spans="1:1" x14ac:dyDescent="0.25">
      <c r="A298" t="str">
        <f>CONCATENATE("CREATE VERTEX Intermediate_Sprint SET ", 'concat fields &amp; values'!A298, ";")</f>
        <v>CREATE VERTEX Intermediate_Sprint SET INTERMEDIATE_SPRINT_ID=297, STAGE_NUMBER=311, AT_KM=31, CITY="Saint-Béat", COUNTRY="FRA", LATITUDE=42.915, LONGITUDE=0.6933;</v>
      </c>
    </row>
    <row r="299" spans="1:1" x14ac:dyDescent="0.25">
      <c r="A299" t="str">
        <f>CONCATENATE("CREATE VERTEX Intermediate_Sprint SET ", 'concat fields &amp; values'!A299, ";")</f>
        <v>CREATE VERTEX Intermediate_Sprint SET INTERMEDIATE_SPRINT_ID=298, STAGE_NUMBER=312, AT_KM=61.5, CITY="Trébons", COUNTRY="FRA", LATITUDE=43.1022, LONGITUDE=0.1219;</v>
      </c>
    </row>
    <row r="300" spans="1:1" x14ac:dyDescent="0.25">
      <c r="A300" t="str">
        <f>CONCATENATE("CREATE VERTEX Intermediate_Sprint SET ", 'concat fields &amp; values'!A300, ";")</f>
        <v>CREATE VERTEX Intermediate_Sprint SET INTERMEDIATE_SPRINT_ID=299, STAGE_NUMBER=313, AT_KM=130.5, CITY="Tonneins", COUNTRY="FRA", LATITUDE=44.3906, LONGITUDE=0.3092;</v>
      </c>
    </row>
    <row r="301" spans="1:1" x14ac:dyDescent="0.25">
      <c r="A301" t="str">
        <f>CONCATENATE("CREATE VERTEX Intermediate_Sprint SET ", 'concat fields &amp; values'!A301, ";")</f>
        <v>CREATE VERTEX Intermediate_Sprint SET INTERMEDIATE_SPRINT_ID=300, STAGE_NUMBER=315, AT_KM=91, CITY="Paris Champs-Élysées", COUNTRY="FRA", LATITUDE=48.8567, LONGITUDE=2.3508;</v>
      </c>
    </row>
    <row r="302" spans="1:1" x14ac:dyDescent="0.25">
      <c r="A302" t="str">
        <f>CONCATENATE("CREATE VERTEX Intermediate_Sprint SET ", 'concat fields &amp; values'!A302, ";")</f>
        <v>CREATE VERTEX Intermediate_Sprint SET INTERMEDIATE_SPRINT_ID=301, STAGE_NUMBER=316, AT_KM=77, CITY="Newbiggin", COUNTRY="ENG", LATITUDE=54.26929, LONGITUDE=-2.00449;</v>
      </c>
    </row>
    <row r="303" spans="1:1" x14ac:dyDescent="0.25">
      <c r="A303" t="str">
        <f>CONCATENATE("CREATE VERTEX Intermediate_Sprint SET ", 'concat fields &amp; values'!A303, ";")</f>
        <v>CREATE VERTEX Intermediate_Sprint SET INTERMEDIATE_SPRINT_ID=302, STAGE_NUMBER=317, AT_KM=68.5, CITY="Keighley", COUNTRY="ENG", LATITUDE=53.867, LONGITUDE=-1.911;</v>
      </c>
    </row>
    <row r="304" spans="1:1" x14ac:dyDescent="0.25">
      <c r="A304" t="str">
        <f>CONCATENATE("CREATE VERTEX Intermediate_Sprint SET ", 'concat fields &amp; values'!A304, ";")</f>
        <v>CREATE VERTEX Intermediate_Sprint SET INTERMEDIATE_SPRINT_ID=303, STAGE_NUMBER=318, AT_KM=108, CITY="Epping Forest", COUNTRY="ENG", LATITUDE=51.66, LONGITUDE=0.05;</v>
      </c>
    </row>
    <row r="305" spans="1:1" x14ac:dyDescent="0.25">
      <c r="A305" t="str">
        <f>CONCATENATE("CREATE VERTEX Intermediate_Sprint SET ", 'concat fields &amp; values'!A305, ";")</f>
        <v>CREATE VERTEX Intermediate_Sprint SET INTERMEDIATE_SPRINT_ID=304, STAGE_NUMBER=319, AT_KM=92, CITY="Cassel", COUNTRY="FRA", LATITUDE=50.8006, LONGITUDE=2.4883;</v>
      </c>
    </row>
    <row r="306" spans="1:1" x14ac:dyDescent="0.25">
      <c r="A306" t="str">
        <f>CONCATENATE("CREATE VERTEX Intermediate_Sprint SET ", 'concat fields &amp; values'!A306, ";")</f>
        <v>CREATE VERTEX Intermediate_Sprint SET INTERMEDIATE_SPRINT_ID=305, STAGE_NUMBER=320, AT_KM=97, CITY="Templeuve", COUNTRY="FRA", LATITUDE=50.5272, LONGITUDE=3.1758;</v>
      </c>
    </row>
    <row r="307" spans="1:1" x14ac:dyDescent="0.25">
      <c r="A307" t="str">
        <f>CONCATENATE("CREATE VERTEX Intermediate_Sprint SET ", 'concat fields &amp; values'!A307, ";")</f>
        <v>CREATE VERTEX Intermediate_Sprint SET INTERMEDIATE_SPRINT_ID=306, STAGE_NUMBER=321, AT_KM=119, CITY="Pinon", COUNTRY="FRA", LATITUDE=49.4883, LONGITUDE=3.4464;</v>
      </c>
    </row>
    <row r="308" spans="1:1" x14ac:dyDescent="0.25">
      <c r="A308" t="str">
        <f>CONCATENATE("CREATE VERTEX Intermediate_Sprint SET ", 'concat fields &amp; values'!A308, ";")</f>
        <v>CREATE VERTEX Intermediate_Sprint SET INTERMEDIATE_SPRINT_ID=307, STAGE_NUMBER=322, AT_KM=148, CITY="Hannonville-Sous-Les-Côtes", COUNTRY="FRA", LATITUDE=49.0408, LONGITUDE=5.6592;</v>
      </c>
    </row>
    <row r="309" spans="1:1" x14ac:dyDescent="0.25">
      <c r="A309" t="str">
        <f>CONCATENATE("CREATE VERTEX Intermediate_Sprint SET ", 'concat fields &amp; values'!A309, ";")</f>
        <v>CREATE VERTEX Intermediate_Sprint SET INTERMEDIATE_SPRINT_ID=308, STAGE_NUMBER=323, AT_KM=100, CITY="Dinozé", COUNTRY="FRA", LATITUDE=48.1411, LONGITUDE=6.4772;</v>
      </c>
    </row>
    <row r="310" spans="1:1" x14ac:dyDescent="0.25">
      <c r="A310" t="str">
        <f>CONCATENATE("CREATE VERTEX Intermediate_Sprint SET ", 'concat fields &amp; values'!A310, ";")</f>
        <v>CREATE VERTEX Intermediate_Sprint SET INTERMEDIATE_SPRINT_ID=309, STAGE_NUMBER=324, AT_KM=105, CITY="Linthal", COUNTRY="FRA", LATITUDE=47.9475, LONGITUDE=7.1311;</v>
      </c>
    </row>
    <row r="311" spans="1:1" x14ac:dyDescent="0.25">
      <c r="A311" t="str">
        <f>CONCATENATE("CREATE VERTEX Intermediate_Sprint SET ", 'concat fields &amp; values'!A311, ";")</f>
        <v>CREATE VERTEX Intermediate_Sprint SET INTERMEDIATE_SPRINT_ID=310, STAGE_NUMBER=325, AT_KM=39.5, CITY="Muhlele (Gunsbach)", COUNTRY="FRA", LATITUDE=48.0483, LONGITUDE=7.1767;</v>
      </c>
    </row>
    <row r="312" spans="1:1" x14ac:dyDescent="0.25">
      <c r="A312" t="str">
        <f>CONCATENATE("CREATE VERTEX Intermediate_Sprint SET ", 'concat fields &amp; values'!A312, ";")</f>
        <v>CREATE VERTEX Intermediate_Sprint SET INTERMEDIATE_SPRINT_ID=311, STAGE_NUMBER=326, AT_KM=89, CITY="Charcier", COUNTRY="FRA", LATITUDE=46.6281, LONGITUDE=5.7514;</v>
      </c>
    </row>
    <row r="313" spans="1:1" x14ac:dyDescent="0.25">
      <c r="A313" t="str">
        <f>CONCATENATE("CREATE VERTEX Intermediate_Sprint SET ", 'concat fields &amp; values'!A313, ";")</f>
        <v>CREATE VERTEX Intermediate_Sprint SET INTERMEDIATE_SPRINT_ID=312, STAGE_NUMBER=327, AT_KM=39.5, CITY="Romanèche-Thorins", COUNTRY="FRA", LATITUDE=46.1906, LONGITUDE=4.7369;</v>
      </c>
    </row>
    <row r="314" spans="1:1" x14ac:dyDescent="0.25">
      <c r="A314" t="str">
        <f>CONCATENATE("CREATE VERTEX Intermediate_Sprint SET ", 'concat fields &amp; values'!A314, ";")</f>
        <v>CREATE VERTEX Intermediate_Sprint SET INTERMEDIATE_SPRINT_ID=313, STAGE_NUMBER=328, AT_KM=169.5, CITY="Saint-Martin-D'hères", COUNTRY="FRA", LATITUDE=45.1672, LONGITUDE=5.7653;</v>
      </c>
    </row>
    <row r="315" spans="1:1" x14ac:dyDescent="0.25">
      <c r="A315" t="str">
        <f>CONCATENATE("CREATE VERTEX Intermediate_Sprint SET ", 'concat fields &amp; values'!A315, ";")</f>
        <v>CREATE VERTEX Intermediate_Sprint SET INTERMEDIATE_SPRINT_ID=314, STAGE_NUMBER=329, AT_KM=40, CITY="La Paute (Bourg-D'oisans)", COUNTRY="FRA", LATITUDE=45.0558, LONGITUDE=6.0303;</v>
      </c>
    </row>
    <row r="316" spans="1:1" x14ac:dyDescent="0.25">
      <c r="A316" t="str">
        <f>CONCATENATE("CREATE VERTEX Intermediate_Sprint SET ", 'concat fields &amp; values'!A316, ";")</f>
        <v>CREATE VERTEX Intermediate_Sprint SET INTERMEDIATE_SPRINT_ID=315, STAGE_NUMBER=330, AT_KM=175.5, CITY="La Galine (Saint-Rémy-De-Provence)", COUNTRY="FRA", LATITUDE=43.79, LONGITUDE=4.8325;</v>
      </c>
    </row>
    <row r="317" spans="1:1" x14ac:dyDescent="0.25">
      <c r="A317" t="str">
        <f>CONCATENATE("CREATE VERTEX Intermediate_Sprint SET ", 'concat fields &amp; values'!A317, ";")</f>
        <v>CREATE VERTEX Intermediate_Sprint SET INTERMEDIATE_SPRINT_ID=316, STAGE_NUMBER=331, AT_KM=123.5, CITY="Saint-Girons", COUNTRY="FRA", LATITUDE=42.9858, LONGITUDE=1.1467;</v>
      </c>
    </row>
    <row r="318" spans="1:1" x14ac:dyDescent="0.25">
      <c r="A318" t="str">
        <f>CONCATENATE("CREATE VERTEX Intermediate_Sprint SET ", 'concat fields &amp; values'!A318, ";")</f>
        <v>CREATE VERTEX Intermediate_Sprint SET INTERMEDIATE_SPRINT_ID=317, STAGE_NUMBER=332, AT_KM=31, CITY="Saint-Béat", COUNTRY="FRA", LATITUDE=42.915, LONGITUDE=0.6933;</v>
      </c>
    </row>
    <row r="319" spans="1:1" x14ac:dyDescent="0.25">
      <c r="A319" t="str">
        <f>CONCATENATE("CREATE VERTEX Intermediate_Sprint SET ", 'concat fields &amp; values'!A319, ";")</f>
        <v>CREATE VERTEX Intermediate_Sprint SET INTERMEDIATE_SPRINT_ID=318, STAGE_NUMBER=333, AT_KM=61.5, CITY="Trébons", COUNTRY="FRA", LATITUDE=43.1022, LONGITUDE=0.1219;</v>
      </c>
    </row>
    <row r="320" spans="1:1" x14ac:dyDescent="0.25">
      <c r="A320" t="str">
        <f>CONCATENATE("CREATE VERTEX Intermediate_Sprint SET ", 'concat fields &amp; values'!A320, ";")</f>
        <v>CREATE VERTEX Intermediate_Sprint SET INTERMEDIATE_SPRINT_ID=319, STAGE_NUMBER=334, AT_KM=130.5, CITY="Tonneins", COUNTRY="FRA", LATITUDE=44.3906, LONGITUDE=0.3092;</v>
      </c>
    </row>
    <row r="321" spans="1:1" x14ac:dyDescent="0.25">
      <c r="A321" t="str">
        <f>CONCATENATE("CREATE VERTEX Intermediate_Sprint SET ", 'concat fields &amp; values'!A321, ";")</f>
        <v>CREATE VERTEX Intermediate_Sprint SET INTERMEDIATE_SPRINT_ID=320, STAGE_NUMBER=336, AT_KM=91, CITY="Paris Champs-Élysées", COUNTRY="FRA", LATITUDE=48.8567, LONGITUDE=2.3508;</v>
      </c>
    </row>
    <row r="322" spans="1:1" x14ac:dyDescent="0.25">
      <c r="A322" t="str">
        <f>CONCATENATE("CREATE VERTEX Intermediate_Sprint SET ", 'concat fields &amp; values'!A322, ";")</f>
        <v>CREATE VERTEX Intermediate_Sprint SET INTERMEDIATE_SPRINT_ID=321, STAGE_NUMBER=337, AT_KM=77, CITY="Newbiggin", COUNTRY="ENG", LATITUDE=54.26929, LONGITUDE=-2.00449;</v>
      </c>
    </row>
    <row r="323" spans="1:1" x14ac:dyDescent="0.25">
      <c r="A323" t="str">
        <f>CONCATENATE("CREATE VERTEX Intermediate_Sprint SET ", 'concat fields &amp; values'!A323, ";")</f>
        <v>CREATE VERTEX Intermediate_Sprint SET INTERMEDIATE_SPRINT_ID=322, STAGE_NUMBER=338, AT_KM=68.5, CITY="Keighley", COUNTRY="ENG", LATITUDE=53.867, LONGITUDE=-1.911;</v>
      </c>
    </row>
    <row r="324" spans="1:1" x14ac:dyDescent="0.25">
      <c r="A324" t="str">
        <f>CONCATENATE("CREATE VERTEX Intermediate_Sprint SET ", 'concat fields &amp; values'!A324, ";")</f>
        <v>CREATE VERTEX Intermediate_Sprint SET INTERMEDIATE_SPRINT_ID=323, STAGE_NUMBER=339, AT_KM=108, CITY="Epping Forest", COUNTRY="ENG", LATITUDE=51.66, LONGITUDE=0.05;</v>
      </c>
    </row>
    <row r="325" spans="1:1" x14ac:dyDescent="0.25">
      <c r="A325" t="str">
        <f>CONCATENATE("CREATE VERTEX Intermediate_Sprint SET ", 'concat fields &amp; values'!A325, ";")</f>
        <v>CREATE VERTEX Intermediate_Sprint SET INTERMEDIATE_SPRINT_ID=324, STAGE_NUMBER=340, AT_KM=92, CITY="Cassel", COUNTRY="FRA", LATITUDE=50.8006, LONGITUDE=2.4883;</v>
      </c>
    </row>
    <row r="326" spans="1:1" x14ac:dyDescent="0.25">
      <c r="A326" t="str">
        <f>CONCATENATE("CREATE VERTEX Intermediate_Sprint SET ", 'concat fields &amp; values'!A326, ";")</f>
        <v>CREATE VERTEX Intermediate_Sprint SET INTERMEDIATE_SPRINT_ID=325, STAGE_NUMBER=341, AT_KM=97, CITY="Templeuve", COUNTRY="FRA", LATITUDE=50.5272, LONGITUDE=3.1758;</v>
      </c>
    </row>
    <row r="327" spans="1:1" x14ac:dyDescent="0.25">
      <c r="A327" t="str">
        <f>CONCATENATE("CREATE VERTEX Intermediate_Sprint SET ", 'concat fields &amp; values'!A327, ";")</f>
        <v>CREATE VERTEX Intermediate_Sprint SET INTERMEDIATE_SPRINT_ID=326, STAGE_NUMBER=342, AT_KM=119, CITY="Pinon", COUNTRY="FRA", LATITUDE=49.4883, LONGITUDE=3.4464;</v>
      </c>
    </row>
    <row r="328" spans="1:1" x14ac:dyDescent="0.25">
      <c r="A328" t="str">
        <f>CONCATENATE("CREATE VERTEX Intermediate_Sprint SET ", 'concat fields &amp; values'!A328, ";")</f>
        <v>CREATE VERTEX Intermediate_Sprint SET INTERMEDIATE_SPRINT_ID=327, STAGE_NUMBER=343, AT_KM=148, CITY="Hannonville-Sous-Les-Côtes", COUNTRY="FRA", LATITUDE=49.0408, LONGITUDE=5.6592;</v>
      </c>
    </row>
    <row r="329" spans="1:1" x14ac:dyDescent="0.25">
      <c r="A329" t="str">
        <f>CONCATENATE("CREATE VERTEX Intermediate_Sprint SET ", 'concat fields &amp; values'!A329, ";")</f>
        <v>CREATE VERTEX Intermediate_Sprint SET INTERMEDIATE_SPRINT_ID=328, STAGE_NUMBER=344, AT_KM=100, CITY="Dinozé", COUNTRY="FRA", LATITUDE=48.1411, LONGITUDE=6.4772;</v>
      </c>
    </row>
    <row r="330" spans="1:1" x14ac:dyDescent="0.25">
      <c r="A330" t="str">
        <f>CONCATENATE("CREATE VERTEX Intermediate_Sprint SET ", 'concat fields &amp; values'!A330, ";")</f>
        <v>CREATE VERTEX Intermediate_Sprint SET INTERMEDIATE_SPRINT_ID=329, STAGE_NUMBER=345, AT_KM=105, CITY="Linthal", COUNTRY="FRA", LATITUDE=47.9475, LONGITUDE=7.1311;</v>
      </c>
    </row>
    <row r="331" spans="1:1" x14ac:dyDescent="0.25">
      <c r="A331" t="str">
        <f>CONCATENATE("CREATE VERTEX Intermediate_Sprint SET ", 'concat fields &amp; values'!A331, ";")</f>
        <v>CREATE VERTEX Intermediate_Sprint SET INTERMEDIATE_SPRINT_ID=330, STAGE_NUMBER=346, AT_KM=39.5, CITY="Muhlele (Gunsbach)", COUNTRY="FRA", LATITUDE=48.0483, LONGITUDE=7.1767;</v>
      </c>
    </row>
    <row r="332" spans="1:1" x14ac:dyDescent="0.25">
      <c r="A332" t="str">
        <f>CONCATENATE("CREATE VERTEX Intermediate_Sprint SET ", 'concat fields &amp; values'!A332, ";")</f>
        <v>CREATE VERTEX Intermediate_Sprint SET INTERMEDIATE_SPRINT_ID=331, STAGE_NUMBER=347, AT_KM=89, CITY="Charcier", COUNTRY="FRA", LATITUDE=46.6281, LONGITUDE=5.7514;</v>
      </c>
    </row>
    <row r="333" spans="1:1" x14ac:dyDescent="0.25">
      <c r="A333" t="str">
        <f>CONCATENATE("CREATE VERTEX Intermediate_Sprint SET ", 'concat fields &amp; values'!A333, ";")</f>
        <v>CREATE VERTEX Intermediate_Sprint SET INTERMEDIATE_SPRINT_ID=332, STAGE_NUMBER=348, AT_KM=39.5, CITY="Romanèche-Thorins", COUNTRY="FRA", LATITUDE=46.1906, LONGITUDE=4.7369;</v>
      </c>
    </row>
    <row r="334" spans="1:1" x14ac:dyDescent="0.25">
      <c r="A334" t="str">
        <f>CONCATENATE("CREATE VERTEX Intermediate_Sprint SET ", 'concat fields &amp; values'!A334, ";")</f>
        <v>CREATE VERTEX Intermediate_Sprint SET INTERMEDIATE_SPRINT_ID=333, STAGE_NUMBER=349, AT_KM=169.5, CITY="Saint-Martin-D'hères", COUNTRY="FRA", LATITUDE=45.1672, LONGITUDE=5.7653;</v>
      </c>
    </row>
    <row r="335" spans="1:1" x14ac:dyDescent="0.25">
      <c r="A335" t="str">
        <f>CONCATENATE("CREATE VERTEX Intermediate_Sprint SET ", 'concat fields &amp; values'!A335, ";")</f>
        <v>CREATE VERTEX Intermediate_Sprint SET INTERMEDIATE_SPRINT_ID=334, STAGE_NUMBER=350, AT_KM=40, CITY="La Paute (Bourg-D'oisans)", COUNTRY="FRA", LATITUDE=45.0558, LONGITUDE=6.0303;</v>
      </c>
    </row>
    <row r="336" spans="1:1" x14ac:dyDescent="0.25">
      <c r="A336" t="str">
        <f>CONCATENATE("CREATE VERTEX Intermediate_Sprint SET ", 'concat fields &amp; values'!A336, ";")</f>
        <v>CREATE VERTEX Intermediate_Sprint SET INTERMEDIATE_SPRINT_ID=335, STAGE_NUMBER=351, AT_KM=175.5, CITY="La Galine (Saint-Rémy-De-Provence)", COUNTRY="FRA", LATITUDE=43.79, LONGITUDE=4.8325;</v>
      </c>
    </row>
    <row r="337" spans="1:1" x14ac:dyDescent="0.25">
      <c r="A337" t="str">
        <f>CONCATENATE("CREATE VERTEX Intermediate_Sprint SET ", 'concat fields &amp; values'!A337, ";")</f>
        <v>CREATE VERTEX Intermediate_Sprint SET INTERMEDIATE_SPRINT_ID=336, STAGE_NUMBER=352, AT_KM=123.5, CITY="Saint-Girons", COUNTRY="FRA", LATITUDE=42.9858, LONGITUDE=1.1467;</v>
      </c>
    </row>
    <row r="338" spans="1:1" x14ac:dyDescent="0.25">
      <c r="A338" t="str">
        <f>CONCATENATE("CREATE VERTEX Intermediate_Sprint SET ", 'concat fields &amp; values'!A338, ";")</f>
        <v>CREATE VERTEX Intermediate_Sprint SET INTERMEDIATE_SPRINT_ID=337, STAGE_NUMBER=353, AT_KM=31, CITY="Saint-Béat", COUNTRY="FRA", LATITUDE=42.915, LONGITUDE=0.6933;</v>
      </c>
    </row>
    <row r="339" spans="1:1" x14ac:dyDescent="0.25">
      <c r="A339" t="str">
        <f>CONCATENATE("CREATE VERTEX Intermediate_Sprint SET ", 'concat fields &amp; values'!A339, ";")</f>
        <v>CREATE VERTEX Intermediate_Sprint SET INTERMEDIATE_SPRINT_ID=338, STAGE_NUMBER=354, AT_KM=61.5, CITY="Trébons", COUNTRY="FRA", LATITUDE=43.1022, LONGITUDE=0.1219;</v>
      </c>
    </row>
    <row r="340" spans="1:1" x14ac:dyDescent="0.25">
      <c r="A340" t="str">
        <f>CONCATENATE("CREATE VERTEX Intermediate_Sprint SET ", 'concat fields &amp; values'!A340, ";")</f>
        <v>CREATE VERTEX Intermediate_Sprint SET INTERMEDIATE_SPRINT_ID=339, STAGE_NUMBER=355, AT_KM=130.5, CITY="Tonneins", COUNTRY="FRA", LATITUDE=44.3906, LONGITUDE=0.3092;</v>
      </c>
    </row>
    <row r="341" spans="1:1" x14ac:dyDescent="0.25">
      <c r="A341" t="str">
        <f>CONCATENATE("CREATE VERTEX Intermediate_Sprint SET ", 'concat fields &amp; values'!A341, ";")</f>
        <v>CREATE VERTEX Intermediate_Sprint SET INTERMEDIATE_SPRINT_ID=340, STAGE_NUMBER=357, AT_KM=91, CITY="Paris Champs-Élysées", COUNTRY="FRA", LATITUDE=48.8567, LONGITUDE=2.3508;</v>
      </c>
    </row>
    <row r="342" spans="1:1" x14ac:dyDescent="0.25">
      <c r="A342" t="str">
        <f>CONCATENATE("CREATE VERTEX Intermediate_Sprint SET ", 'concat fields &amp; values'!A342, ";")</f>
        <v>CREATE VERTEX Intermediate_Sprint SET INTERMEDIATE_SPRINT_ID=341, STAGE_NUMBER=358, AT_KM=77, CITY="Newbiggin", COUNTRY="ENG", LATITUDE=54.26929, LONGITUDE=-2.00449;</v>
      </c>
    </row>
    <row r="343" spans="1:1" x14ac:dyDescent="0.25">
      <c r="A343" t="str">
        <f>CONCATENATE("CREATE VERTEX Intermediate_Sprint SET ", 'concat fields &amp; values'!A343, ";")</f>
        <v>CREATE VERTEX Intermediate_Sprint SET INTERMEDIATE_SPRINT_ID=342, STAGE_NUMBER=359, AT_KM=68.5, CITY="Keighley", COUNTRY="ENG", LATITUDE=53.867, LONGITUDE=-1.911;</v>
      </c>
    </row>
    <row r="344" spans="1:1" x14ac:dyDescent="0.25">
      <c r="A344" t="str">
        <f>CONCATENATE("CREATE VERTEX Intermediate_Sprint SET ", 'concat fields &amp; values'!A344, ";")</f>
        <v>CREATE VERTEX Intermediate_Sprint SET INTERMEDIATE_SPRINT_ID=343, STAGE_NUMBER=360, AT_KM=108, CITY="Epping Forest", COUNTRY="ENG", LATITUDE=51.66, LONGITUDE=0.05;</v>
      </c>
    </row>
    <row r="345" spans="1:1" x14ac:dyDescent="0.25">
      <c r="A345" t="str">
        <f>CONCATENATE("CREATE VERTEX Intermediate_Sprint SET ", 'concat fields &amp; values'!A345, ";")</f>
        <v>CREATE VERTEX Intermediate_Sprint SET INTERMEDIATE_SPRINT_ID=344, STAGE_NUMBER=361, AT_KM=92, CITY="Cassel", COUNTRY="FRA", LATITUDE=50.8006, LONGITUDE=2.4883;</v>
      </c>
    </row>
    <row r="346" spans="1:1" x14ac:dyDescent="0.25">
      <c r="A346" t="str">
        <f>CONCATENATE("CREATE VERTEX Intermediate_Sprint SET ", 'concat fields &amp; values'!A346, ";")</f>
        <v>CREATE VERTEX Intermediate_Sprint SET INTERMEDIATE_SPRINT_ID=345, STAGE_NUMBER=362, AT_KM=97, CITY="Templeuve", COUNTRY="FRA", LATITUDE=50.5272, LONGITUDE=3.1758;</v>
      </c>
    </row>
    <row r="347" spans="1:1" x14ac:dyDescent="0.25">
      <c r="A347" t="str">
        <f>CONCATENATE("CREATE VERTEX Intermediate_Sprint SET ", 'concat fields &amp; values'!A347, ";")</f>
        <v>CREATE VERTEX Intermediate_Sprint SET INTERMEDIATE_SPRINT_ID=346, STAGE_NUMBER=363, AT_KM=119, CITY="Pinon", COUNTRY="FRA", LATITUDE=49.4883, LONGITUDE=3.4464;</v>
      </c>
    </row>
    <row r="348" spans="1:1" x14ac:dyDescent="0.25">
      <c r="A348" t="str">
        <f>CONCATENATE("CREATE VERTEX Intermediate_Sprint SET ", 'concat fields &amp; values'!A348, ";")</f>
        <v>CREATE VERTEX Intermediate_Sprint SET INTERMEDIATE_SPRINT_ID=347, STAGE_NUMBER=364, AT_KM=148, CITY="Hannonville-Sous-Les-Côtes", COUNTRY="FRA", LATITUDE=49.0408, LONGITUDE=5.6592;</v>
      </c>
    </row>
    <row r="349" spans="1:1" x14ac:dyDescent="0.25">
      <c r="A349" t="str">
        <f>CONCATENATE("CREATE VERTEX Intermediate_Sprint SET ", 'concat fields &amp; values'!A349, ";")</f>
        <v>CREATE VERTEX Intermediate_Sprint SET INTERMEDIATE_SPRINT_ID=348, STAGE_NUMBER=365, AT_KM=100, CITY="Dinozé", COUNTRY="FRA", LATITUDE=48.1411, LONGITUDE=6.4772;</v>
      </c>
    </row>
    <row r="350" spans="1:1" x14ac:dyDescent="0.25">
      <c r="A350" t="str">
        <f>CONCATENATE("CREATE VERTEX Intermediate_Sprint SET ", 'concat fields &amp; values'!A350, ";")</f>
        <v>CREATE VERTEX Intermediate_Sprint SET INTERMEDIATE_SPRINT_ID=349, STAGE_NUMBER=366, AT_KM=105, CITY="Linthal", COUNTRY="FRA", LATITUDE=47.9475, LONGITUDE=7.1311;</v>
      </c>
    </row>
    <row r="351" spans="1:1" x14ac:dyDescent="0.25">
      <c r="A351" t="str">
        <f>CONCATENATE("CREATE VERTEX Intermediate_Sprint SET ", 'concat fields &amp; values'!A351, ";")</f>
        <v>CREATE VERTEX Intermediate_Sprint SET INTERMEDIATE_SPRINT_ID=350, STAGE_NUMBER=367, AT_KM=39.5, CITY="Muhlele (Gunsbach)", COUNTRY="FRA", LATITUDE=48.0483, LONGITUDE=7.1767;</v>
      </c>
    </row>
    <row r="352" spans="1:1" x14ac:dyDescent="0.25">
      <c r="A352" t="str">
        <f>CONCATENATE("CREATE VERTEX Intermediate_Sprint SET ", 'concat fields &amp; values'!A352, ";")</f>
        <v>CREATE VERTEX Intermediate_Sprint SET INTERMEDIATE_SPRINT_ID=351, STAGE_NUMBER=368, AT_KM=89, CITY="Charcier", COUNTRY="FRA", LATITUDE=46.6281, LONGITUDE=5.7514;</v>
      </c>
    </row>
    <row r="353" spans="1:1" x14ac:dyDescent="0.25">
      <c r="A353" t="str">
        <f>CONCATENATE("CREATE VERTEX Intermediate_Sprint SET ", 'concat fields &amp; values'!A353, ";")</f>
        <v>CREATE VERTEX Intermediate_Sprint SET INTERMEDIATE_SPRINT_ID=352, STAGE_NUMBER=369, AT_KM=39.5, CITY="Romanèche-Thorins", COUNTRY="FRA", LATITUDE=46.1906, LONGITUDE=4.7369;</v>
      </c>
    </row>
    <row r="354" spans="1:1" x14ac:dyDescent="0.25">
      <c r="A354" t="str">
        <f>CONCATENATE("CREATE VERTEX Intermediate_Sprint SET ", 'concat fields &amp; values'!A354, ";")</f>
        <v>CREATE VERTEX Intermediate_Sprint SET INTERMEDIATE_SPRINT_ID=353, STAGE_NUMBER=370, AT_KM=169.5, CITY="Saint-Martin-D'hères", COUNTRY="FRA", LATITUDE=45.1672, LONGITUDE=5.7653;</v>
      </c>
    </row>
    <row r="355" spans="1:1" x14ac:dyDescent="0.25">
      <c r="A355" t="str">
        <f>CONCATENATE("CREATE VERTEX Intermediate_Sprint SET ", 'concat fields &amp; values'!A355, ";")</f>
        <v>CREATE VERTEX Intermediate_Sprint SET INTERMEDIATE_SPRINT_ID=354, STAGE_NUMBER=371, AT_KM=40, CITY="La Paute (Bourg-D'oisans)", COUNTRY="FRA", LATITUDE=45.0558, LONGITUDE=6.0303;</v>
      </c>
    </row>
    <row r="356" spans="1:1" x14ac:dyDescent="0.25">
      <c r="A356" t="str">
        <f>CONCATENATE("CREATE VERTEX Intermediate_Sprint SET ", 'concat fields &amp; values'!A356, ";")</f>
        <v>CREATE VERTEX Intermediate_Sprint SET INTERMEDIATE_SPRINT_ID=355, STAGE_NUMBER=372, AT_KM=175.5, CITY="La Galine (Saint-Rémy-De-Provence)", COUNTRY="FRA", LATITUDE=43.79, LONGITUDE=4.8325;</v>
      </c>
    </row>
    <row r="357" spans="1:1" x14ac:dyDescent="0.25">
      <c r="A357" t="str">
        <f>CONCATENATE("CREATE VERTEX Intermediate_Sprint SET ", 'concat fields &amp; values'!A357, ";")</f>
        <v>CREATE VERTEX Intermediate_Sprint SET INTERMEDIATE_SPRINT_ID=356, STAGE_NUMBER=373, AT_KM=123.5, CITY="Saint-Girons", COUNTRY="FRA", LATITUDE=42.9858, LONGITUDE=1.1467;</v>
      </c>
    </row>
    <row r="358" spans="1:1" x14ac:dyDescent="0.25">
      <c r="A358" t="str">
        <f>CONCATENATE("CREATE VERTEX Intermediate_Sprint SET ", 'concat fields &amp; values'!A358, ";")</f>
        <v>CREATE VERTEX Intermediate_Sprint SET INTERMEDIATE_SPRINT_ID=357, STAGE_NUMBER=374, AT_KM=31, CITY="Saint-Béat", COUNTRY="FRA", LATITUDE=42.915, LONGITUDE=0.6933;</v>
      </c>
    </row>
    <row r="359" spans="1:1" x14ac:dyDescent="0.25">
      <c r="A359" t="str">
        <f>CONCATENATE("CREATE VERTEX Intermediate_Sprint SET ", 'concat fields &amp; values'!A359, ";")</f>
        <v>CREATE VERTEX Intermediate_Sprint SET INTERMEDIATE_SPRINT_ID=358, STAGE_NUMBER=375, AT_KM=61.5, CITY="Trébons", COUNTRY="FRA", LATITUDE=43.1022, LONGITUDE=0.1219;</v>
      </c>
    </row>
    <row r="360" spans="1:1" x14ac:dyDescent="0.25">
      <c r="A360" t="str">
        <f>CONCATENATE("CREATE VERTEX Intermediate_Sprint SET ", 'concat fields &amp; values'!A360, ";")</f>
        <v>CREATE VERTEX Intermediate_Sprint SET INTERMEDIATE_SPRINT_ID=359, STAGE_NUMBER=376, AT_KM=130.5, CITY="Tonneins", COUNTRY="FRA", LATITUDE=44.3906, LONGITUDE=0.3092;</v>
      </c>
    </row>
    <row r="361" spans="1:1" x14ac:dyDescent="0.25">
      <c r="A361" t="str">
        <f>CONCATENATE("CREATE VERTEX Intermediate_Sprint SET ", 'concat fields &amp; values'!A361, ";")</f>
        <v>CREATE VERTEX Intermediate_Sprint SET INTERMEDIATE_SPRINT_ID=360, STAGE_NUMBER=378, AT_KM=91, CITY="Paris Champs-Élysées", COUNTRY="FRA", LATITUDE=48.8567, LONGITUDE=2.3508;</v>
      </c>
    </row>
    <row r="362" spans="1:1" x14ac:dyDescent="0.25">
      <c r="A362" t="str">
        <f>CONCATENATE("CREATE VERTEX Intermediate_Sprint SET ", 'concat fields &amp; values'!A362, ";")</f>
        <v>CREATE VERTEX Intermediate_Sprint SET INTERMEDIATE_SPRINT_ID=361, STAGE_NUMBER=379, AT_KM=77, CITY="Newbiggin", COUNTRY="ENG", LATITUDE=54.26929, LONGITUDE=-2.00449;</v>
      </c>
    </row>
    <row r="363" spans="1:1" x14ac:dyDescent="0.25">
      <c r="A363" t="str">
        <f>CONCATENATE("CREATE VERTEX Intermediate_Sprint SET ", 'concat fields &amp; values'!A363, ";")</f>
        <v>CREATE VERTEX Intermediate_Sprint SET INTERMEDIATE_SPRINT_ID=362, STAGE_NUMBER=380, AT_KM=68.5, CITY="Keighley", COUNTRY="ENG", LATITUDE=53.867, LONGITUDE=-1.911;</v>
      </c>
    </row>
    <row r="364" spans="1:1" x14ac:dyDescent="0.25">
      <c r="A364" t="str">
        <f>CONCATENATE("CREATE VERTEX Intermediate_Sprint SET ", 'concat fields &amp; values'!A364, ";")</f>
        <v>CREATE VERTEX Intermediate_Sprint SET INTERMEDIATE_SPRINT_ID=363, STAGE_NUMBER=381, AT_KM=108, CITY="Epping Forest", COUNTRY="ENG", LATITUDE=51.66, LONGITUDE=0.05;</v>
      </c>
    </row>
    <row r="365" spans="1:1" x14ac:dyDescent="0.25">
      <c r="A365" t="str">
        <f>CONCATENATE("CREATE VERTEX Intermediate_Sprint SET ", 'concat fields &amp; values'!A365, ";")</f>
        <v>CREATE VERTEX Intermediate_Sprint SET INTERMEDIATE_SPRINT_ID=364, STAGE_NUMBER=382, AT_KM=92, CITY="Cassel", COUNTRY="FRA", LATITUDE=50.8006, LONGITUDE=2.4883;</v>
      </c>
    </row>
    <row r="366" spans="1:1" x14ac:dyDescent="0.25">
      <c r="A366" t="str">
        <f>CONCATENATE("CREATE VERTEX Intermediate_Sprint SET ", 'concat fields &amp; values'!A366, ";")</f>
        <v>CREATE VERTEX Intermediate_Sprint SET INTERMEDIATE_SPRINT_ID=365, STAGE_NUMBER=383, AT_KM=97, CITY="Templeuve", COUNTRY="FRA", LATITUDE=50.5272, LONGITUDE=3.1758;</v>
      </c>
    </row>
    <row r="367" spans="1:1" x14ac:dyDescent="0.25">
      <c r="A367" t="str">
        <f>CONCATENATE("CREATE VERTEX Intermediate_Sprint SET ", 'concat fields &amp; values'!A367, ";")</f>
        <v>CREATE VERTEX Intermediate_Sprint SET INTERMEDIATE_SPRINT_ID=366, STAGE_NUMBER=384, AT_KM=119, CITY="Pinon", COUNTRY="FRA", LATITUDE=49.4883, LONGITUDE=3.4464;</v>
      </c>
    </row>
    <row r="368" spans="1:1" x14ac:dyDescent="0.25">
      <c r="A368" t="str">
        <f>CONCATENATE("CREATE VERTEX Intermediate_Sprint SET ", 'concat fields &amp; values'!A368, ";")</f>
        <v>CREATE VERTEX Intermediate_Sprint SET INTERMEDIATE_SPRINT_ID=367, STAGE_NUMBER=385, AT_KM=148, CITY="Hannonville-Sous-Les-Côtes", COUNTRY="FRA", LATITUDE=49.0408, LONGITUDE=5.6592;</v>
      </c>
    </row>
    <row r="369" spans="1:1" x14ac:dyDescent="0.25">
      <c r="A369" t="str">
        <f>CONCATENATE("CREATE VERTEX Intermediate_Sprint SET ", 'concat fields &amp; values'!A369, ";")</f>
        <v>CREATE VERTEX Intermediate_Sprint SET INTERMEDIATE_SPRINT_ID=368, STAGE_NUMBER=386, AT_KM=100, CITY="Dinozé", COUNTRY="FRA", LATITUDE=48.1411, LONGITUDE=6.4772;</v>
      </c>
    </row>
    <row r="370" spans="1:1" x14ac:dyDescent="0.25">
      <c r="A370" t="str">
        <f>CONCATENATE("CREATE VERTEX Intermediate_Sprint SET ", 'concat fields &amp; values'!A370, ";")</f>
        <v>CREATE VERTEX Intermediate_Sprint SET INTERMEDIATE_SPRINT_ID=369, STAGE_NUMBER=387, AT_KM=105, CITY="Linthal", COUNTRY="FRA", LATITUDE=47.9475, LONGITUDE=7.1311;</v>
      </c>
    </row>
    <row r="371" spans="1:1" x14ac:dyDescent="0.25">
      <c r="A371" t="str">
        <f>CONCATENATE("CREATE VERTEX Intermediate_Sprint SET ", 'concat fields &amp; values'!A371, ";")</f>
        <v>CREATE VERTEX Intermediate_Sprint SET INTERMEDIATE_SPRINT_ID=370, STAGE_NUMBER=388, AT_KM=39.5, CITY="Muhlele (Gunsbach)", COUNTRY="FRA", LATITUDE=48.0483, LONGITUDE=7.1767;</v>
      </c>
    </row>
    <row r="372" spans="1:1" x14ac:dyDescent="0.25">
      <c r="A372" t="str">
        <f>CONCATENATE("CREATE VERTEX Intermediate_Sprint SET ", 'concat fields &amp; values'!A372, ";")</f>
        <v>CREATE VERTEX Intermediate_Sprint SET INTERMEDIATE_SPRINT_ID=371, STAGE_NUMBER=389, AT_KM=89, CITY="Charcier", COUNTRY="FRA", LATITUDE=46.6281, LONGITUDE=5.7514;</v>
      </c>
    </row>
    <row r="373" spans="1:1" x14ac:dyDescent="0.25">
      <c r="A373" t="str">
        <f>CONCATENATE("CREATE VERTEX Intermediate_Sprint SET ", 'concat fields &amp; values'!A373, ";")</f>
        <v>CREATE VERTEX Intermediate_Sprint SET INTERMEDIATE_SPRINT_ID=372, STAGE_NUMBER=390, AT_KM=39.5, CITY="Romanèche-Thorins", COUNTRY="FRA", LATITUDE=46.1906, LONGITUDE=4.7369;</v>
      </c>
    </row>
    <row r="374" spans="1:1" x14ac:dyDescent="0.25">
      <c r="A374" t="str">
        <f>CONCATENATE("CREATE VERTEX Intermediate_Sprint SET ", 'concat fields &amp; values'!A374, ";")</f>
        <v>CREATE VERTEX Intermediate_Sprint SET INTERMEDIATE_SPRINT_ID=373, STAGE_NUMBER=391, AT_KM=169.5, CITY="Saint-Martin-D'hères", COUNTRY="FRA", LATITUDE=45.1672, LONGITUDE=5.7653;</v>
      </c>
    </row>
    <row r="375" spans="1:1" x14ac:dyDescent="0.25">
      <c r="A375" t="str">
        <f>CONCATENATE("CREATE VERTEX Intermediate_Sprint SET ", 'concat fields &amp; values'!A375, ";")</f>
        <v>CREATE VERTEX Intermediate_Sprint SET INTERMEDIATE_SPRINT_ID=374, STAGE_NUMBER=392, AT_KM=40, CITY="La Paute (Bourg-D'oisans)", COUNTRY="FRA", LATITUDE=45.0558, LONGITUDE=6.0303;</v>
      </c>
    </row>
    <row r="376" spans="1:1" x14ac:dyDescent="0.25">
      <c r="A376" t="str">
        <f>CONCATENATE("CREATE VERTEX Intermediate_Sprint SET ", 'concat fields &amp; values'!A376, ";")</f>
        <v>CREATE VERTEX Intermediate_Sprint SET INTERMEDIATE_SPRINT_ID=375, STAGE_NUMBER=393, AT_KM=175.5, CITY="La Galine (Saint-Rémy-De-Provence)", COUNTRY="FRA", LATITUDE=43.79, LONGITUDE=4.8325;</v>
      </c>
    </row>
    <row r="377" spans="1:1" x14ac:dyDescent="0.25">
      <c r="A377" t="str">
        <f>CONCATENATE("CREATE VERTEX Intermediate_Sprint SET ", 'concat fields &amp; values'!A377, ";")</f>
        <v>CREATE VERTEX Intermediate_Sprint SET INTERMEDIATE_SPRINT_ID=376, STAGE_NUMBER=394, AT_KM=123.5, CITY="Saint-Girons", COUNTRY="FRA", LATITUDE=42.9858, LONGITUDE=1.1467;</v>
      </c>
    </row>
    <row r="378" spans="1:1" x14ac:dyDescent="0.25">
      <c r="A378" t="str">
        <f>CONCATENATE("CREATE VERTEX Intermediate_Sprint SET ", 'concat fields &amp; values'!A378, ";")</f>
        <v>CREATE VERTEX Intermediate_Sprint SET INTERMEDIATE_SPRINT_ID=377, STAGE_NUMBER=395, AT_KM=31, CITY="Saint-Béat", COUNTRY="FRA", LATITUDE=42.915, LONGITUDE=0.6933;</v>
      </c>
    </row>
    <row r="379" spans="1:1" x14ac:dyDescent="0.25">
      <c r="A379" t="str">
        <f>CONCATENATE("CREATE VERTEX Intermediate_Sprint SET ", 'concat fields &amp; values'!A379, ";")</f>
        <v>CREATE VERTEX Intermediate_Sprint SET INTERMEDIATE_SPRINT_ID=378, STAGE_NUMBER=396, AT_KM=61.5, CITY="Trébons", COUNTRY="FRA", LATITUDE=43.1022, LONGITUDE=0.1219;</v>
      </c>
    </row>
    <row r="380" spans="1:1" x14ac:dyDescent="0.25">
      <c r="A380" t="str">
        <f>CONCATENATE("CREATE VERTEX Intermediate_Sprint SET ", 'concat fields &amp; values'!A380, ";")</f>
        <v>CREATE VERTEX Intermediate_Sprint SET INTERMEDIATE_SPRINT_ID=379, STAGE_NUMBER=397, AT_KM=130.5, CITY="Tonneins", COUNTRY="FRA", LATITUDE=44.3906, LONGITUDE=0.3092;</v>
      </c>
    </row>
    <row r="381" spans="1:1" x14ac:dyDescent="0.25">
      <c r="A381" t="str">
        <f>CONCATENATE("CREATE VERTEX Intermediate_Sprint SET ", 'concat fields &amp; values'!A381, ";")</f>
        <v>CREATE VERTEX Intermediate_Sprint SET INTERMEDIATE_SPRINT_ID=380, STAGE_NUMBER=399, AT_KM=91, CITY="Paris Champs-Élysées", COUNTRY="FRA", LATITUDE=48.8567, LONGITUDE=2.3508;</v>
      </c>
    </row>
    <row r="382" spans="1:1" x14ac:dyDescent="0.25">
      <c r="A382" t="str">
        <f>CONCATENATE("CREATE VERTEX Intermediate_Sprint SET ", 'concat fields &amp; values'!A382, ";")</f>
        <v>CREATE VERTEX Intermediate_Sprint SET INTERMEDIATE_SPRINT_ID=381, STAGE_NUMBER=400, AT_KM=77, CITY="Newbiggin", COUNTRY="ENG", LATITUDE=54.26929, LONGITUDE=-2.00449;</v>
      </c>
    </row>
    <row r="383" spans="1:1" x14ac:dyDescent="0.25">
      <c r="A383" t="str">
        <f>CONCATENATE("CREATE VERTEX Intermediate_Sprint SET ", 'concat fields &amp; values'!A383, ";")</f>
        <v>CREATE VERTEX Intermediate_Sprint SET INTERMEDIATE_SPRINT_ID=382, STAGE_NUMBER=401, AT_KM=68.5, CITY="Keighley", COUNTRY="ENG", LATITUDE=53.867, LONGITUDE=-1.911;</v>
      </c>
    </row>
    <row r="384" spans="1:1" x14ac:dyDescent="0.25">
      <c r="A384" t="str">
        <f>CONCATENATE("CREATE VERTEX Intermediate_Sprint SET ", 'concat fields &amp; values'!A384, ";")</f>
        <v>CREATE VERTEX Intermediate_Sprint SET INTERMEDIATE_SPRINT_ID=383, STAGE_NUMBER=402, AT_KM=108, CITY="Epping Forest", COUNTRY="ENG", LATITUDE=51.66, LONGITUDE=0.05;</v>
      </c>
    </row>
    <row r="385" spans="1:1" x14ac:dyDescent="0.25">
      <c r="A385" t="str">
        <f>CONCATENATE("CREATE VERTEX Intermediate_Sprint SET ", 'concat fields &amp; values'!A385, ";")</f>
        <v>CREATE VERTEX Intermediate_Sprint SET INTERMEDIATE_SPRINT_ID=384, STAGE_NUMBER=403, AT_KM=92, CITY="Cassel", COUNTRY="FRA", LATITUDE=50.8006, LONGITUDE=2.4883;</v>
      </c>
    </row>
    <row r="386" spans="1:1" x14ac:dyDescent="0.25">
      <c r="A386" t="str">
        <f>CONCATENATE("CREATE VERTEX Intermediate_Sprint SET ", 'concat fields &amp; values'!A386, ";")</f>
        <v>CREATE VERTEX Intermediate_Sprint SET INTERMEDIATE_SPRINT_ID=385, STAGE_NUMBER=404, AT_KM=97, CITY="Templeuve", COUNTRY="FRA", LATITUDE=50.5272, LONGITUDE=3.1758;</v>
      </c>
    </row>
    <row r="387" spans="1:1" x14ac:dyDescent="0.25">
      <c r="A387" t="str">
        <f>CONCATENATE("CREATE VERTEX Intermediate_Sprint SET ", 'concat fields &amp; values'!A387, ";")</f>
        <v>CREATE VERTEX Intermediate_Sprint SET INTERMEDIATE_SPRINT_ID=386, STAGE_NUMBER=405, AT_KM=119, CITY="Pinon", COUNTRY="FRA", LATITUDE=49.4883, LONGITUDE=3.4464;</v>
      </c>
    </row>
    <row r="388" spans="1:1" x14ac:dyDescent="0.25">
      <c r="A388" t="str">
        <f>CONCATENATE("CREATE VERTEX Intermediate_Sprint SET ", 'concat fields &amp; values'!A388, ";")</f>
        <v>CREATE VERTEX Intermediate_Sprint SET INTERMEDIATE_SPRINT_ID=387, STAGE_NUMBER=406, AT_KM=148, CITY="Hannonville-Sous-Les-Côtes", COUNTRY="FRA", LATITUDE=49.0408, LONGITUDE=5.6592;</v>
      </c>
    </row>
    <row r="389" spans="1:1" x14ac:dyDescent="0.25">
      <c r="A389" t="str">
        <f>CONCATENATE("CREATE VERTEX Intermediate_Sprint SET ", 'concat fields &amp; values'!A389, ";")</f>
        <v>CREATE VERTEX Intermediate_Sprint SET INTERMEDIATE_SPRINT_ID=388, STAGE_NUMBER=407, AT_KM=100, CITY="Dinozé", COUNTRY="FRA", LATITUDE=48.1411, LONGITUDE=6.4772;</v>
      </c>
    </row>
    <row r="390" spans="1:1" x14ac:dyDescent="0.25">
      <c r="A390" t="str">
        <f>CONCATENATE("CREATE VERTEX Intermediate_Sprint SET ", 'concat fields &amp; values'!A390, ";")</f>
        <v>CREATE VERTEX Intermediate_Sprint SET INTERMEDIATE_SPRINT_ID=389, STAGE_NUMBER=408, AT_KM=105, CITY="Linthal", COUNTRY="FRA", LATITUDE=47.9475, LONGITUDE=7.1311;</v>
      </c>
    </row>
    <row r="391" spans="1:1" x14ac:dyDescent="0.25">
      <c r="A391" t="str">
        <f>CONCATENATE("CREATE VERTEX Intermediate_Sprint SET ", 'concat fields &amp; values'!A391, ";")</f>
        <v>CREATE VERTEX Intermediate_Sprint SET INTERMEDIATE_SPRINT_ID=390, STAGE_NUMBER=409, AT_KM=39.5, CITY="Muhlele (Gunsbach)", COUNTRY="FRA", LATITUDE=48.0483, LONGITUDE=7.1767;</v>
      </c>
    </row>
    <row r="392" spans="1:1" x14ac:dyDescent="0.25">
      <c r="A392" t="str">
        <f>CONCATENATE("CREATE VERTEX Intermediate_Sprint SET ", 'concat fields &amp; values'!A392, ";")</f>
        <v>CREATE VERTEX Intermediate_Sprint SET INTERMEDIATE_SPRINT_ID=391, STAGE_NUMBER=410, AT_KM=89, CITY="Charcier", COUNTRY="FRA", LATITUDE=46.6281, LONGITUDE=5.7514;</v>
      </c>
    </row>
    <row r="393" spans="1:1" x14ac:dyDescent="0.25">
      <c r="A393" t="str">
        <f>CONCATENATE("CREATE VERTEX Intermediate_Sprint SET ", 'concat fields &amp; values'!A393, ";")</f>
        <v>CREATE VERTEX Intermediate_Sprint SET INTERMEDIATE_SPRINT_ID=392, STAGE_NUMBER=411, AT_KM=39.5, CITY="Romanèche-Thorins", COUNTRY="FRA", LATITUDE=46.1906, LONGITUDE=4.7369;</v>
      </c>
    </row>
    <row r="394" spans="1:1" x14ac:dyDescent="0.25">
      <c r="A394" t="str">
        <f>CONCATENATE("CREATE VERTEX Intermediate_Sprint SET ", 'concat fields &amp; values'!A394, ";")</f>
        <v>CREATE VERTEX Intermediate_Sprint SET INTERMEDIATE_SPRINT_ID=393, STAGE_NUMBER=412, AT_KM=169.5, CITY="Saint-Martin-D'hères", COUNTRY="FRA", LATITUDE=45.1672, LONGITUDE=5.7653;</v>
      </c>
    </row>
    <row r="395" spans="1:1" x14ac:dyDescent="0.25">
      <c r="A395" t="str">
        <f>CONCATENATE("CREATE VERTEX Intermediate_Sprint SET ", 'concat fields &amp; values'!A395, ";")</f>
        <v>CREATE VERTEX Intermediate_Sprint SET INTERMEDIATE_SPRINT_ID=394, STAGE_NUMBER=413, AT_KM=40, CITY="La Paute (Bourg-D'oisans)", COUNTRY="FRA", LATITUDE=45.0558, LONGITUDE=6.0303;</v>
      </c>
    </row>
    <row r="396" spans="1:1" x14ac:dyDescent="0.25">
      <c r="A396" t="str">
        <f>CONCATENATE("CREATE VERTEX Intermediate_Sprint SET ", 'concat fields &amp; values'!A396, ";")</f>
        <v>CREATE VERTEX Intermediate_Sprint SET INTERMEDIATE_SPRINT_ID=395, STAGE_NUMBER=414, AT_KM=175.5, CITY="La Galine (Saint-Rémy-De-Provence)", COUNTRY="FRA", LATITUDE=43.79, LONGITUDE=4.8325;</v>
      </c>
    </row>
    <row r="397" spans="1:1" x14ac:dyDescent="0.25">
      <c r="A397" t="str">
        <f>CONCATENATE("CREATE VERTEX Intermediate_Sprint SET ", 'concat fields &amp; values'!A397, ";")</f>
        <v>CREATE VERTEX Intermediate_Sprint SET INTERMEDIATE_SPRINT_ID=396, STAGE_NUMBER=415, AT_KM=123.5, CITY="Saint-Girons", COUNTRY="FRA", LATITUDE=42.9858, LONGITUDE=1.1467;</v>
      </c>
    </row>
    <row r="398" spans="1:1" x14ac:dyDescent="0.25">
      <c r="A398" t="str">
        <f>CONCATENATE("CREATE VERTEX Intermediate_Sprint SET ", 'concat fields &amp; values'!A398, ";")</f>
        <v>CREATE VERTEX Intermediate_Sprint SET INTERMEDIATE_SPRINT_ID=397, STAGE_NUMBER=416, AT_KM=31, CITY="Saint-Béat", COUNTRY="FRA", LATITUDE=42.915, LONGITUDE=0.6933;</v>
      </c>
    </row>
    <row r="399" spans="1:1" x14ac:dyDescent="0.25">
      <c r="A399" t="str">
        <f>CONCATENATE("CREATE VERTEX Intermediate_Sprint SET ", 'concat fields &amp; values'!A399, ";")</f>
        <v>CREATE VERTEX Intermediate_Sprint SET INTERMEDIATE_SPRINT_ID=398, STAGE_NUMBER=417, AT_KM=61.5, CITY="Trébons", COUNTRY="FRA", LATITUDE=43.1022, LONGITUDE=0.1219;</v>
      </c>
    </row>
    <row r="400" spans="1:1" x14ac:dyDescent="0.25">
      <c r="A400" t="str">
        <f>CONCATENATE("CREATE VERTEX Intermediate_Sprint SET ", 'concat fields &amp; values'!A400, ";")</f>
        <v>CREATE VERTEX Intermediate_Sprint SET INTERMEDIATE_SPRINT_ID=399, STAGE_NUMBER=418, AT_KM=130.5, CITY="Tonneins", COUNTRY="FRA", LATITUDE=44.3906, LONGITUDE=0.3092;</v>
      </c>
    </row>
    <row r="401" spans="1:1" x14ac:dyDescent="0.25">
      <c r="A401" t="str">
        <f>CONCATENATE("CREATE VERTEX Intermediate_Sprint SET ", 'concat fields &amp; values'!A401, ";")</f>
        <v>CREATE VERTEX Intermediate_Sprint SET INTERMEDIATE_SPRINT_ID=400, STAGE_NUMBER=420, AT_KM=91, CITY="Paris Champs-Élysées", COUNTRY="FRA", LATITUDE=48.8567, LONGITUDE=2.3508;</v>
      </c>
    </row>
    <row r="402" spans="1:1" x14ac:dyDescent="0.25">
      <c r="A402" t="str">
        <f>CONCATENATE("CREATE VERTEX Intermediate_Sprint SET ", 'concat fields &amp; values'!A402, ";")</f>
        <v>CREATE VERTEX Intermediate_Sprint SET INTERMEDIATE_SPRINT_ID=401, STAGE_NUMBER=421, AT_KM=77, CITY="Newbiggin", COUNTRY="ENG", LATITUDE=54.26929, LONGITUDE=-2.00449;</v>
      </c>
    </row>
    <row r="403" spans="1:1" x14ac:dyDescent="0.25">
      <c r="A403" t="str">
        <f>CONCATENATE("CREATE VERTEX Intermediate_Sprint SET ", 'concat fields &amp; values'!A403, ";")</f>
        <v>CREATE VERTEX Intermediate_Sprint SET INTERMEDIATE_SPRINT_ID=402, STAGE_NUMBER=422, AT_KM=68.5, CITY="Keighley", COUNTRY="ENG", LATITUDE=53.867, LONGITUDE=-1.911;</v>
      </c>
    </row>
    <row r="404" spans="1:1" x14ac:dyDescent="0.25">
      <c r="A404" t="str">
        <f>CONCATENATE("CREATE VERTEX Intermediate_Sprint SET ", 'concat fields &amp; values'!A404, ";")</f>
        <v>CREATE VERTEX Intermediate_Sprint SET INTERMEDIATE_SPRINT_ID=403, STAGE_NUMBER=423, AT_KM=108, CITY="Epping Forest", COUNTRY="ENG", LATITUDE=51.66, LONGITUDE=0.05;</v>
      </c>
    </row>
    <row r="405" spans="1:1" x14ac:dyDescent="0.25">
      <c r="A405" t="str">
        <f>CONCATENATE("CREATE VERTEX Intermediate_Sprint SET ", 'concat fields &amp; values'!A405, ";")</f>
        <v>CREATE VERTEX Intermediate_Sprint SET INTERMEDIATE_SPRINT_ID=404, STAGE_NUMBER=424, AT_KM=92, CITY="Cassel", COUNTRY="FRA", LATITUDE=50.8006, LONGITUDE=2.4883;</v>
      </c>
    </row>
    <row r="406" spans="1:1" x14ac:dyDescent="0.25">
      <c r="A406" t="str">
        <f>CONCATENATE("CREATE VERTEX Intermediate_Sprint SET ", 'concat fields &amp; values'!A406, ";")</f>
        <v>CREATE VERTEX Intermediate_Sprint SET INTERMEDIATE_SPRINT_ID=405, STAGE_NUMBER=425, AT_KM=97, CITY="Templeuve", COUNTRY="FRA", LATITUDE=50.5272, LONGITUDE=3.1758;</v>
      </c>
    </row>
    <row r="407" spans="1:1" x14ac:dyDescent="0.25">
      <c r="A407" t="str">
        <f>CONCATENATE("CREATE VERTEX Intermediate_Sprint SET ", 'concat fields &amp; values'!A407, ";")</f>
        <v>CREATE VERTEX Intermediate_Sprint SET INTERMEDIATE_SPRINT_ID=406, STAGE_NUMBER=426, AT_KM=119, CITY="Pinon", COUNTRY="FRA", LATITUDE=49.4883, LONGITUDE=3.4464;</v>
      </c>
    </row>
    <row r="408" spans="1:1" x14ac:dyDescent="0.25">
      <c r="A408" t="str">
        <f>CONCATENATE("CREATE VERTEX Intermediate_Sprint SET ", 'concat fields &amp; values'!A408, ";")</f>
        <v>CREATE VERTEX Intermediate_Sprint SET INTERMEDIATE_SPRINT_ID=407, STAGE_NUMBER=427, AT_KM=148, CITY="Hannonville-Sous-Les-Côtes", COUNTRY="FRA", LATITUDE=49.0408, LONGITUDE=5.6592;</v>
      </c>
    </row>
    <row r="409" spans="1:1" x14ac:dyDescent="0.25">
      <c r="A409" t="str">
        <f>CONCATENATE("CREATE VERTEX Intermediate_Sprint SET ", 'concat fields &amp; values'!A409, ";")</f>
        <v>CREATE VERTEX Intermediate_Sprint SET INTERMEDIATE_SPRINT_ID=408, STAGE_NUMBER=428, AT_KM=100, CITY="Dinozé", COUNTRY="FRA", LATITUDE=48.1411, LONGITUDE=6.4772;</v>
      </c>
    </row>
    <row r="410" spans="1:1" x14ac:dyDescent="0.25">
      <c r="A410" t="str">
        <f>CONCATENATE("CREATE VERTEX Intermediate_Sprint SET ", 'concat fields &amp; values'!A410, ";")</f>
        <v>CREATE VERTEX Intermediate_Sprint SET INTERMEDIATE_SPRINT_ID=409, STAGE_NUMBER=429, AT_KM=105, CITY="Linthal", COUNTRY="FRA", LATITUDE=47.9475, LONGITUDE=7.1311;</v>
      </c>
    </row>
    <row r="411" spans="1:1" x14ac:dyDescent="0.25">
      <c r="A411" t="str">
        <f>CONCATENATE("CREATE VERTEX Intermediate_Sprint SET ", 'concat fields &amp; values'!A411, ";")</f>
        <v>CREATE VERTEX Intermediate_Sprint SET INTERMEDIATE_SPRINT_ID=410, STAGE_NUMBER=430, AT_KM=39.5, CITY="Muhlele (Gunsbach)", COUNTRY="FRA", LATITUDE=48.0483, LONGITUDE=7.1767;</v>
      </c>
    </row>
    <row r="412" spans="1:1" x14ac:dyDescent="0.25">
      <c r="A412" t="str">
        <f>CONCATENATE("CREATE VERTEX Intermediate_Sprint SET ", 'concat fields &amp; values'!A412, ";")</f>
        <v>CREATE VERTEX Intermediate_Sprint SET INTERMEDIATE_SPRINT_ID=411, STAGE_NUMBER=431, AT_KM=89, CITY="Charcier", COUNTRY="FRA", LATITUDE=46.6281, LONGITUDE=5.7514;</v>
      </c>
    </row>
    <row r="413" spans="1:1" x14ac:dyDescent="0.25">
      <c r="A413" t="str">
        <f>CONCATENATE("CREATE VERTEX Intermediate_Sprint SET ", 'concat fields &amp; values'!A413, ";")</f>
        <v>CREATE VERTEX Intermediate_Sprint SET INTERMEDIATE_SPRINT_ID=412, STAGE_NUMBER=432, AT_KM=39.5, CITY="Romanèche-Thorins", COUNTRY="FRA", LATITUDE=46.1906, LONGITUDE=4.7369;</v>
      </c>
    </row>
    <row r="414" spans="1:1" x14ac:dyDescent="0.25">
      <c r="A414" t="str">
        <f>CONCATENATE("CREATE VERTEX Intermediate_Sprint SET ", 'concat fields &amp; values'!A414, ";")</f>
        <v>CREATE VERTEX Intermediate_Sprint SET INTERMEDIATE_SPRINT_ID=413, STAGE_NUMBER=433, AT_KM=169.5, CITY="Saint-Martin-D'hères", COUNTRY="FRA", LATITUDE=45.1672, LONGITUDE=5.7653;</v>
      </c>
    </row>
    <row r="415" spans="1:1" x14ac:dyDescent="0.25">
      <c r="A415" t="str">
        <f>CONCATENATE("CREATE VERTEX Intermediate_Sprint SET ", 'concat fields &amp; values'!A415, ";")</f>
        <v>CREATE VERTEX Intermediate_Sprint SET INTERMEDIATE_SPRINT_ID=414, STAGE_NUMBER=434, AT_KM=40, CITY="La Paute (Bourg-D'oisans)", COUNTRY="FRA", LATITUDE=45.0558, LONGITUDE=6.0303;</v>
      </c>
    </row>
    <row r="416" spans="1:1" x14ac:dyDescent="0.25">
      <c r="A416" t="str">
        <f>CONCATENATE("CREATE VERTEX Intermediate_Sprint SET ", 'concat fields &amp; values'!A416, ";")</f>
        <v>CREATE VERTEX Intermediate_Sprint SET INTERMEDIATE_SPRINT_ID=415, STAGE_NUMBER=435, AT_KM=175.5, CITY="La Galine (Saint-Rémy-De-Provence)", COUNTRY="FRA", LATITUDE=43.79, LONGITUDE=4.8325;</v>
      </c>
    </row>
    <row r="417" spans="1:1" x14ac:dyDescent="0.25">
      <c r="A417" t="str">
        <f>CONCATENATE("CREATE VERTEX Intermediate_Sprint SET ", 'concat fields &amp; values'!A417, ";")</f>
        <v>CREATE VERTEX Intermediate_Sprint SET INTERMEDIATE_SPRINT_ID=416, STAGE_NUMBER=436, AT_KM=123.5, CITY="Saint-Girons", COUNTRY="FRA", LATITUDE=42.9858, LONGITUDE=1.1467;</v>
      </c>
    </row>
    <row r="418" spans="1:1" x14ac:dyDescent="0.25">
      <c r="A418" t="str">
        <f>CONCATENATE("CREATE VERTEX Intermediate_Sprint SET ", 'concat fields &amp; values'!A418, ";")</f>
        <v>CREATE VERTEX Intermediate_Sprint SET INTERMEDIATE_SPRINT_ID=417, STAGE_NUMBER=437, AT_KM=31, CITY="Saint-Béat", COUNTRY="FRA", LATITUDE=42.915, LONGITUDE=0.6933;</v>
      </c>
    </row>
    <row r="419" spans="1:1" x14ac:dyDescent="0.25">
      <c r="A419" t="str">
        <f>CONCATENATE("CREATE VERTEX Intermediate_Sprint SET ", 'concat fields &amp; values'!A419, ";")</f>
        <v>CREATE VERTEX Intermediate_Sprint SET INTERMEDIATE_SPRINT_ID=418, STAGE_NUMBER=438, AT_KM=61.5, CITY="Trébons", COUNTRY="FRA", LATITUDE=43.1022, LONGITUDE=0.1219;</v>
      </c>
    </row>
    <row r="420" spans="1:1" x14ac:dyDescent="0.25">
      <c r="A420" t="str">
        <f>CONCATENATE("CREATE VERTEX Intermediate_Sprint SET ", 'concat fields &amp; values'!A420, ";")</f>
        <v>CREATE VERTEX Intermediate_Sprint SET INTERMEDIATE_SPRINT_ID=419, STAGE_NUMBER=439, AT_KM=130.5, CITY="Tonneins", COUNTRY="FRA", LATITUDE=44.3906, LONGITUDE=0.3092;</v>
      </c>
    </row>
    <row r="421" spans="1:1" x14ac:dyDescent="0.25">
      <c r="A421" t="str">
        <f>CONCATENATE("CREATE VERTEX Intermediate_Sprint SET ", 'concat fields &amp; values'!A421, ";")</f>
        <v>CREATE VERTEX Intermediate_Sprint SET INTERMEDIATE_SPRINT_ID=420, STAGE_NUMBER=441, AT_KM=91, CITY="Paris Champs-Élysées", COUNTRY="FRA", LATITUDE=48.8567, LONGITUDE=2.3508;</v>
      </c>
    </row>
    <row r="422" spans="1:1" x14ac:dyDescent="0.25">
      <c r="A422" t="str">
        <f>CONCATENATE("CREATE VERTEX Intermediate_Sprint SET ", 'concat fields &amp; values'!A422, ";")</f>
        <v>CREATE VERTEX Intermediate_Sprint SET INTERMEDIATE_SPRINT_ID=421, STAGE_NUMBER=442, AT_KM=77, CITY="Newbiggin", COUNTRY="ENG", LATITUDE=54.26929, LONGITUDE=-2.00449;</v>
      </c>
    </row>
    <row r="423" spans="1:1" x14ac:dyDescent="0.25">
      <c r="A423" t="str">
        <f>CONCATENATE("CREATE VERTEX Intermediate_Sprint SET ", 'concat fields &amp; values'!A423, ";")</f>
        <v>CREATE VERTEX Intermediate_Sprint SET INTERMEDIATE_SPRINT_ID=422, STAGE_NUMBER=443, AT_KM=68.5, CITY="Keighley", COUNTRY="ENG", LATITUDE=53.867, LONGITUDE=-1.911;</v>
      </c>
    </row>
    <row r="424" spans="1:1" x14ac:dyDescent="0.25">
      <c r="A424" t="str">
        <f>CONCATENATE("CREATE VERTEX Intermediate_Sprint SET ", 'concat fields &amp; values'!A424, ";")</f>
        <v>CREATE VERTEX Intermediate_Sprint SET INTERMEDIATE_SPRINT_ID=423, STAGE_NUMBER=444, AT_KM=108, CITY="Epping Forest", COUNTRY="ENG", LATITUDE=51.66, LONGITUDE=0.05;</v>
      </c>
    </row>
    <row r="425" spans="1:1" x14ac:dyDescent="0.25">
      <c r="A425" t="str">
        <f>CONCATENATE("CREATE VERTEX Intermediate_Sprint SET ", 'concat fields &amp; values'!A425, ";")</f>
        <v>CREATE VERTEX Intermediate_Sprint SET INTERMEDIATE_SPRINT_ID=424, STAGE_NUMBER=445, AT_KM=92, CITY="Cassel", COUNTRY="FRA", LATITUDE=50.8006, LONGITUDE=2.4883;</v>
      </c>
    </row>
    <row r="426" spans="1:1" x14ac:dyDescent="0.25">
      <c r="A426" t="str">
        <f>CONCATENATE("CREATE VERTEX Intermediate_Sprint SET ", 'concat fields &amp; values'!A426, ";")</f>
        <v>CREATE VERTEX Intermediate_Sprint SET INTERMEDIATE_SPRINT_ID=425, STAGE_NUMBER=446, AT_KM=97, CITY="Templeuve", COUNTRY="FRA", LATITUDE=50.5272, LONGITUDE=3.1758;</v>
      </c>
    </row>
    <row r="427" spans="1:1" x14ac:dyDescent="0.25">
      <c r="A427" t="str">
        <f>CONCATENATE("CREATE VERTEX Intermediate_Sprint SET ", 'concat fields &amp; values'!A427, ";")</f>
        <v>CREATE VERTEX Intermediate_Sprint SET INTERMEDIATE_SPRINT_ID=426, STAGE_NUMBER=447, AT_KM=119, CITY="Pinon", COUNTRY="FRA", LATITUDE=49.4883, LONGITUDE=3.4464;</v>
      </c>
    </row>
    <row r="428" spans="1:1" x14ac:dyDescent="0.25">
      <c r="A428" t="str">
        <f>CONCATENATE("CREATE VERTEX Intermediate_Sprint SET ", 'concat fields &amp; values'!A428, ";")</f>
        <v>CREATE VERTEX Intermediate_Sprint SET INTERMEDIATE_SPRINT_ID=427, STAGE_NUMBER=448, AT_KM=148, CITY="Hannonville-Sous-Les-Côtes", COUNTRY="FRA", LATITUDE=49.0408, LONGITUDE=5.6592;</v>
      </c>
    </row>
    <row r="429" spans="1:1" x14ac:dyDescent="0.25">
      <c r="A429" t="str">
        <f>CONCATENATE("CREATE VERTEX Intermediate_Sprint SET ", 'concat fields &amp; values'!A429, ";")</f>
        <v>CREATE VERTEX Intermediate_Sprint SET INTERMEDIATE_SPRINT_ID=428, STAGE_NUMBER=449, AT_KM=100, CITY="Dinozé", COUNTRY="FRA", LATITUDE=48.1411, LONGITUDE=6.4772;</v>
      </c>
    </row>
    <row r="430" spans="1:1" x14ac:dyDescent="0.25">
      <c r="A430" t="str">
        <f>CONCATENATE("CREATE VERTEX Intermediate_Sprint SET ", 'concat fields &amp; values'!A430, ";")</f>
        <v>CREATE VERTEX Intermediate_Sprint SET INTERMEDIATE_SPRINT_ID=429, STAGE_NUMBER=450, AT_KM=105, CITY="Linthal", COUNTRY="FRA", LATITUDE=47.9475, LONGITUDE=7.1311;</v>
      </c>
    </row>
    <row r="431" spans="1:1" x14ac:dyDescent="0.25">
      <c r="A431" t="str">
        <f>CONCATENATE("CREATE VERTEX Intermediate_Sprint SET ", 'concat fields &amp; values'!A431, ";")</f>
        <v>CREATE VERTEX Intermediate_Sprint SET INTERMEDIATE_SPRINT_ID=430, STAGE_NUMBER=451, AT_KM=39.5, CITY="Muhlele (Gunsbach)", COUNTRY="FRA", LATITUDE=48.0483, LONGITUDE=7.1767;</v>
      </c>
    </row>
    <row r="432" spans="1:1" x14ac:dyDescent="0.25">
      <c r="A432" t="str">
        <f>CONCATENATE("CREATE VERTEX Intermediate_Sprint SET ", 'concat fields &amp; values'!A432, ";")</f>
        <v>CREATE VERTEX Intermediate_Sprint SET INTERMEDIATE_SPRINT_ID=431, STAGE_NUMBER=452, AT_KM=89, CITY="Charcier", COUNTRY="FRA", LATITUDE=46.6281, LONGITUDE=5.7514;</v>
      </c>
    </row>
    <row r="433" spans="1:1" x14ac:dyDescent="0.25">
      <c r="A433" t="str">
        <f>CONCATENATE("CREATE VERTEX Intermediate_Sprint SET ", 'concat fields &amp; values'!A433, ";")</f>
        <v>CREATE VERTEX Intermediate_Sprint SET INTERMEDIATE_SPRINT_ID=432, STAGE_NUMBER=453, AT_KM=39.5, CITY="Romanèche-Thorins", COUNTRY="FRA", LATITUDE=46.1906, LONGITUDE=4.7369;</v>
      </c>
    </row>
    <row r="434" spans="1:1" x14ac:dyDescent="0.25">
      <c r="A434" t="str">
        <f>CONCATENATE("CREATE VERTEX Intermediate_Sprint SET ", 'concat fields &amp; values'!A434, ";")</f>
        <v>CREATE VERTEX Intermediate_Sprint SET INTERMEDIATE_SPRINT_ID=433, STAGE_NUMBER=454, AT_KM=169.5, CITY="Saint-Martin-D'hères", COUNTRY="FRA", LATITUDE=45.1672, LONGITUDE=5.7653;</v>
      </c>
    </row>
    <row r="435" spans="1:1" x14ac:dyDescent="0.25">
      <c r="A435" t="str">
        <f>CONCATENATE("CREATE VERTEX Intermediate_Sprint SET ", 'concat fields &amp; values'!A435, ";")</f>
        <v>CREATE VERTEX Intermediate_Sprint SET INTERMEDIATE_SPRINT_ID=434, STAGE_NUMBER=455, AT_KM=40, CITY="La Paute (Bourg-D'oisans)", COUNTRY="FRA", LATITUDE=45.0558, LONGITUDE=6.0303;</v>
      </c>
    </row>
    <row r="436" spans="1:1" x14ac:dyDescent="0.25">
      <c r="A436" t="str">
        <f>CONCATENATE("CREATE VERTEX Intermediate_Sprint SET ", 'concat fields &amp; values'!A436, ";")</f>
        <v>CREATE VERTEX Intermediate_Sprint SET INTERMEDIATE_SPRINT_ID=435, STAGE_NUMBER=456, AT_KM=175.5, CITY="La Galine (Saint-Rémy-De-Provence)", COUNTRY="FRA", LATITUDE=43.79, LONGITUDE=4.8325;</v>
      </c>
    </row>
    <row r="437" spans="1:1" x14ac:dyDescent="0.25">
      <c r="A437" t="str">
        <f>CONCATENATE("CREATE VERTEX Intermediate_Sprint SET ", 'concat fields &amp; values'!A437, ";")</f>
        <v>CREATE VERTEX Intermediate_Sprint SET INTERMEDIATE_SPRINT_ID=436, STAGE_NUMBER=457, AT_KM=123.5, CITY="Saint-Girons", COUNTRY="FRA", LATITUDE=42.9858, LONGITUDE=1.1467;</v>
      </c>
    </row>
    <row r="438" spans="1:1" x14ac:dyDescent="0.25">
      <c r="A438" t="str">
        <f>CONCATENATE("CREATE VERTEX Intermediate_Sprint SET ", 'concat fields &amp; values'!A438, ";")</f>
        <v>CREATE VERTEX Intermediate_Sprint SET INTERMEDIATE_SPRINT_ID=437, STAGE_NUMBER=458, AT_KM=31, CITY="Saint-Béat", COUNTRY="FRA", LATITUDE=42.915, LONGITUDE=0.6933;</v>
      </c>
    </row>
    <row r="439" spans="1:1" x14ac:dyDescent="0.25">
      <c r="A439" t="str">
        <f>CONCATENATE("CREATE VERTEX Intermediate_Sprint SET ", 'concat fields &amp; values'!A439, ";")</f>
        <v>CREATE VERTEX Intermediate_Sprint SET INTERMEDIATE_SPRINT_ID=438, STAGE_NUMBER=459, AT_KM=61.5, CITY="Trébons", COUNTRY="FRA", LATITUDE=43.1022, LONGITUDE=0.1219;</v>
      </c>
    </row>
    <row r="440" spans="1:1" x14ac:dyDescent="0.25">
      <c r="A440" t="str">
        <f>CONCATENATE("CREATE VERTEX Intermediate_Sprint SET ", 'concat fields &amp; values'!A440, ";")</f>
        <v>CREATE VERTEX Intermediate_Sprint SET INTERMEDIATE_SPRINT_ID=439, STAGE_NUMBER=460, AT_KM=130.5, CITY="Tonneins", COUNTRY="FRA", LATITUDE=44.3906, LONGITUDE=0.3092;</v>
      </c>
    </row>
    <row r="441" spans="1:1" x14ac:dyDescent="0.25">
      <c r="A441" t="str">
        <f>CONCATENATE("CREATE VERTEX Intermediate_Sprint SET ", 'concat fields &amp; values'!A441, ";")</f>
        <v>CREATE VERTEX Intermediate_Sprint SET INTERMEDIATE_SPRINT_ID=440, STAGE_NUMBER=462, AT_KM=91, CITY="Paris Champs-Élysées", COUNTRY="FRA", LATITUDE=48.8567, LONGITUDE=2.3508;</v>
      </c>
    </row>
    <row r="442" spans="1:1" x14ac:dyDescent="0.25">
      <c r="A442" t="str">
        <f>CONCATENATE("CREATE VERTEX Intermediate_Sprint SET ", 'concat fields &amp; values'!A442, ";")</f>
        <v>CREATE VERTEX Intermediate_Sprint SET INTERMEDIATE_SPRINT_ID=441, STAGE_NUMBER=463, AT_KM=77, CITY="Newbiggin", COUNTRY="ENG", LATITUDE=54.26929, LONGITUDE=-2.00449;</v>
      </c>
    </row>
    <row r="443" spans="1:1" x14ac:dyDescent="0.25">
      <c r="A443" t="str">
        <f>CONCATENATE("CREATE VERTEX Intermediate_Sprint SET ", 'concat fields &amp; values'!A443, ";")</f>
        <v>CREATE VERTEX Intermediate_Sprint SET INTERMEDIATE_SPRINT_ID=442, STAGE_NUMBER=464, AT_KM=68.5, CITY="Keighley", COUNTRY="ENG", LATITUDE=53.867, LONGITUDE=-1.911;</v>
      </c>
    </row>
    <row r="444" spans="1:1" x14ac:dyDescent="0.25">
      <c r="A444" t="str">
        <f>CONCATENATE("CREATE VERTEX Intermediate_Sprint SET ", 'concat fields &amp; values'!A444, ";")</f>
        <v>CREATE VERTEX Intermediate_Sprint SET INTERMEDIATE_SPRINT_ID=443, STAGE_NUMBER=465, AT_KM=108, CITY="Epping Forest", COUNTRY="ENG", LATITUDE=51.66, LONGITUDE=0.05;</v>
      </c>
    </row>
    <row r="445" spans="1:1" x14ac:dyDescent="0.25">
      <c r="A445" t="str">
        <f>CONCATENATE("CREATE VERTEX Intermediate_Sprint SET ", 'concat fields &amp; values'!A445, ";")</f>
        <v>CREATE VERTEX Intermediate_Sprint SET INTERMEDIATE_SPRINT_ID=444, STAGE_NUMBER=466, AT_KM=92, CITY="Cassel", COUNTRY="FRA", LATITUDE=50.8006, LONGITUDE=2.4883;</v>
      </c>
    </row>
    <row r="446" spans="1:1" x14ac:dyDescent="0.25">
      <c r="A446" t="str">
        <f>CONCATENATE("CREATE VERTEX Intermediate_Sprint SET ", 'concat fields &amp; values'!A446, ";")</f>
        <v>CREATE VERTEX Intermediate_Sprint SET INTERMEDIATE_SPRINT_ID=445, STAGE_NUMBER=467, AT_KM=97, CITY="Templeuve", COUNTRY="FRA", LATITUDE=50.5272, LONGITUDE=3.1758;</v>
      </c>
    </row>
    <row r="447" spans="1:1" x14ac:dyDescent="0.25">
      <c r="A447" t="str">
        <f>CONCATENATE("CREATE VERTEX Intermediate_Sprint SET ", 'concat fields &amp; values'!A447, ";")</f>
        <v>CREATE VERTEX Intermediate_Sprint SET INTERMEDIATE_SPRINT_ID=446, STAGE_NUMBER=468, AT_KM=119, CITY="Pinon", COUNTRY="FRA", LATITUDE=49.4883, LONGITUDE=3.4464;</v>
      </c>
    </row>
    <row r="448" spans="1:1" x14ac:dyDescent="0.25">
      <c r="A448" t="str">
        <f>CONCATENATE("CREATE VERTEX Intermediate_Sprint SET ", 'concat fields &amp; values'!A448, ";")</f>
        <v>CREATE VERTEX Intermediate_Sprint SET INTERMEDIATE_SPRINT_ID=447, STAGE_NUMBER=469, AT_KM=148, CITY="Hannonville-Sous-Les-Côtes", COUNTRY="FRA", LATITUDE=49.0408, LONGITUDE=5.6592;</v>
      </c>
    </row>
    <row r="449" spans="1:1" x14ac:dyDescent="0.25">
      <c r="A449" t="str">
        <f>CONCATENATE("CREATE VERTEX Intermediate_Sprint SET ", 'concat fields &amp; values'!A449, ";")</f>
        <v>CREATE VERTEX Intermediate_Sprint SET INTERMEDIATE_SPRINT_ID=448, STAGE_NUMBER=470, AT_KM=100, CITY="Dinozé", COUNTRY="FRA", LATITUDE=48.1411, LONGITUDE=6.4772;</v>
      </c>
    </row>
    <row r="450" spans="1:1" x14ac:dyDescent="0.25">
      <c r="A450" t="str">
        <f>CONCATENATE("CREATE VERTEX Intermediate_Sprint SET ", 'concat fields &amp; values'!A450, ";")</f>
        <v>CREATE VERTEX Intermediate_Sprint SET INTERMEDIATE_SPRINT_ID=449, STAGE_NUMBER=471, AT_KM=105, CITY="Linthal", COUNTRY="FRA", LATITUDE=47.9475, LONGITUDE=7.1311;</v>
      </c>
    </row>
    <row r="451" spans="1:1" x14ac:dyDescent="0.25">
      <c r="A451" t="str">
        <f>CONCATENATE("CREATE VERTEX Intermediate_Sprint SET ", 'concat fields &amp; values'!A451, ";")</f>
        <v>CREATE VERTEX Intermediate_Sprint SET INTERMEDIATE_SPRINT_ID=450, STAGE_NUMBER=472, AT_KM=39.5, CITY="Muhlele (Gunsbach)", COUNTRY="FRA", LATITUDE=48.0483, LONGITUDE=7.1767;</v>
      </c>
    </row>
    <row r="452" spans="1:1" x14ac:dyDescent="0.25">
      <c r="A452" t="str">
        <f>CONCATENATE("CREATE VERTEX Intermediate_Sprint SET ", 'concat fields &amp; values'!A452, ";")</f>
        <v>CREATE VERTEX Intermediate_Sprint SET INTERMEDIATE_SPRINT_ID=451, STAGE_NUMBER=473, AT_KM=89, CITY="Charcier", COUNTRY="FRA", LATITUDE=46.6281, LONGITUDE=5.7514;</v>
      </c>
    </row>
    <row r="453" spans="1:1" x14ac:dyDescent="0.25">
      <c r="A453" t="str">
        <f>CONCATENATE("CREATE VERTEX Intermediate_Sprint SET ", 'concat fields &amp; values'!A453, ";")</f>
        <v>CREATE VERTEX Intermediate_Sprint SET INTERMEDIATE_SPRINT_ID=452, STAGE_NUMBER=474, AT_KM=39.5, CITY="Romanèche-Thorins", COUNTRY="FRA", LATITUDE=46.1906, LONGITUDE=4.7369;</v>
      </c>
    </row>
    <row r="454" spans="1:1" x14ac:dyDescent="0.25">
      <c r="A454" t="str">
        <f>CONCATENATE("CREATE VERTEX Intermediate_Sprint SET ", 'concat fields &amp; values'!A454, ";")</f>
        <v>CREATE VERTEX Intermediate_Sprint SET INTERMEDIATE_SPRINT_ID=453, STAGE_NUMBER=475, AT_KM=169.5, CITY="Saint-Martin-D'hères", COUNTRY="FRA", LATITUDE=45.1672, LONGITUDE=5.7653;</v>
      </c>
    </row>
    <row r="455" spans="1:1" x14ac:dyDescent="0.25">
      <c r="A455" t="str">
        <f>CONCATENATE("CREATE VERTEX Intermediate_Sprint SET ", 'concat fields &amp; values'!A455, ";")</f>
        <v>CREATE VERTEX Intermediate_Sprint SET INTERMEDIATE_SPRINT_ID=454, STAGE_NUMBER=476, AT_KM=40, CITY="La Paute (Bourg-D'oisans)", COUNTRY="FRA", LATITUDE=45.0558, LONGITUDE=6.0303;</v>
      </c>
    </row>
    <row r="456" spans="1:1" x14ac:dyDescent="0.25">
      <c r="A456" t="str">
        <f>CONCATENATE("CREATE VERTEX Intermediate_Sprint SET ", 'concat fields &amp; values'!A456, ";")</f>
        <v>CREATE VERTEX Intermediate_Sprint SET INTERMEDIATE_SPRINT_ID=455, STAGE_NUMBER=477, AT_KM=175.5, CITY="La Galine (Saint-Rémy-De-Provence)", COUNTRY="FRA", LATITUDE=43.79, LONGITUDE=4.8325;</v>
      </c>
    </row>
    <row r="457" spans="1:1" x14ac:dyDescent="0.25">
      <c r="A457" t="str">
        <f>CONCATENATE("CREATE VERTEX Intermediate_Sprint SET ", 'concat fields &amp; values'!A457, ";")</f>
        <v>CREATE VERTEX Intermediate_Sprint SET INTERMEDIATE_SPRINT_ID=456, STAGE_NUMBER=478, AT_KM=123.5, CITY="Saint-Girons", COUNTRY="FRA", LATITUDE=42.9858, LONGITUDE=1.1467;</v>
      </c>
    </row>
    <row r="458" spans="1:1" x14ac:dyDescent="0.25">
      <c r="A458" t="str">
        <f>CONCATENATE("CREATE VERTEX Intermediate_Sprint SET ", 'concat fields &amp; values'!A458, ";")</f>
        <v>CREATE VERTEX Intermediate_Sprint SET INTERMEDIATE_SPRINT_ID=457, STAGE_NUMBER=479, AT_KM=31, CITY="Saint-Béat", COUNTRY="FRA", LATITUDE=42.915, LONGITUDE=0.6933;</v>
      </c>
    </row>
    <row r="459" spans="1:1" x14ac:dyDescent="0.25">
      <c r="A459" t="str">
        <f>CONCATENATE("CREATE VERTEX Intermediate_Sprint SET ", 'concat fields &amp; values'!A459, ";")</f>
        <v>CREATE VERTEX Intermediate_Sprint SET INTERMEDIATE_SPRINT_ID=458, STAGE_NUMBER=480, AT_KM=61.5, CITY="Trébons", COUNTRY="FRA", LATITUDE=43.1022, LONGITUDE=0.1219;</v>
      </c>
    </row>
    <row r="460" spans="1:1" x14ac:dyDescent="0.25">
      <c r="A460" t="str">
        <f>CONCATENATE("CREATE VERTEX Intermediate_Sprint SET ", 'concat fields &amp; values'!A460, ";")</f>
        <v>CREATE VERTEX Intermediate_Sprint SET INTERMEDIATE_SPRINT_ID=459, STAGE_NUMBER=481, AT_KM=130.5, CITY="Tonneins", COUNTRY="FRA", LATITUDE=44.3906, LONGITUDE=0.3092;</v>
      </c>
    </row>
    <row r="461" spans="1:1" x14ac:dyDescent="0.25">
      <c r="A461" t="str">
        <f>CONCATENATE("CREATE VERTEX Intermediate_Sprint SET ", 'concat fields &amp; values'!A461, ";")</f>
        <v>CREATE VERTEX Intermediate_Sprint SET INTERMEDIATE_SPRINT_ID=460, STAGE_NUMBER=483, AT_KM=91, CITY="Paris Champs-Élysées", COUNTRY="FRA", LATITUDE=48.8567, LONGITUDE=2.3508;</v>
      </c>
    </row>
    <row r="462" spans="1:1" x14ac:dyDescent="0.25">
      <c r="A462" t="str">
        <f>CONCATENATE("CREATE VERTEX Intermediate_Sprint SET ", 'concat fields &amp; values'!A462, ";")</f>
        <v>CREATE VERTEX Intermediate_Sprint SET INTERMEDIATE_SPRINT_ID=461, STAGE_NUMBER=484, AT_KM=77, CITY="Newbiggin", COUNTRY="ENG", LATITUDE=54.26929, LONGITUDE=-2.00449;</v>
      </c>
    </row>
    <row r="463" spans="1:1" x14ac:dyDescent="0.25">
      <c r="A463" t="str">
        <f>CONCATENATE("CREATE VERTEX Intermediate_Sprint SET ", 'concat fields &amp; values'!A463, ";")</f>
        <v>CREATE VERTEX Intermediate_Sprint SET INTERMEDIATE_SPRINT_ID=462, STAGE_NUMBER=485, AT_KM=68.5, CITY="Keighley", COUNTRY="ENG", LATITUDE=53.867, LONGITUDE=-1.911;</v>
      </c>
    </row>
    <row r="464" spans="1:1" x14ac:dyDescent="0.25">
      <c r="A464" t="str">
        <f>CONCATENATE("CREATE VERTEX Intermediate_Sprint SET ", 'concat fields &amp; values'!A464, ";")</f>
        <v>CREATE VERTEX Intermediate_Sprint SET INTERMEDIATE_SPRINT_ID=463, STAGE_NUMBER=486, AT_KM=108, CITY="Epping Forest", COUNTRY="ENG", LATITUDE=51.66, LONGITUDE=0.05;</v>
      </c>
    </row>
    <row r="465" spans="1:1" x14ac:dyDescent="0.25">
      <c r="A465" t="str">
        <f>CONCATENATE("CREATE VERTEX Intermediate_Sprint SET ", 'concat fields &amp; values'!A465, ";")</f>
        <v>CREATE VERTEX Intermediate_Sprint SET INTERMEDIATE_SPRINT_ID=464, STAGE_NUMBER=487, AT_KM=92, CITY="Cassel", COUNTRY="FRA", LATITUDE=50.8006, LONGITUDE=2.4883;</v>
      </c>
    </row>
    <row r="466" spans="1:1" x14ac:dyDescent="0.25">
      <c r="A466" t="str">
        <f>CONCATENATE("CREATE VERTEX Intermediate_Sprint SET ", 'concat fields &amp; values'!A466, ";")</f>
        <v>CREATE VERTEX Intermediate_Sprint SET INTERMEDIATE_SPRINT_ID=465, STAGE_NUMBER=488, AT_KM=97, CITY="Templeuve", COUNTRY="FRA", LATITUDE=50.5272, LONGITUDE=3.1758;</v>
      </c>
    </row>
    <row r="467" spans="1:1" x14ac:dyDescent="0.25">
      <c r="A467" t="str">
        <f>CONCATENATE("CREATE VERTEX Intermediate_Sprint SET ", 'concat fields &amp; values'!A467, ";")</f>
        <v>CREATE VERTEX Intermediate_Sprint SET INTERMEDIATE_SPRINT_ID=466, STAGE_NUMBER=489, AT_KM=119, CITY="Pinon", COUNTRY="FRA", LATITUDE=49.4883, LONGITUDE=3.4464;</v>
      </c>
    </row>
    <row r="468" spans="1:1" x14ac:dyDescent="0.25">
      <c r="A468" t="str">
        <f>CONCATENATE("CREATE VERTEX Intermediate_Sprint SET ", 'concat fields &amp; values'!A468, ";")</f>
        <v>CREATE VERTEX Intermediate_Sprint SET INTERMEDIATE_SPRINT_ID=467, STAGE_NUMBER=490, AT_KM=148, CITY="Hannonville-Sous-Les-Côtes", COUNTRY="FRA", LATITUDE=49.0408, LONGITUDE=5.6592;</v>
      </c>
    </row>
    <row r="469" spans="1:1" x14ac:dyDescent="0.25">
      <c r="A469" t="str">
        <f>CONCATENATE("CREATE VERTEX Intermediate_Sprint SET ", 'concat fields &amp; values'!A469, ";")</f>
        <v>CREATE VERTEX Intermediate_Sprint SET INTERMEDIATE_SPRINT_ID=468, STAGE_NUMBER=491, AT_KM=100, CITY="Dinozé", COUNTRY="FRA", LATITUDE=48.1411, LONGITUDE=6.4772;</v>
      </c>
    </row>
    <row r="470" spans="1:1" x14ac:dyDescent="0.25">
      <c r="A470" t="str">
        <f>CONCATENATE("CREATE VERTEX Intermediate_Sprint SET ", 'concat fields &amp; values'!A470, ";")</f>
        <v>CREATE VERTEX Intermediate_Sprint SET INTERMEDIATE_SPRINT_ID=469, STAGE_NUMBER=492, AT_KM=105, CITY="Linthal", COUNTRY="FRA", LATITUDE=47.9475, LONGITUDE=7.1311;</v>
      </c>
    </row>
    <row r="471" spans="1:1" x14ac:dyDescent="0.25">
      <c r="A471" t="str">
        <f>CONCATENATE("CREATE VERTEX Intermediate_Sprint SET ", 'concat fields &amp; values'!A471, ";")</f>
        <v>CREATE VERTEX Intermediate_Sprint SET INTERMEDIATE_SPRINT_ID=470, STAGE_NUMBER=493, AT_KM=39.5, CITY="Muhlele (Gunsbach)", COUNTRY="FRA", LATITUDE=48.0483, LONGITUDE=7.1767;</v>
      </c>
    </row>
    <row r="472" spans="1:1" x14ac:dyDescent="0.25">
      <c r="A472" t="str">
        <f>CONCATENATE("CREATE VERTEX Intermediate_Sprint SET ", 'concat fields &amp; values'!A472, ";")</f>
        <v>CREATE VERTEX Intermediate_Sprint SET INTERMEDIATE_SPRINT_ID=471, STAGE_NUMBER=494, AT_KM=89, CITY="Charcier", COUNTRY="FRA", LATITUDE=46.6281, LONGITUDE=5.7514;</v>
      </c>
    </row>
    <row r="473" spans="1:1" x14ac:dyDescent="0.25">
      <c r="A473" t="str">
        <f>CONCATENATE("CREATE VERTEX Intermediate_Sprint SET ", 'concat fields &amp; values'!A473, ";")</f>
        <v>CREATE VERTEX Intermediate_Sprint SET INTERMEDIATE_SPRINT_ID=472, STAGE_NUMBER=495, AT_KM=39.5, CITY="Romanèche-Thorins", COUNTRY="FRA", LATITUDE=46.1906, LONGITUDE=4.7369;</v>
      </c>
    </row>
    <row r="474" spans="1:1" x14ac:dyDescent="0.25">
      <c r="A474" t="str">
        <f>CONCATENATE("CREATE VERTEX Intermediate_Sprint SET ", 'concat fields &amp; values'!A474, ";")</f>
        <v>CREATE VERTEX Intermediate_Sprint SET INTERMEDIATE_SPRINT_ID=473, STAGE_NUMBER=496, AT_KM=169.5, CITY="Saint-Martin-D'hères", COUNTRY="FRA", LATITUDE=45.1672, LONGITUDE=5.7653;</v>
      </c>
    </row>
    <row r="475" spans="1:1" x14ac:dyDescent="0.25">
      <c r="A475" t="str">
        <f>CONCATENATE("CREATE VERTEX Intermediate_Sprint SET ", 'concat fields &amp; values'!A475, ";")</f>
        <v>CREATE VERTEX Intermediate_Sprint SET INTERMEDIATE_SPRINT_ID=474, STAGE_NUMBER=497, AT_KM=40, CITY="La Paute (Bourg-D'oisans)", COUNTRY="FRA", LATITUDE=45.0558, LONGITUDE=6.0303;</v>
      </c>
    </row>
    <row r="476" spans="1:1" x14ac:dyDescent="0.25">
      <c r="A476" t="str">
        <f>CONCATENATE("CREATE VERTEX Intermediate_Sprint SET ", 'concat fields &amp; values'!A476, ";")</f>
        <v>CREATE VERTEX Intermediate_Sprint SET INTERMEDIATE_SPRINT_ID=475, STAGE_NUMBER=498, AT_KM=175.5, CITY="La Galine (Saint-Rémy-De-Provence)", COUNTRY="FRA", LATITUDE=43.79, LONGITUDE=4.8325;</v>
      </c>
    </row>
    <row r="477" spans="1:1" x14ac:dyDescent="0.25">
      <c r="A477" t="str">
        <f>CONCATENATE("CREATE VERTEX Intermediate_Sprint SET ", 'concat fields &amp; values'!A477, ";")</f>
        <v>CREATE VERTEX Intermediate_Sprint SET INTERMEDIATE_SPRINT_ID=476, STAGE_NUMBER=499, AT_KM=123.5, CITY="Saint-Girons", COUNTRY="FRA", LATITUDE=42.9858, LONGITUDE=1.1467;</v>
      </c>
    </row>
    <row r="478" spans="1:1" x14ac:dyDescent="0.25">
      <c r="A478" t="str">
        <f>CONCATENATE("CREATE VERTEX Intermediate_Sprint SET ", 'concat fields &amp; values'!A478, ";")</f>
        <v>CREATE VERTEX Intermediate_Sprint SET INTERMEDIATE_SPRINT_ID=477, STAGE_NUMBER=500, AT_KM=31, CITY="Saint-Béat", COUNTRY="FRA", LATITUDE=42.915, LONGITUDE=0.6933;</v>
      </c>
    </row>
    <row r="479" spans="1:1" x14ac:dyDescent="0.25">
      <c r="A479" t="str">
        <f>CONCATENATE("CREATE VERTEX Intermediate_Sprint SET ", 'concat fields &amp; values'!A479, ";")</f>
        <v>CREATE VERTEX Intermediate_Sprint SET INTERMEDIATE_SPRINT_ID=478, STAGE_NUMBER=501, AT_KM=61.5, CITY="Trébons", COUNTRY="FRA", LATITUDE=43.1022, LONGITUDE=0.1219;</v>
      </c>
    </row>
    <row r="480" spans="1:1" x14ac:dyDescent="0.25">
      <c r="A480" t="str">
        <f>CONCATENATE("CREATE VERTEX Intermediate_Sprint SET ", 'concat fields &amp; values'!A480, ";")</f>
        <v>CREATE VERTEX Intermediate_Sprint SET INTERMEDIATE_SPRINT_ID=479, STAGE_NUMBER=502, AT_KM=130.5, CITY="Tonneins", COUNTRY="FRA", LATITUDE=44.3906, LONGITUDE=0.3092;</v>
      </c>
    </row>
    <row r="481" spans="1:1" x14ac:dyDescent="0.25">
      <c r="A481" t="str">
        <f>CONCATENATE("CREATE VERTEX Intermediate_Sprint SET ", 'concat fields &amp; values'!A481, ";")</f>
        <v>CREATE VERTEX Intermediate_Sprint SET INTERMEDIATE_SPRINT_ID=480, STAGE_NUMBER=504, AT_KM=91, CITY="Paris Champs-Élysées", COUNTRY="FRA", LATITUDE=48.8567, LONGITUDE=2.3508;</v>
      </c>
    </row>
    <row r="482" spans="1:1" x14ac:dyDescent="0.25">
      <c r="A482" t="str">
        <f>CONCATENATE("CREATE VERTEX Intermediate_Sprint SET ", 'concat fields &amp; values'!A482, ";")</f>
        <v>CREATE VERTEX Intermediate_Sprint SET INTERMEDIATE_SPRINT_ID=481, STAGE_NUMBER=505, AT_KM=77, CITY="Newbiggin", COUNTRY="ENG", LATITUDE=54.26929, LONGITUDE=-2.00449;</v>
      </c>
    </row>
    <row r="483" spans="1:1" x14ac:dyDescent="0.25">
      <c r="A483" t="str">
        <f>CONCATENATE("CREATE VERTEX Intermediate_Sprint SET ", 'concat fields &amp; values'!A483, ";")</f>
        <v>CREATE VERTEX Intermediate_Sprint SET INTERMEDIATE_SPRINT_ID=482, STAGE_NUMBER=506, AT_KM=68.5, CITY="Keighley", COUNTRY="ENG", LATITUDE=53.867, LONGITUDE=-1.911;</v>
      </c>
    </row>
    <row r="484" spans="1:1" x14ac:dyDescent="0.25">
      <c r="A484" t="str">
        <f>CONCATENATE("CREATE VERTEX Intermediate_Sprint SET ", 'concat fields &amp; values'!A484, ";")</f>
        <v>CREATE VERTEX Intermediate_Sprint SET INTERMEDIATE_SPRINT_ID=483, STAGE_NUMBER=507, AT_KM=108, CITY="Epping Forest", COUNTRY="ENG", LATITUDE=51.66, LONGITUDE=0.05;</v>
      </c>
    </row>
    <row r="485" spans="1:1" x14ac:dyDescent="0.25">
      <c r="A485" t="str">
        <f>CONCATENATE("CREATE VERTEX Intermediate_Sprint SET ", 'concat fields &amp; values'!A485, ";")</f>
        <v>CREATE VERTEX Intermediate_Sprint SET INTERMEDIATE_SPRINT_ID=484, STAGE_NUMBER=508, AT_KM=92, CITY="Cassel", COUNTRY="FRA", LATITUDE=50.8006, LONGITUDE=2.4883;</v>
      </c>
    </row>
    <row r="486" spans="1:1" x14ac:dyDescent="0.25">
      <c r="A486" t="str">
        <f>CONCATENATE("CREATE VERTEX Intermediate_Sprint SET ", 'concat fields &amp; values'!A486, ";")</f>
        <v>CREATE VERTEX Intermediate_Sprint SET INTERMEDIATE_SPRINT_ID=485, STAGE_NUMBER=509, AT_KM=97, CITY="Templeuve", COUNTRY="FRA", LATITUDE=50.5272, LONGITUDE=3.1758;</v>
      </c>
    </row>
    <row r="487" spans="1:1" x14ac:dyDescent="0.25">
      <c r="A487" t="str">
        <f>CONCATENATE("CREATE VERTEX Intermediate_Sprint SET ", 'concat fields &amp; values'!A487, ";")</f>
        <v>CREATE VERTEX Intermediate_Sprint SET INTERMEDIATE_SPRINT_ID=486, STAGE_NUMBER=510, AT_KM=119, CITY="Pinon", COUNTRY="FRA", LATITUDE=49.4883, LONGITUDE=3.4464;</v>
      </c>
    </row>
    <row r="488" spans="1:1" x14ac:dyDescent="0.25">
      <c r="A488" t="str">
        <f>CONCATENATE("CREATE VERTEX Intermediate_Sprint SET ", 'concat fields &amp; values'!A488, ";")</f>
        <v>CREATE VERTEX Intermediate_Sprint SET INTERMEDIATE_SPRINT_ID=487, STAGE_NUMBER=511, AT_KM=148, CITY="Hannonville-Sous-Les-Côtes", COUNTRY="FRA", LATITUDE=49.0408, LONGITUDE=5.6592;</v>
      </c>
    </row>
    <row r="489" spans="1:1" x14ac:dyDescent="0.25">
      <c r="A489" t="str">
        <f>CONCATENATE("CREATE VERTEX Intermediate_Sprint SET ", 'concat fields &amp; values'!A489, ";")</f>
        <v>CREATE VERTEX Intermediate_Sprint SET INTERMEDIATE_SPRINT_ID=488, STAGE_NUMBER=512, AT_KM=100, CITY="Dinozé", COUNTRY="FRA", LATITUDE=48.1411, LONGITUDE=6.4772;</v>
      </c>
    </row>
    <row r="490" spans="1:1" x14ac:dyDescent="0.25">
      <c r="A490" t="str">
        <f>CONCATENATE("CREATE VERTEX Intermediate_Sprint SET ", 'concat fields &amp; values'!A490, ";")</f>
        <v>CREATE VERTEX Intermediate_Sprint SET INTERMEDIATE_SPRINT_ID=489, STAGE_NUMBER=513, AT_KM=105, CITY="Linthal", COUNTRY="FRA", LATITUDE=47.9475, LONGITUDE=7.1311;</v>
      </c>
    </row>
    <row r="491" spans="1:1" x14ac:dyDescent="0.25">
      <c r="A491" t="str">
        <f>CONCATENATE("CREATE VERTEX Intermediate_Sprint SET ", 'concat fields &amp; values'!A491, ";")</f>
        <v>CREATE VERTEX Intermediate_Sprint SET INTERMEDIATE_SPRINT_ID=490, STAGE_NUMBER=514, AT_KM=39.5, CITY="Muhlele (Gunsbach)", COUNTRY="FRA", LATITUDE=48.0483, LONGITUDE=7.1767;</v>
      </c>
    </row>
    <row r="492" spans="1:1" x14ac:dyDescent="0.25">
      <c r="A492" t="str">
        <f>CONCATENATE("CREATE VERTEX Intermediate_Sprint SET ", 'concat fields &amp; values'!A492, ";")</f>
        <v>CREATE VERTEX Intermediate_Sprint SET INTERMEDIATE_SPRINT_ID=491, STAGE_NUMBER=515, AT_KM=89, CITY="Charcier", COUNTRY="FRA", LATITUDE=46.6281, LONGITUDE=5.7514;</v>
      </c>
    </row>
    <row r="493" spans="1:1" x14ac:dyDescent="0.25">
      <c r="A493" t="str">
        <f>CONCATENATE("CREATE VERTEX Intermediate_Sprint SET ", 'concat fields &amp; values'!A493, ";")</f>
        <v>CREATE VERTEX Intermediate_Sprint SET INTERMEDIATE_SPRINT_ID=492, STAGE_NUMBER=516, AT_KM=39.5, CITY="Romanèche-Thorins", COUNTRY="FRA", LATITUDE=46.1906, LONGITUDE=4.7369;</v>
      </c>
    </row>
    <row r="494" spans="1:1" x14ac:dyDescent="0.25">
      <c r="A494" t="str">
        <f>CONCATENATE("CREATE VERTEX Intermediate_Sprint SET ", 'concat fields &amp; values'!A494, ";")</f>
        <v>CREATE VERTEX Intermediate_Sprint SET INTERMEDIATE_SPRINT_ID=493, STAGE_NUMBER=517, AT_KM=169.5, CITY="Saint-Martin-D'hères", COUNTRY="FRA", LATITUDE=45.1672, LONGITUDE=5.7653;</v>
      </c>
    </row>
    <row r="495" spans="1:1" x14ac:dyDescent="0.25">
      <c r="A495" t="str">
        <f>CONCATENATE("CREATE VERTEX Intermediate_Sprint SET ", 'concat fields &amp; values'!A495, ";")</f>
        <v>CREATE VERTEX Intermediate_Sprint SET INTERMEDIATE_SPRINT_ID=494, STAGE_NUMBER=518, AT_KM=40, CITY="La Paute (Bourg-D'oisans)", COUNTRY="FRA", LATITUDE=45.0558, LONGITUDE=6.0303;</v>
      </c>
    </row>
    <row r="496" spans="1:1" x14ac:dyDescent="0.25">
      <c r="A496" t="str">
        <f>CONCATENATE("CREATE VERTEX Intermediate_Sprint SET ", 'concat fields &amp; values'!A496, ";")</f>
        <v>CREATE VERTEX Intermediate_Sprint SET INTERMEDIATE_SPRINT_ID=495, STAGE_NUMBER=519, AT_KM=175.5, CITY="La Galine (Saint-Rémy-De-Provence)", COUNTRY="FRA", LATITUDE=43.79, LONGITUDE=4.8325;</v>
      </c>
    </row>
    <row r="497" spans="1:1" x14ac:dyDescent="0.25">
      <c r="A497" t="str">
        <f>CONCATENATE("CREATE VERTEX Intermediate_Sprint SET ", 'concat fields &amp; values'!A497, ";")</f>
        <v>CREATE VERTEX Intermediate_Sprint SET INTERMEDIATE_SPRINT_ID=496, STAGE_NUMBER=520, AT_KM=123.5, CITY="Saint-Girons", COUNTRY="FRA", LATITUDE=42.9858, LONGITUDE=1.1467;</v>
      </c>
    </row>
    <row r="498" spans="1:1" x14ac:dyDescent="0.25">
      <c r="A498" t="str">
        <f>CONCATENATE("CREATE VERTEX Intermediate_Sprint SET ", 'concat fields &amp; values'!A498, ";")</f>
        <v>CREATE VERTEX Intermediate_Sprint SET INTERMEDIATE_SPRINT_ID=497, STAGE_NUMBER=521, AT_KM=31, CITY="Saint-Béat", COUNTRY="FRA", LATITUDE=42.915, LONGITUDE=0.6933;</v>
      </c>
    </row>
    <row r="499" spans="1:1" x14ac:dyDescent="0.25">
      <c r="A499" t="str">
        <f>CONCATENATE("CREATE VERTEX Intermediate_Sprint SET ", 'concat fields &amp; values'!A499, ";")</f>
        <v>CREATE VERTEX Intermediate_Sprint SET INTERMEDIATE_SPRINT_ID=498, STAGE_NUMBER=522, AT_KM=61.5, CITY="Trébons", COUNTRY="FRA", LATITUDE=43.1022, LONGITUDE=0.1219;</v>
      </c>
    </row>
    <row r="500" spans="1:1" x14ac:dyDescent="0.25">
      <c r="A500" t="str">
        <f>CONCATENATE("CREATE VERTEX Intermediate_Sprint SET ", 'concat fields &amp; values'!A500, ";")</f>
        <v>CREATE VERTEX Intermediate_Sprint SET INTERMEDIATE_SPRINT_ID=499, STAGE_NUMBER=523, AT_KM=130.5, CITY="Tonneins", COUNTRY="FRA", LATITUDE=44.3906, LONGITUDE=0.3092;</v>
      </c>
    </row>
    <row r="501" spans="1:1" x14ac:dyDescent="0.25">
      <c r="A501" t="str">
        <f>CONCATENATE("CREATE VERTEX Intermediate_Sprint SET ", 'concat fields &amp; values'!A501, ";")</f>
        <v>CREATE VERTEX Intermediate_Sprint SET INTERMEDIATE_SPRINT_ID=500, STAGE_NUMBER=525, AT_KM=91, CITY="Paris Champs-Élysées", COUNTRY="FRA", LATITUDE=48.8567, LONGITUDE=2.3508;</v>
      </c>
    </row>
    <row r="502" spans="1:1" x14ac:dyDescent="0.25">
      <c r="A502" t="str">
        <f>CONCATENATE("CREATE VERTEX Intermediate_Sprint SET ", 'concat fields &amp; values'!A502, ";")</f>
        <v>CREATE VERTEX Intermediate_Sprint SET INTERMEDIATE_SPRINT_ID=501, STAGE_NUMBER=526, AT_KM=77, CITY="Newbiggin", COUNTRY="ENG", LATITUDE=54.26929, LONGITUDE=-2.00449;</v>
      </c>
    </row>
    <row r="503" spans="1:1" x14ac:dyDescent="0.25">
      <c r="A503" t="str">
        <f>CONCATENATE("CREATE VERTEX Intermediate_Sprint SET ", 'concat fields &amp; values'!A503, ";")</f>
        <v>CREATE VERTEX Intermediate_Sprint SET INTERMEDIATE_SPRINT_ID=502, STAGE_NUMBER=527, AT_KM=68.5, CITY="Keighley", COUNTRY="ENG", LATITUDE=53.867, LONGITUDE=-1.911;</v>
      </c>
    </row>
    <row r="504" spans="1:1" x14ac:dyDescent="0.25">
      <c r="A504" t="str">
        <f>CONCATENATE("CREATE VERTEX Intermediate_Sprint SET ", 'concat fields &amp; values'!A504, ";")</f>
        <v>CREATE VERTEX Intermediate_Sprint SET INTERMEDIATE_SPRINT_ID=503, STAGE_NUMBER=528, AT_KM=108, CITY="Epping Forest", COUNTRY="ENG", LATITUDE=51.66, LONGITUDE=0.05;</v>
      </c>
    </row>
    <row r="505" spans="1:1" x14ac:dyDescent="0.25">
      <c r="A505" t="str">
        <f>CONCATENATE("CREATE VERTEX Intermediate_Sprint SET ", 'concat fields &amp; values'!A505, ";")</f>
        <v>CREATE VERTEX Intermediate_Sprint SET INTERMEDIATE_SPRINT_ID=504, STAGE_NUMBER=529, AT_KM=92, CITY="Cassel", COUNTRY="FRA", LATITUDE=50.8006, LONGITUDE=2.4883;</v>
      </c>
    </row>
    <row r="506" spans="1:1" x14ac:dyDescent="0.25">
      <c r="A506" t="str">
        <f>CONCATENATE("CREATE VERTEX Intermediate_Sprint SET ", 'concat fields &amp; values'!A506, ";")</f>
        <v>CREATE VERTEX Intermediate_Sprint SET INTERMEDIATE_SPRINT_ID=505, STAGE_NUMBER=530, AT_KM=97, CITY="Templeuve", COUNTRY="FRA", LATITUDE=50.5272, LONGITUDE=3.1758;</v>
      </c>
    </row>
    <row r="507" spans="1:1" x14ac:dyDescent="0.25">
      <c r="A507" t="str">
        <f>CONCATENATE("CREATE VERTEX Intermediate_Sprint SET ", 'concat fields &amp; values'!A507, ";")</f>
        <v>CREATE VERTEX Intermediate_Sprint SET INTERMEDIATE_SPRINT_ID=506, STAGE_NUMBER=531, AT_KM=119, CITY="Pinon", COUNTRY="FRA", LATITUDE=49.4883, LONGITUDE=3.4464;</v>
      </c>
    </row>
    <row r="508" spans="1:1" x14ac:dyDescent="0.25">
      <c r="A508" t="str">
        <f>CONCATENATE("CREATE VERTEX Intermediate_Sprint SET ", 'concat fields &amp; values'!A508, ";")</f>
        <v>CREATE VERTEX Intermediate_Sprint SET INTERMEDIATE_SPRINT_ID=507, STAGE_NUMBER=532, AT_KM=148, CITY="Hannonville-Sous-Les-Côtes", COUNTRY="FRA", LATITUDE=49.0408, LONGITUDE=5.6592;</v>
      </c>
    </row>
    <row r="509" spans="1:1" x14ac:dyDescent="0.25">
      <c r="A509" t="str">
        <f>CONCATENATE("CREATE VERTEX Intermediate_Sprint SET ", 'concat fields &amp; values'!A509, ";")</f>
        <v>CREATE VERTEX Intermediate_Sprint SET INTERMEDIATE_SPRINT_ID=508, STAGE_NUMBER=533, AT_KM=100, CITY="Dinozé", COUNTRY="FRA", LATITUDE=48.1411, LONGITUDE=6.4772;</v>
      </c>
    </row>
    <row r="510" spans="1:1" x14ac:dyDescent="0.25">
      <c r="A510" t="str">
        <f>CONCATENATE("CREATE VERTEX Intermediate_Sprint SET ", 'concat fields &amp; values'!A510, ";")</f>
        <v>CREATE VERTEX Intermediate_Sprint SET INTERMEDIATE_SPRINT_ID=509, STAGE_NUMBER=534, AT_KM=105, CITY="Linthal", COUNTRY="FRA", LATITUDE=47.9475, LONGITUDE=7.1311;</v>
      </c>
    </row>
    <row r="511" spans="1:1" x14ac:dyDescent="0.25">
      <c r="A511" t="str">
        <f>CONCATENATE("CREATE VERTEX Intermediate_Sprint SET ", 'concat fields &amp; values'!A511, ";")</f>
        <v>CREATE VERTEX Intermediate_Sprint SET INTERMEDIATE_SPRINT_ID=510, STAGE_NUMBER=535, AT_KM=39.5, CITY="Muhlele (Gunsbach)", COUNTRY="FRA", LATITUDE=48.0483, LONGITUDE=7.1767;</v>
      </c>
    </row>
    <row r="512" spans="1:1" x14ac:dyDescent="0.25">
      <c r="A512" t="str">
        <f>CONCATENATE("CREATE VERTEX Intermediate_Sprint SET ", 'concat fields &amp; values'!A512, ";")</f>
        <v>CREATE VERTEX Intermediate_Sprint SET INTERMEDIATE_SPRINT_ID=511, STAGE_NUMBER=536, AT_KM=89, CITY="Charcier", COUNTRY="FRA", LATITUDE=46.6281, LONGITUDE=5.7514;</v>
      </c>
    </row>
    <row r="513" spans="1:1" x14ac:dyDescent="0.25">
      <c r="A513" t="str">
        <f>CONCATENATE("CREATE VERTEX Intermediate_Sprint SET ", 'concat fields &amp; values'!A513, ";")</f>
        <v>CREATE VERTEX Intermediate_Sprint SET INTERMEDIATE_SPRINT_ID=512, STAGE_NUMBER=537, AT_KM=39.5, CITY="Romanèche-Thorins", COUNTRY="FRA", LATITUDE=46.1906, LONGITUDE=4.7369;</v>
      </c>
    </row>
    <row r="514" spans="1:1" x14ac:dyDescent="0.25">
      <c r="A514" t="str">
        <f>CONCATENATE("CREATE VERTEX Intermediate_Sprint SET ", 'concat fields &amp; values'!A514, ";")</f>
        <v>CREATE VERTEX Intermediate_Sprint SET INTERMEDIATE_SPRINT_ID=513, STAGE_NUMBER=538, AT_KM=169.5, CITY="Saint-Martin-D'hères", COUNTRY="FRA", LATITUDE=45.1672, LONGITUDE=5.7653;</v>
      </c>
    </row>
    <row r="515" spans="1:1" x14ac:dyDescent="0.25">
      <c r="A515" t="str">
        <f>CONCATENATE("CREATE VERTEX Intermediate_Sprint SET ", 'concat fields &amp; values'!A515, ";")</f>
        <v>CREATE VERTEX Intermediate_Sprint SET INTERMEDIATE_SPRINT_ID=514, STAGE_NUMBER=539, AT_KM=40, CITY="La Paute (Bourg-D'oisans)", COUNTRY="FRA", LATITUDE=45.0558, LONGITUDE=6.0303;</v>
      </c>
    </row>
    <row r="516" spans="1:1" x14ac:dyDescent="0.25">
      <c r="A516" t="str">
        <f>CONCATENATE("CREATE VERTEX Intermediate_Sprint SET ", 'concat fields &amp; values'!A516, ";")</f>
        <v>CREATE VERTEX Intermediate_Sprint SET INTERMEDIATE_SPRINT_ID=515, STAGE_NUMBER=540, AT_KM=175.5, CITY="La Galine (Saint-Rémy-De-Provence)", COUNTRY="FRA", LATITUDE=43.79, LONGITUDE=4.8325;</v>
      </c>
    </row>
    <row r="517" spans="1:1" x14ac:dyDescent="0.25">
      <c r="A517" t="str">
        <f>CONCATENATE("CREATE VERTEX Intermediate_Sprint SET ", 'concat fields &amp; values'!A517, ";")</f>
        <v>CREATE VERTEX Intermediate_Sprint SET INTERMEDIATE_SPRINT_ID=516, STAGE_NUMBER=541, AT_KM=123.5, CITY="Saint-Girons", COUNTRY="FRA", LATITUDE=42.9858, LONGITUDE=1.1467;</v>
      </c>
    </row>
    <row r="518" spans="1:1" x14ac:dyDescent="0.25">
      <c r="A518" t="str">
        <f>CONCATENATE("CREATE VERTEX Intermediate_Sprint SET ", 'concat fields &amp; values'!A518, ";")</f>
        <v>CREATE VERTEX Intermediate_Sprint SET INTERMEDIATE_SPRINT_ID=517, STAGE_NUMBER=542, AT_KM=31, CITY="Saint-Béat", COUNTRY="FRA", LATITUDE=42.915, LONGITUDE=0.6933;</v>
      </c>
    </row>
    <row r="519" spans="1:1" x14ac:dyDescent="0.25">
      <c r="A519" t="str">
        <f>CONCATENATE("CREATE VERTEX Intermediate_Sprint SET ", 'concat fields &amp; values'!A519, ";")</f>
        <v>CREATE VERTEX Intermediate_Sprint SET INTERMEDIATE_SPRINT_ID=518, STAGE_NUMBER=543, AT_KM=61.5, CITY="Trébons", COUNTRY="FRA", LATITUDE=43.1022, LONGITUDE=0.1219;</v>
      </c>
    </row>
    <row r="520" spans="1:1" x14ac:dyDescent="0.25">
      <c r="A520" t="str">
        <f>CONCATENATE("CREATE VERTEX Intermediate_Sprint SET ", 'concat fields &amp; values'!A520, ";")</f>
        <v>CREATE VERTEX Intermediate_Sprint SET INTERMEDIATE_SPRINT_ID=519, STAGE_NUMBER=544, AT_KM=130.5, CITY="Tonneins", COUNTRY="FRA", LATITUDE=44.3906, LONGITUDE=0.3092;</v>
      </c>
    </row>
    <row r="521" spans="1:1" x14ac:dyDescent="0.25">
      <c r="A521" t="str">
        <f>CONCATENATE("CREATE VERTEX Intermediate_Sprint SET ", 'concat fields &amp; values'!A521, ";")</f>
        <v>CREATE VERTEX Intermediate_Sprint SET INTERMEDIATE_SPRINT_ID=520, STAGE_NUMBER=546, AT_KM=91, CITY="Paris Champs-Élysées", COUNTRY="FRA", LATITUDE=48.8567, LONGITUDE=2.3508;</v>
      </c>
    </row>
    <row r="522" spans="1:1" x14ac:dyDescent="0.25">
      <c r="A522" t="str">
        <f>CONCATENATE("CREATE VERTEX Intermediate_Sprint SET ", 'concat fields &amp; values'!A522, ";")</f>
        <v>CREATE VERTEX Intermediate_Sprint SET INTERMEDIATE_SPRINT_ID=521, STAGE_NUMBER=547, AT_KM=77, CITY="Newbiggin", COUNTRY="ENG", LATITUDE=54.26929, LONGITUDE=-2.00449;</v>
      </c>
    </row>
    <row r="523" spans="1:1" x14ac:dyDescent="0.25">
      <c r="A523" t="str">
        <f>CONCATENATE("CREATE VERTEX Intermediate_Sprint SET ", 'concat fields &amp; values'!A523, ";")</f>
        <v>CREATE VERTEX Intermediate_Sprint SET INTERMEDIATE_SPRINT_ID=522, STAGE_NUMBER=548, AT_KM=68.5, CITY="Keighley", COUNTRY="ENG", LATITUDE=53.867, LONGITUDE=-1.911;</v>
      </c>
    </row>
    <row r="524" spans="1:1" x14ac:dyDescent="0.25">
      <c r="A524" t="str">
        <f>CONCATENATE("CREATE VERTEX Intermediate_Sprint SET ", 'concat fields &amp; values'!A524, ";")</f>
        <v>CREATE VERTEX Intermediate_Sprint SET INTERMEDIATE_SPRINT_ID=523, STAGE_NUMBER=549, AT_KM=108, CITY="Epping Forest", COUNTRY="ENG", LATITUDE=51.66, LONGITUDE=0.05;</v>
      </c>
    </row>
    <row r="525" spans="1:1" x14ac:dyDescent="0.25">
      <c r="A525" t="str">
        <f>CONCATENATE("CREATE VERTEX Intermediate_Sprint SET ", 'concat fields &amp; values'!A525, ";")</f>
        <v>CREATE VERTEX Intermediate_Sprint SET INTERMEDIATE_SPRINT_ID=524, STAGE_NUMBER=550, AT_KM=92, CITY="Cassel", COUNTRY="FRA", LATITUDE=50.8006, LONGITUDE=2.4883;</v>
      </c>
    </row>
    <row r="526" spans="1:1" x14ac:dyDescent="0.25">
      <c r="A526" t="str">
        <f>CONCATENATE("CREATE VERTEX Intermediate_Sprint SET ", 'concat fields &amp; values'!A526, ";")</f>
        <v>CREATE VERTEX Intermediate_Sprint SET INTERMEDIATE_SPRINT_ID=525, STAGE_NUMBER=551, AT_KM=97, CITY="Templeuve", COUNTRY="FRA", LATITUDE=50.5272, LONGITUDE=3.1758;</v>
      </c>
    </row>
    <row r="527" spans="1:1" x14ac:dyDescent="0.25">
      <c r="A527" t="str">
        <f>CONCATENATE("CREATE VERTEX Intermediate_Sprint SET ", 'concat fields &amp; values'!A527, ";")</f>
        <v>CREATE VERTEX Intermediate_Sprint SET INTERMEDIATE_SPRINT_ID=526, STAGE_NUMBER=552, AT_KM=119, CITY="Pinon", COUNTRY="FRA", LATITUDE=49.4883, LONGITUDE=3.4464;</v>
      </c>
    </row>
    <row r="528" spans="1:1" x14ac:dyDescent="0.25">
      <c r="A528" t="str">
        <f>CONCATENATE("CREATE VERTEX Intermediate_Sprint SET ", 'concat fields &amp; values'!A528, ";")</f>
        <v>CREATE VERTEX Intermediate_Sprint SET INTERMEDIATE_SPRINT_ID=527, STAGE_NUMBER=553, AT_KM=148, CITY="Hannonville-Sous-Les-Côtes", COUNTRY="FRA", LATITUDE=49.0408, LONGITUDE=5.6592;</v>
      </c>
    </row>
    <row r="529" spans="1:1" x14ac:dyDescent="0.25">
      <c r="A529" t="str">
        <f>CONCATENATE("CREATE VERTEX Intermediate_Sprint SET ", 'concat fields &amp; values'!A529, ";")</f>
        <v>CREATE VERTEX Intermediate_Sprint SET INTERMEDIATE_SPRINT_ID=528, STAGE_NUMBER=554, AT_KM=100, CITY="Dinozé", COUNTRY="FRA", LATITUDE=48.1411, LONGITUDE=6.4772;</v>
      </c>
    </row>
    <row r="530" spans="1:1" x14ac:dyDescent="0.25">
      <c r="A530" t="str">
        <f>CONCATENATE("CREATE VERTEX Intermediate_Sprint SET ", 'concat fields &amp; values'!A530, ";")</f>
        <v>CREATE VERTEX Intermediate_Sprint SET INTERMEDIATE_SPRINT_ID=529, STAGE_NUMBER=555, AT_KM=105, CITY="Linthal", COUNTRY="FRA", LATITUDE=47.9475, LONGITUDE=7.1311;</v>
      </c>
    </row>
    <row r="531" spans="1:1" x14ac:dyDescent="0.25">
      <c r="A531" t="str">
        <f>CONCATENATE("CREATE VERTEX Intermediate_Sprint SET ", 'concat fields &amp; values'!A531, ";")</f>
        <v>CREATE VERTEX Intermediate_Sprint SET INTERMEDIATE_SPRINT_ID=530, STAGE_NUMBER=556, AT_KM=39.5, CITY="Muhlele (Gunsbach)", COUNTRY="FRA", LATITUDE=48.0483, LONGITUDE=7.1767;</v>
      </c>
    </row>
    <row r="532" spans="1:1" x14ac:dyDescent="0.25">
      <c r="A532" t="str">
        <f>CONCATENATE("CREATE VERTEX Intermediate_Sprint SET ", 'concat fields &amp; values'!A532, ";")</f>
        <v>CREATE VERTEX Intermediate_Sprint SET INTERMEDIATE_SPRINT_ID=531, STAGE_NUMBER=557, AT_KM=89, CITY="Charcier", COUNTRY="FRA", LATITUDE=46.6281, LONGITUDE=5.7514;</v>
      </c>
    </row>
    <row r="533" spans="1:1" x14ac:dyDescent="0.25">
      <c r="A533" t="str">
        <f>CONCATENATE("CREATE VERTEX Intermediate_Sprint SET ", 'concat fields &amp; values'!A533, ";")</f>
        <v>CREATE VERTEX Intermediate_Sprint SET INTERMEDIATE_SPRINT_ID=532, STAGE_NUMBER=558, AT_KM=39.5, CITY="Romanèche-Thorins", COUNTRY="FRA", LATITUDE=46.1906, LONGITUDE=4.7369;</v>
      </c>
    </row>
    <row r="534" spans="1:1" x14ac:dyDescent="0.25">
      <c r="A534" t="str">
        <f>CONCATENATE("CREATE VERTEX Intermediate_Sprint SET ", 'concat fields &amp; values'!A534, ";")</f>
        <v>CREATE VERTEX Intermediate_Sprint SET INTERMEDIATE_SPRINT_ID=533, STAGE_NUMBER=559, AT_KM=169.5, CITY="Saint-Martin-D'hères", COUNTRY="FRA", LATITUDE=45.1672, LONGITUDE=5.7653;</v>
      </c>
    </row>
    <row r="535" spans="1:1" x14ac:dyDescent="0.25">
      <c r="A535" t="str">
        <f>CONCATENATE("CREATE VERTEX Intermediate_Sprint SET ", 'concat fields &amp; values'!A535, ";")</f>
        <v>CREATE VERTEX Intermediate_Sprint SET INTERMEDIATE_SPRINT_ID=534, STAGE_NUMBER=560, AT_KM=40, CITY="La Paute (Bourg-D'oisans)", COUNTRY="FRA", LATITUDE=45.0558, LONGITUDE=6.0303;</v>
      </c>
    </row>
    <row r="536" spans="1:1" x14ac:dyDescent="0.25">
      <c r="A536" t="str">
        <f>CONCATENATE("CREATE VERTEX Intermediate_Sprint SET ", 'concat fields &amp; values'!A536, ";")</f>
        <v>CREATE VERTEX Intermediate_Sprint SET INTERMEDIATE_SPRINT_ID=535, STAGE_NUMBER=561, AT_KM=175.5, CITY="La Galine (Saint-Rémy-De-Provence)", COUNTRY="FRA", LATITUDE=43.79, LONGITUDE=4.8325;</v>
      </c>
    </row>
    <row r="537" spans="1:1" x14ac:dyDescent="0.25">
      <c r="A537" t="str">
        <f>CONCATENATE("CREATE VERTEX Intermediate_Sprint SET ", 'concat fields &amp; values'!A537, ";")</f>
        <v>CREATE VERTEX Intermediate_Sprint SET INTERMEDIATE_SPRINT_ID=536, STAGE_NUMBER=562, AT_KM=123.5, CITY="Saint-Girons", COUNTRY="FRA", LATITUDE=42.9858, LONGITUDE=1.1467;</v>
      </c>
    </row>
    <row r="538" spans="1:1" x14ac:dyDescent="0.25">
      <c r="A538" t="str">
        <f>CONCATENATE("CREATE VERTEX Intermediate_Sprint SET ", 'concat fields &amp; values'!A538, ";")</f>
        <v>CREATE VERTEX Intermediate_Sprint SET INTERMEDIATE_SPRINT_ID=537, STAGE_NUMBER=563, AT_KM=31, CITY="Saint-Béat", COUNTRY="FRA", LATITUDE=42.915, LONGITUDE=0.6933;</v>
      </c>
    </row>
    <row r="539" spans="1:1" x14ac:dyDescent="0.25">
      <c r="A539" t="str">
        <f>CONCATENATE("CREATE VERTEX Intermediate_Sprint SET ", 'concat fields &amp; values'!A539, ";")</f>
        <v>CREATE VERTEX Intermediate_Sprint SET INTERMEDIATE_SPRINT_ID=538, STAGE_NUMBER=564, AT_KM=61.5, CITY="Trébons", COUNTRY="FRA", LATITUDE=43.1022, LONGITUDE=0.1219;</v>
      </c>
    </row>
    <row r="540" spans="1:1" x14ac:dyDescent="0.25">
      <c r="A540" t="str">
        <f>CONCATENATE("CREATE VERTEX Intermediate_Sprint SET ", 'concat fields &amp; values'!A540, ";")</f>
        <v>CREATE VERTEX Intermediate_Sprint SET INTERMEDIATE_SPRINT_ID=539, STAGE_NUMBER=565, AT_KM=130.5, CITY="Tonneins", COUNTRY="FRA", LATITUDE=44.3906, LONGITUDE=0.3092;</v>
      </c>
    </row>
    <row r="541" spans="1:1" x14ac:dyDescent="0.25">
      <c r="A541" t="str">
        <f>CONCATENATE("CREATE VERTEX Intermediate_Sprint SET ", 'concat fields &amp; values'!A541, ";")</f>
        <v>CREATE VERTEX Intermediate_Sprint SET INTERMEDIATE_SPRINT_ID=540, STAGE_NUMBER=567, AT_KM=91, CITY="Paris Champs-Élysées", COUNTRY="FRA", LATITUDE=48.8567, LONGITUDE=2.3508;</v>
      </c>
    </row>
    <row r="542" spans="1:1" x14ac:dyDescent="0.25">
      <c r="A542" t="str">
        <f>CONCATENATE("CREATE VERTEX Intermediate_Sprint SET ", 'concat fields &amp; values'!A542, ";")</f>
        <v>CREATE VERTEX Intermediate_Sprint SET INTERMEDIATE_SPRINT_ID=541, STAGE_NUMBER=568, AT_KM=77, CITY="Newbiggin", COUNTRY="ENG", LATITUDE=54.26929, LONGITUDE=-2.00449;</v>
      </c>
    </row>
    <row r="543" spans="1:1" x14ac:dyDescent="0.25">
      <c r="A543" t="str">
        <f>CONCATENATE("CREATE VERTEX Intermediate_Sprint SET ", 'concat fields &amp; values'!A543, ";")</f>
        <v>CREATE VERTEX Intermediate_Sprint SET INTERMEDIATE_SPRINT_ID=542, STAGE_NUMBER=569, AT_KM=68.5, CITY="Keighley", COUNTRY="ENG", LATITUDE=53.867, LONGITUDE=-1.911;</v>
      </c>
    </row>
    <row r="544" spans="1:1" x14ac:dyDescent="0.25">
      <c r="A544" t="str">
        <f>CONCATENATE("CREATE VERTEX Intermediate_Sprint SET ", 'concat fields &amp; values'!A544, ";")</f>
        <v>CREATE VERTEX Intermediate_Sprint SET INTERMEDIATE_SPRINT_ID=543, STAGE_NUMBER=570, AT_KM=108, CITY="Epping Forest", COUNTRY="ENG", LATITUDE=51.66, LONGITUDE=0.05;</v>
      </c>
    </row>
    <row r="545" spans="1:1" x14ac:dyDescent="0.25">
      <c r="A545" t="str">
        <f>CONCATENATE("CREATE VERTEX Intermediate_Sprint SET ", 'concat fields &amp; values'!A545, ";")</f>
        <v>CREATE VERTEX Intermediate_Sprint SET INTERMEDIATE_SPRINT_ID=544, STAGE_NUMBER=571, AT_KM=92, CITY="Cassel", COUNTRY="FRA", LATITUDE=50.8006, LONGITUDE=2.4883;</v>
      </c>
    </row>
    <row r="546" spans="1:1" x14ac:dyDescent="0.25">
      <c r="A546" t="str">
        <f>CONCATENATE("CREATE VERTEX Intermediate_Sprint SET ", 'concat fields &amp; values'!A546, ";")</f>
        <v>CREATE VERTEX Intermediate_Sprint SET INTERMEDIATE_SPRINT_ID=545, STAGE_NUMBER=572, AT_KM=97, CITY="Templeuve", COUNTRY="FRA", LATITUDE=50.5272, LONGITUDE=3.1758;</v>
      </c>
    </row>
    <row r="547" spans="1:1" x14ac:dyDescent="0.25">
      <c r="A547" t="str">
        <f>CONCATENATE("CREATE VERTEX Intermediate_Sprint SET ", 'concat fields &amp; values'!A547, ";")</f>
        <v>CREATE VERTEX Intermediate_Sprint SET INTERMEDIATE_SPRINT_ID=546, STAGE_NUMBER=573, AT_KM=119, CITY="Pinon", COUNTRY="FRA", LATITUDE=49.4883, LONGITUDE=3.4464;</v>
      </c>
    </row>
    <row r="548" spans="1:1" x14ac:dyDescent="0.25">
      <c r="A548" t="str">
        <f>CONCATENATE("CREATE VERTEX Intermediate_Sprint SET ", 'concat fields &amp; values'!A548, ";")</f>
        <v>CREATE VERTEX Intermediate_Sprint SET INTERMEDIATE_SPRINT_ID=547, STAGE_NUMBER=574, AT_KM=148, CITY="Hannonville-Sous-Les-Côtes", COUNTRY="FRA", LATITUDE=49.0408, LONGITUDE=5.6592;</v>
      </c>
    </row>
    <row r="549" spans="1:1" x14ac:dyDescent="0.25">
      <c r="A549" t="str">
        <f>CONCATENATE("CREATE VERTEX Intermediate_Sprint SET ", 'concat fields &amp; values'!A549, ";")</f>
        <v>CREATE VERTEX Intermediate_Sprint SET INTERMEDIATE_SPRINT_ID=548, STAGE_NUMBER=575, AT_KM=100, CITY="Dinozé", COUNTRY="FRA", LATITUDE=48.1411, LONGITUDE=6.4772;</v>
      </c>
    </row>
    <row r="550" spans="1:1" x14ac:dyDescent="0.25">
      <c r="A550" t="str">
        <f>CONCATENATE("CREATE VERTEX Intermediate_Sprint SET ", 'concat fields &amp; values'!A550, ";")</f>
        <v>CREATE VERTEX Intermediate_Sprint SET INTERMEDIATE_SPRINT_ID=549, STAGE_NUMBER=576, AT_KM=105, CITY="Linthal", COUNTRY="FRA", LATITUDE=47.9475, LONGITUDE=7.1311;</v>
      </c>
    </row>
    <row r="551" spans="1:1" x14ac:dyDescent="0.25">
      <c r="A551" t="str">
        <f>CONCATENATE("CREATE VERTEX Intermediate_Sprint SET ", 'concat fields &amp; values'!A551, ";")</f>
        <v>CREATE VERTEX Intermediate_Sprint SET INTERMEDIATE_SPRINT_ID=550, STAGE_NUMBER=577, AT_KM=39.5, CITY="Muhlele (Gunsbach)", COUNTRY="FRA", LATITUDE=48.0483, LONGITUDE=7.1767;</v>
      </c>
    </row>
    <row r="552" spans="1:1" x14ac:dyDescent="0.25">
      <c r="A552" t="str">
        <f>CONCATENATE("CREATE VERTEX Intermediate_Sprint SET ", 'concat fields &amp; values'!A552, ";")</f>
        <v>CREATE VERTEX Intermediate_Sprint SET INTERMEDIATE_SPRINT_ID=551, STAGE_NUMBER=578, AT_KM=89, CITY="Charcier", COUNTRY="FRA", LATITUDE=46.6281, LONGITUDE=5.7514;</v>
      </c>
    </row>
    <row r="553" spans="1:1" x14ac:dyDescent="0.25">
      <c r="A553" t="str">
        <f>CONCATENATE("CREATE VERTEX Intermediate_Sprint SET ", 'concat fields &amp; values'!A553, ";")</f>
        <v>CREATE VERTEX Intermediate_Sprint SET INTERMEDIATE_SPRINT_ID=552, STAGE_NUMBER=579, AT_KM=39.5, CITY="Romanèche-Thorins", COUNTRY="FRA", LATITUDE=46.1906, LONGITUDE=4.7369;</v>
      </c>
    </row>
    <row r="554" spans="1:1" x14ac:dyDescent="0.25">
      <c r="A554" t="str">
        <f>CONCATENATE("CREATE VERTEX Intermediate_Sprint SET ", 'concat fields &amp; values'!A554, ";")</f>
        <v>CREATE VERTEX Intermediate_Sprint SET INTERMEDIATE_SPRINT_ID=553, STAGE_NUMBER=580, AT_KM=169.5, CITY="Saint-Martin-D'hères", COUNTRY="FRA", LATITUDE=45.1672, LONGITUDE=5.7653;</v>
      </c>
    </row>
    <row r="555" spans="1:1" x14ac:dyDescent="0.25">
      <c r="A555" t="str">
        <f>CONCATENATE("CREATE VERTEX Intermediate_Sprint SET ", 'concat fields &amp; values'!A555, ";")</f>
        <v>CREATE VERTEX Intermediate_Sprint SET INTERMEDIATE_SPRINT_ID=554, STAGE_NUMBER=581, AT_KM=40, CITY="La Paute (Bourg-D'oisans)", COUNTRY="FRA", LATITUDE=45.0558, LONGITUDE=6.0303;</v>
      </c>
    </row>
    <row r="556" spans="1:1" x14ac:dyDescent="0.25">
      <c r="A556" t="str">
        <f>CONCATENATE("CREATE VERTEX Intermediate_Sprint SET ", 'concat fields &amp; values'!A556, ";")</f>
        <v>CREATE VERTEX Intermediate_Sprint SET INTERMEDIATE_SPRINT_ID=555, STAGE_NUMBER=582, AT_KM=175.5, CITY="La Galine (Saint-Rémy-De-Provence)", COUNTRY="FRA", LATITUDE=43.79, LONGITUDE=4.8325;</v>
      </c>
    </row>
    <row r="557" spans="1:1" x14ac:dyDescent="0.25">
      <c r="A557" t="str">
        <f>CONCATENATE("CREATE VERTEX Intermediate_Sprint SET ", 'concat fields &amp; values'!A557, ";")</f>
        <v>CREATE VERTEX Intermediate_Sprint SET INTERMEDIATE_SPRINT_ID=556, STAGE_NUMBER=583, AT_KM=123.5, CITY="Saint-Girons", COUNTRY="FRA", LATITUDE=42.9858, LONGITUDE=1.1467;</v>
      </c>
    </row>
    <row r="558" spans="1:1" x14ac:dyDescent="0.25">
      <c r="A558" t="str">
        <f>CONCATENATE("CREATE VERTEX Intermediate_Sprint SET ", 'concat fields &amp; values'!A558, ";")</f>
        <v>CREATE VERTEX Intermediate_Sprint SET INTERMEDIATE_SPRINT_ID=557, STAGE_NUMBER=584, AT_KM=31, CITY="Saint-Béat", COUNTRY="FRA", LATITUDE=42.915, LONGITUDE=0.6933;</v>
      </c>
    </row>
    <row r="559" spans="1:1" x14ac:dyDescent="0.25">
      <c r="A559" t="str">
        <f>CONCATENATE("CREATE VERTEX Intermediate_Sprint SET ", 'concat fields &amp; values'!A559, ";")</f>
        <v>CREATE VERTEX Intermediate_Sprint SET INTERMEDIATE_SPRINT_ID=558, STAGE_NUMBER=585, AT_KM=61.5, CITY="Trébons", COUNTRY="FRA", LATITUDE=43.1022, LONGITUDE=0.1219;</v>
      </c>
    </row>
    <row r="560" spans="1:1" x14ac:dyDescent="0.25">
      <c r="A560" t="str">
        <f>CONCATENATE("CREATE VERTEX Intermediate_Sprint SET ", 'concat fields &amp; values'!A560, ";")</f>
        <v>CREATE VERTEX Intermediate_Sprint SET INTERMEDIATE_SPRINT_ID=559, STAGE_NUMBER=586, AT_KM=130.5, CITY="Tonneins", COUNTRY="FRA", LATITUDE=44.3906, LONGITUDE=0.3092;</v>
      </c>
    </row>
    <row r="561" spans="1:1" x14ac:dyDescent="0.25">
      <c r="A561" t="str">
        <f>CONCATENATE("CREATE VERTEX Intermediate_Sprint SET ", 'concat fields &amp; values'!A561, ";")</f>
        <v>CREATE VERTEX Intermediate_Sprint SET INTERMEDIATE_SPRINT_ID=560, STAGE_NUMBER=588, AT_KM=91, CITY="Paris Champs-Élysées", COUNTRY="FRA", LATITUDE=48.8567, LONGITUDE=2.3508;</v>
      </c>
    </row>
    <row r="562" spans="1:1" x14ac:dyDescent="0.25">
      <c r="A562" t="str">
        <f>CONCATENATE("CREATE VERTEX Intermediate_Sprint SET ", 'concat fields &amp; values'!A562, ";")</f>
        <v>CREATE VERTEX Intermediate_Sprint SET INTERMEDIATE_SPRINT_ID=561, STAGE_NUMBER=589, AT_KM=77, CITY="Newbiggin", COUNTRY="ENG", LATITUDE=54.26929, LONGITUDE=-2.00449;</v>
      </c>
    </row>
    <row r="563" spans="1:1" x14ac:dyDescent="0.25">
      <c r="A563" t="str">
        <f>CONCATENATE("CREATE VERTEX Intermediate_Sprint SET ", 'concat fields &amp; values'!A563, ";")</f>
        <v>CREATE VERTEX Intermediate_Sprint SET INTERMEDIATE_SPRINT_ID=562, STAGE_NUMBER=590, AT_KM=68.5, CITY="Keighley", COUNTRY="ENG", LATITUDE=53.867, LONGITUDE=-1.911;</v>
      </c>
    </row>
    <row r="564" spans="1:1" x14ac:dyDescent="0.25">
      <c r="A564" t="str">
        <f>CONCATENATE("CREATE VERTEX Intermediate_Sprint SET ", 'concat fields &amp; values'!A564, ";")</f>
        <v>CREATE VERTEX Intermediate_Sprint SET INTERMEDIATE_SPRINT_ID=563, STAGE_NUMBER=591, AT_KM=108, CITY="Epping Forest", COUNTRY="ENG", LATITUDE=51.66, LONGITUDE=0.05;</v>
      </c>
    </row>
    <row r="565" spans="1:1" x14ac:dyDescent="0.25">
      <c r="A565" t="str">
        <f>CONCATENATE("CREATE VERTEX Intermediate_Sprint SET ", 'concat fields &amp; values'!A565, ";")</f>
        <v>CREATE VERTEX Intermediate_Sprint SET INTERMEDIATE_SPRINT_ID=564, STAGE_NUMBER=592, AT_KM=92, CITY="Cassel", COUNTRY="FRA", LATITUDE=50.8006, LONGITUDE=2.4883;</v>
      </c>
    </row>
    <row r="566" spans="1:1" x14ac:dyDescent="0.25">
      <c r="A566" t="str">
        <f>CONCATENATE("CREATE VERTEX Intermediate_Sprint SET ", 'concat fields &amp; values'!A566, ";")</f>
        <v>CREATE VERTEX Intermediate_Sprint SET INTERMEDIATE_SPRINT_ID=565, STAGE_NUMBER=593, AT_KM=97, CITY="Templeuve", COUNTRY="FRA", LATITUDE=50.5272, LONGITUDE=3.1758;</v>
      </c>
    </row>
    <row r="567" spans="1:1" x14ac:dyDescent="0.25">
      <c r="A567" t="str">
        <f>CONCATENATE("CREATE VERTEX Intermediate_Sprint SET ", 'concat fields &amp; values'!A567, ";")</f>
        <v>CREATE VERTEX Intermediate_Sprint SET INTERMEDIATE_SPRINT_ID=566, STAGE_NUMBER=594, AT_KM=119, CITY="Pinon", COUNTRY="FRA", LATITUDE=49.4883, LONGITUDE=3.4464;</v>
      </c>
    </row>
    <row r="568" spans="1:1" x14ac:dyDescent="0.25">
      <c r="A568" t="str">
        <f>CONCATENATE("CREATE VERTEX Intermediate_Sprint SET ", 'concat fields &amp; values'!A568, ";")</f>
        <v>CREATE VERTEX Intermediate_Sprint SET INTERMEDIATE_SPRINT_ID=567, STAGE_NUMBER=595, AT_KM=148, CITY="Hannonville-Sous-Les-Côtes", COUNTRY="FRA", LATITUDE=49.0408, LONGITUDE=5.6592;</v>
      </c>
    </row>
    <row r="569" spans="1:1" x14ac:dyDescent="0.25">
      <c r="A569" t="str">
        <f>CONCATENATE("CREATE VERTEX Intermediate_Sprint SET ", 'concat fields &amp; values'!A569, ";")</f>
        <v>CREATE VERTEX Intermediate_Sprint SET INTERMEDIATE_SPRINT_ID=568, STAGE_NUMBER=596, AT_KM=100, CITY="Dinozé", COUNTRY="FRA", LATITUDE=48.1411, LONGITUDE=6.4772;</v>
      </c>
    </row>
    <row r="570" spans="1:1" x14ac:dyDescent="0.25">
      <c r="A570" t="str">
        <f>CONCATENATE("CREATE VERTEX Intermediate_Sprint SET ", 'concat fields &amp; values'!A570, ";")</f>
        <v>CREATE VERTEX Intermediate_Sprint SET INTERMEDIATE_SPRINT_ID=569, STAGE_NUMBER=597, AT_KM=105, CITY="Linthal", COUNTRY="FRA", LATITUDE=47.9475, LONGITUDE=7.1311;</v>
      </c>
    </row>
    <row r="571" spans="1:1" x14ac:dyDescent="0.25">
      <c r="A571" t="str">
        <f>CONCATENATE("CREATE VERTEX Intermediate_Sprint SET ", 'concat fields &amp; values'!A571, ";")</f>
        <v>CREATE VERTEX Intermediate_Sprint SET INTERMEDIATE_SPRINT_ID=570, STAGE_NUMBER=598, AT_KM=39.5, CITY="Muhlele (Gunsbach)", COUNTRY="FRA", LATITUDE=48.0483, LONGITUDE=7.1767;</v>
      </c>
    </row>
    <row r="572" spans="1:1" x14ac:dyDescent="0.25">
      <c r="A572" t="str">
        <f>CONCATENATE("CREATE VERTEX Intermediate_Sprint SET ", 'concat fields &amp; values'!A572, ";")</f>
        <v>CREATE VERTEX Intermediate_Sprint SET INTERMEDIATE_SPRINT_ID=571, STAGE_NUMBER=599, AT_KM=89, CITY="Charcier", COUNTRY="FRA", LATITUDE=46.6281, LONGITUDE=5.7514;</v>
      </c>
    </row>
    <row r="573" spans="1:1" x14ac:dyDescent="0.25">
      <c r="A573" t="str">
        <f>CONCATENATE("CREATE VERTEX Intermediate_Sprint SET ", 'concat fields &amp; values'!A573, ";")</f>
        <v>CREATE VERTEX Intermediate_Sprint SET INTERMEDIATE_SPRINT_ID=572, STAGE_NUMBER=600, AT_KM=39.5, CITY="Romanèche-Thorins", COUNTRY="FRA", LATITUDE=46.1906, LONGITUDE=4.7369;</v>
      </c>
    </row>
    <row r="574" spans="1:1" x14ac:dyDescent="0.25">
      <c r="A574" t="str">
        <f>CONCATENATE("CREATE VERTEX Intermediate_Sprint SET ", 'concat fields &amp; values'!A574, ";")</f>
        <v>CREATE VERTEX Intermediate_Sprint SET INTERMEDIATE_SPRINT_ID=573, STAGE_NUMBER=601, AT_KM=169.5, CITY="Saint-Martin-D'hères", COUNTRY="FRA", LATITUDE=45.1672, LONGITUDE=5.7653;</v>
      </c>
    </row>
    <row r="575" spans="1:1" x14ac:dyDescent="0.25">
      <c r="A575" t="str">
        <f>CONCATENATE("CREATE VERTEX Intermediate_Sprint SET ", 'concat fields &amp; values'!A575, ";")</f>
        <v>CREATE VERTEX Intermediate_Sprint SET INTERMEDIATE_SPRINT_ID=574, STAGE_NUMBER=602, AT_KM=40, CITY="La Paute (Bourg-D'oisans)", COUNTRY="FRA", LATITUDE=45.0558, LONGITUDE=6.0303;</v>
      </c>
    </row>
    <row r="576" spans="1:1" x14ac:dyDescent="0.25">
      <c r="A576" t="str">
        <f>CONCATENATE("CREATE VERTEX Intermediate_Sprint SET ", 'concat fields &amp; values'!A576, ";")</f>
        <v>CREATE VERTEX Intermediate_Sprint SET INTERMEDIATE_SPRINT_ID=575, STAGE_NUMBER=603, AT_KM=175.5, CITY="La Galine (Saint-Rémy-De-Provence)", COUNTRY="FRA", LATITUDE=43.79, LONGITUDE=4.8325;</v>
      </c>
    </row>
    <row r="577" spans="1:1" x14ac:dyDescent="0.25">
      <c r="A577" t="str">
        <f>CONCATENATE("CREATE VERTEX Intermediate_Sprint SET ", 'concat fields &amp; values'!A577, ";")</f>
        <v>CREATE VERTEX Intermediate_Sprint SET INTERMEDIATE_SPRINT_ID=576, STAGE_NUMBER=604, AT_KM=123.5, CITY="Saint-Girons", COUNTRY="FRA", LATITUDE=42.9858, LONGITUDE=1.1467;</v>
      </c>
    </row>
    <row r="578" spans="1:1" x14ac:dyDescent="0.25">
      <c r="A578" t="str">
        <f>CONCATENATE("CREATE VERTEX Intermediate_Sprint SET ", 'concat fields &amp; values'!A578, ";")</f>
        <v>CREATE VERTEX Intermediate_Sprint SET INTERMEDIATE_SPRINT_ID=577, STAGE_NUMBER=605, AT_KM=31, CITY="Saint-Béat", COUNTRY="FRA", LATITUDE=42.915, LONGITUDE=0.6933;</v>
      </c>
    </row>
    <row r="579" spans="1:1" x14ac:dyDescent="0.25">
      <c r="A579" t="str">
        <f>CONCATENATE("CREATE VERTEX Intermediate_Sprint SET ", 'concat fields &amp; values'!A579, ";")</f>
        <v>CREATE VERTEX Intermediate_Sprint SET INTERMEDIATE_SPRINT_ID=578, STAGE_NUMBER=606, AT_KM=61.5, CITY="Trébons", COUNTRY="FRA", LATITUDE=43.1022, LONGITUDE=0.1219;</v>
      </c>
    </row>
    <row r="580" spans="1:1" x14ac:dyDescent="0.25">
      <c r="A580" t="str">
        <f>CONCATENATE("CREATE VERTEX Intermediate_Sprint SET ", 'concat fields &amp; values'!A580, ";")</f>
        <v>CREATE VERTEX Intermediate_Sprint SET INTERMEDIATE_SPRINT_ID=579, STAGE_NUMBER=607, AT_KM=130.5, CITY="Tonneins", COUNTRY="FRA", LATITUDE=44.3906, LONGITUDE=0.3092;</v>
      </c>
    </row>
    <row r="581" spans="1:1" x14ac:dyDescent="0.25">
      <c r="A581" t="str">
        <f>CONCATENATE("CREATE VERTEX Intermediate_Sprint SET ", 'concat fields &amp; values'!A581, ";")</f>
        <v>CREATE VERTEX Intermediate_Sprint SET INTERMEDIATE_SPRINT_ID=580, STAGE_NUMBER=609, AT_KM=91, CITY="Paris Champs-Élysées", COUNTRY="FRA", LATITUDE=48.8567, LONGITUDE=2.3508;</v>
      </c>
    </row>
    <row r="582" spans="1:1" x14ac:dyDescent="0.25">
      <c r="A582" t="str">
        <f>CONCATENATE("CREATE VERTEX Intermediate_Sprint SET ", 'concat fields &amp; values'!A582, ";")</f>
        <v>CREATE VERTEX Intermediate_Sprint SET INTERMEDIATE_SPRINT_ID=581, STAGE_NUMBER=610, AT_KM=77, CITY="Newbiggin", COUNTRY="ENG", LATITUDE=54.26929, LONGITUDE=-2.00449;</v>
      </c>
    </row>
    <row r="583" spans="1:1" x14ac:dyDescent="0.25">
      <c r="A583" t="str">
        <f>CONCATENATE("CREATE VERTEX Intermediate_Sprint SET ", 'concat fields &amp; values'!A583, ";")</f>
        <v>CREATE VERTEX Intermediate_Sprint SET INTERMEDIATE_SPRINT_ID=582, STAGE_NUMBER=611, AT_KM=68.5, CITY="Keighley", COUNTRY="ENG", LATITUDE=53.867, LONGITUDE=-1.911;</v>
      </c>
    </row>
    <row r="584" spans="1:1" x14ac:dyDescent="0.25">
      <c r="A584" t="str">
        <f>CONCATENATE("CREATE VERTEX Intermediate_Sprint SET ", 'concat fields &amp; values'!A584, ";")</f>
        <v>CREATE VERTEX Intermediate_Sprint SET INTERMEDIATE_SPRINT_ID=583, STAGE_NUMBER=612, AT_KM=108, CITY="Epping Forest", COUNTRY="ENG", LATITUDE=51.66, LONGITUDE=0.05;</v>
      </c>
    </row>
    <row r="585" spans="1:1" x14ac:dyDescent="0.25">
      <c r="A585" t="str">
        <f>CONCATENATE("CREATE VERTEX Intermediate_Sprint SET ", 'concat fields &amp; values'!A585, ";")</f>
        <v>CREATE VERTEX Intermediate_Sprint SET INTERMEDIATE_SPRINT_ID=584, STAGE_NUMBER=613, AT_KM=92, CITY="Cassel", COUNTRY="FRA", LATITUDE=50.8006, LONGITUDE=2.4883;</v>
      </c>
    </row>
    <row r="586" spans="1:1" x14ac:dyDescent="0.25">
      <c r="A586" t="str">
        <f>CONCATENATE("CREATE VERTEX Intermediate_Sprint SET ", 'concat fields &amp; values'!A586, ";")</f>
        <v>CREATE VERTEX Intermediate_Sprint SET INTERMEDIATE_SPRINT_ID=585, STAGE_NUMBER=614, AT_KM=97, CITY="Templeuve", COUNTRY="FRA", LATITUDE=50.5272, LONGITUDE=3.1758;</v>
      </c>
    </row>
    <row r="587" spans="1:1" x14ac:dyDescent="0.25">
      <c r="A587" t="str">
        <f>CONCATENATE("CREATE VERTEX Intermediate_Sprint SET ", 'concat fields &amp; values'!A587, ";")</f>
        <v>CREATE VERTEX Intermediate_Sprint SET INTERMEDIATE_SPRINT_ID=586, STAGE_NUMBER=615, AT_KM=119, CITY="Pinon", COUNTRY="FRA", LATITUDE=49.4883, LONGITUDE=3.4464;</v>
      </c>
    </row>
    <row r="588" spans="1:1" x14ac:dyDescent="0.25">
      <c r="A588" t="str">
        <f>CONCATENATE("CREATE VERTEX Intermediate_Sprint SET ", 'concat fields &amp; values'!A588, ";")</f>
        <v>CREATE VERTEX Intermediate_Sprint SET INTERMEDIATE_SPRINT_ID=587, STAGE_NUMBER=616, AT_KM=148, CITY="Hannonville-Sous-Les-Côtes", COUNTRY="FRA", LATITUDE=49.0408, LONGITUDE=5.6592;</v>
      </c>
    </row>
    <row r="589" spans="1:1" x14ac:dyDescent="0.25">
      <c r="A589" t="str">
        <f>CONCATENATE("CREATE VERTEX Intermediate_Sprint SET ", 'concat fields &amp; values'!A589, ";")</f>
        <v>CREATE VERTEX Intermediate_Sprint SET INTERMEDIATE_SPRINT_ID=588, STAGE_NUMBER=617, AT_KM=100, CITY="Dinozé", COUNTRY="FRA", LATITUDE=48.1411, LONGITUDE=6.4772;</v>
      </c>
    </row>
    <row r="590" spans="1:1" x14ac:dyDescent="0.25">
      <c r="A590" t="str">
        <f>CONCATENATE("CREATE VERTEX Intermediate_Sprint SET ", 'concat fields &amp; values'!A590, ";")</f>
        <v>CREATE VERTEX Intermediate_Sprint SET INTERMEDIATE_SPRINT_ID=589, STAGE_NUMBER=618, AT_KM=105, CITY="Linthal", COUNTRY="FRA", LATITUDE=47.9475, LONGITUDE=7.1311;</v>
      </c>
    </row>
    <row r="591" spans="1:1" x14ac:dyDescent="0.25">
      <c r="A591" t="str">
        <f>CONCATENATE("CREATE VERTEX Intermediate_Sprint SET ", 'concat fields &amp; values'!A591, ";")</f>
        <v>CREATE VERTEX Intermediate_Sprint SET INTERMEDIATE_SPRINT_ID=590, STAGE_NUMBER=619, AT_KM=39.5, CITY="Muhlele (Gunsbach)", COUNTRY="FRA", LATITUDE=48.0483, LONGITUDE=7.1767;</v>
      </c>
    </row>
    <row r="592" spans="1:1" x14ac:dyDescent="0.25">
      <c r="A592" t="str">
        <f>CONCATENATE("CREATE VERTEX Intermediate_Sprint SET ", 'concat fields &amp; values'!A592, ";")</f>
        <v>CREATE VERTEX Intermediate_Sprint SET INTERMEDIATE_SPRINT_ID=591, STAGE_NUMBER=620, AT_KM=89, CITY="Charcier", COUNTRY="FRA", LATITUDE=46.6281, LONGITUDE=5.7514;</v>
      </c>
    </row>
    <row r="593" spans="1:1" x14ac:dyDescent="0.25">
      <c r="A593" t="str">
        <f>CONCATENATE("CREATE VERTEX Intermediate_Sprint SET ", 'concat fields &amp; values'!A593, ";")</f>
        <v>CREATE VERTEX Intermediate_Sprint SET INTERMEDIATE_SPRINT_ID=592, STAGE_NUMBER=621, AT_KM=39.5, CITY="Romanèche-Thorins", COUNTRY="FRA", LATITUDE=46.1906, LONGITUDE=4.7369;</v>
      </c>
    </row>
    <row r="594" spans="1:1" x14ac:dyDescent="0.25">
      <c r="A594" t="str">
        <f>CONCATENATE("CREATE VERTEX Intermediate_Sprint SET ", 'concat fields &amp; values'!A594, ";")</f>
        <v>CREATE VERTEX Intermediate_Sprint SET INTERMEDIATE_SPRINT_ID=593, STAGE_NUMBER=622, AT_KM=169.5, CITY="Saint-Martin-D'hères", COUNTRY="FRA", LATITUDE=45.1672, LONGITUDE=5.7653;</v>
      </c>
    </row>
    <row r="595" spans="1:1" x14ac:dyDescent="0.25">
      <c r="A595" t="str">
        <f>CONCATENATE("CREATE VERTEX Intermediate_Sprint SET ", 'concat fields &amp; values'!A595, ";")</f>
        <v>CREATE VERTEX Intermediate_Sprint SET INTERMEDIATE_SPRINT_ID=594, STAGE_NUMBER=623, AT_KM=40, CITY="La Paute (Bourg-D'oisans)", COUNTRY="FRA", LATITUDE=45.0558, LONGITUDE=6.0303;</v>
      </c>
    </row>
    <row r="596" spans="1:1" x14ac:dyDescent="0.25">
      <c r="A596" t="str">
        <f>CONCATENATE("CREATE VERTEX Intermediate_Sprint SET ", 'concat fields &amp; values'!A596, ";")</f>
        <v>CREATE VERTEX Intermediate_Sprint SET INTERMEDIATE_SPRINT_ID=595, STAGE_NUMBER=624, AT_KM=175.5, CITY="La Galine (Saint-Rémy-De-Provence)", COUNTRY="FRA", LATITUDE=43.79, LONGITUDE=4.8325;</v>
      </c>
    </row>
    <row r="597" spans="1:1" x14ac:dyDescent="0.25">
      <c r="A597" t="str">
        <f>CONCATENATE("CREATE VERTEX Intermediate_Sprint SET ", 'concat fields &amp; values'!A597, ";")</f>
        <v>CREATE VERTEX Intermediate_Sprint SET INTERMEDIATE_SPRINT_ID=596, STAGE_NUMBER=625, AT_KM=123.5, CITY="Saint-Girons", COUNTRY="FRA", LATITUDE=42.9858, LONGITUDE=1.1467;</v>
      </c>
    </row>
    <row r="598" spans="1:1" x14ac:dyDescent="0.25">
      <c r="A598" t="str">
        <f>CONCATENATE("CREATE VERTEX Intermediate_Sprint SET ", 'concat fields &amp; values'!A598, ";")</f>
        <v>CREATE VERTEX Intermediate_Sprint SET INTERMEDIATE_SPRINT_ID=597, STAGE_NUMBER=626, AT_KM=31, CITY="Saint-Béat", COUNTRY="FRA", LATITUDE=42.915, LONGITUDE=0.6933;</v>
      </c>
    </row>
    <row r="599" spans="1:1" x14ac:dyDescent="0.25">
      <c r="A599" t="str">
        <f>CONCATENATE("CREATE VERTEX Intermediate_Sprint SET ", 'concat fields &amp; values'!A599, ";")</f>
        <v>CREATE VERTEX Intermediate_Sprint SET INTERMEDIATE_SPRINT_ID=598, STAGE_NUMBER=627, AT_KM=61.5, CITY="Trébons", COUNTRY="FRA", LATITUDE=43.1022, LONGITUDE=0.1219;</v>
      </c>
    </row>
    <row r="600" spans="1:1" x14ac:dyDescent="0.25">
      <c r="A600" t="str">
        <f>CONCATENATE("CREATE VERTEX Intermediate_Sprint SET ", 'concat fields &amp; values'!A600, ";")</f>
        <v>CREATE VERTEX Intermediate_Sprint SET INTERMEDIATE_SPRINT_ID=599, STAGE_NUMBER=628, AT_KM=130.5, CITY="Tonneins", COUNTRY="FRA", LATITUDE=44.3906, LONGITUDE=0.3092;</v>
      </c>
    </row>
    <row r="601" spans="1:1" x14ac:dyDescent="0.25">
      <c r="A601" t="str">
        <f>CONCATENATE("CREATE VERTEX Intermediate_Sprint SET ", 'concat fields &amp; values'!A601, ";")</f>
        <v>CREATE VERTEX Intermediate_Sprint SET INTERMEDIATE_SPRINT_ID=600, STAGE_NUMBER=630, AT_KM=91, CITY="Paris Champs-Élysées", COUNTRY="FRA", LATITUDE=48.8567, LONGITUDE=2.3508;</v>
      </c>
    </row>
    <row r="602" spans="1:1" x14ac:dyDescent="0.25">
      <c r="A602" t="str">
        <f>CONCATENATE("CREATE VERTEX Intermediate_Sprint SET ", 'concat fields &amp; values'!A602, ";")</f>
        <v>CREATE VERTEX Intermediate_Sprint SET INTERMEDIATE_SPRINT_ID=601, STAGE_NUMBER=631, AT_KM=77, CITY="Newbiggin", COUNTRY="ENG", LATITUDE=54.26929, LONGITUDE=-2.00449;</v>
      </c>
    </row>
    <row r="603" spans="1:1" x14ac:dyDescent="0.25">
      <c r="A603" t="str">
        <f>CONCATENATE("CREATE VERTEX Intermediate_Sprint SET ", 'concat fields &amp; values'!A603, ";")</f>
        <v>CREATE VERTEX Intermediate_Sprint SET INTERMEDIATE_SPRINT_ID=602, STAGE_NUMBER=632, AT_KM=68.5, CITY="Keighley", COUNTRY="ENG", LATITUDE=53.867, LONGITUDE=-1.911;</v>
      </c>
    </row>
    <row r="604" spans="1:1" x14ac:dyDescent="0.25">
      <c r="A604" t="str">
        <f>CONCATENATE("CREATE VERTEX Intermediate_Sprint SET ", 'concat fields &amp; values'!A604, ";")</f>
        <v>CREATE VERTEX Intermediate_Sprint SET INTERMEDIATE_SPRINT_ID=603, STAGE_NUMBER=633, AT_KM=108, CITY="Epping Forest", COUNTRY="ENG", LATITUDE=51.66, LONGITUDE=0.05;</v>
      </c>
    </row>
    <row r="605" spans="1:1" x14ac:dyDescent="0.25">
      <c r="A605" t="str">
        <f>CONCATENATE("CREATE VERTEX Intermediate_Sprint SET ", 'concat fields &amp; values'!A605, ";")</f>
        <v>CREATE VERTEX Intermediate_Sprint SET INTERMEDIATE_SPRINT_ID=604, STAGE_NUMBER=634, AT_KM=92, CITY="Cassel", COUNTRY="FRA", LATITUDE=50.8006, LONGITUDE=2.4883;</v>
      </c>
    </row>
    <row r="606" spans="1:1" x14ac:dyDescent="0.25">
      <c r="A606" t="str">
        <f>CONCATENATE("CREATE VERTEX Intermediate_Sprint SET ", 'concat fields &amp; values'!A606, ";")</f>
        <v>CREATE VERTEX Intermediate_Sprint SET INTERMEDIATE_SPRINT_ID=605, STAGE_NUMBER=635, AT_KM=97, CITY="Templeuve", COUNTRY="FRA", LATITUDE=50.5272, LONGITUDE=3.1758;</v>
      </c>
    </row>
    <row r="607" spans="1:1" x14ac:dyDescent="0.25">
      <c r="A607" t="str">
        <f>CONCATENATE("CREATE VERTEX Intermediate_Sprint SET ", 'concat fields &amp; values'!A607, ";")</f>
        <v>CREATE VERTEX Intermediate_Sprint SET INTERMEDIATE_SPRINT_ID=606, STAGE_NUMBER=636, AT_KM=119, CITY="Pinon", COUNTRY="FRA", LATITUDE=49.4883, LONGITUDE=3.4464;</v>
      </c>
    </row>
    <row r="608" spans="1:1" x14ac:dyDescent="0.25">
      <c r="A608" t="str">
        <f>CONCATENATE("CREATE VERTEX Intermediate_Sprint SET ", 'concat fields &amp; values'!A608, ";")</f>
        <v>CREATE VERTEX Intermediate_Sprint SET INTERMEDIATE_SPRINT_ID=607, STAGE_NUMBER=637, AT_KM=148, CITY="Hannonville-Sous-Les-Côtes", COUNTRY="FRA", LATITUDE=49.0408, LONGITUDE=5.6592;</v>
      </c>
    </row>
    <row r="609" spans="1:1" x14ac:dyDescent="0.25">
      <c r="A609" t="str">
        <f>CONCATENATE("CREATE VERTEX Intermediate_Sprint SET ", 'concat fields &amp; values'!A609, ";")</f>
        <v>CREATE VERTEX Intermediate_Sprint SET INTERMEDIATE_SPRINT_ID=608, STAGE_NUMBER=638, AT_KM=100, CITY="Dinozé", COUNTRY="FRA", LATITUDE=48.1411, LONGITUDE=6.4772;</v>
      </c>
    </row>
    <row r="610" spans="1:1" x14ac:dyDescent="0.25">
      <c r="A610" t="str">
        <f>CONCATENATE("CREATE VERTEX Intermediate_Sprint SET ", 'concat fields &amp; values'!A610, ";")</f>
        <v>CREATE VERTEX Intermediate_Sprint SET INTERMEDIATE_SPRINT_ID=609, STAGE_NUMBER=639, AT_KM=105, CITY="Linthal", COUNTRY="FRA", LATITUDE=47.9475, LONGITUDE=7.1311;</v>
      </c>
    </row>
    <row r="611" spans="1:1" x14ac:dyDescent="0.25">
      <c r="A611" t="str">
        <f>CONCATENATE("CREATE VERTEX Intermediate_Sprint SET ", 'concat fields &amp; values'!A611, ";")</f>
        <v>CREATE VERTEX Intermediate_Sprint SET INTERMEDIATE_SPRINT_ID=610, STAGE_NUMBER=640, AT_KM=39.5, CITY="Muhlele (Gunsbach)", COUNTRY="FRA", LATITUDE=48.0483, LONGITUDE=7.1767;</v>
      </c>
    </row>
    <row r="612" spans="1:1" x14ac:dyDescent="0.25">
      <c r="A612" t="str">
        <f>CONCATENATE("CREATE VERTEX Intermediate_Sprint SET ", 'concat fields &amp; values'!A612, ";")</f>
        <v>CREATE VERTEX Intermediate_Sprint SET INTERMEDIATE_SPRINT_ID=611, STAGE_NUMBER=641, AT_KM=89, CITY="Charcier", COUNTRY="FRA", LATITUDE=46.6281, LONGITUDE=5.7514;</v>
      </c>
    </row>
    <row r="613" spans="1:1" x14ac:dyDescent="0.25">
      <c r="A613" t="str">
        <f>CONCATENATE("CREATE VERTEX Intermediate_Sprint SET ", 'concat fields &amp; values'!A613, ";")</f>
        <v>CREATE VERTEX Intermediate_Sprint SET INTERMEDIATE_SPRINT_ID=612, STAGE_NUMBER=642, AT_KM=39.5, CITY="Romanèche-Thorins", COUNTRY="FRA", LATITUDE=46.1906, LONGITUDE=4.7369;</v>
      </c>
    </row>
    <row r="614" spans="1:1" x14ac:dyDescent="0.25">
      <c r="A614" t="str">
        <f>CONCATENATE("CREATE VERTEX Intermediate_Sprint SET ", 'concat fields &amp; values'!A614, ";")</f>
        <v>CREATE VERTEX Intermediate_Sprint SET INTERMEDIATE_SPRINT_ID=613, STAGE_NUMBER=643, AT_KM=169.5, CITY="Saint-Martin-D'hères", COUNTRY="FRA", LATITUDE=45.1672, LONGITUDE=5.7653;</v>
      </c>
    </row>
    <row r="615" spans="1:1" x14ac:dyDescent="0.25">
      <c r="A615" t="str">
        <f>CONCATENATE("CREATE VERTEX Intermediate_Sprint SET ", 'concat fields &amp; values'!A615, ";")</f>
        <v>CREATE VERTEX Intermediate_Sprint SET INTERMEDIATE_SPRINT_ID=614, STAGE_NUMBER=644, AT_KM=40, CITY="La Paute (Bourg-D'oisans)", COUNTRY="FRA", LATITUDE=45.0558, LONGITUDE=6.0303;</v>
      </c>
    </row>
    <row r="616" spans="1:1" x14ac:dyDescent="0.25">
      <c r="A616" t="str">
        <f>CONCATENATE("CREATE VERTEX Intermediate_Sprint SET ", 'concat fields &amp; values'!A616, ";")</f>
        <v>CREATE VERTEX Intermediate_Sprint SET INTERMEDIATE_SPRINT_ID=615, STAGE_NUMBER=645, AT_KM=175.5, CITY="La Galine (Saint-Rémy-De-Provence)", COUNTRY="FRA", LATITUDE=43.79, LONGITUDE=4.8325;</v>
      </c>
    </row>
    <row r="617" spans="1:1" x14ac:dyDescent="0.25">
      <c r="A617" t="str">
        <f>CONCATENATE("CREATE VERTEX Intermediate_Sprint SET ", 'concat fields &amp; values'!A617, ";")</f>
        <v>CREATE VERTEX Intermediate_Sprint SET INTERMEDIATE_SPRINT_ID=616, STAGE_NUMBER=646, AT_KM=123.5, CITY="Saint-Girons", COUNTRY="FRA", LATITUDE=42.9858, LONGITUDE=1.1467;</v>
      </c>
    </row>
    <row r="618" spans="1:1" x14ac:dyDescent="0.25">
      <c r="A618" t="str">
        <f>CONCATENATE("CREATE VERTEX Intermediate_Sprint SET ", 'concat fields &amp; values'!A618, ";")</f>
        <v>CREATE VERTEX Intermediate_Sprint SET INTERMEDIATE_SPRINT_ID=617, STAGE_NUMBER=647, AT_KM=31, CITY="Saint-Béat", COUNTRY="FRA", LATITUDE=42.915, LONGITUDE=0.6933;</v>
      </c>
    </row>
    <row r="619" spans="1:1" x14ac:dyDescent="0.25">
      <c r="A619" t="str">
        <f>CONCATENATE("CREATE VERTEX Intermediate_Sprint SET ", 'concat fields &amp; values'!A619, ";")</f>
        <v>CREATE VERTEX Intermediate_Sprint SET INTERMEDIATE_SPRINT_ID=618, STAGE_NUMBER=648, AT_KM=61.5, CITY="Trébons", COUNTRY="FRA", LATITUDE=43.1022, LONGITUDE=0.1219;</v>
      </c>
    </row>
    <row r="620" spans="1:1" x14ac:dyDescent="0.25">
      <c r="A620" t="str">
        <f>CONCATENATE("CREATE VERTEX Intermediate_Sprint SET ", 'concat fields &amp; values'!A620, ";")</f>
        <v>CREATE VERTEX Intermediate_Sprint SET INTERMEDIATE_SPRINT_ID=619, STAGE_NUMBER=649, AT_KM=130.5, CITY="Tonneins", COUNTRY="FRA", LATITUDE=44.3906, LONGITUDE=0.3092;</v>
      </c>
    </row>
    <row r="621" spans="1:1" x14ac:dyDescent="0.25">
      <c r="A621" t="str">
        <f>CONCATENATE("CREATE VERTEX Intermediate_Sprint SET ", 'concat fields &amp; values'!A621, ";")</f>
        <v>CREATE VERTEX Intermediate_Sprint SET INTERMEDIATE_SPRINT_ID=620, STAGE_NUMBER=651, AT_KM=91, CITY="Paris Champs-Élysées", COUNTRY="FRA", LATITUDE=48.8567, LONGITUDE=2.3508;</v>
      </c>
    </row>
    <row r="622" spans="1:1" x14ac:dyDescent="0.25">
      <c r="A622" t="str">
        <f>CONCATENATE("CREATE VERTEX Intermediate_Sprint SET ", 'concat fields &amp; values'!A622, ";")</f>
        <v>CREATE VERTEX Intermediate_Sprint SET INTERMEDIATE_SPRINT_ID=621, STAGE_NUMBER=652, AT_KM=77, CITY="Newbiggin", COUNTRY="ENG", LATITUDE=54.26929, LONGITUDE=-2.00449;</v>
      </c>
    </row>
    <row r="623" spans="1:1" x14ac:dyDescent="0.25">
      <c r="A623" t="str">
        <f>CONCATENATE("CREATE VERTEX Intermediate_Sprint SET ", 'concat fields &amp; values'!A623, ";")</f>
        <v>CREATE VERTEX Intermediate_Sprint SET INTERMEDIATE_SPRINT_ID=622, STAGE_NUMBER=653, AT_KM=68.5, CITY="Keighley", COUNTRY="ENG", LATITUDE=53.867, LONGITUDE=-1.911;</v>
      </c>
    </row>
    <row r="624" spans="1:1" x14ac:dyDescent="0.25">
      <c r="A624" t="str">
        <f>CONCATENATE("CREATE VERTEX Intermediate_Sprint SET ", 'concat fields &amp; values'!A624, ";")</f>
        <v>CREATE VERTEX Intermediate_Sprint SET INTERMEDIATE_SPRINT_ID=623, STAGE_NUMBER=654, AT_KM=108, CITY="Epping Forest", COUNTRY="ENG", LATITUDE=51.66, LONGITUDE=0.05;</v>
      </c>
    </row>
    <row r="625" spans="1:1" x14ac:dyDescent="0.25">
      <c r="A625" t="str">
        <f>CONCATENATE("CREATE VERTEX Intermediate_Sprint SET ", 'concat fields &amp; values'!A625, ";")</f>
        <v>CREATE VERTEX Intermediate_Sprint SET INTERMEDIATE_SPRINT_ID=624, STAGE_NUMBER=655, AT_KM=92, CITY="Cassel", COUNTRY="FRA", LATITUDE=50.8006, LONGITUDE=2.4883;</v>
      </c>
    </row>
    <row r="626" spans="1:1" x14ac:dyDescent="0.25">
      <c r="A626" t="str">
        <f>CONCATENATE("CREATE VERTEX Intermediate_Sprint SET ", 'concat fields &amp; values'!A626, ";")</f>
        <v>CREATE VERTEX Intermediate_Sprint SET INTERMEDIATE_SPRINT_ID=625, STAGE_NUMBER=656, AT_KM=97, CITY="Templeuve", COUNTRY="FRA", LATITUDE=50.5272, LONGITUDE=3.1758;</v>
      </c>
    </row>
    <row r="627" spans="1:1" x14ac:dyDescent="0.25">
      <c r="A627" t="str">
        <f>CONCATENATE("CREATE VERTEX Intermediate_Sprint SET ", 'concat fields &amp; values'!A627, ";")</f>
        <v>CREATE VERTEX Intermediate_Sprint SET INTERMEDIATE_SPRINT_ID=626, STAGE_NUMBER=657, AT_KM=119, CITY="Pinon", COUNTRY="FRA", LATITUDE=49.4883, LONGITUDE=3.4464;</v>
      </c>
    </row>
    <row r="628" spans="1:1" x14ac:dyDescent="0.25">
      <c r="A628" t="str">
        <f>CONCATENATE("CREATE VERTEX Intermediate_Sprint SET ", 'concat fields &amp; values'!A628, ";")</f>
        <v>CREATE VERTEX Intermediate_Sprint SET INTERMEDIATE_SPRINT_ID=627, STAGE_NUMBER=658, AT_KM=148, CITY="Hannonville-Sous-Les-Côtes", COUNTRY="FRA", LATITUDE=49.0408, LONGITUDE=5.6592;</v>
      </c>
    </row>
    <row r="629" spans="1:1" x14ac:dyDescent="0.25">
      <c r="A629" t="str">
        <f>CONCATENATE("CREATE VERTEX Intermediate_Sprint SET ", 'concat fields &amp; values'!A629, ";")</f>
        <v>CREATE VERTEX Intermediate_Sprint SET INTERMEDIATE_SPRINT_ID=628, STAGE_NUMBER=659, AT_KM=100, CITY="Dinozé", COUNTRY="FRA", LATITUDE=48.1411, LONGITUDE=6.4772;</v>
      </c>
    </row>
    <row r="630" spans="1:1" x14ac:dyDescent="0.25">
      <c r="A630" t="str">
        <f>CONCATENATE("CREATE VERTEX Intermediate_Sprint SET ", 'concat fields &amp; values'!A630, ";")</f>
        <v>CREATE VERTEX Intermediate_Sprint SET INTERMEDIATE_SPRINT_ID=629, STAGE_NUMBER=660, AT_KM=105, CITY="Linthal", COUNTRY="FRA", LATITUDE=47.9475, LONGITUDE=7.1311;</v>
      </c>
    </row>
    <row r="631" spans="1:1" x14ac:dyDescent="0.25">
      <c r="A631" t="str">
        <f>CONCATENATE("CREATE VERTEX Intermediate_Sprint SET ", 'concat fields &amp; values'!A631, ";")</f>
        <v>CREATE VERTEX Intermediate_Sprint SET INTERMEDIATE_SPRINT_ID=630, STAGE_NUMBER=661, AT_KM=39.5, CITY="Muhlele (Gunsbach)", COUNTRY="FRA", LATITUDE=48.0483, LONGITUDE=7.1767;</v>
      </c>
    </row>
    <row r="632" spans="1:1" x14ac:dyDescent="0.25">
      <c r="A632" t="str">
        <f>CONCATENATE("CREATE VERTEX Intermediate_Sprint SET ", 'concat fields &amp; values'!A632, ";")</f>
        <v>CREATE VERTEX Intermediate_Sprint SET INTERMEDIATE_SPRINT_ID=631, STAGE_NUMBER=662, AT_KM=89, CITY="Charcier", COUNTRY="FRA", LATITUDE=46.6281, LONGITUDE=5.7514;</v>
      </c>
    </row>
    <row r="633" spans="1:1" x14ac:dyDescent="0.25">
      <c r="A633" t="str">
        <f>CONCATENATE("CREATE VERTEX Intermediate_Sprint SET ", 'concat fields &amp; values'!A633, ";")</f>
        <v>CREATE VERTEX Intermediate_Sprint SET INTERMEDIATE_SPRINT_ID=632, STAGE_NUMBER=663, AT_KM=39.5, CITY="Romanèche-Thorins", COUNTRY="FRA", LATITUDE=46.1906, LONGITUDE=4.7369;</v>
      </c>
    </row>
    <row r="634" spans="1:1" x14ac:dyDescent="0.25">
      <c r="A634" t="str">
        <f>CONCATENATE("CREATE VERTEX Intermediate_Sprint SET ", 'concat fields &amp; values'!A634, ";")</f>
        <v>CREATE VERTEX Intermediate_Sprint SET INTERMEDIATE_SPRINT_ID=633, STAGE_NUMBER=664, AT_KM=169.5, CITY="Saint-Martin-D'hères", COUNTRY="FRA", LATITUDE=45.1672, LONGITUDE=5.7653;</v>
      </c>
    </row>
    <row r="635" spans="1:1" x14ac:dyDescent="0.25">
      <c r="A635" t="str">
        <f>CONCATENATE("CREATE VERTEX Intermediate_Sprint SET ", 'concat fields &amp; values'!A635, ";")</f>
        <v>CREATE VERTEX Intermediate_Sprint SET INTERMEDIATE_SPRINT_ID=634, STAGE_NUMBER=665, AT_KM=40, CITY="La Paute (Bourg-D'oisans)", COUNTRY="FRA", LATITUDE=45.0558, LONGITUDE=6.0303;</v>
      </c>
    </row>
    <row r="636" spans="1:1" x14ac:dyDescent="0.25">
      <c r="A636" t="str">
        <f>CONCATENATE("CREATE VERTEX Intermediate_Sprint SET ", 'concat fields &amp; values'!A636, ";")</f>
        <v>CREATE VERTEX Intermediate_Sprint SET INTERMEDIATE_SPRINT_ID=635, STAGE_NUMBER=666, AT_KM=175.5, CITY="La Galine (Saint-Rémy-De-Provence)", COUNTRY="FRA", LATITUDE=43.79, LONGITUDE=4.8325;</v>
      </c>
    </row>
    <row r="637" spans="1:1" x14ac:dyDescent="0.25">
      <c r="A637" t="str">
        <f>CONCATENATE("CREATE VERTEX Intermediate_Sprint SET ", 'concat fields &amp; values'!A637, ";")</f>
        <v>CREATE VERTEX Intermediate_Sprint SET INTERMEDIATE_SPRINT_ID=636, STAGE_NUMBER=667, AT_KM=123.5, CITY="Saint-Girons", COUNTRY="FRA", LATITUDE=42.9858, LONGITUDE=1.1467;</v>
      </c>
    </row>
    <row r="638" spans="1:1" x14ac:dyDescent="0.25">
      <c r="A638" t="str">
        <f>CONCATENATE("CREATE VERTEX Intermediate_Sprint SET ", 'concat fields &amp; values'!A638, ";")</f>
        <v>CREATE VERTEX Intermediate_Sprint SET INTERMEDIATE_SPRINT_ID=637, STAGE_NUMBER=668, AT_KM=31, CITY="Saint-Béat", COUNTRY="FRA", LATITUDE=42.915, LONGITUDE=0.6933;</v>
      </c>
    </row>
    <row r="639" spans="1:1" x14ac:dyDescent="0.25">
      <c r="A639" t="str">
        <f>CONCATENATE("CREATE VERTEX Intermediate_Sprint SET ", 'concat fields &amp; values'!A639, ";")</f>
        <v>CREATE VERTEX Intermediate_Sprint SET INTERMEDIATE_SPRINT_ID=638, STAGE_NUMBER=669, AT_KM=61.5, CITY="Trébons", COUNTRY="FRA", LATITUDE=43.1022, LONGITUDE=0.1219;</v>
      </c>
    </row>
    <row r="640" spans="1:1" x14ac:dyDescent="0.25">
      <c r="A640" t="str">
        <f>CONCATENATE("CREATE VERTEX Intermediate_Sprint SET ", 'concat fields &amp; values'!A640, ";")</f>
        <v>CREATE VERTEX Intermediate_Sprint SET INTERMEDIATE_SPRINT_ID=639, STAGE_NUMBER=670, AT_KM=130.5, CITY="Tonneins", COUNTRY="FRA", LATITUDE=44.3906, LONGITUDE=0.3092;</v>
      </c>
    </row>
    <row r="641" spans="1:1" x14ac:dyDescent="0.25">
      <c r="A641" t="str">
        <f>CONCATENATE("CREATE VERTEX Intermediate_Sprint SET ", 'concat fields &amp; values'!A641, ";")</f>
        <v>CREATE VERTEX Intermediate_Sprint SET INTERMEDIATE_SPRINT_ID=640, STAGE_NUMBER=672, AT_KM=91, CITY="Paris Champs-Élysées", COUNTRY="FRA", LATITUDE=48.8567, LONGITUDE=2.3508;</v>
      </c>
    </row>
    <row r="642" spans="1:1" x14ac:dyDescent="0.25">
      <c r="A642" t="str">
        <f>CONCATENATE("CREATE VERTEX Intermediate_Sprint SET ", 'concat fields &amp; values'!A642, ";")</f>
        <v>CREATE VERTEX Intermediate_Sprint SET INTERMEDIATE_SPRINT_ID=641, STAGE_NUMBER=673, AT_KM=77, CITY="Newbiggin", COUNTRY="ENG", LATITUDE=54.26929, LONGITUDE=-2.00449;</v>
      </c>
    </row>
    <row r="643" spans="1:1" x14ac:dyDescent="0.25">
      <c r="A643" t="str">
        <f>CONCATENATE("CREATE VERTEX Intermediate_Sprint SET ", 'concat fields &amp; values'!A643, ";")</f>
        <v>CREATE VERTEX Intermediate_Sprint SET INTERMEDIATE_SPRINT_ID=642, STAGE_NUMBER=674, AT_KM=68.5, CITY="Keighley", COUNTRY="ENG", LATITUDE=53.867, LONGITUDE=-1.911;</v>
      </c>
    </row>
    <row r="644" spans="1:1" x14ac:dyDescent="0.25">
      <c r="A644" t="str">
        <f>CONCATENATE("CREATE VERTEX Intermediate_Sprint SET ", 'concat fields &amp; values'!A644, ";")</f>
        <v>CREATE VERTEX Intermediate_Sprint SET INTERMEDIATE_SPRINT_ID=643, STAGE_NUMBER=675, AT_KM=108, CITY="Epping Forest", COUNTRY="ENG", LATITUDE=51.66, LONGITUDE=0.05;</v>
      </c>
    </row>
    <row r="645" spans="1:1" x14ac:dyDescent="0.25">
      <c r="A645" t="str">
        <f>CONCATENATE("CREATE VERTEX Intermediate_Sprint SET ", 'concat fields &amp; values'!A645, ";")</f>
        <v>CREATE VERTEX Intermediate_Sprint SET INTERMEDIATE_SPRINT_ID=644, STAGE_NUMBER=676, AT_KM=92, CITY="Cassel", COUNTRY="FRA", LATITUDE=50.8006, LONGITUDE=2.4883;</v>
      </c>
    </row>
    <row r="646" spans="1:1" x14ac:dyDescent="0.25">
      <c r="A646" t="str">
        <f>CONCATENATE("CREATE VERTEX Intermediate_Sprint SET ", 'concat fields &amp; values'!A646, ";")</f>
        <v>CREATE VERTEX Intermediate_Sprint SET INTERMEDIATE_SPRINT_ID=645, STAGE_NUMBER=677, AT_KM=97, CITY="Templeuve", COUNTRY="FRA", LATITUDE=50.5272, LONGITUDE=3.1758;</v>
      </c>
    </row>
    <row r="647" spans="1:1" x14ac:dyDescent="0.25">
      <c r="A647" t="str">
        <f>CONCATENATE("CREATE VERTEX Intermediate_Sprint SET ", 'concat fields &amp; values'!A647, ";")</f>
        <v>CREATE VERTEX Intermediate_Sprint SET INTERMEDIATE_SPRINT_ID=646, STAGE_NUMBER=678, AT_KM=119, CITY="Pinon", COUNTRY="FRA", LATITUDE=49.4883, LONGITUDE=3.4464;</v>
      </c>
    </row>
    <row r="648" spans="1:1" x14ac:dyDescent="0.25">
      <c r="A648" t="str">
        <f>CONCATENATE("CREATE VERTEX Intermediate_Sprint SET ", 'concat fields &amp; values'!A648, ";")</f>
        <v>CREATE VERTEX Intermediate_Sprint SET INTERMEDIATE_SPRINT_ID=647, STAGE_NUMBER=679, AT_KM=148, CITY="Hannonville-Sous-Les-Côtes", COUNTRY="FRA", LATITUDE=49.0408, LONGITUDE=5.6592;</v>
      </c>
    </row>
    <row r="649" spans="1:1" x14ac:dyDescent="0.25">
      <c r="A649" t="str">
        <f>CONCATENATE("CREATE VERTEX Intermediate_Sprint SET ", 'concat fields &amp; values'!A649, ";")</f>
        <v>CREATE VERTEX Intermediate_Sprint SET INTERMEDIATE_SPRINT_ID=648, STAGE_NUMBER=680, AT_KM=100, CITY="Dinozé", COUNTRY="FRA", LATITUDE=48.1411, LONGITUDE=6.4772;</v>
      </c>
    </row>
    <row r="650" spans="1:1" x14ac:dyDescent="0.25">
      <c r="A650" t="str">
        <f>CONCATENATE("CREATE VERTEX Intermediate_Sprint SET ", 'concat fields &amp; values'!A650, ";")</f>
        <v>CREATE VERTEX Intermediate_Sprint SET INTERMEDIATE_SPRINT_ID=649, STAGE_NUMBER=681, AT_KM=105, CITY="Linthal", COUNTRY="FRA", LATITUDE=47.9475, LONGITUDE=7.1311;</v>
      </c>
    </row>
    <row r="651" spans="1:1" x14ac:dyDescent="0.25">
      <c r="A651" t="str">
        <f>CONCATENATE("CREATE VERTEX Intermediate_Sprint SET ", 'concat fields &amp; values'!A651, ";")</f>
        <v>CREATE VERTEX Intermediate_Sprint SET INTERMEDIATE_SPRINT_ID=650, STAGE_NUMBER=682, AT_KM=39.5, CITY="Muhlele (Gunsbach)", COUNTRY="FRA", LATITUDE=48.0483, LONGITUDE=7.1767;</v>
      </c>
    </row>
    <row r="652" spans="1:1" x14ac:dyDescent="0.25">
      <c r="A652" t="str">
        <f>CONCATENATE("CREATE VERTEX Intermediate_Sprint SET ", 'concat fields &amp; values'!A652, ";")</f>
        <v>CREATE VERTEX Intermediate_Sprint SET INTERMEDIATE_SPRINT_ID=651, STAGE_NUMBER=683, AT_KM=89, CITY="Charcier", COUNTRY="FRA", LATITUDE=46.6281, LONGITUDE=5.7514;</v>
      </c>
    </row>
    <row r="653" spans="1:1" x14ac:dyDescent="0.25">
      <c r="A653" t="str">
        <f>CONCATENATE("CREATE VERTEX Intermediate_Sprint SET ", 'concat fields &amp; values'!A653, ";")</f>
        <v>CREATE VERTEX Intermediate_Sprint SET INTERMEDIATE_SPRINT_ID=652, STAGE_NUMBER=684, AT_KM=39.5, CITY="Romanèche-Thorins", COUNTRY="FRA", LATITUDE=46.1906, LONGITUDE=4.7369;</v>
      </c>
    </row>
    <row r="654" spans="1:1" x14ac:dyDescent="0.25">
      <c r="A654" t="str">
        <f>CONCATENATE("CREATE VERTEX Intermediate_Sprint SET ", 'concat fields &amp; values'!A654, ";")</f>
        <v>CREATE VERTEX Intermediate_Sprint SET INTERMEDIATE_SPRINT_ID=653, STAGE_NUMBER=685, AT_KM=169.5, CITY="Saint-Martin-D'hères", COUNTRY="FRA", LATITUDE=45.1672, LONGITUDE=5.7653;</v>
      </c>
    </row>
    <row r="655" spans="1:1" x14ac:dyDescent="0.25">
      <c r="A655" t="str">
        <f>CONCATENATE("CREATE VERTEX Intermediate_Sprint SET ", 'concat fields &amp; values'!A655, ";")</f>
        <v>CREATE VERTEX Intermediate_Sprint SET INTERMEDIATE_SPRINT_ID=654, STAGE_NUMBER=686, AT_KM=40, CITY="La Paute (Bourg-D'oisans)", COUNTRY="FRA", LATITUDE=45.0558, LONGITUDE=6.0303;</v>
      </c>
    </row>
    <row r="656" spans="1:1" x14ac:dyDescent="0.25">
      <c r="A656" t="str">
        <f>CONCATENATE("CREATE VERTEX Intermediate_Sprint SET ", 'concat fields &amp; values'!A656, ";")</f>
        <v>CREATE VERTEX Intermediate_Sprint SET INTERMEDIATE_SPRINT_ID=655, STAGE_NUMBER=687, AT_KM=175.5, CITY="La Galine (Saint-Rémy-De-Provence)", COUNTRY="FRA", LATITUDE=43.79, LONGITUDE=4.8325;</v>
      </c>
    </row>
    <row r="657" spans="1:1" x14ac:dyDescent="0.25">
      <c r="A657" t="str">
        <f>CONCATENATE("CREATE VERTEX Intermediate_Sprint SET ", 'concat fields &amp; values'!A657, ";")</f>
        <v>CREATE VERTEX Intermediate_Sprint SET INTERMEDIATE_SPRINT_ID=656, STAGE_NUMBER=688, AT_KM=123.5, CITY="Saint-Girons", COUNTRY="FRA", LATITUDE=42.9858, LONGITUDE=1.1467;</v>
      </c>
    </row>
    <row r="658" spans="1:1" x14ac:dyDescent="0.25">
      <c r="A658" t="str">
        <f>CONCATENATE("CREATE VERTEX Intermediate_Sprint SET ", 'concat fields &amp; values'!A658, ";")</f>
        <v>CREATE VERTEX Intermediate_Sprint SET INTERMEDIATE_SPRINT_ID=657, STAGE_NUMBER=689, AT_KM=31, CITY="Saint-Béat", COUNTRY="FRA", LATITUDE=42.915, LONGITUDE=0.6933;</v>
      </c>
    </row>
    <row r="659" spans="1:1" x14ac:dyDescent="0.25">
      <c r="A659" t="str">
        <f>CONCATENATE("CREATE VERTEX Intermediate_Sprint SET ", 'concat fields &amp; values'!A659, ";")</f>
        <v>CREATE VERTEX Intermediate_Sprint SET INTERMEDIATE_SPRINT_ID=658, STAGE_NUMBER=690, AT_KM=61.5, CITY="Trébons", COUNTRY="FRA", LATITUDE=43.1022, LONGITUDE=0.1219;</v>
      </c>
    </row>
    <row r="660" spans="1:1" x14ac:dyDescent="0.25">
      <c r="A660" t="str">
        <f>CONCATENATE("CREATE VERTEX Intermediate_Sprint SET ", 'concat fields &amp; values'!A660, ";")</f>
        <v>CREATE VERTEX Intermediate_Sprint SET INTERMEDIATE_SPRINT_ID=659, STAGE_NUMBER=691, AT_KM=130.5, CITY="Tonneins", COUNTRY="FRA", LATITUDE=44.3906, LONGITUDE=0.3092;</v>
      </c>
    </row>
    <row r="661" spans="1:1" x14ac:dyDescent="0.25">
      <c r="A661" t="str">
        <f>CONCATENATE("CREATE VERTEX Intermediate_Sprint SET ", 'concat fields &amp; values'!A661, ";")</f>
        <v>CREATE VERTEX Intermediate_Sprint SET INTERMEDIATE_SPRINT_ID=660, STAGE_NUMBER=693, AT_KM=91, CITY="Paris Champs-Élysées", COUNTRY="FRA", LATITUDE=48.8567, LONGITUDE=2.3508;</v>
      </c>
    </row>
    <row r="662" spans="1:1" x14ac:dyDescent="0.25">
      <c r="A662" t="str">
        <f>CONCATENATE("CREATE VERTEX Intermediate_Sprint SET ", 'concat fields &amp; values'!A662, ";")</f>
        <v>CREATE VERTEX Intermediate_Sprint SET INTERMEDIATE_SPRINT_ID=661, STAGE_NUMBER=694, AT_KM=77, CITY="Newbiggin", COUNTRY="ENG", LATITUDE=54.26929, LONGITUDE=-2.00449;</v>
      </c>
    </row>
    <row r="663" spans="1:1" x14ac:dyDescent="0.25">
      <c r="A663" t="str">
        <f>CONCATENATE("CREATE VERTEX Intermediate_Sprint SET ", 'concat fields &amp; values'!A663, ";")</f>
        <v>CREATE VERTEX Intermediate_Sprint SET INTERMEDIATE_SPRINT_ID=662, STAGE_NUMBER=695, AT_KM=68.5, CITY="Keighley", COUNTRY="ENG", LATITUDE=53.867, LONGITUDE=-1.911;</v>
      </c>
    </row>
    <row r="664" spans="1:1" x14ac:dyDescent="0.25">
      <c r="A664" t="str">
        <f>CONCATENATE("CREATE VERTEX Intermediate_Sprint SET ", 'concat fields &amp; values'!A664, ";")</f>
        <v>CREATE VERTEX Intermediate_Sprint SET INTERMEDIATE_SPRINT_ID=663, STAGE_NUMBER=696, AT_KM=108, CITY="Epping Forest", COUNTRY="ENG", LATITUDE=51.66, LONGITUDE=0.05;</v>
      </c>
    </row>
    <row r="665" spans="1:1" x14ac:dyDescent="0.25">
      <c r="A665" t="str">
        <f>CONCATENATE("CREATE VERTEX Intermediate_Sprint SET ", 'concat fields &amp; values'!A665, ";")</f>
        <v>CREATE VERTEX Intermediate_Sprint SET INTERMEDIATE_SPRINT_ID=664, STAGE_NUMBER=697, AT_KM=92, CITY="Cassel", COUNTRY="FRA", LATITUDE=50.8006, LONGITUDE=2.4883;</v>
      </c>
    </row>
    <row r="666" spans="1:1" x14ac:dyDescent="0.25">
      <c r="A666" t="str">
        <f>CONCATENATE("CREATE VERTEX Intermediate_Sprint SET ", 'concat fields &amp; values'!A666, ";")</f>
        <v>CREATE VERTEX Intermediate_Sprint SET INTERMEDIATE_SPRINT_ID=665, STAGE_NUMBER=698, AT_KM=97, CITY="Templeuve", COUNTRY="FRA", LATITUDE=50.5272, LONGITUDE=3.1758;</v>
      </c>
    </row>
    <row r="667" spans="1:1" x14ac:dyDescent="0.25">
      <c r="A667" t="str">
        <f>CONCATENATE("CREATE VERTEX Intermediate_Sprint SET ", 'concat fields &amp; values'!A667, ";")</f>
        <v>CREATE VERTEX Intermediate_Sprint SET INTERMEDIATE_SPRINT_ID=666, STAGE_NUMBER=699, AT_KM=119, CITY="Pinon", COUNTRY="FRA", LATITUDE=49.4883, LONGITUDE=3.4464;</v>
      </c>
    </row>
    <row r="668" spans="1:1" x14ac:dyDescent="0.25">
      <c r="A668" t="str">
        <f>CONCATENATE("CREATE VERTEX Intermediate_Sprint SET ", 'concat fields &amp; values'!A668, ";")</f>
        <v>CREATE VERTEX Intermediate_Sprint SET INTERMEDIATE_SPRINT_ID=667, STAGE_NUMBER=700, AT_KM=148, CITY="Hannonville-Sous-Les-Côtes", COUNTRY="FRA", LATITUDE=49.0408, LONGITUDE=5.6592;</v>
      </c>
    </row>
    <row r="669" spans="1:1" x14ac:dyDescent="0.25">
      <c r="A669" t="str">
        <f>CONCATENATE("CREATE VERTEX Intermediate_Sprint SET ", 'concat fields &amp; values'!A669, ";")</f>
        <v>CREATE VERTEX Intermediate_Sprint SET INTERMEDIATE_SPRINT_ID=668, STAGE_NUMBER=701, AT_KM=100, CITY="Dinozé", COUNTRY="FRA", LATITUDE=48.1411, LONGITUDE=6.4772;</v>
      </c>
    </row>
    <row r="670" spans="1:1" x14ac:dyDescent="0.25">
      <c r="A670" t="str">
        <f>CONCATENATE("CREATE VERTEX Intermediate_Sprint SET ", 'concat fields &amp; values'!A670, ";")</f>
        <v>CREATE VERTEX Intermediate_Sprint SET INTERMEDIATE_SPRINT_ID=669, STAGE_NUMBER=702, AT_KM=105, CITY="Linthal", COUNTRY="FRA", LATITUDE=47.9475, LONGITUDE=7.1311;</v>
      </c>
    </row>
    <row r="671" spans="1:1" x14ac:dyDescent="0.25">
      <c r="A671" t="str">
        <f>CONCATENATE("CREATE VERTEX Intermediate_Sprint SET ", 'concat fields &amp; values'!A671, ";")</f>
        <v>CREATE VERTEX Intermediate_Sprint SET INTERMEDIATE_SPRINT_ID=670, STAGE_NUMBER=703, AT_KM=39.5, CITY="Muhlele (Gunsbach)", COUNTRY="FRA", LATITUDE=48.0483, LONGITUDE=7.1767;</v>
      </c>
    </row>
    <row r="672" spans="1:1" x14ac:dyDescent="0.25">
      <c r="A672" t="str">
        <f>CONCATENATE("CREATE VERTEX Intermediate_Sprint SET ", 'concat fields &amp; values'!A672, ";")</f>
        <v>CREATE VERTEX Intermediate_Sprint SET INTERMEDIATE_SPRINT_ID=671, STAGE_NUMBER=704, AT_KM=89, CITY="Charcier", COUNTRY="FRA", LATITUDE=46.6281, LONGITUDE=5.7514;</v>
      </c>
    </row>
    <row r="673" spans="1:1" x14ac:dyDescent="0.25">
      <c r="A673" t="str">
        <f>CONCATENATE("CREATE VERTEX Intermediate_Sprint SET ", 'concat fields &amp; values'!A673, ";")</f>
        <v>CREATE VERTEX Intermediate_Sprint SET INTERMEDIATE_SPRINT_ID=672, STAGE_NUMBER=705, AT_KM=39.5, CITY="Romanèche-Thorins", COUNTRY="FRA", LATITUDE=46.1906, LONGITUDE=4.7369;</v>
      </c>
    </row>
    <row r="674" spans="1:1" x14ac:dyDescent="0.25">
      <c r="A674" t="str">
        <f>CONCATENATE("CREATE VERTEX Intermediate_Sprint SET ", 'concat fields &amp; values'!A674, ";")</f>
        <v>CREATE VERTEX Intermediate_Sprint SET INTERMEDIATE_SPRINT_ID=673, STAGE_NUMBER=706, AT_KM=169.5, CITY="Saint-Martin-D'hères", COUNTRY="FRA", LATITUDE=45.1672, LONGITUDE=5.7653;</v>
      </c>
    </row>
    <row r="675" spans="1:1" x14ac:dyDescent="0.25">
      <c r="A675" t="str">
        <f>CONCATENATE("CREATE VERTEX Intermediate_Sprint SET ", 'concat fields &amp; values'!A675, ";")</f>
        <v>CREATE VERTEX Intermediate_Sprint SET INTERMEDIATE_SPRINT_ID=674, STAGE_NUMBER=707, AT_KM=40, CITY="La Paute (Bourg-D'oisans)", COUNTRY="FRA", LATITUDE=45.0558, LONGITUDE=6.0303;</v>
      </c>
    </row>
    <row r="676" spans="1:1" x14ac:dyDescent="0.25">
      <c r="A676" t="str">
        <f>CONCATENATE("CREATE VERTEX Intermediate_Sprint SET ", 'concat fields &amp; values'!A676, ";")</f>
        <v>CREATE VERTEX Intermediate_Sprint SET INTERMEDIATE_SPRINT_ID=675, STAGE_NUMBER=708, AT_KM=175.5, CITY="La Galine (Saint-Rémy-De-Provence)", COUNTRY="FRA", LATITUDE=43.79, LONGITUDE=4.8325;</v>
      </c>
    </row>
    <row r="677" spans="1:1" x14ac:dyDescent="0.25">
      <c r="A677" t="str">
        <f>CONCATENATE("CREATE VERTEX Intermediate_Sprint SET ", 'concat fields &amp; values'!A677, ";")</f>
        <v>CREATE VERTEX Intermediate_Sprint SET INTERMEDIATE_SPRINT_ID=676, STAGE_NUMBER=709, AT_KM=123.5, CITY="Saint-Girons", COUNTRY="FRA", LATITUDE=42.9858, LONGITUDE=1.1467;</v>
      </c>
    </row>
    <row r="678" spans="1:1" x14ac:dyDescent="0.25">
      <c r="A678" t="str">
        <f>CONCATENATE("CREATE VERTEX Intermediate_Sprint SET ", 'concat fields &amp; values'!A678, ";")</f>
        <v>CREATE VERTEX Intermediate_Sprint SET INTERMEDIATE_SPRINT_ID=677, STAGE_NUMBER=710, AT_KM=31, CITY="Saint-Béat", COUNTRY="FRA", LATITUDE=42.915, LONGITUDE=0.6933;</v>
      </c>
    </row>
    <row r="679" spans="1:1" x14ac:dyDescent="0.25">
      <c r="A679" t="str">
        <f>CONCATENATE("CREATE VERTEX Intermediate_Sprint SET ", 'concat fields &amp; values'!A679, ";")</f>
        <v>CREATE VERTEX Intermediate_Sprint SET INTERMEDIATE_SPRINT_ID=678, STAGE_NUMBER=711, AT_KM=61.5, CITY="Trébons", COUNTRY="FRA", LATITUDE=43.1022, LONGITUDE=0.1219;</v>
      </c>
    </row>
    <row r="680" spans="1:1" x14ac:dyDescent="0.25">
      <c r="A680" t="str">
        <f>CONCATENATE("CREATE VERTEX Intermediate_Sprint SET ", 'concat fields &amp; values'!A680, ";")</f>
        <v>CREATE VERTEX Intermediate_Sprint SET INTERMEDIATE_SPRINT_ID=679, STAGE_NUMBER=712, AT_KM=130.5, CITY="Tonneins", COUNTRY="FRA", LATITUDE=44.3906, LONGITUDE=0.3092;</v>
      </c>
    </row>
    <row r="681" spans="1:1" x14ac:dyDescent="0.25">
      <c r="A681" t="str">
        <f>CONCATENATE("CREATE VERTEX Intermediate_Sprint SET ", 'concat fields &amp; values'!A681, ";")</f>
        <v>CREATE VERTEX Intermediate_Sprint SET INTERMEDIATE_SPRINT_ID=680, STAGE_NUMBER=714, AT_KM=91, CITY="Paris Champs-Élysées", COUNTRY="FRA", LATITUDE=48.8567, LONGITUDE=2.3508;</v>
      </c>
    </row>
    <row r="682" spans="1:1" x14ac:dyDescent="0.25">
      <c r="A682" t="str">
        <f>CONCATENATE("CREATE VERTEX Intermediate_Sprint SET ", 'concat fields &amp; values'!A682, ";")</f>
        <v>CREATE VERTEX Intermediate_Sprint SET INTERMEDIATE_SPRINT_ID=681, STAGE_NUMBER=715, AT_KM=77, CITY="Newbiggin", COUNTRY="ENG", LATITUDE=54.26929, LONGITUDE=-2.00449;</v>
      </c>
    </row>
    <row r="683" spans="1:1" x14ac:dyDescent="0.25">
      <c r="A683" t="str">
        <f>CONCATENATE("CREATE VERTEX Intermediate_Sprint SET ", 'concat fields &amp; values'!A683, ";")</f>
        <v>CREATE VERTEX Intermediate_Sprint SET INTERMEDIATE_SPRINT_ID=682, STAGE_NUMBER=716, AT_KM=68.5, CITY="Keighley", COUNTRY="ENG", LATITUDE=53.867, LONGITUDE=-1.911;</v>
      </c>
    </row>
    <row r="684" spans="1:1" x14ac:dyDescent="0.25">
      <c r="A684" t="str">
        <f>CONCATENATE("CREATE VERTEX Intermediate_Sprint SET ", 'concat fields &amp; values'!A684, ";")</f>
        <v>CREATE VERTEX Intermediate_Sprint SET INTERMEDIATE_SPRINT_ID=683, STAGE_NUMBER=717, AT_KM=108, CITY="Epping Forest", COUNTRY="ENG", LATITUDE=51.66, LONGITUDE=0.05;</v>
      </c>
    </row>
    <row r="685" spans="1:1" x14ac:dyDescent="0.25">
      <c r="A685" t="str">
        <f>CONCATENATE("CREATE VERTEX Intermediate_Sprint SET ", 'concat fields &amp; values'!A685, ";")</f>
        <v>CREATE VERTEX Intermediate_Sprint SET INTERMEDIATE_SPRINT_ID=684, STAGE_NUMBER=718, AT_KM=92, CITY="Cassel", COUNTRY="FRA", LATITUDE=50.8006, LONGITUDE=2.4883;</v>
      </c>
    </row>
    <row r="686" spans="1:1" x14ac:dyDescent="0.25">
      <c r="A686" t="str">
        <f>CONCATENATE("CREATE VERTEX Intermediate_Sprint SET ", 'concat fields &amp; values'!A686, ";")</f>
        <v>CREATE VERTEX Intermediate_Sprint SET INTERMEDIATE_SPRINT_ID=685, STAGE_NUMBER=719, AT_KM=97, CITY="Templeuve", COUNTRY="FRA", LATITUDE=50.5272, LONGITUDE=3.1758;</v>
      </c>
    </row>
    <row r="687" spans="1:1" x14ac:dyDescent="0.25">
      <c r="A687" t="str">
        <f>CONCATENATE("CREATE VERTEX Intermediate_Sprint SET ", 'concat fields &amp; values'!A687, ";")</f>
        <v>CREATE VERTEX Intermediate_Sprint SET INTERMEDIATE_SPRINT_ID=686, STAGE_NUMBER=720, AT_KM=119, CITY="Pinon", COUNTRY="FRA", LATITUDE=49.4883, LONGITUDE=3.4464;</v>
      </c>
    </row>
    <row r="688" spans="1:1" x14ac:dyDescent="0.25">
      <c r="A688" t="str">
        <f>CONCATENATE("CREATE VERTEX Intermediate_Sprint SET ", 'concat fields &amp; values'!A688, ";")</f>
        <v>CREATE VERTEX Intermediate_Sprint SET INTERMEDIATE_SPRINT_ID=687, STAGE_NUMBER=721, AT_KM=148, CITY="Hannonville-Sous-Les-Côtes", COUNTRY="FRA", LATITUDE=49.0408, LONGITUDE=5.6592;</v>
      </c>
    </row>
    <row r="689" spans="1:1" x14ac:dyDescent="0.25">
      <c r="A689" t="str">
        <f>CONCATENATE("CREATE VERTEX Intermediate_Sprint SET ", 'concat fields &amp; values'!A689, ";")</f>
        <v>CREATE VERTEX Intermediate_Sprint SET INTERMEDIATE_SPRINT_ID=688, STAGE_NUMBER=722, AT_KM=100, CITY="Dinozé", COUNTRY="FRA", LATITUDE=48.1411, LONGITUDE=6.4772;</v>
      </c>
    </row>
    <row r="690" spans="1:1" x14ac:dyDescent="0.25">
      <c r="A690" t="str">
        <f>CONCATENATE("CREATE VERTEX Intermediate_Sprint SET ", 'concat fields &amp; values'!A690, ";")</f>
        <v>CREATE VERTEX Intermediate_Sprint SET INTERMEDIATE_SPRINT_ID=689, STAGE_NUMBER=723, AT_KM=105, CITY="Linthal", COUNTRY="FRA", LATITUDE=47.9475, LONGITUDE=7.1311;</v>
      </c>
    </row>
    <row r="691" spans="1:1" x14ac:dyDescent="0.25">
      <c r="A691" t="str">
        <f>CONCATENATE("CREATE VERTEX Intermediate_Sprint SET ", 'concat fields &amp; values'!A691, ";")</f>
        <v>CREATE VERTEX Intermediate_Sprint SET INTERMEDIATE_SPRINT_ID=690, STAGE_NUMBER=724, AT_KM=39.5, CITY="Muhlele (Gunsbach)", COUNTRY="FRA", LATITUDE=48.0483, LONGITUDE=7.1767;</v>
      </c>
    </row>
    <row r="692" spans="1:1" x14ac:dyDescent="0.25">
      <c r="A692" t="str">
        <f>CONCATENATE("CREATE VERTEX Intermediate_Sprint SET ", 'concat fields &amp; values'!A692, ";")</f>
        <v>CREATE VERTEX Intermediate_Sprint SET INTERMEDIATE_SPRINT_ID=691, STAGE_NUMBER=725, AT_KM=89, CITY="Charcier", COUNTRY="FRA", LATITUDE=46.6281, LONGITUDE=5.7514;</v>
      </c>
    </row>
    <row r="693" spans="1:1" x14ac:dyDescent="0.25">
      <c r="A693" t="str">
        <f>CONCATENATE("CREATE VERTEX Intermediate_Sprint SET ", 'concat fields &amp; values'!A693, ";")</f>
        <v>CREATE VERTEX Intermediate_Sprint SET INTERMEDIATE_SPRINT_ID=692, STAGE_NUMBER=726, AT_KM=39.5, CITY="Romanèche-Thorins", COUNTRY="FRA", LATITUDE=46.1906, LONGITUDE=4.7369;</v>
      </c>
    </row>
    <row r="694" spans="1:1" x14ac:dyDescent="0.25">
      <c r="A694" t="str">
        <f>CONCATENATE("CREATE VERTEX Intermediate_Sprint SET ", 'concat fields &amp; values'!A694, ";")</f>
        <v>CREATE VERTEX Intermediate_Sprint SET INTERMEDIATE_SPRINT_ID=693, STAGE_NUMBER=727, AT_KM=169.5, CITY="Saint-Martin-D'hères", COUNTRY="FRA", LATITUDE=45.1672, LONGITUDE=5.7653;</v>
      </c>
    </row>
    <row r="695" spans="1:1" x14ac:dyDescent="0.25">
      <c r="A695" t="str">
        <f>CONCATENATE("CREATE VERTEX Intermediate_Sprint SET ", 'concat fields &amp; values'!A695, ";")</f>
        <v>CREATE VERTEX Intermediate_Sprint SET INTERMEDIATE_SPRINT_ID=694, STAGE_NUMBER=728, AT_KM=40, CITY="La Paute (Bourg-D'oisans)", COUNTRY="FRA", LATITUDE=45.0558, LONGITUDE=6.0303;</v>
      </c>
    </row>
    <row r="696" spans="1:1" x14ac:dyDescent="0.25">
      <c r="A696" t="str">
        <f>CONCATENATE("CREATE VERTEX Intermediate_Sprint SET ", 'concat fields &amp; values'!A696, ";")</f>
        <v>CREATE VERTEX Intermediate_Sprint SET INTERMEDIATE_SPRINT_ID=695, STAGE_NUMBER=729, AT_KM=175.5, CITY="La Galine (Saint-Rémy-De-Provence)", COUNTRY="FRA", LATITUDE=43.79, LONGITUDE=4.8325;</v>
      </c>
    </row>
    <row r="697" spans="1:1" x14ac:dyDescent="0.25">
      <c r="A697" t="str">
        <f>CONCATENATE("CREATE VERTEX Intermediate_Sprint SET ", 'concat fields &amp; values'!A697, ";")</f>
        <v>CREATE VERTEX Intermediate_Sprint SET INTERMEDIATE_SPRINT_ID=696, STAGE_NUMBER=730, AT_KM=123.5, CITY="Saint-Girons", COUNTRY="FRA", LATITUDE=42.9858, LONGITUDE=1.1467;</v>
      </c>
    </row>
    <row r="698" spans="1:1" x14ac:dyDescent="0.25">
      <c r="A698" t="str">
        <f>CONCATENATE("CREATE VERTEX Intermediate_Sprint SET ", 'concat fields &amp; values'!A698, ";")</f>
        <v>CREATE VERTEX Intermediate_Sprint SET INTERMEDIATE_SPRINT_ID=697, STAGE_NUMBER=731, AT_KM=31, CITY="Saint-Béat", COUNTRY="FRA", LATITUDE=42.915, LONGITUDE=0.6933;</v>
      </c>
    </row>
    <row r="699" spans="1:1" x14ac:dyDescent="0.25">
      <c r="A699" t="str">
        <f>CONCATENATE("CREATE VERTEX Intermediate_Sprint SET ", 'concat fields &amp; values'!A699, ";")</f>
        <v>CREATE VERTEX Intermediate_Sprint SET INTERMEDIATE_SPRINT_ID=698, STAGE_NUMBER=732, AT_KM=61.5, CITY="Trébons", COUNTRY="FRA", LATITUDE=43.1022, LONGITUDE=0.1219;</v>
      </c>
    </row>
    <row r="700" spans="1:1" x14ac:dyDescent="0.25">
      <c r="A700" t="str">
        <f>CONCATENATE("CREATE VERTEX Intermediate_Sprint SET ", 'concat fields &amp; values'!A700, ";")</f>
        <v>CREATE VERTEX Intermediate_Sprint SET INTERMEDIATE_SPRINT_ID=699, STAGE_NUMBER=733, AT_KM=130.5, CITY="Tonneins", COUNTRY="FRA", LATITUDE=44.3906, LONGITUDE=0.3092;</v>
      </c>
    </row>
    <row r="701" spans="1:1" x14ac:dyDescent="0.25">
      <c r="A701" t="str">
        <f>CONCATENATE("CREATE VERTEX Intermediate_Sprint SET ", 'concat fields &amp; values'!A701, ";")</f>
        <v>CREATE VERTEX Intermediate_Sprint SET INTERMEDIATE_SPRINT_ID=700, STAGE_NUMBER=735, AT_KM=91, CITY="Paris Champs-Élysées", COUNTRY="FRA", LATITUDE=48.8567, LONGITUDE=2.3508;</v>
      </c>
    </row>
    <row r="702" spans="1:1" x14ac:dyDescent="0.25">
      <c r="A702" t="str">
        <f>CONCATENATE("CREATE VERTEX Intermediate_Sprint SET ", 'concat fields &amp; values'!A702, ";")</f>
        <v>CREATE VERTEX Intermediate_Sprint SET INTERMEDIATE_SPRINT_ID=701, STAGE_NUMBER=736, AT_KM=77, CITY="Newbiggin", COUNTRY="ENG", LATITUDE=54.26929, LONGITUDE=-2.00449;</v>
      </c>
    </row>
    <row r="703" spans="1:1" x14ac:dyDescent="0.25">
      <c r="A703" t="str">
        <f>CONCATENATE("CREATE VERTEX Intermediate_Sprint SET ", 'concat fields &amp; values'!A703, ";")</f>
        <v>CREATE VERTEX Intermediate_Sprint SET INTERMEDIATE_SPRINT_ID=702, STAGE_NUMBER=737, AT_KM=68.5, CITY="Keighley", COUNTRY="ENG", LATITUDE=53.867, LONGITUDE=-1.911;</v>
      </c>
    </row>
    <row r="704" spans="1:1" x14ac:dyDescent="0.25">
      <c r="A704" t="str">
        <f>CONCATENATE("CREATE VERTEX Intermediate_Sprint SET ", 'concat fields &amp; values'!A704, ";")</f>
        <v>CREATE VERTEX Intermediate_Sprint SET INTERMEDIATE_SPRINT_ID=703, STAGE_NUMBER=738, AT_KM=108, CITY="Epping Forest", COUNTRY="ENG", LATITUDE=51.66, LONGITUDE=0.05;</v>
      </c>
    </row>
    <row r="705" spans="1:1" x14ac:dyDescent="0.25">
      <c r="A705" t="str">
        <f>CONCATENATE("CREATE VERTEX Intermediate_Sprint SET ", 'concat fields &amp; values'!A705, ";")</f>
        <v>CREATE VERTEX Intermediate_Sprint SET INTERMEDIATE_SPRINT_ID=704, STAGE_NUMBER=739, AT_KM=92, CITY="Cassel", COUNTRY="FRA", LATITUDE=50.8006, LONGITUDE=2.4883;</v>
      </c>
    </row>
    <row r="706" spans="1:1" x14ac:dyDescent="0.25">
      <c r="A706" t="str">
        <f>CONCATENATE("CREATE VERTEX Intermediate_Sprint SET ", 'concat fields &amp; values'!A706, ";")</f>
        <v>CREATE VERTEX Intermediate_Sprint SET INTERMEDIATE_SPRINT_ID=705, STAGE_NUMBER=740, AT_KM=97, CITY="Templeuve", COUNTRY="FRA", LATITUDE=50.5272, LONGITUDE=3.1758;</v>
      </c>
    </row>
    <row r="707" spans="1:1" x14ac:dyDescent="0.25">
      <c r="A707" t="str">
        <f>CONCATENATE("CREATE VERTEX Intermediate_Sprint SET ", 'concat fields &amp; values'!A707, ";")</f>
        <v>CREATE VERTEX Intermediate_Sprint SET INTERMEDIATE_SPRINT_ID=706, STAGE_NUMBER=741, AT_KM=119, CITY="Pinon", COUNTRY="FRA", LATITUDE=49.4883, LONGITUDE=3.4464;</v>
      </c>
    </row>
    <row r="708" spans="1:1" x14ac:dyDescent="0.25">
      <c r="A708" t="str">
        <f>CONCATENATE("CREATE VERTEX Intermediate_Sprint SET ", 'concat fields &amp; values'!A708, ";")</f>
        <v>CREATE VERTEX Intermediate_Sprint SET INTERMEDIATE_SPRINT_ID=707, STAGE_NUMBER=742, AT_KM=148, CITY="Hannonville-Sous-Les-Côtes", COUNTRY="FRA", LATITUDE=49.0408, LONGITUDE=5.6592;</v>
      </c>
    </row>
    <row r="709" spans="1:1" x14ac:dyDescent="0.25">
      <c r="A709" t="str">
        <f>CONCATENATE("CREATE VERTEX Intermediate_Sprint SET ", 'concat fields &amp; values'!A709, ";")</f>
        <v>CREATE VERTEX Intermediate_Sprint SET INTERMEDIATE_SPRINT_ID=708, STAGE_NUMBER=743, AT_KM=100, CITY="Dinozé", COUNTRY="FRA", LATITUDE=48.1411, LONGITUDE=6.4772;</v>
      </c>
    </row>
    <row r="710" spans="1:1" x14ac:dyDescent="0.25">
      <c r="A710" t="str">
        <f>CONCATENATE("CREATE VERTEX Intermediate_Sprint SET ", 'concat fields &amp; values'!A710, ";")</f>
        <v>CREATE VERTEX Intermediate_Sprint SET INTERMEDIATE_SPRINT_ID=709, STAGE_NUMBER=744, AT_KM=105, CITY="Linthal", COUNTRY="FRA", LATITUDE=47.9475, LONGITUDE=7.1311;</v>
      </c>
    </row>
    <row r="711" spans="1:1" x14ac:dyDescent="0.25">
      <c r="A711" t="str">
        <f>CONCATENATE("CREATE VERTEX Intermediate_Sprint SET ", 'concat fields &amp; values'!A711, ";")</f>
        <v>CREATE VERTEX Intermediate_Sprint SET INTERMEDIATE_SPRINT_ID=710, STAGE_NUMBER=745, AT_KM=39.5, CITY="Muhlele (Gunsbach)", COUNTRY="FRA", LATITUDE=48.0483, LONGITUDE=7.1767;</v>
      </c>
    </row>
    <row r="712" spans="1:1" x14ac:dyDescent="0.25">
      <c r="A712" t="str">
        <f>CONCATENATE("CREATE VERTEX Intermediate_Sprint SET ", 'concat fields &amp; values'!A712, ";")</f>
        <v>CREATE VERTEX Intermediate_Sprint SET INTERMEDIATE_SPRINT_ID=711, STAGE_NUMBER=746, AT_KM=89, CITY="Charcier", COUNTRY="FRA", LATITUDE=46.6281, LONGITUDE=5.7514;</v>
      </c>
    </row>
    <row r="713" spans="1:1" x14ac:dyDescent="0.25">
      <c r="A713" t="str">
        <f>CONCATENATE("CREATE VERTEX Intermediate_Sprint SET ", 'concat fields &amp; values'!A713, ";")</f>
        <v>CREATE VERTEX Intermediate_Sprint SET INTERMEDIATE_SPRINT_ID=712, STAGE_NUMBER=747, AT_KM=39.5, CITY="Romanèche-Thorins", COUNTRY="FRA", LATITUDE=46.1906, LONGITUDE=4.7369;</v>
      </c>
    </row>
    <row r="714" spans="1:1" x14ac:dyDescent="0.25">
      <c r="A714" t="str">
        <f>CONCATENATE("CREATE VERTEX Intermediate_Sprint SET ", 'concat fields &amp; values'!A714, ";")</f>
        <v>CREATE VERTEX Intermediate_Sprint SET INTERMEDIATE_SPRINT_ID=713, STAGE_NUMBER=748, AT_KM=169.5, CITY="Saint-Martin-D'hères", COUNTRY="FRA", LATITUDE=45.1672, LONGITUDE=5.7653;</v>
      </c>
    </row>
    <row r="715" spans="1:1" x14ac:dyDescent="0.25">
      <c r="A715" t="str">
        <f>CONCATENATE("CREATE VERTEX Intermediate_Sprint SET ", 'concat fields &amp; values'!A715, ";")</f>
        <v>CREATE VERTEX Intermediate_Sprint SET INTERMEDIATE_SPRINT_ID=714, STAGE_NUMBER=749, AT_KM=40, CITY="La Paute (Bourg-D'oisans)", COUNTRY="FRA", LATITUDE=45.0558, LONGITUDE=6.0303;</v>
      </c>
    </row>
    <row r="716" spans="1:1" x14ac:dyDescent="0.25">
      <c r="A716" t="str">
        <f>CONCATENATE("CREATE VERTEX Intermediate_Sprint SET ", 'concat fields &amp; values'!A716, ";")</f>
        <v>CREATE VERTEX Intermediate_Sprint SET INTERMEDIATE_SPRINT_ID=715, STAGE_NUMBER=750, AT_KM=175.5, CITY="La Galine (Saint-Rémy-De-Provence)", COUNTRY="FRA", LATITUDE=43.79, LONGITUDE=4.8325;</v>
      </c>
    </row>
    <row r="717" spans="1:1" x14ac:dyDescent="0.25">
      <c r="A717" t="str">
        <f>CONCATENATE("CREATE VERTEX Intermediate_Sprint SET ", 'concat fields &amp; values'!A717, ";")</f>
        <v>CREATE VERTEX Intermediate_Sprint SET INTERMEDIATE_SPRINT_ID=716, STAGE_NUMBER=751, AT_KM=123.5, CITY="Saint-Girons", COUNTRY="FRA", LATITUDE=42.9858, LONGITUDE=1.1467;</v>
      </c>
    </row>
    <row r="718" spans="1:1" x14ac:dyDescent="0.25">
      <c r="A718" t="str">
        <f>CONCATENATE("CREATE VERTEX Intermediate_Sprint SET ", 'concat fields &amp; values'!A718, ";")</f>
        <v>CREATE VERTEX Intermediate_Sprint SET INTERMEDIATE_SPRINT_ID=717, STAGE_NUMBER=752, AT_KM=31, CITY="Saint-Béat", COUNTRY="FRA", LATITUDE=42.915, LONGITUDE=0.6933;</v>
      </c>
    </row>
    <row r="719" spans="1:1" x14ac:dyDescent="0.25">
      <c r="A719" t="str">
        <f>CONCATENATE("CREATE VERTEX Intermediate_Sprint SET ", 'concat fields &amp; values'!A719, ";")</f>
        <v>CREATE VERTEX Intermediate_Sprint SET INTERMEDIATE_SPRINT_ID=718, STAGE_NUMBER=753, AT_KM=61.5, CITY="Trébons", COUNTRY="FRA", LATITUDE=43.1022, LONGITUDE=0.1219;</v>
      </c>
    </row>
    <row r="720" spans="1:1" x14ac:dyDescent="0.25">
      <c r="A720" t="str">
        <f>CONCATENATE("CREATE VERTEX Intermediate_Sprint SET ", 'concat fields &amp; values'!A720, ";")</f>
        <v>CREATE VERTEX Intermediate_Sprint SET INTERMEDIATE_SPRINT_ID=719, STAGE_NUMBER=754, AT_KM=130.5, CITY="Tonneins", COUNTRY="FRA", LATITUDE=44.3906, LONGITUDE=0.3092;</v>
      </c>
    </row>
    <row r="721" spans="1:1" x14ac:dyDescent="0.25">
      <c r="A721" t="str">
        <f>CONCATENATE("CREATE VERTEX Intermediate_Sprint SET ", 'concat fields &amp; values'!A721, ";")</f>
        <v>CREATE VERTEX Intermediate_Sprint SET INTERMEDIATE_SPRINT_ID=720, STAGE_NUMBER=756, AT_KM=91, CITY="Paris Champs-Élysées", COUNTRY="FRA", LATITUDE=48.8567, LONGITUDE=2.3508;</v>
      </c>
    </row>
    <row r="722" spans="1:1" x14ac:dyDescent="0.25">
      <c r="A722" t="str">
        <f>CONCATENATE("CREATE VERTEX Intermediate_Sprint SET ", 'concat fields &amp; values'!A722, ";")</f>
        <v>CREATE VERTEX Intermediate_Sprint SET INTERMEDIATE_SPRINT_ID=721, STAGE_NUMBER=757, AT_KM=77, CITY="Newbiggin", COUNTRY="ENG", LATITUDE=54.26929, LONGITUDE=-2.00449;</v>
      </c>
    </row>
    <row r="723" spans="1:1" x14ac:dyDescent="0.25">
      <c r="A723" t="str">
        <f>CONCATENATE("CREATE VERTEX Intermediate_Sprint SET ", 'concat fields &amp; values'!A723, ";")</f>
        <v>CREATE VERTEX Intermediate_Sprint SET INTERMEDIATE_SPRINT_ID=722, STAGE_NUMBER=758, AT_KM=68.5, CITY="Keighley", COUNTRY="ENG", LATITUDE=53.867, LONGITUDE=-1.911;</v>
      </c>
    </row>
    <row r="724" spans="1:1" x14ac:dyDescent="0.25">
      <c r="A724" t="str">
        <f>CONCATENATE("CREATE VERTEX Intermediate_Sprint SET ", 'concat fields &amp; values'!A724, ";")</f>
        <v>CREATE VERTEX Intermediate_Sprint SET INTERMEDIATE_SPRINT_ID=723, STAGE_NUMBER=759, AT_KM=108, CITY="Epping Forest", COUNTRY="ENG", LATITUDE=51.66, LONGITUDE=0.05;</v>
      </c>
    </row>
    <row r="725" spans="1:1" x14ac:dyDescent="0.25">
      <c r="A725" t="str">
        <f>CONCATENATE("CREATE VERTEX Intermediate_Sprint SET ", 'concat fields &amp; values'!A725, ";")</f>
        <v>CREATE VERTEX Intermediate_Sprint SET INTERMEDIATE_SPRINT_ID=724, STAGE_NUMBER=760, AT_KM=92, CITY="Cassel", COUNTRY="FRA", LATITUDE=50.8006, LONGITUDE=2.4883;</v>
      </c>
    </row>
    <row r="726" spans="1:1" x14ac:dyDescent="0.25">
      <c r="A726" t="str">
        <f>CONCATENATE("CREATE VERTEX Intermediate_Sprint SET ", 'concat fields &amp; values'!A726, ";")</f>
        <v>CREATE VERTEX Intermediate_Sprint SET INTERMEDIATE_SPRINT_ID=725, STAGE_NUMBER=761, AT_KM=97, CITY="Templeuve", COUNTRY="FRA", LATITUDE=50.5272, LONGITUDE=3.1758;</v>
      </c>
    </row>
    <row r="727" spans="1:1" x14ac:dyDescent="0.25">
      <c r="A727" t="str">
        <f>CONCATENATE("CREATE VERTEX Intermediate_Sprint SET ", 'concat fields &amp; values'!A727, ";")</f>
        <v>CREATE VERTEX Intermediate_Sprint SET INTERMEDIATE_SPRINT_ID=726, STAGE_NUMBER=762, AT_KM=119, CITY="Pinon", COUNTRY="FRA", LATITUDE=49.4883, LONGITUDE=3.4464;</v>
      </c>
    </row>
    <row r="728" spans="1:1" x14ac:dyDescent="0.25">
      <c r="A728" t="str">
        <f>CONCATENATE("CREATE VERTEX Intermediate_Sprint SET ", 'concat fields &amp; values'!A728, ";")</f>
        <v>CREATE VERTEX Intermediate_Sprint SET INTERMEDIATE_SPRINT_ID=727, STAGE_NUMBER=763, AT_KM=148, CITY="Hannonville-Sous-Les-Côtes", COUNTRY="FRA", LATITUDE=49.0408, LONGITUDE=5.6592;</v>
      </c>
    </row>
    <row r="729" spans="1:1" x14ac:dyDescent="0.25">
      <c r="A729" t="str">
        <f>CONCATENATE("CREATE VERTEX Intermediate_Sprint SET ", 'concat fields &amp; values'!A729, ";")</f>
        <v>CREATE VERTEX Intermediate_Sprint SET INTERMEDIATE_SPRINT_ID=728, STAGE_NUMBER=764, AT_KM=100, CITY="Dinozé", COUNTRY="FRA", LATITUDE=48.1411, LONGITUDE=6.4772;</v>
      </c>
    </row>
    <row r="730" spans="1:1" x14ac:dyDescent="0.25">
      <c r="A730" t="str">
        <f>CONCATENATE("CREATE VERTEX Intermediate_Sprint SET ", 'concat fields &amp; values'!A730, ";")</f>
        <v>CREATE VERTEX Intermediate_Sprint SET INTERMEDIATE_SPRINT_ID=729, STAGE_NUMBER=765, AT_KM=105, CITY="Linthal", COUNTRY="FRA", LATITUDE=47.9475, LONGITUDE=7.1311;</v>
      </c>
    </row>
    <row r="731" spans="1:1" x14ac:dyDescent="0.25">
      <c r="A731" t="str">
        <f>CONCATENATE("CREATE VERTEX Intermediate_Sprint SET ", 'concat fields &amp; values'!A731, ";")</f>
        <v>CREATE VERTEX Intermediate_Sprint SET INTERMEDIATE_SPRINT_ID=730, STAGE_NUMBER=766, AT_KM=39.5, CITY="Muhlele (Gunsbach)", COUNTRY="FRA", LATITUDE=48.0483, LONGITUDE=7.1767;</v>
      </c>
    </row>
    <row r="732" spans="1:1" x14ac:dyDescent="0.25">
      <c r="A732" t="str">
        <f>CONCATENATE("CREATE VERTEX Intermediate_Sprint SET ", 'concat fields &amp; values'!A732, ";")</f>
        <v>CREATE VERTEX Intermediate_Sprint SET INTERMEDIATE_SPRINT_ID=731, STAGE_NUMBER=767, AT_KM=89, CITY="Charcier", COUNTRY="FRA", LATITUDE=46.6281, LONGITUDE=5.7514;</v>
      </c>
    </row>
    <row r="733" spans="1:1" x14ac:dyDescent="0.25">
      <c r="A733" t="str">
        <f>CONCATENATE("CREATE VERTEX Intermediate_Sprint SET ", 'concat fields &amp; values'!A733, ";")</f>
        <v>CREATE VERTEX Intermediate_Sprint SET INTERMEDIATE_SPRINT_ID=732, STAGE_NUMBER=768, AT_KM=39.5, CITY="Romanèche-Thorins", COUNTRY="FRA", LATITUDE=46.1906, LONGITUDE=4.7369;</v>
      </c>
    </row>
    <row r="734" spans="1:1" x14ac:dyDescent="0.25">
      <c r="A734" t="str">
        <f>CONCATENATE("CREATE VERTEX Intermediate_Sprint SET ", 'concat fields &amp; values'!A734, ";")</f>
        <v>CREATE VERTEX Intermediate_Sprint SET INTERMEDIATE_SPRINT_ID=733, STAGE_NUMBER=769, AT_KM=169.5, CITY="Saint-Martin-D'hères", COUNTRY="FRA", LATITUDE=45.1672, LONGITUDE=5.7653;</v>
      </c>
    </row>
    <row r="735" spans="1:1" x14ac:dyDescent="0.25">
      <c r="A735" t="str">
        <f>CONCATENATE("CREATE VERTEX Intermediate_Sprint SET ", 'concat fields &amp; values'!A735, ";")</f>
        <v>CREATE VERTEX Intermediate_Sprint SET INTERMEDIATE_SPRINT_ID=734, STAGE_NUMBER=770, AT_KM=40, CITY="La Paute (Bourg-D'oisans)", COUNTRY="FRA", LATITUDE=45.0558, LONGITUDE=6.0303;</v>
      </c>
    </row>
    <row r="736" spans="1:1" x14ac:dyDescent="0.25">
      <c r="A736" t="str">
        <f>CONCATENATE("CREATE VERTEX Intermediate_Sprint SET ", 'concat fields &amp; values'!A736, ";")</f>
        <v>CREATE VERTEX Intermediate_Sprint SET INTERMEDIATE_SPRINT_ID=735, STAGE_NUMBER=771, AT_KM=175.5, CITY="La Galine (Saint-Rémy-De-Provence)", COUNTRY="FRA", LATITUDE=43.79, LONGITUDE=4.8325;</v>
      </c>
    </row>
    <row r="737" spans="1:1" x14ac:dyDescent="0.25">
      <c r="A737" t="str">
        <f>CONCATENATE("CREATE VERTEX Intermediate_Sprint SET ", 'concat fields &amp; values'!A737, ";")</f>
        <v>CREATE VERTEX Intermediate_Sprint SET INTERMEDIATE_SPRINT_ID=736, STAGE_NUMBER=772, AT_KM=123.5, CITY="Saint-Girons", COUNTRY="FRA", LATITUDE=42.9858, LONGITUDE=1.1467;</v>
      </c>
    </row>
    <row r="738" spans="1:1" x14ac:dyDescent="0.25">
      <c r="A738" t="str">
        <f>CONCATENATE("CREATE VERTEX Intermediate_Sprint SET ", 'concat fields &amp; values'!A738, ";")</f>
        <v>CREATE VERTEX Intermediate_Sprint SET INTERMEDIATE_SPRINT_ID=737, STAGE_NUMBER=773, AT_KM=31, CITY="Saint-Béat", COUNTRY="FRA", LATITUDE=42.915, LONGITUDE=0.6933;</v>
      </c>
    </row>
    <row r="739" spans="1:1" x14ac:dyDescent="0.25">
      <c r="A739" t="str">
        <f>CONCATENATE("CREATE VERTEX Intermediate_Sprint SET ", 'concat fields &amp; values'!A739, ";")</f>
        <v>CREATE VERTEX Intermediate_Sprint SET INTERMEDIATE_SPRINT_ID=738, STAGE_NUMBER=774, AT_KM=61.5, CITY="Trébons", COUNTRY="FRA", LATITUDE=43.1022, LONGITUDE=0.1219;</v>
      </c>
    </row>
    <row r="740" spans="1:1" x14ac:dyDescent="0.25">
      <c r="A740" t="str">
        <f>CONCATENATE("CREATE VERTEX Intermediate_Sprint SET ", 'concat fields &amp; values'!A740, ";")</f>
        <v>CREATE VERTEX Intermediate_Sprint SET INTERMEDIATE_SPRINT_ID=739, STAGE_NUMBER=775, AT_KM=130.5, CITY="Tonneins", COUNTRY="FRA", LATITUDE=44.3906, LONGITUDE=0.3092;</v>
      </c>
    </row>
    <row r="741" spans="1:1" x14ac:dyDescent="0.25">
      <c r="A741" t="str">
        <f>CONCATENATE("CREATE VERTEX Intermediate_Sprint SET ", 'concat fields &amp; values'!A741, ";")</f>
        <v>CREATE VERTEX Intermediate_Sprint SET INTERMEDIATE_SPRINT_ID=740, STAGE_NUMBER=777, AT_KM=91, CITY="Paris Champs-Élysées", COUNTRY="FRA", LATITUDE=48.8567, LONGITUDE=2.3508;</v>
      </c>
    </row>
    <row r="742" spans="1:1" x14ac:dyDescent="0.25">
      <c r="A742" t="str">
        <f>CONCATENATE("CREATE VERTEX Intermediate_Sprint SET ", 'concat fields &amp; values'!A742, ";")</f>
        <v>CREATE VERTEX Intermediate_Sprint SET INTERMEDIATE_SPRINT_ID=741, STAGE_NUMBER=778, AT_KM=77, CITY="Newbiggin", COUNTRY="ENG", LATITUDE=54.26929, LONGITUDE=-2.00449;</v>
      </c>
    </row>
    <row r="743" spans="1:1" x14ac:dyDescent="0.25">
      <c r="A743" t="str">
        <f>CONCATENATE("CREATE VERTEX Intermediate_Sprint SET ", 'concat fields &amp; values'!A743, ";")</f>
        <v>CREATE VERTEX Intermediate_Sprint SET INTERMEDIATE_SPRINT_ID=742, STAGE_NUMBER=779, AT_KM=68.5, CITY="Keighley", COUNTRY="ENG", LATITUDE=53.867, LONGITUDE=-1.911;</v>
      </c>
    </row>
    <row r="744" spans="1:1" x14ac:dyDescent="0.25">
      <c r="A744" t="str">
        <f>CONCATENATE("CREATE VERTEX Intermediate_Sprint SET ", 'concat fields &amp; values'!A744, ";")</f>
        <v>CREATE VERTEX Intermediate_Sprint SET INTERMEDIATE_SPRINT_ID=743, STAGE_NUMBER=780, AT_KM=108, CITY="Epping Forest", COUNTRY="ENG", LATITUDE=51.66, LONGITUDE=0.05;</v>
      </c>
    </row>
    <row r="745" spans="1:1" x14ac:dyDescent="0.25">
      <c r="A745" t="str">
        <f>CONCATENATE("CREATE VERTEX Intermediate_Sprint SET ", 'concat fields &amp; values'!A745, ";")</f>
        <v>CREATE VERTEX Intermediate_Sprint SET INTERMEDIATE_SPRINT_ID=744, STAGE_NUMBER=781, AT_KM=92, CITY="Cassel", COUNTRY="FRA", LATITUDE=50.8006, LONGITUDE=2.4883;</v>
      </c>
    </row>
    <row r="746" spans="1:1" x14ac:dyDescent="0.25">
      <c r="A746" t="str">
        <f>CONCATENATE("CREATE VERTEX Intermediate_Sprint SET ", 'concat fields &amp; values'!A746, ";")</f>
        <v>CREATE VERTEX Intermediate_Sprint SET INTERMEDIATE_SPRINT_ID=745, STAGE_NUMBER=782, AT_KM=97, CITY="Templeuve", COUNTRY="FRA", LATITUDE=50.5272, LONGITUDE=3.1758;</v>
      </c>
    </row>
    <row r="747" spans="1:1" x14ac:dyDescent="0.25">
      <c r="A747" t="str">
        <f>CONCATENATE("CREATE VERTEX Intermediate_Sprint SET ", 'concat fields &amp; values'!A747, ";")</f>
        <v>CREATE VERTEX Intermediate_Sprint SET INTERMEDIATE_SPRINT_ID=746, STAGE_NUMBER=783, AT_KM=119, CITY="Pinon", COUNTRY="FRA", LATITUDE=49.4883, LONGITUDE=3.4464;</v>
      </c>
    </row>
    <row r="748" spans="1:1" x14ac:dyDescent="0.25">
      <c r="A748" t="str">
        <f>CONCATENATE("CREATE VERTEX Intermediate_Sprint SET ", 'concat fields &amp; values'!A748, ";")</f>
        <v>CREATE VERTEX Intermediate_Sprint SET INTERMEDIATE_SPRINT_ID=747, STAGE_NUMBER=784, AT_KM=148, CITY="Hannonville-Sous-Les-Côtes", COUNTRY="FRA", LATITUDE=49.0408, LONGITUDE=5.6592;</v>
      </c>
    </row>
    <row r="749" spans="1:1" x14ac:dyDescent="0.25">
      <c r="A749" t="str">
        <f>CONCATENATE("CREATE VERTEX Intermediate_Sprint SET ", 'concat fields &amp; values'!A749, ";")</f>
        <v>CREATE VERTEX Intermediate_Sprint SET INTERMEDIATE_SPRINT_ID=748, STAGE_NUMBER=785, AT_KM=100, CITY="Dinozé", COUNTRY="FRA", LATITUDE=48.1411, LONGITUDE=6.4772;</v>
      </c>
    </row>
    <row r="750" spans="1:1" x14ac:dyDescent="0.25">
      <c r="A750" t="str">
        <f>CONCATENATE("CREATE VERTEX Intermediate_Sprint SET ", 'concat fields &amp; values'!A750, ";")</f>
        <v>CREATE VERTEX Intermediate_Sprint SET INTERMEDIATE_SPRINT_ID=749, STAGE_NUMBER=786, AT_KM=105, CITY="Linthal", COUNTRY="FRA", LATITUDE=47.9475, LONGITUDE=7.1311;</v>
      </c>
    </row>
    <row r="751" spans="1:1" x14ac:dyDescent="0.25">
      <c r="A751" t="str">
        <f>CONCATENATE("CREATE VERTEX Intermediate_Sprint SET ", 'concat fields &amp; values'!A751, ";")</f>
        <v>CREATE VERTEX Intermediate_Sprint SET INTERMEDIATE_SPRINT_ID=750, STAGE_NUMBER=787, AT_KM=39.5, CITY="Muhlele (Gunsbach)", COUNTRY="FRA", LATITUDE=48.0483, LONGITUDE=7.1767;</v>
      </c>
    </row>
    <row r="752" spans="1:1" x14ac:dyDescent="0.25">
      <c r="A752" t="str">
        <f>CONCATENATE("CREATE VERTEX Intermediate_Sprint SET ", 'concat fields &amp; values'!A752, ";")</f>
        <v>CREATE VERTEX Intermediate_Sprint SET INTERMEDIATE_SPRINT_ID=751, STAGE_NUMBER=788, AT_KM=89, CITY="Charcier", COUNTRY="FRA", LATITUDE=46.6281, LONGITUDE=5.7514;</v>
      </c>
    </row>
    <row r="753" spans="1:1" x14ac:dyDescent="0.25">
      <c r="A753" t="str">
        <f>CONCATENATE("CREATE VERTEX Intermediate_Sprint SET ", 'concat fields &amp; values'!A753, ";")</f>
        <v>CREATE VERTEX Intermediate_Sprint SET INTERMEDIATE_SPRINT_ID=752, STAGE_NUMBER=789, AT_KM=39.5, CITY="Romanèche-Thorins", COUNTRY="FRA", LATITUDE=46.1906, LONGITUDE=4.7369;</v>
      </c>
    </row>
    <row r="754" spans="1:1" x14ac:dyDescent="0.25">
      <c r="A754" t="str">
        <f>CONCATENATE("CREATE VERTEX Intermediate_Sprint SET ", 'concat fields &amp; values'!A754, ";")</f>
        <v>CREATE VERTEX Intermediate_Sprint SET INTERMEDIATE_SPRINT_ID=753, STAGE_NUMBER=790, AT_KM=169.5, CITY="Saint-Martin-D'hères", COUNTRY="FRA", LATITUDE=45.1672, LONGITUDE=5.7653;</v>
      </c>
    </row>
    <row r="755" spans="1:1" x14ac:dyDescent="0.25">
      <c r="A755" t="str">
        <f>CONCATENATE("CREATE VERTEX Intermediate_Sprint SET ", 'concat fields &amp; values'!A755, ";")</f>
        <v>CREATE VERTEX Intermediate_Sprint SET INTERMEDIATE_SPRINT_ID=754, STAGE_NUMBER=791, AT_KM=40, CITY="La Paute (Bourg-D'oisans)", COUNTRY="FRA", LATITUDE=45.0558, LONGITUDE=6.0303;</v>
      </c>
    </row>
    <row r="756" spans="1:1" x14ac:dyDescent="0.25">
      <c r="A756" t="str">
        <f>CONCATENATE("CREATE VERTEX Intermediate_Sprint SET ", 'concat fields &amp; values'!A756, ";")</f>
        <v>CREATE VERTEX Intermediate_Sprint SET INTERMEDIATE_SPRINT_ID=755, STAGE_NUMBER=792, AT_KM=175.5, CITY="La Galine (Saint-Rémy-De-Provence)", COUNTRY="FRA", LATITUDE=43.79, LONGITUDE=4.8325;</v>
      </c>
    </row>
    <row r="757" spans="1:1" x14ac:dyDescent="0.25">
      <c r="A757" t="str">
        <f>CONCATENATE("CREATE VERTEX Intermediate_Sprint SET ", 'concat fields &amp; values'!A757, ";")</f>
        <v>CREATE VERTEX Intermediate_Sprint SET INTERMEDIATE_SPRINT_ID=756, STAGE_NUMBER=793, AT_KM=123.5, CITY="Saint-Girons", COUNTRY="FRA", LATITUDE=42.9858, LONGITUDE=1.1467;</v>
      </c>
    </row>
    <row r="758" spans="1:1" x14ac:dyDescent="0.25">
      <c r="A758" t="str">
        <f>CONCATENATE("CREATE VERTEX Intermediate_Sprint SET ", 'concat fields &amp; values'!A758, ";")</f>
        <v>CREATE VERTEX Intermediate_Sprint SET INTERMEDIATE_SPRINT_ID=757, STAGE_NUMBER=794, AT_KM=31, CITY="Saint-Béat", COUNTRY="FRA", LATITUDE=42.915, LONGITUDE=0.6933;</v>
      </c>
    </row>
    <row r="759" spans="1:1" x14ac:dyDescent="0.25">
      <c r="A759" t="str">
        <f>CONCATENATE("CREATE VERTEX Intermediate_Sprint SET ", 'concat fields &amp; values'!A759, ";")</f>
        <v>CREATE VERTEX Intermediate_Sprint SET INTERMEDIATE_SPRINT_ID=758, STAGE_NUMBER=795, AT_KM=61.5, CITY="Trébons", COUNTRY="FRA", LATITUDE=43.1022, LONGITUDE=0.1219;</v>
      </c>
    </row>
    <row r="760" spans="1:1" x14ac:dyDescent="0.25">
      <c r="A760" t="str">
        <f>CONCATENATE("CREATE VERTEX Intermediate_Sprint SET ", 'concat fields &amp; values'!A760, ";")</f>
        <v>CREATE VERTEX Intermediate_Sprint SET INTERMEDIATE_SPRINT_ID=759, STAGE_NUMBER=796, AT_KM=130.5, CITY="Tonneins", COUNTRY="FRA", LATITUDE=44.3906, LONGITUDE=0.3092;</v>
      </c>
    </row>
    <row r="761" spans="1:1" x14ac:dyDescent="0.25">
      <c r="A761" t="str">
        <f>CONCATENATE("CREATE VERTEX Intermediate_Sprint SET ", 'concat fields &amp; values'!A761, ";")</f>
        <v>CREATE VERTEX Intermediate_Sprint SET INTERMEDIATE_SPRINT_ID=760, STAGE_NUMBER=798, AT_KM=91, CITY="Paris Champs-Élysées", COUNTRY="FRA", LATITUDE=48.8567, LONGITUDE=2.3508;</v>
      </c>
    </row>
    <row r="762" spans="1:1" x14ac:dyDescent="0.25">
      <c r="A762" t="str">
        <f>CONCATENATE("CREATE VERTEX Intermediate_Sprint SET ", 'concat fields &amp; values'!A762, ";")</f>
        <v>CREATE VERTEX Intermediate_Sprint SET INTERMEDIATE_SPRINT_ID=761, STAGE_NUMBER=799, AT_KM=77, CITY="Newbiggin", COUNTRY="ENG", LATITUDE=54.26929, LONGITUDE=-2.00449;</v>
      </c>
    </row>
    <row r="763" spans="1:1" x14ac:dyDescent="0.25">
      <c r="A763" t="str">
        <f>CONCATENATE("CREATE VERTEX Intermediate_Sprint SET ", 'concat fields &amp; values'!A763, ";")</f>
        <v>CREATE VERTEX Intermediate_Sprint SET INTERMEDIATE_SPRINT_ID=762, STAGE_NUMBER=800, AT_KM=68.5, CITY="Keighley", COUNTRY="ENG", LATITUDE=53.867, LONGITUDE=-1.911;</v>
      </c>
    </row>
    <row r="764" spans="1:1" x14ac:dyDescent="0.25">
      <c r="A764" t="str">
        <f>CONCATENATE("CREATE VERTEX Intermediate_Sprint SET ", 'concat fields &amp; values'!A764, ";")</f>
        <v>CREATE VERTEX Intermediate_Sprint SET INTERMEDIATE_SPRINT_ID=763, STAGE_NUMBER=801, AT_KM=108, CITY="Epping Forest", COUNTRY="ENG", LATITUDE=51.66, LONGITUDE=0.05;</v>
      </c>
    </row>
    <row r="765" spans="1:1" x14ac:dyDescent="0.25">
      <c r="A765" t="str">
        <f>CONCATENATE("CREATE VERTEX Intermediate_Sprint SET ", 'concat fields &amp; values'!A765, ";")</f>
        <v>CREATE VERTEX Intermediate_Sprint SET INTERMEDIATE_SPRINT_ID=764, STAGE_NUMBER=802, AT_KM=92, CITY="Cassel", COUNTRY="FRA", LATITUDE=50.8006, LONGITUDE=2.4883;</v>
      </c>
    </row>
    <row r="766" spans="1:1" x14ac:dyDescent="0.25">
      <c r="A766" t="str">
        <f>CONCATENATE("CREATE VERTEX Intermediate_Sprint SET ", 'concat fields &amp; values'!A766, ";")</f>
        <v>CREATE VERTEX Intermediate_Sprint SET INTERMEDIATE_SPRINT_ID=765, STAGE_NUMBER=803, AT_KM=97, CITY="Templeuve", COUNTRY="FRA", LATITUDE=50.5272, LONGITUDE=3.1758;</v>
      </c>
    </row>
    <row r="767" spans="1:1" x14ac:dyDescent="0.25">
      <c r="A767" t="str">
        <f>CONCATENATE("CREATE VERTEX Intermediate_Sprint SET ", 'concat fields &amp; values'!A767, ";")</f>
        <v>CREATE VERTEX Intermediate_Sprint SET INTERMEDIATE_SPRINT_ID=766, STAGE_NUMBER=804, AT_KM=119, CITY="Pinon", COUNTRY="FRA", LATITUDE=49.4883, LONGITUDE=3.4464;</v>
      </c>
    </row>
    <row r="768" spans="1:1" x14ac:dyDescent="0.25">
      <c r="A768" t="str">
        <f>CONCATENATE("CREATE VERTEX Intermediate_Sprint SET ", 'concat fields &amp; values'!A768, ";")</f>
        <v>CREATE VERTEX Intermediate_Sprint SET INTERMEDIATE_SPRINT_ID=767, STAGE_NUMBER=805, AT_KM=148, CITY="Hannonville-Sous-Les-Côtes", COUNTRY="FRA", LATITUDE=49.0408, LONGITUDE=5.6592;</v>
      </c>
    </row>
    <row r="769" spans="1:1" x14ac:dyDescent="0.25">
      <c r="A769" t="str">
        <f>CONCATENATE("CREATE VERTEX Intermediate_Sprint SET ", 'concat fields &amp; values'!A769, ";")</f>
        <v>CREATE VERTEX Intermediate_Sprint SET INTERMEDIATE_SPRINT_ID=768, STAGE_NUMBER=806, AT_KM=100, CITY="Dinozé", COUNTRY="FRA", LATITUDE=48.1411, LONGITUDE=6.4772;</v>
      </c>
    </row>
    <row r="770" spans="1:1" x14ac:dyDescent="0.25">
      <c r="A770" t="str">
        <f>CONCATENATE("CREATE VERTEX Intermediate_Sprint SET ", 'concat fields &amp; values'!A770, ";")</f>
        <v>CREATE VERTEX Intermediate_Sprint SET INTERMEDIATE_SPRINT_ID=769, STAGE_NUMBER=807, AT_KM=105, CITY="Linthal", COUNTRY="FRA", LATITUDE=47.9475, LONGITUDE=7.1311;</v>
      </c>
    </row>
    <row r="771" spans="1:1" x14ac:dyDescent="0.25">
      <c r="A771" t="str">
        <f>CONCATENATE("CREATE VERTEX Intermediate_Sprint SET ", 'concat fields &amp; values'!A771, ";")</f>
        <v>CREATE VERTEX Intermediate_Sprint SET INTERMEDIATE_SPRINT_ID=770, STAGE_NUMBER=808, AT_KM=39.5, CITY="Muhlele (Gunsbach)", COUNTRY="FRA", LATITUDE=48.0483, LONGITUDE=7.1767;</v>
      </c>
    </row>
    <row r="772" spans="1:1" x14ac:dyDescent="0.25">
      <c r="A772" t="str">
        <f>CONCATENATE("CREATE VERTEX Intermediate_Sprint SET ", 'concat fields &amp; values'!A772, ";")</f>
        <v>CREATE VERTEX Intermediate_Sprint SET INTERMEDIATE_SPRINT_ID=771, STAGE_NUMBER=809, AT_KM=89, CITY="Charcier", COUNTRY="FRA", LATITUDE=46.6281, LONGITUDE=5.7514;</v>
      </c>
    </row>
    <row r="773" spans="1:1" x14ac:dyDescent="0.25">
      <c r="A773" t="str">
        <f>CONCATENATE("CREATE VERTEX Intermediate_Sprint SET ", 'concat fields &amp; values'!A773, ";")</f>
        <v>CREATE VERTEX Intermediate_Sprint SET INTERMEDIATE_SPRINT_ID=772, STAGE_NUMBER=810, AT_KM=39.5, CITY="Romanèche-Thorins", COUNTRY="FRA", LATITUDE=46.1906, LONGITUDE=4.7369;</v>
      </c>
    </row>
    <row r="774" spans="1:1" x14ac:dyDescent="0.25">
      <c r="A774" t="str">
        <f>CONCATENATE("CREATE VERTEX Intermediate_Sprint SET ", 'concat fields &amp; values'!A774, ";")</f>
        <v>CREATE VERTEX Intermediate_Sprint SET INTERMEDIATE_SPRINT_ID=773, STAGE_NUMBER=811, AT_KM=169.5, CITY="Saint-Martin-D'hères", COUNTRY="FRA", LATITUDE=45.1672, LONGITUDE=5.7653;</v>
      </c>
    </row>
    <row r="775" spans="1:1" x14ac:dyDescent="0.25">
      <c r="A775" t="str">
        <f>CONCATENATE("CREATE VERTEX Intermediate_Sprint SET ", 'concat fields &amp; values'!A775, ";")</f>
        <v>CREATE VERTEX Intermediate_Sprint SET INTERMEDIATE_SPRINT_ID=774, STAGE_NUMBER=812, AT_KM=40, CITY="La Paute (Bourg-D'oisans)", COUNTRY="FRA", LATITUDE=45.0558, LONGITUDE=6.0303;</v>
      </c>
    </row>
    <row r="776" spans="1:1" x14ac:dyDescent="0.25">
      <c r="A776" t="str">
        <f>CONCATENATE("CREATE VERTEX Intermediate_Sprint SET ", 'concat fields &amp; values'!A776, ";")</f>
        <v>CREATE VERTEX Intermediate_Sprint SET INTERMEDIATE_SPRINT_ID=775, STAGE_NUMBER=813, AT_KM=175.5, CITY="La Galine (Saint-Rémy-De-Provence)", COUNTRY="FRA", LATITUDE=43.79, LONGITUDE=4.8325;</v>
      </c>
    </row>
    <row r="777" spans="1:1" x14ac:dyDescent="0.25">
      <c r="A777" t="str">
        <f>CONCATENATE("CREATE VERTEX Intermediate_Sprint SET ", 'concat fields &amp; values'!A777, ";")</f>
        <v>CREATE VERTEX Intermediate_Sprint SET INTERMEDIATE_SPRINT_ID=776, STAGE_NUMBER=814, AT_KM=123.5, CITY="Saint-Girons", COUNTRY="FRA", LATITUDE=42.9858, LONGITUDE=1.1467;</v>
      </c>
    </row>
    <row r="778" spans="1:1" x14ac:dyDescent="0.25">
      <c r="A778" t="str">
        <f>CONCATENATE("CREATE VERTEX Intermediate_Sprint SET ", 'concat fields &amp; values'!A778, ";")</f>
        <v>CREATE VERTEX Intermediate_Sprint SET INTERMEDIATE_SPRINT_ID=777, STAGE_NUMBER=815, AT_KM=31, CITY="Saint-Béat", COUNTRY="FRA", LATITUDE=42.915, LONGITUDE=0.6933;</v>
      </c>
    </row>
    <row r="779" spans="1:1" x14ac:dyDescent="0.25">
      <c r="A779" t="str">
        <f>CONCATENATE("CREATE VERTEX Intermediate_Sprint SET ", 'concat fields &amp; values'!A779, ";")</f>
        <v>CREATE VERTEX Intermediate_Sprint SET INTERMEDIATE_SPRINT_ID=778, STAGE_NUMBER=816, AT_KM=61.5, CITY="Trébons", COUNTRY="FRA", LATITUDE=43.1022, LONGITUDE=0.1219;</v>
      </c>
    </row>
    <row r="780" spans="1:1" x14ac:dyDescent="0.25">
      <c r="A780" t="str">
        <f>CONCATENATE("CREATE VERTEX Intermediate_Sprint SET ", 'concat fields &amp; values'!A780, ";")</f>
        <v>CREATE VERTEX Intermediate_Sprint SET INTERMEDIATE_SPRINT_ID=779, STAGE_NUMBER=817, AT_KM=130.5, CITY="Tonneins", COUNTRY="FRA", LATITUDE=44.3906, LONGITUDE=0.3092;</v>
      </c>
    </row>
    <row r="781" spans="1:1" x14ac:dyDescent="0.25">
      <c r="A781" t="str">
        <f>CONCATENATE("CREATE VERTEX Intermediate_Sprint SET ", 'concat fields &amp; values'!A781, ";")</f>
        <v>CREATE VERTEX Intermediate_Sprint SET INTERMEDIATE_SPRINT_ID=780, STAGE_NUMBER=819, AT_KM=91, CITY="Paris Champs-Élysées", COUNTRY="FRA", LATITUDE=48.8567, LONGITUDE=2.3508;</v>
      </c>
    </row>
    <row r="782" spans="1:1" x14ac:dyDescent="0.25">
      <c r="A782" t="str">
        <f>CONCATENATE("CREATE VERTEX Intermediate_Sprint SET ", 'concat fields &amp; values'!A782, ";")</f>
        <v>CREATE VERTEX Intermediate_Sprint SET INTERMEDIATE_SPRINT_ID=781, STAGE_NUMBER=820, AT_KM=77, CITY="Newbiggin", COUNTRY="ENG", LATITUDE=54.26929, LONGITUDE=-2.00449;</v>
      </c>
    </row>
    <row r="783" spans="1:1" x14ac:dyDescent="0.25">
      <c r="A783" t="str">
        <f>CONCATENATE("CREATE VERTEX Intermediate_Sprint SET ", 'concat fields &amp; values'!A783, ";")</f>
        <v>CREATE VERTEX Intermediate_Sprint SET INTERMEDIATE_SPRINT_ID=782, STAGE_NUMBER=821, AT_KM=68.5, CITY="Keighley", COUNTRY="ENG", LATITUDE=53.867, LONGITUDE=-1.911;</v>
      </c>
    </row>
    <row r="784" spans="1:1" x14ac:dyDescent="0.25">
      <c r="A784" t="str">
        <f>CONCATENATE("CREATE VERTEX Intermediate_Sprint SET ", 'concat fields &amp; values'!A784, ";")</f>
        <v>CREATE VERTEX Intermediate_Sprint SET INTERMEDIATE_SPRINT_ID=783, STAGE_NUMBER=822, AT_KM=108, CITY="Epping Forest", COUNTRY="ENG", LATITUDE=51.66, LONGITUDE=0.05;</v>
      </c>
    </row>
    <row r="785" spans="1:1" x14ac:dyDescent="0.25">
      <c r="A785" t="str">
        <f>CONCATENATE("CREATE VERTEX Intermediate_Sprint SET ", 'concat fields &amp; values'!A785, ";")</f>
        <v>CREATE VERTEX Intermediate_Sprint SET INTERMEDIATE_SPRINT_ID=784, STAGE_NUMBER=823, AT_KM=92, CITY="Cassel", COUNTRY="FRA", LATITUDE=50.8006, LONGITUDE=2.4883;</v>
      </c>
    </row>
    <row r="786" spans="1:1" x14ac:dyDescent="0.25">
      <c r="A786" t="str">
        <f>CONCATENATE("CREATE VERTEX Intermediate_Sprint SET ", 'concat fields &amp; values'!A786, ";")</f>
        <v>CREATE VERTEX Intermediate_Sprint SET INTERMEDIATE_SPRINT_ID=785, STAGE_NUMBER=824, AT_KM=97, CITY="Templeuve", COUNTRY="FRA", LATITUDE=50.5272, LONGITUDE=3.1758;</v>
      </c>
    </row>
    <row r="787" spans="1:1" x14ac:dyDescent="0.25">
      <c r="A787" t="str">
        <f>CONCATENATE("CREATE VERTEX Intermediate_Sprint SET ", 'concat fields &amp; values'!A787, ";")</f>
        <v>CREATE VERTEX Intermediate_Sprint SET INTERMEDIATE_SPRINT_ID=786, STAGE_NUMBER=825, AT_KM=119, CITY="Pinon", COUNTRY="FRA", LATITUDE=49.4883, LONGITUDE=3.4464;</v>
      </c>
    </row>
    <row r="788" spans="1:1" x14ac:dyDescent="0.25">
      <c r="A788" t="str">
        <f>CONCATENATE("CREATE VERTEX Intermediate_Sprint SET ", 'concat fields &amp; values'!A788, ";")</f>
        <v>CREATE VERTEX Intermediate_Sprint SET INTERMEDIATE_SPRINT_ID=787, STAGE_NUMBER=826, AT_KM=148, CITY="Hannonville-Sous-Les-Côtes", COUNTRY="FRA", LATITUDE=49.0408, LONGITUDE=5.6592;</v>
      </c>
    </row>
    <row r="789" spans="1:1" x14ac:dyDescent="0.25">
      <c r="A789" t="str">
        <f>CONCATENATE("CREATE VERTEX Intermediate_Sprint SET ", 'concat fields &amp; values'!A789, ";")</f>
        <v>CREATE VERTEX Intermediate_Sprint SET INTERMEDIATE_SPRINT_ID=788, STAGE_NUMBER=827, AT_KM=100, CITY="Dinozé", COUNTRY="FRA", LATITUDE=48.1411, LONGITUDE=6.4772;</v>
      </c>
    </row>
    <row r="790" spans="1:1" x14ac:dyDescent="0.25">
      <c r="A790" t="str">
        <f>CONCATENATE("CREATE VERTEX Intermediate_Sprint SET ", 'concat fields &amp; values'!A790, ";")</f>
        <v>CREATE VERTEX Intermediate_Sprint SET INTERMEDIATE_SPRINT_ID=789, STAGE_NUMBER=828, AT_KM=105, CITY="Linthal", COUNTRY="FRA", LATITUDE=47.9475, LONGITUDE=7.1311;</v>
      </c>
    </row>
    <row r="791" spans="1:1" x14ac:dyDescent="0.25">
      <c r="A791" t="str">
        <f>CONCATENATE("CREATE VERTEX Intermediate_Sprint SET ", 'concat fields &amp; values'!A791, ";")</f>
        <v>CREATE VERTEX Intermediate_Sprint SET INTERMEDIATE_SPRINT_ID=790, STAGE_NUMBER=829, AT_KM=39.5, CITY="Muhlele (Gunsbach)", COUNTRY="FRA", LATITUDE=48.0483, LONGITUDE=7.1767;</v>
      </c>
    </row>
    <row r="792" spans="1:1" x14ac:dyDescent="0.25">
      <c r="A792" t="str">
        <f>CONCATENATE("CREATE VERTEX Intermediate_Sprint SET ", 'concat fields &amp; values'!A792, ";")</f>
        <v>CREATE VERTEX Intermediate_Sprint SET INTERMEDIATE_SPRINT_ID=791, STAGE_NUMBER=830, AT_KM=89, CITY="Charcier", COUNTRY="FRA", LATITUDE=46.6281, LONGITUDE=5.7514;</v>
      </c>
    </row>
    <row r="793" spans="1:1" x14ac:dyDescent="0.25">
      <c r="A793" t="str">
        <f>CONCATENATE("CREATE VERTEX Intermediate_Sprint SET ", 'concat fields &amp; values'!A793, ";")</f>
        <v>CREATE VERTEX Intermediate_Sprint SET INTERMEDIATE_SPRINT_ID=792, STAGE_NUMBER=831, AT_KM=39.5, CITY="Romanèche-Thorins", COUNTRY="FRA", LATITUDE=46.1906, LONGITUDE=4.7369;</v>
      </c>
    </row>
    <row r="794" spans="1:1" x14ac:dyDescent="0.25">
      <c r="A794" t="str">
        <f>CONCATENATE("CREATE VERTEX Intermediate_Sprint SET ", 'concat fields &amp; values'!A794, ";")</f>
        <v>CREATE VERTEX Intermediate_Sprint SET INTERMEDIATE_SPRINT_ID=793, STAGE_NUMBER=832, AT_KM=169.5, CITY="Saint-Martin-D'hères", COUNTRY="FRA", LATITUDE=45.1672, LONGITUDE=5.7653;</v>
      </c>
    </row>
    <row r="795" spans="1:1" x14ac:dyDescent="0.25">
      <c r="A795" t="str">
        <f>CONCATENATE("CREATE VERTEX Intermediate_Sprint SET ", 'concat fields &amp; values'!A795, ";")</f>
        <v>CREATE VERTEX Intermediate_Sprint SET INTERMEDIATE_SPRINT_ID=794, STAGE_NUMBER=833, AT_KM=40, CITY="La Paute (Bourg-D'oisans)", COUNTRY="FRA", LATITUDE=45.0558, LONGITUDE=6.0303;</v>
      </c>
    </row>
    <row r="796" spans="1:1" x14ac:dyDescent="0.25">
      <c r="A796" t="str">
        <f>CONCATENATE("CREATE VERTEX Intermediate_Sprint SET ", 'concat fields &amp; values'!A796, ";")</f>
        <v>CREATE VERTEX Intermediate_Sprint SET INTERMEDIATE_SPRINT_ID=795, STAGE_NUMBER=834, AT_KM=175.5, CITY="La Galine (Saint-Rémy-De-Provence)", COUNTRY="FRA", LATITUDE=43.79, LONGITUDE=4.8325;</v>
      </c>
    </row>
    <row r="797" spans="1:1" x14ac:dyDescent="0.25">
      <c r="A797" t="str">
        <f>CONCATENATE("CREATE VERTEX Intermediate_Sprint SET ", 'concat fields &amp; values'!A797, ";")</f>
        <v>CREATE VERTEX Intermediate_Sprint SET INTERMEDIATE_SPRINT_ID=796, STAGE_NUMBER=835, AT_KM=123.5, CITY="Saint-Girons", COUNTRY="FRA", LATITUDE=42.9858, LONGITUDE=1.1467;</v>
      </c>
    </row>
    <row r="798" spans="1:1" x14ac:dyDescent="0.25">
      <c r="A798" t="str">
        <f>CONCATENATE("CREATE VERTEX Intermediate_Sprint SET ", 'concat fields &amp; values'!A798, ";")</f>
        <v>CREATE VERTEX Intermediate_Sprint SET INTERMEDIATE_SPRINT_ID=797, STAGE_NUMBER=836, AT_KM=31, CITY="Saint-Béat", COUNTRY="FRA", LATITUDE=42.915, LONGITUDE=0.6933;</v>
      </c>
    </row>
    <row r="799" spans="1:1" x14ac:dyDescent="0.25">
      <c r="A799" t="str">
        <f>CONCATENATE("CREATE VERTEX Intermediate_Sprint SET ", 'concat fields &amp; values'!A799, ";")</f>
        <v>CREATE VERTEX Intermediate_Sprint SET INTERMEDIATE_SPRINT_ID=798, STAGE_NUMBER=837, AT_KM=61.5, CITY="Trébons", COUNTRY="FRA", LATITUDE=43.1022, LONGITUDE=0.1219;</v>
      </c>
    </row>
    <row r="800" spans="1:1" x14ac:dyDescent="0.25">
      <c r="A800" t="str">
        <f>CONCATENATE("CREATE VERTEX Intermediate_Sprint SET ", 'concat fields &amp; values'!A800, ";")</f>
        <v>CREATE VERTEX Intermediate_Sprint SET INTERMEDIATE_SPRINT_ID=799, STAGE_NUMBER=838, AT_KM=130.5, CITY="Tonneins", COUNTRY="FRA", LATITUDE=44.3906, LONGITUDE=0.3092;</v>
      </c>
    </row>
    <row r="801" spans="1:1" x14ac:dyDescent="0.25">
      <c r="A801" t="str">
        <f>CONCATENATE("CREATE VERTEX Intermediate_Sprint SET ", 'concat fields &amp; values'!A801, ";")</f>
        <v>CREATE VERTEX Intermediate_Sprint SET INTERMEDIATE_SPRINT_ID=800, STAGE_NUMBER=840, AT_KM=91, CITY="Paris Champs-Élysées", COUNTRY="FRA", LATITUDE=48.8567, LONGITUDE=2.3508;</v>
      </c>
    </row>
    <row r="802" spans="1:1" x14ac:dyDescent="0.25">
      <c r="A802" t="str">
        <f>CONCATENATE("CREATE VERTEX Intermediate_Sprint SET ", 'concat fields &amp; values'!A802, ";")</f>
        <v>CREATE VERTEX Intermediate_Sprint SET INTERMEDIATE_SPRINT_ID=801, STAGE_NUMBER=841, AT_KM=77, CITY="Newbiggin", COUNTRY="ENG", LATITUDE=54.26929, LONGITUDE=-2.00449;</v>
      </c>
    </row>
    <row r="803" spans="1:1" x14ac:dyDescent="0.25">
      <c r="A803" t="str">
        <f>CONCATENATE("CREATE VERTEX Intermediate_Sprint SET ", 'concat fields &amp; values'!A803, ";")</f>
        <v>CREATE VERTEX Intermediate_Sprint SET INTERMEDIATE_SPRINT_ID=802, STAGE_NUMBER=842, AT_KM=68.5, CITY="Keighley", COUNTRY="ENG", LATITUDE=53.867, LONGITUDE=-1.911;</v>
      </c>
    </row>
    <row r="804" spans="1:1" x14ac:dyDescent="0.25">
      <c r="A804" t="str">
        <f>CONCATENATE("CREATE VERTEX Intermediate_Sprint SET ", 'concat fields &amp; values'!A804, ";")</f>
        <v>CREATE VERTEX Intermediate_Sprint SET INTERMEDIATE_SPRINT_ID=803, STAGE_NUMBER=843, AT_KM=108, CITY="Epping Forest", COUNTRY="ENG", LATITUDE=51.66, LONGITUDE=0.05;</v>
      </c>
    </row>
    <row r="805" spans="1:1" x14ac:dyDescent="0.25">
      <c r="A805" t="str">
        <f>CONCATENATE("CREATE VERTEX Intermediate_Sprint SET ", 'concat fields &amp; values'!A805, ";")</f>
        <v>CREATE VERTEX Intermediate_Sprint SET INTERMEDIATE_SPRINT_ID=804, STAGE_NUMBER=844, AT_KM=92, CITY="Cassel", COUNTRY="FRA", LATITUDE=50.8006, LONGITUDE=2.4883;</v>
      </c>
    </row>
    <row r="806" spans="1:1" x14ac:dyDescent="0.25">
      <c r="A806" t="str">
        <f>CONCATENATE("CREATE VERTEX Intermediate_Sprint SET ", 'concat fields &amp; values'!A806, ";")</f>
        <v>CREATE VERTEX Intermediate_Sprint SET INTERMEDIATE_SPRINT_ID=805, STAGE_NUMBER=845, AT_KM=97, CITY="Templeuve", COUNTRY="FRA", LATITUDE=50.5272, LONGITUDE=3.1758;</v>
      </c>
    </row>
    <row r="807" spans="1:1" x14ac:dyDescent="0.25">
      <c r="A807" t="str">
        <f>CONCATENATE("CREATE VERTEX Intermediate_Sprint SET ", 'concat fields &amp; values'!A807, ";")</f>
        <v>CREATE VERTEX Intermediate_Sprint SET INTERMEDIATE_SPRINT_ID=806, STAGE_NUMBER=846, AT_KM=119, CITY="Pinon", COUNTRY="FRA", LATITUDE=49.4883, LONGITUDE=3.4464;</v>
      </c>
    </row>
    <row r="808" spans="1:1" x14ac:dyDescent="0.25">
      <c r="A808" t="str">
        <f>CONCATENATE("CREATE VERTEX Intermediate_Sprint SET ", 'concat fields &amp; values'!A808, ";")</f>
        <v>CREATE VERTEX Intermediate_Sprint SET INTERMEDIATE_SPRINT_ID=807, STAGE_NUMBER=847, AT_KM=148, CITY="Hannonville-Sous-Les-Côtes", COUNTRY="FRA", LATITUDE=49.0408, LONGITUDE=5.6592;</v>
      </c>
    </row>
    <row r="809" spans="1:1" x14ac:dyDescent="0.25">
      <c r="A809" t="str">
        <f>CONCATENATE("CREATE VERTEX Intermediate_Sprint SET ", 'concat fields &amp; values'!A809, ";")</f>
        <v>CREATE VERTEX Intermediate_Sprint SET INTERMEDIATE_SPRINT_ID=808, STAGE_NUMBER=848, AT_KM=100, CITY="Dinozé", COUNTRY="FRA", LATITUDE=48.1411, LONGITUDE=6.4772;</v>
      </c>
    </row>
    <row r="810" spans="1:1" x14ac:dyDescent="0.25">
      <c r="A810" t="str">
        <f>CONCATENATE("CREATE VERTEX Intermediate_Sprint SET ", 'concat fields &amp; values'!A810, ";")</f>
        <v>CREATE VERTEX Intermediate_Sprint SET INTERMEDIATE_SPRINT_ID=809, STAGE_NUMBER=849, AT_KM=105, CITY="Linthal", COUNTRY="FRA", LATITUDE=47.9475, LONGITUDE=7.1311;</v>
      </c>
    </row>
    <row r="811" spans="1:1" x14ac:dyDescent="0.25">
      <c r="A811" t="str">
        <f>CONCATENATE("CREATE VERTEX Intermediate_Sprint SET ", 'concat fields &amp; values'!A811, ";")</f>
        <v>CREATE VERTEX Intermediate_Sprint SET INTERMEDIATE_SPRINT_ID=810, STAGE_NUMBER=850, AT_KM=39.5, CITY="Muhlele (Gunsbach)", COUNTRY="FRA", LATITUDE=48.0483, LONGITUDE=7.1767;</v>
      </c>
    </row>
    <row r="812" spans="1:1" x14ac:dyDescent="0.25">
      <c r="A812" t="str">
        <f>CONCATENATE("CREATE VERTEX Intermediate_Sprint SET ", 'concat fields &amp; values'!A812, ";")</f>
        <v>CREATE VERTEX Intermediate_Sprint SET INTERMEDIATE_SPRINT_ID=811, STAGE_NUMBER=851, AT_KM=89, CITY="Charcier", COUNTRY="FRA", LATITUDE=46.6281, LONGITUDE=5.7514;</v>
      </c>
    </row>
    <row r="813" spans="1:1" x14ac:dyDescent="0.25">
      <c r="A813" t="str">
        <f>CONCATENATE("CREATE VERTEX Intermediate_Sprint SET ", 'concat fields &amp; values'!A813, ";")</f>
        <v>CREATE VERTEX Intermediate_Sprint SET INTERMEDIATE_SPRINT_ID=812, STAGE_NUMBER=852, AT_KM=39.5, CITY="Romanèche-Thorins", COUNTRY="FRA", LATITUDE=46.1906, LONGITUDE=4.7369;</v>
      </c>
    </row>
    <row r="814" spans="1:1" x14ac:dyDescent="0.25">
      <c r="A814" t="str">
        <f>CONCATENATE("CREATE VERTEX Intermediate_Sprint SET ", 'concat fields &amp; values'!A814, ";")</f>
        <v>CREATE VERTEX Intermediate_Sprint SET INTERMEDIATE_SPRINT_ID=813, STAGE_NUMBER=853, AT_KM=169.5, CITY="Saint-Martin-D'hères", COUNTRY="FRA", LATITUDE=45.1672, LONGITUDE=5.7653;</v>
      </c>
    </row>
    <row r="815" spans="1:1" x14ac:dyDescent="0.25">
      <c r="A815" t="str">
        <f>CONCATENATE("CREATE VERTEX Intermediate_Sprint SET ", 'concat fields &amp; values'!A815, ";")</f>
        <v>CREATE VERTEX Intermediate_Sprint SET INTERMEDIATE_SPRINT_ID=814, STAGE_NUMBER=854, AT_KM=40, CITY="La Paute (Bourg-D'oisans)", COUNTRY="FRA", LATITUDE=45.0558, LONGITUDE=6.0303;</v>
      </c>
    </row>
    <row r="816" spans="1:1" x14ac:dyDescent="0.25">
      <c r="A816" t="str">
        <f>CONCATENATE("CREATE VERTEX Intermediate_Sprint SET ", 'concat fields &amp; values'!A816, ";")</f>
        <v>CREATE VERTEX Intermediate_Sprint SET INTERMEDIATE_SPRINT_ID=815, STAGE_NUMBER=855, AT_KM=175.5, CITY="La Galine (Saint-Rémy-De-Provence)", COUNTRY="FRA", LATITUDE=43.79, LONGITUDE=4.8325;</v>
      </c>
    </row>
    <row r="817" spans="1:1" x14ac:dyDescent="0.25">
      <c r="A817" t="str">
        <f>CONCATENATE("CREATE VERTEX Intermediate_Sprint SET ", 'concat fields &amp; values'!A817, ";")</f>
        <v>CREATE VERTEX Intermediate_Sprint SET INTERMEDIATE_SPRINT_ID=816, STAGE_NUMBER=856, AT_KM=123.5, CITY="Saint-Girons", COUNTRY="FRA", LATITUDE=42.9858, LONGITUDE=1.1467;</v>
      </c>
    </row>
    <row r="818" spans="1:1" x14ac:dyDescent="0.25">
      <c r="A818" t="str">
        <f>CONCATENATE("CREATE VERTEX Intermediate_Sprint SET ", 'concat fields &amp; values'!A818, ";")</f>
        <v>CREATE VERTEX Intermediate_Sprint SET INTERMEDIATE_SPRINT_ID=817, STAGE_NUMBER=857, AT_KM=31, CITY="Saint-Béat", COUNTRY="FRA", LATITUDE=42.915, LONGITUDE=0.6933;</v>
      </c>
    </row>
    <row r="819" spans="1:1" x14ac:dyDescent="0.25">
      <c r="A819" t="str">
        <f>CONCATENATE("CREATE VERTEX Intermediate_Sprint SET ", 'concat fields &amp; values'!A819, ";")</f>
        <v>CREATE VERTEX Intermediate_Sprint SET INTERMEDIATE_SPRINT_ID=818, STAGE_NUMBER=858, AT_KM=61.5, CITY="Trébons", COUNTRY="FRA", LATITUDE=43.1022, LONGITUDE=0.1219;</v>
      </c>
    </row>
    <row r="820" spans="1:1" x14ac:dyDescent="0.25">
      <c r="A820" t="str">
        <f>CONCATENATE("CREATE VERTEX Intermediate_Sprint SET ", 'concat fields &amp; values'!A820, ";")</f>
        <v>CREATE VERTEX Intermediate_Sprint SET INTERMEDIATE_SPRINT_ID=819, STAGE_NUMBER=859, AT_KM=130.5, CITY="Tonneins", COUNTRY="FRA", LATITUDE=44.3906, LONGITUDE=0.3092;</v>
      </c>
    </row>
    <row r="821" spans="1:1" x14ac:dyDescent="0.25">
      <c r="A821" t="str">
        <f>CONCATENATE("CREATE VERTEX Intermediate_Sprint SET ", 'concat fields &amp; values'!A821, ";")</f>
        <v>CREATE VERTEX Intermediate_Sprint SET INTERMEDIATE_SPRINT_ID=820, STAGE_NUMBER=861, AT_KM=91, CITY="Paris Champs-Élysées", COUNTRY="FRA", LATITUDE=48.8567, LONGITUDE=2.3508;</v>
      </c>
    </row>
    <row r="822" spans="1:1" x14ac:dyDescent="0.25">
      <c r="A822" t="str">
        <f>CONCATENATE("CREATE VERTEX Intermediate_Sprint SET ", 'concat fields &amp; values'!A822, ";")</f>
        <v>CREATE VERTEX Intermediate_Sprint SET INTERMEDIATE_SPRINT_ID=821, STAGE_NUMBER=862, AT_KM=77, CITY="Newbiggin", COUNTRY="ENG", LATITUDE=54.26929, LONGITUDE=-2.00449;</v>
      </c>
    </row>
    <row r="823" spans="1:1" x14ac:dyDescent="0.25">
      <c r="A823" t="str">
        <f>CONCATENATE("CREATE VERTEX Intermediate_Sprint SET ", 'concat fields &amp; values'!A823, ";")</f>
        <v>CREATE VERTEX Intermediate_Sprint SET INTERMEDIATE_SPRINT_ID=822, STAGE_NUMBER=863, AT_KM=68.5, CITY="Keighley", COUNTRY="ENG", LATITUDE=53.867, LONGITUDE=-1.911;</v>
      </c>
    </row>
    <row r="824" spans="1:1" x14ac:dyDescent="0.25">
      <c r="A824" t="str">
        <f>CONCATENATE("CREATE VERTEX Intermediate_Sprint SET ", 'concat fields &amp; values'!A824, ";")</f>
        <v>CREATE VERTEX Intermediate_Sprint SET INTERMEDIATE_SPRINT_ID=823, STAGE_NUMBER=864, AT_KM=108, CITY="Epping Forest", COUNTRY="ENG", LATITUDE=51.66, LONGITUDE=0.05;</v>
      </c>
    </row>
    <row r="825" spans="1:1" x14ac:dyDescent="0.25">
      <c r="A825" t="str">
        <f>CONCATENATE("CREATE VERTEX Intermediate_Sprint SET ", 'concat fields &amp; values'!A825, ";")</f>
        <v>CREATE VERTEX Intermediate_Sprint SET INTERMEDIATE_SPRINT_ID=824, STAGE_NUMBER=865, AT_KM=92, CITY="Cassel", COUNTRY="FRA", LATITUDE=50.8006, LONGITUDE=2.4883;</v>
      </c>
    </row>
    <row r="826" spans="1:1" x14ac:dyDescent="0.25">
      <c r="A826" t="str">
        <f>CONCATENATE("CREATE VERTEX Intermediate_Sprint SET ", 'concat fields &amp; values'!A826, ";")</f>
        <v>CREATE VERTEX Intermediate_Sprint SET INTERMEDIATE_SPRINT_ID=825, STAGE_NUMBER=866, AT_KM=97, CITY="Templeuve", COUNTRY="FRA", LATITUDE=50.5272, LONGITUDE=3.1758;</v>
      </c>
    </row>
    <row r="827" spans="1:1" x14ac:dyDescent="0.25">
      <c r="A827" t="str">
        <f>CONCATENATE("CREATE VERTEX Intermediate_Sprint SET ", 'concat fields &amp; values'!A827, ";")</f>
        <v>CREATE VERTEX Intermediate_Sprint SET INTERMEDIATE_SPRINT_ID=826, STAGE_NUMBER=867, AT_KM=119, CITY="Pinon", COUNTRY="FRA", LATITUDE=49.4883, LONGITUDE=3.4464;</v>
      </c>
    </row>
    <row r="828" spans="1:1" x14ac:dyDescent="0.25">
      <c r="A828" t="str">
        <f>CONCATENATE("CREATE VERTEX Intermediate_Sprint SET ", 'concat fields &amp; values'!A828, ";")</f>
        <v>CREATE VERTEX Intermediate_Sprint SET INTERMEDIATE_SPRINT_ID=827, STAGE_NUMBER=868, AT_KM=148, CITY="Hannonville-Sous-Les-Côtes", COUNTRY="FRA", LATITUDE=49.0408, LONGITUDE=5.6592;</v>
      </c>
    </row>
    <row r="829" spans="1:1" x14ac:dyDescent="0.25">
      <c r="A829" t="str">
        <f>CONCATENATE("CREATE VERTEX Intermediate_Sprint SET ", 'concat fields &amp; values'!A829, ";")</f>
        <v>CREATE VERTEX Intermediate_Sprint SET INTERMEDIATE_SPRINT_ID=828, STAGE_NUMBER=869, AT_KM=100, CITY="Dinozé", COUNTRY="FRA", LATITUDE=48.1411, LONGITUDE=6.4772;</v>
      </c>
    </row>
    <row r="830" spans="1:1" x14ac:dyDescent="0.25">
      <c r="A830" t="str">
        <f>CONCATENATE("CREATE VERTEX Intermediate_Sprint SET ", 'concat fields &amp; values'!A830, ";")</f>
        <v>CREATE VERTEX Intermediate_Sprint SET INTERMEDIATE_SPRINT_ID=829, STAGE_NUMBER=870, AT_KM=105, CITY="Linthal", COUNTRY="FRA", LATITUDE=47.9475, LONGITUDE=7.1311;</v>
      </c>
    </row>
    <row r="831" spans="1:1" x14ac:dyDescent="0.25">
      <c r="A831" t="str">
        <f>CONCATENATE("CREATE VERTEX Intermediate_Sprint SET ", 'concat fields &amp; values'!A831, ";")</f>
        <v>CREATE VERTEX Intermediate_Sprint SET INTERMEDIATE_SPRINT_ID=830, STAGE_NUMBER=871, AT_KM=39.5, CITY="Muhlele (Gunsbach)", COUNTRY="FRA", LATITUDE=48.0483, LONGITUDE=7.1767;</v>
      </c>
    </row>
    <row r="832" spans="1:1" x14ac:dyDescent="0.25">
      <c r="A832" t="str">
        <f>CONCATENATE("CREATE VERTEX Intermediate_Sprint SET ", 'concat fields &amp; values'!A832, ";")</f>
        <v>CREATE VERTEX Intermediate_Sprint SET INTERMEDIATE_SPRINT_ID=831, STAGE_NUMBER=872, AT_KM=89, CITY="Charcier", COUNTRY="FRA", LATITUDE=46.6281, LONGITUDE=5.7514;</v>
      </c>
    </row>
    <row r="833" spans="1:1" x14ac:dyDescent="0.25">
      <c r="A833" t="str">
        <f>CONCATENATE("CREATE VERTEX Intermediate_Sprint SET ", 'concat fields &amp; values'!A833, ";")</f>
        <v>CREATE VERTEX Intermediate_Sprint SET INTERMEDIATE_SPRINT_ID=832, STAGE_NUMBER=873, AT_KM=39.5, CITY="Romanèche-Thorins", COUNTRY="FRA", LATITUDE=46.1906, LONGITUDE=4.7369;</v>
      </c>
    </row>
    <row r="834" spans="1:1" x14ac:dyDescent="0.25">
      <c r="A834" t="str">
        <f>CONCATENATE("CREATE VERTEX Intermediate_Sprint SET ", 'concat fields &amp; values'!A834, ";")</f>
        <v>CREATE VERTEX Intermediate_Sprint SET INTERMEDIATE_SPRINT_ID=833, STAGE_NUMBER=874, AT_KM=169.5, CITY="Saint-Martin-D'hères", COUNTRY="FRA", LATITUDE=45.1672, LONGITUDE=5.7653;</v>
      </c>
    </row>
    <row r="835" spans="1:1" x14ac:dyDescent="0.25">
      <c r="A835" t="str">
        <f>CONCATENATE("CREATE VERTEX Intermediate_Sprint SET ", 'concat fields &amp; values'!A835, ";")</f>
        <v>CREATE VERTEX Intermediate_Sprint SET INTERMEDIATE_SPRINT_ID=834, STAGE_NUMBER=875, AT_KM=40, CITY="La Paute (Bourg-D'oisans)", COUNTRY="FRA", LATITUDE=45.0558, LONGITUDE=6.0303;</v>
      </c>
    </row>
    <row r="836" spans="1:1" x14ac:dyDescent="0.25">
      <c r="A836" t="str">
        <f>CONCATENATE("CREATE VERTEX Intermediate_Sprint SET ", 'concat fields &amp; values'!A836, ";")</f>
        <v>CREATE VERTEX Intermediate_Sprint SET INTERMEDIATE_SPRINT_ID=835, STAGE_NUMBER=876, AT_KM=175.5, CITY="La Galine (Saint-Rémy-De-Provence)", COUNTRY="FRA", LATITUDE=43.79, LONGITUDE=4.8325;</v>
      </c>
    </row>
    <row r="837" spans="1:1" x14ac:dyDescent="0.25">
      <c r="A837" t="str">
        <f>CONCATENATE("CREATE VERTEX Intermediate_Sprint SET ", 'concat fields &amp; values'!A837, ";")</f>
        <v>CREATE VERTEX Intermediate_Sprint SET INTERMEDIATE_SPRINT_ID=836, STAGE_NUMBER=877, AT_KM=123.5, CITY="Saint-Girons", COUNTRY="FRA", LATITUDE=42.9858, LONGITUDE=1.1467;</v>
      </c>
    </row>
    <row r="838" spans="1:1" x14ac:dyDescent="0.25">
      <c r="A838" t="str">
        <f>CONCATENATE("CREATE VERTEX Intermediate_Sprint SET ", 'concat fields &amp; values'!A838, ";")</f>
        <v>CREATE VERTEX Intermediate_Sprint SET INTERMEDIATE_SPRINT_ID=837, STAGE_NUMBER=878, AT_KM=31, CITY="Saint-Béat", COUNTRY="FRA", LATITUDE=42.915, LONGITUDE=0.6933;</v>
      </c>
    </row>
    <row r="839" spans="1:1" x14ac:dyDescent="0.25">
      <c r="A839" t="str">
        <f>CONCATENATE("CREATE VERTEX Intermediate_Sprint SET ", 'concat fields &amp; values'!A839, ";")</f>
        <v>CREATE VERTEX Intermediate_Sprint SET INTERMEDIATE_SPRINT_ID=838, STAGE_NUMBER=879, AT_KM=61.5, CITY="Trébons", COUNTRY="FRA", LATITUDE=43.1022, LONGITUDE=0.1219;</v>
      </c>
    </row>
    <row r="840" spans="1:1" x14ac:dyDescent="0.25">
      <c r="A840" t="str">
        <f>CONCATENATE("CREATE VERTEX Intermediate_Sprint SET ", 'concat fields &amp; values'!A840, ";")</f>
        <v>CREATE VERTEX Intermediate_Sprint SET INTERMEDIATE_SPRINT_ID=839, STAGE_NUMBER=880, AT_KM=130.5, CITY="Tonneins", COUNTRY="FRA", LATITUDE=44.3906, LONGITUDE=0.3092;</v>
      </c>
    </row>
    <row r="841" spans="1:1" x14ac:dyDescent="0.25">
      <c r="A841" t="str">
        <f>CONCATENATE("CREATE VERTEX Intermediate_Sprint SET ", 'concat fields &amp; values'!A841, ";")</f>
        <v>CREATE VERTEX Intermediate_Sprint SET INTERMEDIATE_SPRINT_ID=840, STAGE_NUMBER=882, AT_KM=91, CITY="Paris Champs-Élysées", COUNTRY="FRA", LATITUDE=48.8567, LONGITUDE=2.3508;</v>
      </c>
    </row>
    <row r="842" spans="1:1" x14ac:dyDescent="0.25">
      <c r="A842" t="str">
        <f>CONCATENATE("CREATE VERTEX Intermediate_Sprint SET ", 'concat fields &amp; values'!A842, ";")</f>
        <v>CREATE VERTEX Intermediate_Sprint SET INTERMEDIATE_SPRINT_ID=841, STAGE_NUMBER=883, AT_KM=77, CITY="Newbiggin", COUNTRY="ENG", LATITUDE=54.26929, LONGITUDE=-2.00449;</v>
      </c>
    </row>
    <row r="843" spans="1:1" x14ac:dyDescent="0.25">
      <c r="A843" t="str">
        <f>CONCATENATE("CREATE VERTEX Intermediate_Sprint SET ", 'concat fields &amp; values'!A843, ";")</f>
        <v>CREATE VERTEX Intermediate_Sprint SET INTERMEDIATE_SPRINT_ID=842, STAGE_NUMBER=884, AT_KM=68.5, CITY="Keighley", COUNTRY="ENG", LATITUDE=53.867, LONGITUDE=-1.911;</v>
      </c>
    </row>
    <row r="844" spans="1:1" x14ac:dyDescent="0.25">
      <c r="A844" t="str">
        <f>CONCATENATE("CREATE VERTEX Intermediate_Sprint SET ", 'concat fields &amp; values'!A844, ";")</f>
        <v>CREATE VERTEX Intermediate_Sprint SET INTERMEDIATE_SPRINT_ID=843, STAGE_NUMBER=885, AT_KM=108, CITY="Epping Forest", COUNTRY="ENG", LATITUDE=51.66, LONGITUDE=0.05;</v>
      </c>
    </row>
    <row r="845" spans="1:1" x14ac:dyDescent="0.25">
      <c r="A845" t="str">
        <f>CONCATENATE("CREATE VERTEX Intermediate_Sprint SET ", 'concat fields &amp; values'!A845, ";")</f>
        <v>CREATE VERTEX Intermediate_Sprint SET INTERMEDIATE_SPRINT_ID=844, STAGE_NUMBER=886, AT_KM=92, CITY="Cassel", COUNTRY="FRA", LATITUDE=50.8006, LONGITUDE=2.4883;</v>
      </c>
    </row>
    <row r="846" spans="1:1" x14ac:dyDescent="0.25">
      <c r="A846" t="str">
        <f>CONCATENATE("CREATE VERTEX Intermediate_Sprint SET ", 'concat fields &amp; values'!A846, ";")</f>
        <v>CREATE VERTEX Intermediate_Sprint SET INTERMEDIATE_SPRINT_ID=845, STAGE_NUMBER=887, AT_KM=97, CITY="Templeuve", COUNTRY="FRA", LATITUDE=50.5272, LONGITUDE=3.1758;</v>
      </c>
    </row>
    <row r="847" spans="1:1" x14ac:dyDescent="0.25">
      <c r="A847" t="str">
        <f>CONCATENATE("CREATE VERTEX Intermediate_Sprint SET ", 'concat fields &amp; values'!A847, ";")</f>
        <v>CREATE VERTEX Intermediate_Sprint SET INTERMEDIATE_SPRINT_ID=846, STAGE_NUMBER=888, AT_KM=119, CITY="Pinon", COUNTRY="FRA", LATITUDE=49.4883, LONGITUDE=3.4464;</v>
      </c>
    </row>
    <row r="848" spans="1:1" x14ac:dyDescent="0.25">
      <c r="A848" t="str">
        <f>CONCATENATE("CREATE VERTEX Intermediate_Sprint SET ", 'concat fields &amp; values'!A848, ";")</f>
        <v>CREATE VERTEX Intermediate_Sprint SET INTERMEDIATE_SPRINT_ID=847, STAGE_NUMBER=889, AT_KM=148, CITY="Hannonville-Sous-Les-Côtes", COUNTRY="FRA", LATITUDE=49.0408, LONGITUDE=5.6592;</v>
      </c>
    </row>
    <row r="849" spans="1:1" x14ac:dyDescent="0.25">
      <c r="A849" t="str">
        <f>CONCATENATE("CREATE VERTEX Intermediate_Sprint SET ", 'concat fields &amp; values'!A849, ";")</f>
        <v>CREATE VERTEX Intermediate_Sprint SET INTERMEDIATE_SPRINT_ID=848, STAGE_NUMBER=890, AT_KM=100, CITY="Dinozé", COUNTRY="FRA", LATITUDE=48.1411, LONGITUDE=6.4772;</v>
      </c>
    </row>
    <row r="850" spans="1:1" x14ac:dyDescent="0.25">
      <c r="A850" t="str">
        <f>CONCATENATE("CREATE VERTEX Intermediate_Sprint SET ", 'concat fields &amp; values'!A850, ";")</f>
        <v>CREATE VERTEX Intermediate_Sprint SET INTERMEDIATE_SPRINT_ID=849, STAGE_NUMBER=891, AT_KM=105, CITY="Linthal", COUNTRY="FRA", LATITUDE=47.9475, LONGITUDE=7.1311;</v>
      </c>
    </row>
    <row r="851" spans="1:1" x14ac:dyDescent="0.25">
      <c r="A851" t="str">
        <f>CONCATENATE("CREATE VERTEX Intermediate_Sprint SET ", 'concat fields &amp; values'!A851, ";")</f>
        <v>CREATE VERTEX Intermediate_Sprint SET INTERMEDIATE_SPRINT_ID=850, STAGE_NUMBER=892, AT_KM=39.5, CITY="Muhlele (Gunsbach)", COUNTRY="FRA", LATITUDE=48.0483, LONGITUDE=7.1767;</v>
      </c>
    </row>
    <row r="852" spans="1:1" x14ac:dyDescent="0.25">
      <c r="A852" t="str">
        <f>CONCATENATE("CREATE VERTEX Intermediate_Sprint SET ", 'concat fields &amp; values'!A852, ";")</f>
        <v>CREATE VERTEX Intermediate_Sprint SET INTERMEDIATE_SPRINT_ID=851, STAGE_NUMBER=893, AT_KM=89, CITY="Charcier", COUNTRY="FRA", LATITUDE=46.6281, LONGITUDE=5.7514;</v>
      </c>
    </row>
    <row r="853" spans="1:1" x14ac:dyDescent="0.25">
      <c r="A853" t="str">
        <f>CONCATENATE("CREATE VERTEX Intermediate_Sprint SET ", 'concat fields &amp; values'!A853, ";")</f>
        <v>CREATE VERTEX Intermediate_Sprint SET INTERMEDIATE_SPRINT_ID=852, STAGE_NUMBER=894, AT_KM=39.5, CITY="Romanèche-Thorins", COUNTRY="FRA", LATITUDE=46.1906, LONGITUDE=4.7369;</v>
      </c>
    </row>
    <row r="854" spans="1:1" x14ac:dyDescent="0.25">
      <c r="A854" t="str">
        <f>CONCATENATE("CREATE VERTEX Intermediate_Sprint SET ", 'concat fields &amp; values'!A854, ";")</f>
        <v>CREATE VERTEX Intermediate_Sprint SET INTERMEDIATE_SPRINT_ID=853, STAGE_NUMBER=895, AT_KM=169.5, CITY="Saint-Martin-D'hères", COUNTRY="FRA", LATITUDE=45.1672, LONGITUDE=5.7653;</v>
      </c>
    </row>
    <row r="855" spans="1:1" x14ac:dyDescent="0.25">
      <c r="A855" t="str">
        <f>CONCATENATE("CREATE VERTEX Intermediate_Sprint SET ", 'concat fields &amp; values'!A855, ";")</f>
        <v>CREATE VERTEX Intermediate_Sprint SET INTERMEDIATE_SPRINT_ID=854, STAGE_NUMBER=896, AT_KM=40, CITY="La Paute (Bourg-D'oisans)", COUNTRY="FRA", LATITUDE=45.0558, LONGITUDE=6.0303;</v>
      </c>
    </row>
    <row r="856" spans="1:1" x14ac:dyDescent="0.25">
      <c r="A856" t="str">
        <f>CONCATENATE("CREATE VERTEX Intermediate_Sprint SET ", 'concat fields &amp; values'!A856, ";")</f>
        <v>CREATE VERTEX Intermediate_Sprint SET INTERMEDIATE_SPRINT_ID=855, STAGE_NUMBER=897, AT_KM=175.5, CITY="La Galine (Saint-Rémy-De-Provence)", COUNTRY="FRA", LATITUDE=43.79, LONGITUDE=4.8325;</v>
      </c>
    </row>
    <row r="857" spans="1:1" x14ac:dyDescent="0.25">
      <c r="A857" t="str">
        <f>CONCATENATE("CREATE VERTEX Intermediate_Sprint SET ", 'concat fields &amp; values'!A857, ";")</f>
        <v>CREATE VERTEX Intermediate_Sprint SET INTERMEDIATE_SPRINT_ID=856, STAGE_NUMBER=898, AT_KM=123.5, CITY="Saint-Girons", COUNTRY="FRA", LATITUDE=42.9858, LONGITUDE=1.1467;</v>
      </c>
    </row>
    <row r="858" spans="1:1" x14ac:dyDescent="0.25">
      <c r="A858" t="str">
        <f>CONCATENATE("CREATE VERTEX Intermediate_Sprint SET ", 'concat fields &amp; values'!A858, ";")</f>
        <v>CREATE VERTEX Intermediate_Sprint SET INTERMEDIATE_SPRINT_ID=857, STAGE_NUMBER=899, AT_KM=31, CITY="Saint-Béat", COUNTRY="FRA", LATITUDE=42.915, LONGITUDE=0.6933;</v>
      </c>
    </row>
    <row r="859" spans="1:1" x14ac:dyDescent="0.25">
      <c r="A859" t="str">
        <f>CONCATENATE("CREATE VERTEX Intermediate_Sprint SET ", 'concat fields &amp; values'!A859, ";")</f>
        <v>CREATE VERTEX Intermediate_Sprint SET INTERMEDIATE_SPRINT_ID=858, STAGE_NUMBER=900, AT_KM=61.5, CITY="Trébons", COUNTRY="FRA", LATITUDE=43.1022, LONGITUDE=0.1219;</v>
      </c>
    </row>
    <row r="860" spans="1:1" x14ac:dyDescent="0.25">
      <c r="A860" t="str">
        <f>CONCATENATE("CREATE VERTEX Intermediate_Sprint SET ", 'concat fields &amp; values'!A860, ";")</f>
        <v>CREATE VERTEX Intermediate_Sprint SET INTERMEDIATE_SPRINT_ID=859, STAGE_NUMBER=901, AT_KM=130.5, CITY="Tonneins", COUNTRY="FRA", LATITUDE=44.3906, LONGITUDE=0.3092;</v>
      </c>
    </row>
    <row r="861" spans="1:1" x14ac:dyDescent="0.25">
      <c r="A861" t="str">
        <f>CONCATENATE("CREATE VERTEX Intermediate_Sprint SET ", 'concat fields &amp; values'!A861, ";")</f>
        <v>CREATE VERTEX Intermediate_Sprint SET INTERMEDIATE_SPRINT_ID=860, STAGE_NUMBER=903, AT_KM=91, CITY="Paris Champs-Élysées", COUNTRY="FRA", LATITUDE=48.8567, LONGITUDE=2.3508;</v>
      </c>
    </row>
    <row r="862" spans="1:1" x14ac:dyDescent="0.25">
      <c r="A862" t="str">
        <f>CONCATENATE("CREATE VERTEX Intermediate_Sprint SET ", 'concat fields &amp; values'!A862, ";")</f>
        <v>CREATE VERTEX Intermediate_Sprint SET INTERMEDIATE_SPRINT_ID=861, STAGE_NUMBER=904, AT_KM=77, CITY="Newbiggin", COUNTRY="ENG", LATITUDE=54.26929, LONGITUDE=-2.00449;</v>
      </c>
    </row>
    <row r="863" spans="1:1" x14ac:dyDescent="0.25">
      <c r="A863" t="str">
        <f>CONCATENATE("CREATE VERTEX Intermediate_Sprint SET ", 'concat fields &amp; values'!A863, ";")</f>
        <v>CREATE VERTEX Intermediate_Sprint SET INTERMEDIATE_SPRINT_ID=862, STAGE_NUMBER=905, AT_KM=68.5, CITY="Keighley", COUNTRY="ENG", LATITUDE=53.867, LONGITUDE=-1.911;</v>
      </c>
    </row>
    <row r="864" spans="1:1" x14ac:dyDescent="0.25">
      <c r="A864" t="str">
        <f>CONCATENATE("CREATE VERTEX Intermediate_Sprint SET ", 'concat fields &amp; values'!A864, ";")</f>
        <v>CREATE VERTEX Intermediate_Sprint SET INTERMEDIATE_SPRINT_ID=863, STAGE_NUMBER=906, AT_KM=108, CITY="Epping Forest", COUNTRY="ENG", LATITUDE=51.66, LONGITUDE=0.05;</v>
      </c>
    </row>
    <row r="865" spans="1:1" x14ac:dyDescent="0.25">
      <c r="A865" t="str">
        <f>CONCATENATE("CREATE VERTEX Intermediate_Sprint SET ", 'concat fields &amp; values'!A865, ";")</f>
        <v>CREATE VERTEX Intermediate_Sprint SET INTERMEDIATE_SPRINT_ID=864, STAGE_NUMBER=907, AT_KM=92, CITY="Cassel", COUNTRY="FRA", LATITUDE=50.8006, LONGITUDE=2.4883;</v>
      </c>
    </row>
    <row r="866" spans="1:1" x14ac:dyDescent="0.25">
      <c r="A866" t="str">
        <f>CONCATENATE("CREATE VERTEX Intermediate_Sprint SET ", 'concat fields &amp; values'!A866, ";")</f>
        <v>CREATE VERTEX Intermediate_Sprint SET INTERMEDIATE_SPRINT_ID=865, STAGE_NUMBER=908, AT_KM=97, CITY="Templeuve", COUNTRY="FRA", LATITUDE=50.5272, LONGITUDE=3.1758;</v>
      </c>
    </row>
    <row r="867" spans="1:1" x14ac:dyDescent="0.25">
      <c r="A867" t="str">
        <f>CONCATENATE("CREATE VERTEX Intermediate_Sprint SET ", 'concat fields &amp; values'!A867, ";")</f>
        <v>CREATE VERTEX Intermediate_Sprint SET INTERMEDIATE_SPRINT_ID=866, STAGE_NUMBER=909, AT_KM=119, CITY="Pinon", COUNTRY="FRA", LATITUDE=49.4883, LONGITUDE=3.4464;</v>
      </c>
    </row>
    <row r="868" spans="1:1" x14ac:dyDescent="0.25">
      <c r="A868" t="str">
        <f>CONCATENATE("CREATE VERTEX Intermediate_Sprint SET ", 'concat fields &amp; values'!A868, ";")</f>
        <v>CREATE VERTEX Intermediate_Sprint SET INTERMEDIATE_SPRINT_ID=867, STAGE_NUMBER=910, AT_KM=148, CITY="Hannonville-Sous-Les-Côtes", COUNTRY="FRA", LATITUDE=49.0408, LONGITUDE=5.6592;</v>
      </c>
    </row>
    <row r="869" spans="1:1" x14ac:dyDescent="0.25">
      <c r="A869" t="str">
        <f>CONCATENATE("CREATE VERTEX Intermediate_Sprint SET ", 'concat fields &amp; values'!A869, ";")</f>
        <v>CREATE VERTEX Intermediate_Sprint SET INTERMEDIATE_SPRINT_ID=868, STAGE_NUMBER=911, AT_KM=100, CITY="Dinozé", COUNTRY="FRA", LATITUDE=48.1411, LONGITUDE=6.4772;</v>
      </c>
    </row>
    <row r="870" spans="1:1" x14ac:dyDescent="0.25">
      <c r="A870" t="str">
        <f>CONCATENATE("CREATE VERTEX Intermediate_Sprint SET ", 'concat fields &amp; values'!A870, ";")</f>
        <v>CREATE VERTEX Intermediate_Sprint SET INTERMEDIATE_SPRINT_ID=869, STAGE_NUMBER=912, AT_KM=105, CITY="Linthal", COUNTRY="FRA", LATITUDE=47.9475, LONGITUDE=7.1311;</v>
      </c>
    </row>
    <row r="871" spans="1:1" x14ac:dyDescent="0.25">
      <c r="A871" t="str">
        <f>CONCATENATE("CREATE VERTEX Intermediate_Sprint SET ", 'concat fields &amp; values'!A871, ";")</f>
        <v>CREATE VERTEX Intermediate_Sprint SET INTERMEDIATE_SPRINT_ID=870, STAGE_NUMBER=913, AT_KM=39.5, CITY="Muhlele (Gunsbach)", COUNTRY="FRA", LATITUDE=48.0483, LONGITUDE=7.1767;</v>
      </c>
    </row>
    <row r="872" spans="1:1" x14ac:dyDescent="0.25">
      <c r="A872" t="str">
        <f>CONCATENATE("CREATE VERTEX Intermediate_Sprint SET ", 'concat fields &amp; values'!A872, ";")</f>
        <v>CREATE VERTEX Intermediate_Sprint SET INTERMEDIATE_SPRINT_ID=871, STAGE_NUMBER=914, AT_KM=89, CITY="Charcier", COUNTRY="FRA", LATITUDE=46.6281, LONGITUDE=5.7514;</v>
      </c>
    </row>
    <row r="873" spans="1:1" x14ac:dyDescent="0.25">
      <c r="A873" t="str">
        <f>CONCATENATE("CREATE VERTEX Intermediate_Sprint SET ", 'concat fields &amp; values'!A873, ";")</f>
        <v>CREATE VERTEX Intermediate_Sprint SET INTERMEDIATE_SPRINT_ID=872, STAGE_NUMBER=915, AT_KM=39.5, CITY="Romanèche-Thorins", COUNTRY="FRA", LATITUDE=46.1906, LONGITUDE=4.7369;</v>
      </c>
    </row>
    <row r="874" spans="1:1" x14ac:dyDescent="0.25">
      <c r="A874" t="str">
        <f>CONCATENATE("CREATE VERTEX Intermediate_Sprint SET ", 'concat fields &amp; values'!A874, ";")</f>
        <v>CREATE VERTEX Intermediate_Sprint SET INTERMEDIATE_SPRINT_ID=873, STAGE_NUMBER=916, AT_KM=169.5, CITY="Saint-Martin-D'hères", COUNTRY="FRA", LATITUDE=45.1672, LONGITUDE=5.7653;</v>
      </c>
    </row>
    <row r="875" spans="1:1" x14ac:dyDescent="0.25">
      <c r="A875" t="str">
        <f>CONCATENATE("CREATE VERTEX Intermediate_Sprint SET ", 'concat fields &amp; values'!A875, ";")</f>
        <v>CREATE VERTEX Intermediate_Sprint SET INTERMEDIATE_SPRINT_ID=874, STAGE_NUMBER=917, AT_KM=40, CITY="La Paute (Bourg-D'oisans)", COUNTRY="FRA", LATITUDE=45.0558, LONGITUDE=6.0303;</v>
      </c>
    </row>
    <row r="876" spans="1:1" x14ac:dyDescent="0.25">
      <c r="A876" t="str">
        <f>CONCATENATE("CREATE VERTEX Intermediate_Sprint SET ", 'concat fields &amp; values'!A876, ";")</f>
        <v>CREATE VERTEX Intermediate_Sprint SET INTERMEDIATE_SPRINT_ID=875, STAGE_NUMBER=918, AT_KM=175.5, CITY="La Galine (Saint-Rémy-De-Provence)", COUNTRY="FRA", LATITUDE=43.79, LONGITUDE=4.8325;</v>
      </c>
    </row>
    <row r="877" spans="1:1" x14ac:dyDescent="0.25">
      <c r="A877" t="str">
        <f>CONCATENATE("CREATE VERTEX Intermediate_Sprint SET ", 'concat fields &amp; values'!A877, ";")</f>
        <v>CREATE VERTEX Intermediate_Sprint SET INTERMEDIATE_SPRINT_ID=876, STAGE_NUMBER=919, AT_KM=123.5, CITY="Saint-Girons", COUNTRY="FRA", LATITUDE=42.9858, LONGITUDE=1.1467;</v>
      </c>
    </row>
    <row r="878" spans="1:1" x14ac:dyDescent="0.25">
      <c r="A878" t="str">
        <f>CONCATENATE("CREATE VERTEX Intermediate_Sprint SET ", 'concat fields &amp; values'!A878, ";")</f>
        <v>CREATE VERTEX Intermediate_Sprint SET INTERMEDIATE_SPRINT_ID=877, STAGE_NUMBER=920, AT_KM=31, CITY="Saint-Béat", COUNTRY="FRA", LATITUDE=42.915, LONGITUDE=0.6933;</v>
      </c>
    </row>
    <row r="879" spans="1:1" x14ac:dyDescent="0.25">
      <c r="A879" t="str">
        <f>CONCATENATE("CREATE VERTEX Intermediate_Sprint SET ", 'concat fields &amp; values'!A879, ";")</f>
        <v>CREATE VERTEX Intermediate_Sprint SET INTERMEDIATE_SPRINT_ID=878, STAGE_NUMBER=921, AT_KM=61.5, CITY="Trébons", COUNTRY="FRA", LATITUDE=43.1022, LONGITUDE=0.1219;</v>
      </c>
    </row>
    <row r="880" spans="1:1" x14ac:dyDescent="0.25">
      <c r="A880" t="str">
        <f>CONCATENATE("CREATE VERTEX Intermediate_Sprint SET ", 'concat fields &amp; values'!A880, ";")</f>
        <v>CREATE VERTEX Intermediate_Sprint SET INTERMEDIATE_SPRINT_ID=879, STAGE_NUMBER=922, AT_KM=130.5, CITY="Tonneins", COUNTRY="FRA", LATITUDE=44.3906, LONGITUDE=0.3092;</v>
      </c>
    </row>
    <row r="881" spans="1:1" x14ac:dyDescent="0.25">
      <c r="A881" t="str">
        <f>CONCATENATE("CREATE VERTEX Intermediate_Sprint SET ", 'concat fields &amp; values'!A881, ";")</f>
        <v>CREATE VERTEX Intermediate_Sprint SET INTERMEDIATE_SPRINT_ID=880, STAGE_NUMBER=924, AT_KM=91, CITY="Paris Champs-Élysées", COUNTRY="FRA", LATITUDE=48.8567, LONGITUDE=2.3508;</v>
      </c>
    </row>
    <row r="882" spans="1:1" x14ac:dyDescent="0.25">
      <c r="A882" t="str">
        <f>CONCATENATE("CREATE VERTEX Intermediate_Sprint SET ", 'concat fields &amp; values'!A882, ";")</f>
        <v>CREATE VERTEX Intermediate_Sprint SET INTERMEDIATE_SPRINT_ID=881, STAGE_NUMBER=925, AT_KM=77, CITY="Newbiggin", COUNTRY="ENG", LATITUDE=54.26929, LONGITUDE=-2.00449;</v>
      </c>
    </row>
    <row r="883" spans="1:1" x14ac:dyDescent="0.25">
      <c r="A883" t="str">
        <f>CONCATENATE("CREATE VERTEX Intermediate_Sprint SET ", 'concat fields &amp; values'!A883, ";")</f>
        <v>CREATE VERTEX Intermediate_Sprint SET INTERMEDIATE_SPRINT_ID=882, STAGE_NUMBER=926, AT_KM=68.5, CITY="Keighley", COUNTRY="ENG", LATITUDE=53.867, LONGITUDE=-1.911;</v>
      </c>
    </row>
    <row r="884" spans="1:1" x14ac:dyDescent="0.25">
      <c r="A884" t="str">
        <f>CONCATENATE("CREATE VERTEX Intermediate_Sprint SET ", 'concat fields &amp; values'!A884, ";")</f>
        <v>CREATE VERTEX Intermediate_Sprint SET INTERMEDIATE_SPRINT_ID=883, STAGE_NUMBER=927, AT_KM=108, CITY="Epping Forest", COUNTRY="ENG", LATITUDE=51.66, LONGITUDE=0.05;</v>
      </c>
    </row>
    <row r="885" spans="1:1" x14ac:dyDescent="0.25">
      <c r="A885" t="str">
        <f>CONCATENATE("CREATE VERTEX Intermediate_Sprint SET ", 'concat fields &amp; values'!A885, ";")</f>
        <v>CREATE VERTEX Intermediate_Sprint SET INTERMEDIATE_SPRINT_ID=884, STAGE_NUMBER=928, AT_KM=92, CITY="Cassel", COUNTRY="FRA", LATITUDE=50.8006, LONGITUDE=2.4883;</v>
      </c>
    </row>
    <row r="886" spans="1:1" x14ac:dyDescent="0.25">
      <c r="A886" t="str">
        <f>CONCATENATE("CREATE VERTEX Intermediate_Sprint SET ", 'concat fields &amp; values'!A886, ";")</f>
        <v>CREATE VERTEX Intermediate_Sprint SET INTERMEDIATE_SPRINT_ID=885, STAGE_NUMBER=929, AT_KM=97, CITY="Templeuve", COUNTRY="FRA", LATITUDE=50.5272, LONGITUDE=3.1758;</v>
      </c>
    </row>
    <row r="887" spans="1:1" x14ac:dyDescent="0.25">
      <c r="A887" t="str">
        <f>CONCATENATE("CREATE VERTEX Intermediate_Sprint SET ", 'concat fields &amp; values'!A887, ";")</f>
        <v>CREATE VERTEX Intermediate_Sprint SET INTERMEDIATE_SPRINT_ID=886, STAGE_NUMBER=930, AT_KM=119, CITY="Pinon", COUNTRY="FRA", LATITUDE=49.4883, LONGITUDE=3.4464;</v>
      </c>
    </row>
    <row r="888" spans="1:1" x14ac:dyDescent="0.25">
      <c r="A888" t="str">
        <f>CONCATENATE("CREATE VERTEX Intermediate_Sprint SET ", 'concat fields &amp; values'!A888, ";")</f>
        <v>CREATE VERTEX Intermediate_Sprint SET INTERMEDIATE_SPRINT_ID=887, STAGE_NUMBER=931, AT_KM=148, CITY="Hannonville-Sous-Les-Côtes", COUNTRY="FRA", LATITUDE=49.0408, LONGITUDE=5.6592;</v>
      </c>
    </row>
    <row r="889" spans="1:1" x14ac:dyDescent="0.25">
      <c r="A889" t="str">
        <f>CONCATENATE("CREATE VERTEX Intermediate_Sprint SET ", 'concat fields &amp; values'!A889, ";")</f>
        <v>CREATE VERTEX Intermediate_Sprint SET INTERMEDIATE_SPRINT_ID=888, STAGE_NUMBER=932, AT_KM=100, CITY="Dinozé", COUNTRY="FRA", LATITUDE=48.1411, LONGITUDE=6.4772;</v>
      </c>
    </row>
    <row r="890" spans="1:1" x14ac:dyDescent="0.25">
      <c r="A890" t="str">
        <f>CONCATENATE("CREATE VERTEX Intermediate_Sprint SET ", 'concat fields &amp; values'!A890, ";")</f>
        <v>CREATE VERTEX Intermediate_Sprint SET INTERMEDIATE_SPRINT_ID=889, STAGE_NUMBER=933, AT_KM=105, CITY="Linthal", COUNTRY="FRA", LATITUDE=47.9475, LONGITUDE=7.1311;</v>
      </c>
    </row>
    <row r="891" spans="1:1" x14ac:dyDescent="0.25">
      <c r="A891" t="str">
        <f>CONCATENATE("CREATE VERTEX Intermediate_Sprint SET ", 'concat fields &amp; values'!A891, ";")</f>
        <v>CREATE VERTEX Intermediate_Sprint SET INTERMEDIATE_SPRINT_ID=890, STAGE_NUMBER=934, AT_KM=39.5, CITY="Muhlele (Gunsbach)", COUNTRY="FRA", LATITUDE=48.0483, LONGITUDE=7.1767;</v>
      </c>
    </row>
    <row r="892" spans="1:1" x14ac:dyDescent="0.25">
      <c r="A892" t="str">
        <f>CONCATENATE("CREATE VERTEX Intermediate_Sprint SET ", 'concat fields &amp; values'!A892, ";")</f>
        <v>CREATE VERTEX Intermediate_Sprint SET INTERMEDIATE_SPRINT_ID=891, STAGE_NUMBER=935, AT_KM=89, CITY="Charcier", COUNTRY="FRA", LATITUDE=46.6281, LONGITUDE=5.7514;</v>
      </c>
    </row>
    <row r="893" spans="1:1" x14ac:dyDescent="0.25">
      <c r="A893" t="str">
        <f>CONCATENATE("CREATE VERTEX Intermediate_Sprint SET ", 'concat fields &amp; values'!A893, ";")</f>
        <v>CREATE VERTEX Intermediate_Sprint SET INTERMEDIATE_SPRINT_ID=892, STAGE_NUMBER=936, AT_KM=39.5, CITY="Romanèche-Thorins", COUNTRY="FRA", LATITUDE=46.1906, LONGITUDE=4.7369;</v>
      </c>
    </row>
    <row r="894" spans="1:1" x14ac:dyDescent="0.25">
      <c r="A894" t="str">
        <f>CONCATENATE("CREATE VERTEX Intermediate_Sprint SET ", 'concat fields &amp; values'!A894, ";")</f>
        <v>CREATE VERTEX Intermediate_Sprint SET INTERMEDIATE_SPRINT_ID=893, STAGE_NUMBER=937, AT_KM=169.5, CITY="Saint-Martin-D'hères", COUNTRY="FRA", LATITUDE=45.1672, LONGITUDE=5.7653;</v>
      </c>
    </row>
    <row r="895" spans="1:1" x14ac:dyDescent="0.25">
      <c r="A895" t="str">
        <f>CONCATENATE("CREATE VERTEX Intermediate_Sprint SET ", 'concat fields &amp; values'!A895, ";")</f>
        <v>CREATE VERTEX Intermediate_Sprint SET INTERMEDIATE_SPRINT_ID=894, STAGE_NUMBER=938, AT_KM=40, CITY="La Paute (Bourg-D'oisans)", COUNTRY="FRA", LATITUDE=45.0558, LONGITUDE=6.0303;</v>
      </c>
    </row>
    <row r="896" spans="1:1" x14ac:dyDescent="0.25">
      <c r="A896" t="str">
        <f>CONCATENATE("CREATE VERTEX Intermediate_Sprint SET ", 'concat fields &amp; values'!A896, ";")</f>
        <v>CREATE VERTEX Intermediate_Sprint SET INTERMEDIATE_SPRINT_ID=895, STAGE_NUMBER=939, AT_KM=175.5, CITY="La Galine (Saint-Rémy-De-Provence)", COUNTRY="FRA", LATITUDE=43.79, LONGITUDE=4.8325;</v>
      </c>
    </row>
    <row r="897" spans="1:1" x14ac:dyDescent="0.25">
      <c r="A897" t="str">
        <f>CONCATENATE("CREATE VERTEX Intermediate_Sprint SET ", 'concat fields &amp; values'!A897, ";")</f>
        <v>CREATE VERTEX Intermediate_Sprint SET INTERMEDIATE_SPRINT_ID=896, STAGE_NUMBER=940, AT_KM=123.5, CITY="Saint-Girons", COUNTRY="FRA", LATITUDE=42.9858, LONGITUDE=1.1467;</v>
      </c>
    </row>
    <row r="898" spans="1:1" x14ac:dyDescent="0.25">
      <c r="A898" t="str">
        <f>CONCATENATE("CREATE VERTEX Intermediate_Sprint SET ", 'concat fields &amp; values'!A898, ";")</f>
        <v>CREATE VERTEX Intermediate_Sprint SET INTERMEDIATE_SPRINT_ID=897, STAGE_NUMBER=941, AT_KM=31, CITY="Saint-Béat", COUNTRY="FRA", LATITUDE=42.915, LONGITUDE=0.6933;</v>
      </c>
    </row>
    <row r="899" spans="1:1" x14ac:dyDescent="0.25">
      <c r="A899" t="str">
        <f>CONCATENATE("CREATE VERTEX Intermediate_Sprint SET ", 'concat fields &amp; values'!A899, ";")</f>
        <v>CREATE VERTEX Intermediate_Sprint SET INTERMEDIATE_SPRINT_ID=898, STAGE_NUMBER=942, AT_KM=61.5, CITY="Trébons", COUNTRY="FRA", LATITUDE=43.1022, LONGITUDE=0.1219;</v>
      </c>
    </row>
    <row r="900" spans="1:1" x14ac:dyDescent="0.25">
      <c r="A900" t="str">
        <f>CONCATENATE("CREATE VERTEX Intermediate_Sprint SET ", 'concat fields &amp; values'!A900, ";")</f>
        <v>CREATE VERTEX Intermediate_Sprint SET INTERMEDIATE_SPRINT_ID=899, STAGE_NUMBER=943, AT_KM=130.5, CITY="Tonneins", COUNTRY="FRA", LATITUDE=44.3906, LONGITUDE=0.3092;</v>
      </c>
    </row>
    <row r="901" spans="1:1" x14ac:dyDescent="0.25">
      <c r="A901" t="str">
        <f>CONCATENATE("CREATE VERTEX Intermediate_Sprint SET ", 'concat fields &amp; values'!A901, ";")</f>
        <v>CREATE VERTEX Intermediate_Sprint SET INTERMEDIATE_SPRINT_ID=900, STAGE_NUMBER=945, AT_KM=91, CITY="Paris Champs-Élysées", COUNTRY="FRA", LATITUDE=48.8567, LONGITUDE=2.3508;</v>
      </c>
    </row>
    <row r="902" spans="1:1" x14ac:dyDescent="0.25">
      <c r="A902" t="str">
        <f>CONCATENATE("CREATE VERTEX Intermediate_Sprint SET ", 'concat fields &amp; values'!A902, ";")</f>
        <v>CREATE VERTEX Intermediate_Sprint SET INTERMEDIATE_SPRINT_ID=901, STAGE_NUMBER=946, AT_KM=77, CITY="Newbiggin", COUNTRY="ENG", LATITUDE=54.26929, LONGITUDE=-2.00449;</v>
      </c>
    </row>
    <row r="903" spans="1:1" x14ac:dyDescent="0.25">
      <c r="A903" t="str">
        <f>CONCATENATE("CREATE VERTEX Intermediate_Sprint SET ", 'concat fields &amp; values'!A903, ";")</f>
        <v>CREATE VERTEX Intermediate_Sprint SET INTERMEDIATE_SPRINT_ID=902, STAGE_NUMBER=947, AT_KM=68.5, CITY="Keighley", COUNTRY="ENG", LATITUDE=53.867, LONGITUDE=-1.911;</v>
      </c>
    </row>
    <row r="904" spans="1:1" x14ac:dyDescent="0.25">
      <c r="A904" t="str">
        <f>CONCATENATE("CREATE VERTEX Intermediate_Sprint SET ", 'concat fields &amp; values'!A904, ";")</f>
        <v>CREATE VERTEX Intermediate_Sprint SET INTERMEDIATE_SPRINT_ID=903, STAGE_NUMBER=948, AT_KM=108, CITY="Epping Forest", COUNTRY="ENG", LATITUDE=51.66, LONGITUDE=0.05;</v>
      </c>
    </row>
    <row r="905" spans="1:1" x14ac:dyDescent="0.25">
      <c r="A905" t="str">
        <f>CONCATENATE("CREATE VERTEX Intermediate_Sprint SET ", 'concat fields &amp; values'!A905, ";")</f>
        <v>CREATE VERTEX Intermediate_Sprint SET INTERMEDIATE_SPRINT_ID=904, STAGE_NUMBER=949, AT_KM=92, CITY="Cassel", COUNTRY="FRA", LATITUDE=50.8006, LONGITUDE=2.4883;</v>
      </c>
    </row>
    <row r="906" spans="1:1" x14ac:dyDescent="0.25">
      <c r="A906" t="str">
        <f>CONCATENATE("CREATE VERTEX Intermediate_Sprint SET ", 'concat fields &amp; values'!A906, ";")</f>
        <v>CREATE VERTEX Intermediate_Sprint SET INTERMEDIATE_SPRINT_ID=905, STAGE_NUMBER=950, AT_KM=97, CITY="Templeuve", COUNTRY="FRA", LATITUDE=50.5272, LONGITUDE=3.1758;</v>
      </c>
    </row>
    <row r="907" spans="1:1" x14ac:dyDescent="0.25">
      <c r="A907" t="str">
        <f>CONCATENATE("CREATE VERTEX Intermediate_Sprint SET ", 'concat fields &amp; values'!A907, ";")</f>
        <v>CREATE VERTEX Intermediate_Sprint SET INTERMEDIATE_SPRINT_ID=906, STAGE_NUMBER=951, AT_KM=119, CITY="Pinon", COUNTRY="FRA", LATITUDE=49.4883, LONGITUDE=3.4464;</v>
      </c>
    </row>
    <row r="908" spans="1:1" x14ac:dyDescent="0.25">
      <c r="A908" t="str">
        <f>CONCATENATE("CREATE VERTEX Intermediate_Sprint SET ", 'concat fields &amp; values'!A908, ";")</f>
        <v>CREATE VERTEX Intermediate_Sprint SET INTERMEDIATE_SPRINT_ID=907, STAGE_NUMBER=952, AT_KM=148, CITY="Hannonville-Sous-Les-Côtes", COUNTRY="FRA", LATITUDE=49.0408, LONGITUDE=5.6592;</v>
      </c>
    </row>
    <row r="909" spans="1:1" x14ac:dyDescent="0.25">
      <c r="A909" t="str">
        <f>CONCATENATE("CREATE VERTEX Intermediate_Sprint SET ", 'concat fields &amp; values'!A909, ";")</f>
        <v>CREATE VERTEX Intermediate_Sprint SET INTERMEDIATE_SPRINT_ID=908, STAGE_NUMBER=953, AT_KM=100, CITY="Dinozé", COUNTRY="FRA", LATITUDE=48.1411, LONGITUDE=6.4772;</v>
      </c>
    </row>
    <row r="910" spans="1:1" x14ac:dyDescent="0.25">
      <c r="A910" t="str">
        <f>CONCATENATE("CREATE VERTEX Intermediate_Sprint SET ", 'concat fields &amp; values'!A910, ";")</f>
        <v>CREATE VERTEX Intermediate_Sprint SET INTERMEDIATE_SPRINT_ID=909, STAGE_NUMBER=954, AT_KM=105, CITY="Linthal", COUNTRY="FRA", LATITUDE=47.9475, LONGITUDE=7.1311;</v>
      </c>
    </row>
    <row r="911" spans="1:1" x14ac:dyDescent="0.25">
      <c r="A911" t="str">
        <f>CONCATENATE("CREATE VERTEX Intermediate_Sprint SET ", 'concat fields &amp; values'!A911, ";")</f>
        <v>CREATE VERTEX Intermediate_Sprint SET INTERMEDIATE_SPRINT_ID=910, STAGE_NUMBER=955, AT_KM=39.5, CITY="Muhlele (Gunsbach)", COUNTRY="FRA", LATITUDE=48.0483, LONGITUDE=7.1767;</v>
      </c>
    </row>
    <row r="912" spans="1:1" x14ac:dyDescent="0.25">
      <c r="A912" t="str">
        <f>CONCATENATE("CREATE VERTEX Intermediate_Sprint SET ", 'concat fields &amp; values'!A912, ";")</f>
        <v>CREATE VERTEX Intermediate_Sprint SET INTERMEDIATE_SPRINT_ID=911, STAGE_NUMBER=956, AT_KM=89, CITY="Charcier", COUNTRY="FRA", LATITUDE=46.6281, LONGITUDE=5.7514;</v>
      </c>
    </row>
    <row r="913" spans="1:1" x14ac:dyDescent="0.25">
      <c r="A913" t="str">
        <f>CONCATENATE("CREATE VERTEX Intermediate_Sprint SET ", 'concat fields &amp; values'!A913, ";")</f>
        <v>CREATE VERTEX Intermediate_Sprint SET INTERMEDIATE_SPRINT_ID=912, STAGE_NUMBER=957, AT_KM=39.5, CITY="Romanèche-Thorins", COUNTRY="FRA", LATITUDE=46.1906, LONGITUDE=4.7369;</v>
      </c>
    </row>
    <row r="914" spans="1:1" x14ac:dyDescent="0.25">
      <c r="A914" t="str">
        <f>CONCATENATE("CREATE VERTEX Intermediate_Sprint SET ", 'concat fields &amp; values'!A914, ";")</f>
        <v>CREATE VERTEX Intermediate_Sprint SET INTERMEDIATE_SPRINT_ID=913, STAGE_NUMBER=958, AT_KM=169.5, CITY="Saint-Martin-D'hères", COUNTRY="FRA", LATITUDE=45.1672, LONGITUDE=5.7653;</v>
      </c>
    </row>
    <row r="915" spans="1:1" x14ac:dyDescent="0.25">
      <c r="A915" t="str">
        <f>CONCATENATE("CREATE VERTEX Intermediate_Sprint SET ", 'concat fields &amp; values'!A915, ";")</f>
        <v>CREATE VERTEX Intermediate_Sprint SET INTERMEDIATE_SPRINT_ID=914, STAGE_NUMBER=959, AT_KM=40, CITY="La Paute (Bourg-D'oisans)", COUNTRY="FRA", LATITUDE=45.0558, LONGITUDE=6.0303;</v>
      </c>
    </row>
    <row r="916" spans="1:1" x14ac:dyDescent="0.25">
      <c r="A916" t="str">
        <f>CONCATENATE("CREATE VERTEX Intermediate_Sprint SET ", 'concat fields &amp; values'!A916, ";")</f>
        <v>CREATE VERTEX Intermediate_Sprint SET INTERMEDIATE_SPRINT_ID=915, STAGE_NUMBER=960, AT_KM=175.5, CITY="La Galine (Saint-Rémy-De-Provence)", COUNTRY="FRA", LATITUDE=43.79, LONGITUDE=4.8325;</v>
      </c>
    </row>
    <row r="917" spans="1:1" x14ac:dyDescent="0.25">
      <c r="A917" t="str">
        <f>CONCATENATE("CREATE VERTEX Intermediate_Sprint SET ", 'concat fields &amp; values'!A917, ";")</f>
        <v>CREATE VERTEX Intermediate_Sprint SET INTERMEDIATE_SPRINT_ID=916, STAGE_NUMBER=961, AT_KM=123.5, CITY="Saint-Girons", COUNTRY="FRA", LATITUDE=42.9858, LONGITUDE=1.1467;</v>
      </c>
    </row>
    <row r="918" spans="1:1" x14ac:dyDescent="0.25">
      <c r="A918" t="str">
        <f>CONCATENATE("CREATE VERTEX Intermediate_Sprint SET ", 'concat fields &amp; values'!A918, ";")</f>
        <v>CREATE VERTEX Intermediate_Sprint SET INTERMEDIATE_SPRINT_ID=917, STAGE_NUMBER=962, AT_KM=31, CITY="Saint-Béat", COUNTRY="FRA", LATITUDE=42.915, LONGITUDE=0.6933;</v>
      </c>
    </row>
    <row r="919" spans="1:1" x14ac:dyDescent="0.25">
      <c r="A919" t="str">
        <f>CONCATENATE("CREATE VERTEX Intermediate_Sprint SET ", 'concat fields &amp; values'!A919, ";")</f>
        <v>CREATE VERTEX Intermediate_Sprint SET INTERMEDIATE_SPRINT_ID=918, STAGE_NUMBER=963, AT_KM=61.5, CITY="Trébons", COUNTRY="FRA", LATITUDE=43.1022, LONGITUDE=0.1219;</v>
      </c>
    </row>
    <row r="920" spans="1:1" x14ac:dyDescent="0.25">
      <c r="A920" t="str">
        <f>CONCATENATE("CREATE VERTEX Intermediate_Sprint SET ", 'concat fields &amp; values'!A920, ";")</f>
        <v>CREATE VERTEX Intermediate_Sprint SET INTERMEDIATE_SPRINT_ID=919, STAGE_NUMBER=964, AT_KM=130.5, CITY="Tonneins", COUNTRY="FRA", LATITUDE=44.3906, LONGITUDE=0.3092;</v>
      </c>
    </row>
    <row r="921" spans="1:1" x14ac:dyDescent="0.25">
      <c r="A921" t="str">
        <f>CONCATENATE("CREATE VERTEX Intermediate_Sprint SET ", 'concat fields &amp; values'!A921, ";")</f>
        <v>CREATE VERTEX Intermediate_Sprint SET INTERMEDIATE_SPRINT_ID=920, STAGE_NUMBER=966, AT_KM=91, CITY="Paris Champs-Élysées", COUNTRY="FRA", LATITUDE=48.8567, LONGITUDE=2.3508;</v>
      </c>
    </row>
    <row r="922" spans="1:1" x14ac:dyDescent="0.25">
      <c r="A922" t="str">
        <f>CONCATENATE("CREATE VERTEX Intermediate_Sprint SET ", 'concat fields &amp; values'!A922, ";")</f>
        <v>CREATE VERTEX Intermediate_Sprint SET INTERMEDIATE_SPRINT_ID=921, STAGE_NUMBER=967, AT_KM=77, CITY="Newbiggin", COUNTRY="ENG", LATITUDE=54.26929, LONGITUDE=-2.00449;</v>
      </c>
    </row>
    <row r="923" spans="1:1" x14ac:dyDescent="0.25">
      <c r="A923" t="str">
        <f>CONCATENATE("CREATE VERTEX Intermediate_Sprint SET ", 'concat fields &amp; values'!A923, ";")</f>
        <v>CREATE VERTEX Intermediate_Sprint SET INTERMEDIATE_SPRINT_ID=922, STAGE_NUMBER=968, AT_KM=68.5, CITY="Keighley", COUNTRY="ENG", LATITUDE=53.867, LONGITUDE=-1.911;</v>
      </c>
    </row>
    <row r="924" spans="1:1" x14ac:dyDescent="0.25">
      <c r="A924" t="str">
        <f>CONCATENATE("CREATE VERTEX Intermediate_Sprint SET ", 'concat fields &amp; values'!A924, ";")</f>
        <v>CREATE VERTEX Intermediate_Sprint SET INTERMEDIATE_SPRINT_ID=923, STAGE_NUMBER=969, AT_KM=108, CITY="Epping Forest", COUNTRY="ENG", LATITUDE=51.66, LONGITUDE=0.05;</v>
      </c>
    </row>
    <row r="925" spans="1:1" x14ac:dyDescent="0.25">
      <c r="A925" t="str">
        <f>CONCATENATE("CREATE VERTEX Intermediate_Sprint SET ", 'concat fields &amp; values'!A925, ";")</f>
        <v>CREATE VERTEX Intermediate_Sprint SET INTERMEDIATE_SPRINT_ID=924, STAGE_NUMBER=970, AT_KM=92, CITY="Cassel", COUNTRY="FRA", LATITUDE=50.8006, LONGITUDE=2.4883;</v>
      </c>
    </row>
    <row r="926" spans="1:1" x14ac:dyDescent="0.25">
      <c r="A926" t="str">
        <f>CONCATENATE("CREATE VERTEX Intermediate_Sprint SET ", 'concat fields &amp; values'!A926, ";")</f>
        <v>CREATE VERTEX Intermediate_Sprint SET INTERMEDIATE_SPRINT_ID=925, STAGE_NUMBER=971, AT_KM=97, CITY="Templeuve", COUNTRY="FRA", LATITUDE=50.5272, LONGITUDE=3.1758;</v>
      </c>
    </row>
    <row r="927" spans="1:1" x14ac:dyDescent="0.25">
      <c r="A927" t="str">
        <f>CONCATENATE("CREATE VERTEX Intermediate_Sprint SET ", 'concat fields &amp; values'!A927, ";")</f>
        <v>CREATE VERTEX Intermediate_Sprint SET INTERMEDIATE_SPRINT_ID=926, STAGE_NUMBER=972, AT_KM=119, CITY="Pinon", COUNTRY="FRA", LATITUDE=49.4883, LONGITUDE=3.4464;</v>
      </c>
    </row>
    <row r="928" spans="1:1" x14ac:dyDescent="0.25">
      <c r="A928" t="str">
        <f>CONCATENATE("CREATE VERTEX Intermediate_Sprint SET ", 'concat fields &amp; values'!A928, ";")</f>
        <v>CREATE VERTEX Intermediate_Sprint SET INTERMEDIATE_SPRINT_ID=927, STAGE_NUMBER=973, AT_KM=148, CITY="Hannonville-Sous-Les-Côtes", COUNTRY="FRA", LATITUDE=49.0408, LONGITUDE=5.6592;</v>
      </c>
    </row>
    <row r="929" spans="1:1" x14ac:dyDescent="0.25">
      <c r="A929" t="str">
        <f>CONCATENATE("CREATE VERTEX Intermediate_Sprint SET ", 'concat fields &amp; values'!A929, ";")</f>
        <v>CREATE VERTEX Intermediate_Sprint SET INTERMEDIATE_SPRINT_ID=928, STAGE_NUMBER=974, AT_KM=100, CITY="Dinozé", COUNTRY="FRA", LATITUDE=48.1411, LONGITUDE=6.4772;</v>
      </c>
    </row>
    <row r="930" spans="1:1" x14ac:dyDescent="0.25">
      <c r="A930" t="str">
        <f>CONCATENATE("CREATE VERTEX Intermediate_Sprint SET ", 'concat fields &amp; values'!A930, ";")</f>
        <v>CREATE VERTEX Intermediate_Sprint SET INTERMEDIATE_SPRINT_ID=929, STAGE_NUMBER=975, AT_KM=105, CITY="Linthal", COUNTRY="FRA", LATITUDE=47.9475, LONGITUDE=7.1311;</v>
      </c>
    </row>
    <row r="931" spans="1:1" x14ac:dyDescent="0.25">
      <c r="A931" t="str">
        <f>CONCATENATE("CREATE VERTEX Intermediate_Sprint SET ", 'concat fields &amp; values'!A931, ";")</f>
        <v>CREATE VERTEX Intermediate_Sprint SET INTERMEDIATE_SPRINT_ID=930, STAGE_NUMBER=976, AT_KM=39.5, CITY="Muhlele (Gunsbach)", COUNTRY="FRA", LATITUDE=48.0483, LONGITUDE=7.1767;</v>
      </c>
    </row>
    <row r="932" spans="1:1" x14ac:dyDescent="0.25">
      <c r="A932" t="str">
        <f>CONCATENATE("CREATE VERTEX Intermediate_Sprint SET ", 'concat fields &amp; values'!A932, ";")</f>
        <v>CREATE VERTEX Intermediate_Sprint SET INTERMEDIATE_SPRINT_ID=931, STAGE_NUMBER=977, AT_KM=89, CITY="Charcier", COUNTRY="FRA", LATITUDE=46.6281, LONGITUDE=5.7514;</v>
      </c>
    </row>
    <row r="933" spans="1:1" x14ac:dyDescent="0.25">
      <c r="A933" t="str">
        <f>CONCATENATE("CREATE VERTEX Intermediate_Sprint SET ", 'concat fields &amp; values'!A933, ";")</f>
        <v>CREATE VERTEX Intermediate_Sprint SET INTERMEDIATE_SPRINT_ID=932, STAGE_NUMBER=978, AT_KM=39.5, CITY="Romanèche-Thorins", COUNTRY="FRA", LATITUDE=46.1906, LONGITUDE=4.7369;</v>
      </c>
    </row>
    <row r="934" spans="1:1" x14ac:dyDescent="0.25">
      <c r="A934" t="str">
        <f>CONCATENATE("CREATE VERTEX Intermediate_Sprint SET ", 'concat fields &amp; values'!A934, ";")</f>
        <v>CREATE VERTEX Intermediate_Sprint SET INTERMEDIATE_SPRINT_ID=933, STAGE_NUMBER=979, AT_KM=169.5, CITY="Saint-Martin-D'hères", COUNTRY="FRA", LATITUDE=45.1672, LONGITUDE=5.7653;</v>
      </c>
    </row>
    <row r="935" spans="1:1" x14ac:dyDescent="0.25">
      <c r="A935" t="str">
        <f>CONCATENATE("CREATE VERTEX Intermediate_Sprint SET ", 'concat fields &amp; values'!A935, ";")</f>
        <v>CREATE VERTEX Intermediate_Sprint SET INTERMEDIATE_SPRINT_ID=934, STAGE_NUMBER=980, AT_KM=40, CITY="La Paute (Bourg-D'oisans)", COUNTRY="FRA", LATITUDE=45.0558, LONGITUDE=6.0303;</v>
      </c>
    </row>
    <row r="936" spans="1:1" x14ac:dyDescent="0.25">
      <c r="A936" t="str">
        <f>CONCATENATE("CREATE VERTEX Intermediate_Sprint SET ", 'concat fields &amp; values'!A936, ";")</f>
        <v>CREATE VERTEX Intermediate_Sprint SET INTERMEDIATE_SPRINT_ID=935, STAGE_NUMBER=981, AT_KM=175.5, CITY="La Galine (Saint-Rémy-De-Provence)", COUNTRY="FRA", LATITUDE=43.79, LONGITUDE=4.8325;</v>
      </c>
    </row>
    <row r="937" spans="1:1" x14ac:dyDescent="0.25">
      <c r="A937" t="str">
        <f>CONCATENATE("CREATE VERTEX Intermediate_Sprint SET ", 'concat fields &amp; values'!A937, ";")</f>
        <v>CREATE VERTEX Intermediate_Sprint SET INTERMEDIATE_SPRINT_ID=936, STAGE_NUMBER=982, AT_KM=123.5, CITY="Saint-Girons", COUNTRY="FRA", LATITUDE=42.9858, LONGITUDE=1.1467;</v>
      </c>
    </row>
    <row r="938" spans="1:1" x14ac:dyDescent="0.25">
      <c r="A938" t="str">
        <f>CONCATENATE("CREATE VERTEX Intermediate_Sprint SET ", 'concat fields &amp; values'!A938, ";")</f>
        <v>CREATE VERTEX Intermediate_Sprint SET INTERMEDIATE_SPRINT_ID=937, STAGE_NUMBER=983, AT_KM=31, CITY="Saint-Béat", COUNTRY="FRA", LATITUDE=42.915, LONGITUDE=0.6933;</v>
      </c>
    </row>
    <row r="939" spans="1:1" x14ac:dyDescent="0.25">
      <c r="A939" t="str">
        <f>CONCATENATE("CREATE VERTEX Intermediate_Sprint SET ", 'concat fields &amp; values'!A939, ";")</f>
        <v>CREATE VERTEX Intermediate_Sprint SET INTERMEDIATE_SPRINT_ID=938, STAGE_NUMBER=984, AT_KM=61.5, CITY="Trébons", COUNTRY="FRA", LATITUDE=43.1022, LONGITUDE=0.1219;</v>
      </c>
    </row>
    <row r="940" spans="1:1" x14ac:dyDescent="0.25">
      <c r="A940" t="str">
        <f>CONCATENATE("CREATE VERTEX Intermediate_Sprint SET ", 'concat fields &amp; values'!A940, ";")</f>
        <v>CREATE VERTEX Intermediate_Sprint SET INTERMEDIATE_SPRINT_ID=939, STAGE_NUMBER=985, AT_KM=130.5, CITY="Tonneins", COUNTRY="FRA", LATITUDE=44.3906, LONGITUDE=0.3092;</v>
      </c>
    </row>
    <row r="941" spans="1:1" x14ac:dyDescent="0.25">
      <c r="A941" t="str">
        <f>CONCATENATE("CREATE VERTEX Intermediate_Sprint SET ", 'concat fields &amp; values'!A941, ";")</f>
        <v>CREATE VERTEX Intermediate_Sprint SET INTERMEDIATE_SPRINT_ID=940, STAGE_NUMBER=987, AT_KM=91, CITY="Paris Champs-Élysées", COUNTRY="FRA", LATITUDE=48.8567, LONGITUDE=2.3508;</v>
      </c>
    </row>
    <row r="942" spans="1:1" x14ac:dyDescent="0.25">
      <c r="A942" t="str">
        <f>CONCATENATE("CREATE VERTEX Intermediate_Sprint SET ", 'concat fields &amp; values'!A942, ";")</f>
        <v>CREATE VERTEX Intermediate_Sprint SET INTERMEDIATE_SPRINT_ID=941, STAGE_NUMBER=988, AT_KM=77, CITY="Newbiggin", COUNTRY="ENG", LATITUDE=54.26929, LONGITUDE=-2.00449;</v>
      </c>
    </row>
    <row r="943" spans="1:1" x14ac:dyDescent="0.25">
      <c r="A943" t="str">
        <f>CONCATENATE("CREATE VERTEX Intermediate_Sprint SET ", 'concat fields &amp; values'!A943, ";")</f>
        <v>CREATE VERTEX Intermediate_Sprint SET INTERMEDIATE_SPRINT_ID=942, STAGE_NUMBER=989, AT_KM=68.5, CITY="Keighley", COUNTRY="ENG", LATITUDE=53.867, LONGITUDE=-1.911;</v>
      </c>
    </row>
    <row r="944" spans="1:1" x14ac:dyDescent="0.25">
      <c r="A944" t="str">
        <f>CONCATENATE("CREATE VERTEX Intermediate_Sprint SET ", 'concat fields &amp; values'!A944, ";")</f>
        <v>CREATE VERTEX Intermediate_Sprint SET INTERMEDIATE_SPRINT_ID=943, STAGE_NUMBER=990, AT_KM=108, CITY="Epping Forest", COUNTRY="ENG", LATITUDE=51.66, LONGITUDE=0.05;</v>
      </c>
    </row>
    <row r="945" spans="1:1" x14ac:dyDescent="0.25">
      <c r="A945" t="str">
        <f>CONCATENATE("CREATE VERTEX Intermediate_Sprint SET ", 'concat fields &amp; values'!A945, ";")</f>
        <v>CREATE VERTEX Intermediate_Sprint SET INTERMEDIATE_SPRINT_ID=944, STAGE_NUMBER=991, AT_KM=92, CITY="Cassel", COUNTRY="FRA", LATITUDE=50.8006, LONGITUDE=2.4883;</v>
      </c>
    </row>
    <row r="946" spans="1:1" x14ac:dyDescent="0.25">
      <c r="A946" t="str">
        <f>CONCATENATE("CREATE VERTEX Intermediate_Sprint SET ", 'concat fields &amp; values'!A946, ";")</f>
        <v>CREATE VERTEX Intermediate_Sprint SET INTERMEDIATE_SPRINT_ID=945, STAGE_NUMBER=992, AT_KM=97, CITY="Templeuve", COUNTRY="FRA", LATITUDE=50.5272, LONGITUDE=3.1758;</v>
      </c>
    </row>
    <row r="947" spans="1:1" x14ac:dyDescent="0.25">
      <c r="A947" t="str">
        <f>CONCATENATE("CREATE VERTEX Intermediate_Sprint SET ", 'concat fields &amp; values'!A947, ";")</f>
        <v>CREATE VERTEX Intermediate_Sprint SET INTERMEDIATE_SPRINT_ID=946, STAGE_NUMBER=993, AT_KM=119, CITY="Pinon", COUNTRY="FRA", LATITUDE=49.4883, LONGITUDE=3.4464;</v>
      </c>
    </row>
    <row r="948" spans="1:1" x14ac:dyDescent="0.25">
      <c r="A948" t="str">
        <f>CONCATENATE("CREATE VERTEX Intermediate_Sprint SET ", 'concat fields &amp; values'!A948, ";")</f>
        <v>CREATE VERTEX Intermediate_Sprint SET INTERMEDIATE_SPRINT_ID=947, STAGE_NUMBER=994, AT_KM=148, CITY="Hannonville-Sous-Les-Côtes", COUNTRY="FRA", LATITUDE=49.0408, LONGITUDE=5.6592;</v>
      </c>
    </row>
    <row r="949" spans="1:1" x14ac:dyDescent="0.25">
      <c r="A949" t="str">
        <f>CONCATENATE("CREATE VERTEX Intermediate_Sprint SET ", 'concat fields &amp; values'!A949, ";")</f>
        <v>CREATE VERTEX Intermediate_Sprint SET INTERMEDIATE_SPRINT_ID=948, STAGE_NUMBER=995, AT_KM=100, CITY="Dinozé", COUNTRY="FRA", LATITUDE=48.1411, LONGITUDE=6.4772;</v>
      </c>
    </row>
    <row r="950" spans="1:1" x14ac:dyDescent="0.25">
      <c r="A950" t="str">
        <f>CONCATENATE("CREATE VERTEX Intermediate_Sprint SET ", 'concat fields &amp; values'!A950, ";")</f>
        <v>CREATE VERTEX Intermediate_Sprint SET INTERMEDIATE_SPRINT_ID=949, STAGE_NUMBER=996, AT_KM=105, CITY="Linthal", COUNTRY="FRA", LATITUDE=47.9475, LONGITUDE=7.1311;</v>
      </c>
    </row>
    <row r="951" spans="1:1" x14ac:dyDescent="0.25">
      <c r="A951" t="str">
        <f>CONCATENATE("CREATE VERTEX Intermediate_Sprint SET ", 'concat fields &amp; values'!A951, ";")</f>
        <v>CREATE VERTEX Intermediate_Sprint SET INTERMEDIATE_SPRINT_ID=950, STAGE_NUMBER=997, AT_KM=39.5, CITY="Muhlele (Gunsbach)", COUNTRY="FRA", LATITUDE=48.0483, LONGITUDE=7.1767;</v>
      </c>
    </row>
    <row r="952" spans="1:1" x14ac:dyDescent="0.25">
      <c r="A952" t="str">
        <f>CONCATENATE("CREATE VERTEX Intermediate_Sprint SET ", 'concat fields &amp; values'!A952, ";")</f>
        <v>CREATE VERTEX Intermediate_Sprint SET INTERMEDIATE_SPRINT_ID=951, STAGE_NUMBER=998, AT_KM=89, CITY="Charcier", COUNTRY="FRA", LATITUDE=46.6281, LONGITUDE=5.7514;</v>
      </c>
    </row>
    <row r="953" spans="1:1" x14ac:dyDescent="0.25">
      <c r="A953" t="str">
        <f>CONCATENATE("CREATE VERTEX Intermediate_Sprint SET ", 'concat fields &amp; values'!A953, ";")</f>
        <v>CREATE VERTEX Intermediate_Sprint SET INTERMEDIATE_SPRINT_ID=952, STAGE_NUMBER=999, AT_KM=39.5, CITY="Romanèche-Thorins", COUNTRY="FRA", LATITUDE=46.1906, LONGITUDE=4.7369;</v>
      </c>
    </row>
    <row r="954" spans="1:1" x14ac:dyDescent="0.25">
      <c r="A954" t="str">
        <f>CONCATENATE("CREATE VERTEX Intermediate_Sprint SET ", 'concat fields &amp; values'!A954, ";")</f>
        <v>CREATE VERTEX Intermediate_Sprint SET INTERMEDIATE_SPRINT_ID=953, STAGE_NUMBER=1000, AT_KM=169.5, CITY="Saint-Martin-D'hères", COUNTRY="FRA", LATITUDE=45.1672, LONGITUDE=5.7653;</v>
      </c>
    </row>
    <row r="955" spans="1:1" x14ac:dyDescent="0.25">
      <c r="A955" t="str">
        <f>CONCATENATE("CREATE VERTEX Intermediate_Sprint SET ", 'concat fields &amp; values'!A955, ";")</f>
        <v>CREATE VERTEX Intermediate_Sprint SET INTERMEDIATE_SPRINT_ID=954, STAGE_NUMBER=1001, AT_KM=40, CITY="La Paute (Bourg-D'oisans)", COUNTRY="FRA", LATITUDE=45.0558, LONGITUDE=6.0303;</v>
      </c>
    </row>
    <row r="956" spans="1:1" x14ac:dyDescent="0.25">
      <c r="A956" t="str">
        <f>CONCATENATE("CREATE VERTEX Intermediate_Sprint SET ", 'concat fields &amp; values'!A956, ";")</f>
        <v>CREATE VERTEX Intermediate_Sprint SET INTERMEDIATE_SPRINT_ID=955, STAGE_NUMBER=1002, AT_KM=175.5, CITY="La Galine (Saint-Rémy-De-Provence)", COUNTRY="FRA", LATITUDE=43.79, LONGITUDE=4.8325;</v>
      </c>
    </row>
    <row r="957" spans="1:1" x14ac:dyDescent="0.25">
      <c r="A957" t="str">
        <f>CONCATENATE("CREATE VERTEX Intermediate_Sprint SET ", 'concat fields &amp; values'!A957, ";")</f>
        <v>CREATE VERTEX Intermediate_Sprint SET INTERMEDIATE_SPRINT_ID=956, STAGE_NUMBER=1003, AT_KM=123.5, CITY="Saint-Girons", COUNTRY="FRA", LATITUDE=42.9858, LONGITUDE=1.1467;</v>
      </c>
    </row>
    <row r="958" spans="1:1" x14ac:dyDescent="0.25">
      <c r="A958" t="str">
        <f>CONCATENATE("CREATE VERTEX Intermediate_Sprint SET ", 'concat fields &amp; values'!A958, ";")</f>
        <v>CREATE VERTEX Intermediate_Sprint SET INTERMEDIATE_SPRINT_ID=957, STAGE_NUMBER=1004, AT_KM=31, CITY="Saint-Béat", COUNTRY="FRA", LATITUDE=42.915, LONGITUDE=0.6933;</v>
      </c>
    </row>
    <row r="959" spans="1:1" x14ac:dyDescent="0.25">
      <c r="A959" t="str">
        <f>CONCATENATE("CREATE VERTEX Intermediate_Sprint SET ", 'concat fields &amp; values'!A959, ";")</f>
        <v>CREATE VERTEX Intermediate_Sprint SET INTERMEDIATE_SPRINT_ID=958, STAGE_NUMBER=1005, AT_KM=61.5, CITY="Trébons", COUNTRY="FRA", LATITUDE=43.1022, LONGITUDE=0.1219;</v>
      </c>
    </row>
    <row r="960" spans="1:1" x14ac:dyDescent="0.25">
      <c r="A960" t="str">
        <f>CONCATENATE("CREATE VERTEX Intermediate_Sprint SET ", 'concat fields &amp; values'!A960, ";")</f>
        <v>CREATE VERTEX Intermediate_Sprint SET INTERMEDIATE_SPRINT_ID=959, STAGE_NUMBER=1006, AT_KM=130.5, CITY="Tonneins", COUNTRY="FRA", LATITUDE=44.3906, LONGITUDE=0.3092;</v>
      </c>
    </row>
    <row r="961" spans="1:1" x14ac:dyDescent="0.25">
      <c r="A961" t="str">
        <f>CONCATENATE("CREATE VERTEX Intermediate_Sprint SET ", 'concat fields &amp; values'!A961, ";")</f>
        <v>CREATE VERTEX Intermediate_Sprint SET INTERMEDIATE_SPRINT_ID=960, STAGE_NUMBER=1008, AT_KM=91, CITY="Paris Champs-Élysées", COUNTRY="FRA", LATITUDE=48.8567, LONGITUDE=2.3508;</v>
      </c>
    </row>
    <row r="962" spans="1:1" x14ac:dyDescent="0.25">
      <c r="A962" t="str">
        <f>CONCATENATE("CREATE VERTEX Intermediate_Sprint SET ", 'concat fields &amp; values'!A962, ";")</f>
        <v>CREATE VERTEX Intermediate_Sprint SET INTERMEDIATE_SPRINT_ID=961, STAGE_NUMBER=1009, AT_KM=77, CITY="Newbiggin", COUNTRY="ENG", LATITUDE=54.26929, LONGITUDE=-2.00449;</v>
      </c>
    </row>
    <row r="963" spans="1:1" x14ac:dyDescent="0.25">
      <c r="A963" t="str">
        <f>CONCATENATE("CREATE VERTEX Intermediate_Sprint SET ", 'concat fields &amp; values'!A963, ";")</f>
        <v>CREATE VERTEX Intermediate_Sprint SET INTERMEDIATE_SPRINT_ID=962, STAGE_NUMBER=1010, AT_KM=68.5, CITY="Keighley", COUNTRY="ENG", LATITUDE=53.867, LONGITUDE=-1.911;</v>
      </c>
    </row>
    <row r="964" spans="1:1" x14ac:dyDescent="0.25">
      <c r="A964" t="str">
        <f>CONCATENATE("CREATE VERTEX Intermediate_Sprint SET ", 'concat fields &amp; values'!A964, ";")</f>
        <v>CREATE VERTEX Intermediate_Sprint SET INTERMEDIATE_SPRINT_ID=963, STAGE_NUMBER=1011, AT_KM=108, CITY="Epping Forest", COUNTRY="ENG", LATITUDE=51.66, LONGITUDE=0.05;</v>
      </c>
    </row>
    <row r="965" spans="1:1" x14ac:dyDescent="0.25">
      <c r="A965" t="str">
        <f>CONCATENATE("CREATE VERTEX Intermediate_Sprint SET ", 'concat fields &amp; values'!A965, ";")</f>
        <v>CREATE VERTEX Intermediate_Sprint SET INTERMEDIATE_SPRINT_ID=964, STAGE_NUMBER=1012, AT_KM=92, CITY="Cassel", COUNTRY="FRA", LATITUDE=50.8006, LONGITUDE=2.4883;</v>
      </c>
    </row>
    <row r="966" spans="1:1" x14ac:dyDescent="0.25">
      <c r="A966" t="str">
        <f>CONCATENATE("CREATE VERTEX Intermediate_Sprint SET ", 'concat fields &amp; values'!A966, ";")</f>
        <v>CREATE VERTEX Intermediate_Sprint SET INTERMEDIATE_SPRINT_ID=965, STAGE_NUMBER=1013, AT_KM=97, CITY="Templeuve", COUNTRY="FRA", LATITUDE=50.5272, LONGITUDE=3.1758;</v>
      </c>
    </row>
    <row r="967" spans="1:1" x14ac:dyDescent="0.25">
      <c r="A967" t="str">
        <f>CONCATENATE("CREATE VERTEX Intermediate_Sprint SET ", 'concat fields &amp; values'!A967, ";")</f>
        <v>CREATE VERTEX Intermediate_Sprint SET INTERMEDIATE_SPRINT_ID=966, STAGE_NUMBER=1014, AT_KM=119, CITY="Pinon", COUNTRY="FRA", LATITUDE=49.4883, LONGITUDE=3.4464;</v>
      </c>
    </row>
    <row r="968" spans="1:1" x14ac:dyDescent="0.25">
      <c r="A968" t="str">
        <f>CONCATENATE("CREATE VERTEX Intermediate_Sprint SET ", 'concat fields &amp; values'!A968, ";")</f>
        <v>CREATE VERTEX Intermediate_Sprint SET INTERMEDIATE_SPRINT_ID=967, STAGE_NUMBER=1015, AT_KM=148, CITY="Hannonville-Sous-Les-Côtes", COUNTRY="FRA", LATITUDE=49.0408, LONGITUDE=5.6592;</v>
      </c>
    </row>
    <row r="969" spans="1:1" x14ac:dyDescent="0.25">
      <c r="A969" t="str">
        <f>CONCATENATE("CREATE VERTEX Intermediate_Sprint SET ", 'concat fields &amp; values'!A969, ";")</f>
        <v>CREATE VERTEX Intermediate_Sprint SET INTERMEDIATE_SPRINT_ID=968, STAGE_NUMBER=1016, AT_KM=100, CITY="Dinozé", COUNTRY="FRA", LATITUDE=48.1411, LONGITUDE=6.4772;</v>
      </c>
    </row>
    <row r="970" spans="1:1" x14ac:dyDescent="0.25">
      <c r="A970" t="str">
        <f>CONCATENATE("CREATE VERTEX Intermediate_Sprint SET ", 'concat fields &amp; values'!A970, ";")</f>
        <v>CREATE VERTEX Intermediate_Sprint SET INTERMEDIATE_SPRINT_ID=969, STAGE_NUMBER=1017, AT_KM=105, CITY="Linthal", COUNTRY="FRA", LATITUDE=47.9475, LONGITUDE=7.1311;</v>
      </c>
    </row>
    <row r="971" spans="1:1" x14ac:dyDescent="0.25">
      <c r="A971" t="str">
        <f>CONCATENATE("CREATE VERTEX Intermediate_Sprint SET ", 'concat fields &amp; values'!A971, ";")</f>
        <v>CREATE VERTEX Intermediate_Sprint SET INTERMEDIATE_SPRINT_ID=970, STAGE_NUMBER=1018, AT_KM=39.5, CITY="Muhlele (Gunsbach)", COUNTRY="FRA", LATITUDE=48.0483, LONGITUDE=7.1767;</v>
      </c>
    </row>
    <row r="972" spans="1:1" x14ac:dyDescent="0.25">
      <c r="A972" t="str">
        <f>CONCATENATE("CREATE VERTEX Intermediate_Sprint SET ", 'concat fields &amp; values'!A972, ";")</f>
        <v>CREATE VERTEX Intermediate_Sprint SET INTERMEDIATE_SPRINT_ID=971, STAGE_NUMBER=1019, AT_KM=89, CITY="Charcier", COUNTRY="FRA", LATITUDE=46.6281, LONGITUDE=5.7514;</v>
      </c>
    </row>
    <row r="973" spans="1:1" x14ac:dyDescent="0.25">
      <c r="A973" t="str">
        <f>CONCATENATE("CREATE VERTEX Intermediate_Sprint SET ", 'concat fields &amp; values'!A973, ";")</f>
        <v>CREATE VERTEX Intermediate_Sprint SET INTERMEDIATE_SPRINT_ID=972, STAGE_NUMBER=1020, AT_KM=39.5, CITY="Romanèche-Thorins", COUNTRY="FRA", LATITUDE=46.1906, LONGITUDE=4.7369;</v>
      </c>
    </row>
    <row r="974" spans="1:1" x14ac:dyDescent="0.25">
      <c r="A974" t="str">
        <f>CONCATENATE("CREATE VERTEX Intermediate_Sprint SET ", 'concat fields &amp; values'!A974, ";")</f>
        <v>CREATE VERTEX Intermediate_Sprint SET INTERMEDIATE_SPRINT_ID=973, STAGE_NUMBER=1021, AT_KM=169.5, CITY="Saint-Martin-D'hères", COUNTRY="FRA", LATITUDE=45.1672, LONGITUDE=5.7653;</v>
      </c>
    </row>
    <row r="975" spans="1:1" x14ac:dyDescent="0.25">
      <c r="A975" t="str">
        <f>CONCATENATE("CREATE VERTEX Intermediate_Sprint SET ", 'concat fields &amp; values'!A975, ";")</f>
        <v>CREATE VERTEX Intermediate_Sprint SET INTERMEDIATE_SPRINT_ID=974, STAGE_NUMBER=1022, AT_KM=40, CITY="La Paute (Bourg-D'oisans)", COUNTRY="FRA", LATITUDE=45.0558, LONGITUDE=6.0303;</v>
      </c>
    </row>
    <row r="976" spans="1:1" x14ac:dyDescent="0.25">
      <c r="A976" t="str">
        <f>CONCATENATE("CREATE VERTEX Intermediate_Sprint SET ", 'concat fields &amp; values'!A976, ";")</f>
        <v>CREATE VERTEX Intermediate_Sprint SET INTERMEDIATE_SPRINT_ID=975, STAGE_NUMBER=1023, AT_KM=175.5, CITY="La Galine (Saint-Rémy-De-Provence)", COUNTRY="FRA", LATITUDE=43.79, LONGITUDE=4.8325;</v>
      </c>
    </row>
    <row r="977" spans="1:1" x14ac:dyDescent="0.25">
      <c r="A977" t="str">
        <f>CONCATENATE("CREATE VERTEX Intermediate_Sprint SET ", 'concat fields &amp; values'!A977, ";")</f>
        <v>CREATE VERTEX Intermediate_Sprint SET INTERMEDIATE_SPRINT_ID=976, STAGE_NUMBER=1024, AT_KM=123.5, CITY="Saint-Girons", COUNTRY="FRA", LATITUDE=42.9858, LONGITUDE=1.1467;</v>
      </c>
    </row>
    <row r="978" spans="1:1" x14ac:dyDescent="0.25">
      <c r="A978" t="str">
        <f>CONCATENATE("CREATE VERTEX Intermediate_Sprint SET ", 'concat fields &amp; values'!A978, ";")</f>
        <v>CREATE VERTEX Intermediate_Sprint SET INTERMEDIATE_SPRINT_ID=977, STAGE_NUMBER=1025, AT_KM=31, CITY="Saint-Béat", COUNTRY="FRA", LATITUDE=42.915, LONGITUDE=0.6933;</v>
      </c>
    </row>
    <row r="979" spans="1:1" x14ac:dyDescent="0.25">
      <c r="A979" t="str">
        <f>CONCATENATE("CREATE VERTEX Intermediate_Sprint SET ", 'concat fields &amp; values'!A979, ";")</f>
        <v>CREATE VERTEX Intermediate_Sprint SET INTERMEDIATE_SPRINT_ID=978, STAGE_NUMBER=1026, AT_KM=61.5, CITY="Trébons", COUNTRY="FRA", LATITUDE=43.1022, LONGITUDE=0.1219;</v>
      </c>
    </row>
    <row r="980" spans="1:1" x14ac:dyDescent="0.25">
      <c r="A980" t="str">
        <f>CONCATENATE("CREATE VERTEX Intermediate_Sprint SET ", 'concat fields &amp; values'!A980, ";")</f>
        <v>CREATE VERTEX Intermediate_Sprint SET INTERMEDIATE_SPRINT_ID=979, STAGE_NUMBER=1027, AT_KM=130.5, CITY="Tonneins", COUNTRY="FRA", LATITUDE=44.3906, LONGITUDE=0.3092;</v>
      </c>
    </row>
    <row r="981" spans="1:1" x14ac:dyDescent="0.25">
      <c r="A981" t="str">
        <f>CONCATENATE("CREATE VERTEX Intermediate_Sprint SET ", 'concat fields &amp; values'!A981, ";")</f>
        <v>CREATE VERTEX Intermediate_Sprint SET INTERMEDIATE_SPRINT_ID=980, STAGE_NUMBER=1029, AT_KM=91, CITY="Paris Champs-Élysées", COUNTRY="FRA", LATITUDE=48.8567, LONGITUDE=2.3508;</v>
      </c>
    </row>
    <row r="982" spans="1:1" x14ac:dyDescent="0.25">
      <c r="A982" t="str">
        <f>CONCATENATE("CREATE VERTEX Intermediate_Sprint SET ", 'concat fields &amp; values'!A982, ";")</f>
        <v>CREATE VERTEX Intermediate_Sprint SET INTERMEDIATE_SPRINT_ID=981, STAGE_NUMBER=1030, AT_KM=77, CITY="Newbiggin", COUNTRY="ENG", LATITUDE=54.26929, LONGITUDE=-2.00449;</v>
      </c>
    </row>
    <row r="983" spans="1:1" x14ac:dyDescent="0.25">
      <c r="A983" t="str">
        <f>CONCATENATE("CREATE VERTEX Intermediate_Sprint SET ", 'concat fields &amp; values'!A983, ";")</f>
        <v>CREATE VERTEX Intermediate_Sprint SET INTERMEDIATE_SPRINT_ID=982, STAGE_NUMBER=1031, AT_KM=68.5, CITY="Keighley", COUNTRY="ENG", LATITUDE=53.867, LONGITUDE=-1.911;</v>
      </c>
    </row>
    <row r="984" spans="1:1" x14ac:dyDescent="0.25">
      <c r="A984" t="str">
        <f>CONCATENATE("CREATE VERTEX Intermediate_Sprint SET ", 'concat fields &amp; values'!A984, ";")</f>
        <v>CREATE VERTEX Intermediate_Sprint SET INTERMEDIATE_SPRINT_ID=983, STAGE_NUMBER=1032, AT_KM=108, CITY="Epping Forest", COUNTRY="ENG", LATITUDE=51.66, LONGITUDE=0.05;</v>
      </c>
    </row>
    <row r="985" spans="1:1" x14ac:dyDescent="0.25">
      <c r="A985" t="str">
        <f>CONCATENATE("CREATE VERTEX Intermediate_Sprint SET ", 'concat fields &amp; values'!A985, ";")</f>
        <v>CREATE VERTEX Intermediate_Sprint SET INTERMEDIATE_SPRINT_ID=984, STAGE_NUMBER=1033, AT_KM=92, CITY="Cassel", COUNTRY="FRA", LATITUDE=50.8006, LONGITUDE=2.4883;</v>
      </c>
    </row>
    <row r="986" spans="1:1" x14ac:dyDescent="0.25">
      <c r="A986" t="str">
        <f>CONCATENATE("CREATE VERTEX Intermediate_Sprint SET ", 'concat fields &amp; values'!A986, ";")</f>
        <v>CREATE VERTEX Intermediate_Sprint SET INTERMEDIATE_SPRINT_ID=985, STAGE_NUMBER=1034, AT_KM=97, CITY="Templeuve", COUNTRY="FRA", LATITUDE=50.5272, LONGITUDE=3.1758;</v>
      </c>
    </row>
    <row r="987" spans="1:1" x14ac:dyDescent="0.25">
      <c r="A987" t="str">
        <f>CONCATENATE("CREATE VERTEX Intermediate_Sprint SET ", 'concat fields &amp; values'!A987, ";")</f>
        <v>CREATE VERTEX Intermediate_Sprint SET INTERMEDIATE_SPRINT_ID=986, STAGE_NUMBER=1035, AT_KM=119, CITY="Pinon", COUNTRY="FRA", LATITUDE=49.4883, LONGITUDE=3.4464;</v>
      </c>
    </row>
    <row r="988" spans="1:1" x14ac:dyDescent="0.25">
      <c r="A988" t="str">
        <f>CONCATENATE("CREATE VERTEX Intermediate_Sprint SET ", 'concat fields &amp; values'!A988, ";")</f>
        <v>CREATE VERTEX Intermediate_Sprint SET INTERMEDIATE_SPRINT_ID=987, STAGE_NUMBER=1036, AT_KM=148, CITY="Hannonville-Sous-Les-Côtes", COUNTRY="FRA", LATITUDE=49.0408, LONGITUDE=5.6592;</v>
      </c>
    </row>
    <row r="989" spans="1:1" x14ac:dyDescent="0.25">
      <c r="A989" t="str">
        <f>CONCATENATE("CREATE VERTEX Intermediate_Sprint SET ", 'concat fields &amp; values'!A989, ";")</f>
        <v>CREATE VERTEX Intermediate_Sprint SET INTERMEDIATE_SPRINT_ID=988, STAGE_NUMBER=1037, AT_KM=100, CITY="Dinozé", COUNTRY="FRA", LATITUDE=48.1411, LONGITUDE=6.4772;</v>
      </c>
    </row>
    <row r="990" spans="1:1" x14ac:dyDescent="0.25">
      <c r="A990" t="str">
        <f>CONCATENATE("CREATE VERTEX Intermediate_Sprint SET ", 'concat fields &amp; values'!A990, ";")</f>
        <v>CREATE VERTEX Intermediate_Sprint SET INTERMEDIATE_SPRINT_ID=989, STAGE_NUMBER=1038, AT_KM=105, CITY="Linthal", COUNTRY="FRA", LATITUDE=47.9475, LONGITUDE=7.1311;</v>
      </c>
    </row>
    <row r="991" spans="1:1" x14ac:dyDescent="0.25">
      <c r="A991" t="str">
        <f>CONCATENATE("CREATE VERTEX Intermediate_Sprint SET ", 'concat fields &amp; values'!A991, ";")</f>
        <v>CREATE VERTEX Intermediate_Sprint SET INTERMEDIATE_SPRINT_ID=990, STAGE_NUMBER=1039, AT_KM=39.5, CITY="Muhlele (Gunsbach)", COUNTRY="FRA", LATITUDE=48.0483, LONGITUDE=7.1767;</v>
      </c>
    </row>
    <row r="992" spans="1:1" x14ac:dyDescent="0.25">
      <c r="A992" t="str">
        <f>CONCATENATE("CREATE VERTEX Intermediate_Sprint SET ", 'concat fields &amp; values'!A992, ";")</f>
        <v>CREATE VERTEX Intermediate_Sprint SET INTERMEDIATE_SPRINT_ID=991, STAGE_NUMBER=1040, AT_KM=89, CITY="Charcier", COUNTRY="FRA", LATITUDE=46.6281, LONGITUDE=5.7514;</v>
      </c>
    </row>
    <row r="993" spans="1:1" x14ac:dyDescent="0.25">
      <c r="A993" t="str">
        <f>CONCATENATE("CREATE VERTEX Intermediate_Sprint SET ", 'concat fields &amp; values'!A993, ";")</f>
        <v>CREATE VERTEX Intermediate_Sprint SET INTERMEDIATE_SPRINT_ID=992, STAGE_NUMBER=1041, AT_KM=39.5, CITY="Romanèche-Thorins", COUNTRY="FRA", LATITUDE=46.1906, LONGITUDE=4.7369;</v>
      </c>
    </row>
    <row r="994" spans="1:1" x14ac:dyDescent="0.25">
      <c r="A994" t="str">
        <f>CONCATENATE("CREATE VERTEX Intermediate_Sprint SET ", 'concat fields &amp; values'!A994, ";")</f>
        <v>CREATE VERTEX Intermediate_Sprint SET INTERMEDIATE_SPRINT_ID=993, STAGE_NUMBER=1042, AT_KM=169.5, CITY="Saint-Martin-D'hères", COUNTRY="FRA", LATITUDE=45.1672, LONGITUDE=5.7653;</v>
      </c>
    </row>
    <row r="995" spans="1:1" x14ac:dyDescent="0.25">
      <c r="A995" t="str">
        <f>CONCATENATE("CREATE VERTEX Intermediate_Sprint SET ", 'concat fields &amp; values'!A995, ";")</f>
        <v>CREATE VERTEX Intermediate_Sprint SET INTERMEDIATE_SPRINT_ID=994, STAGE_NUMBER=1043, AT_KM=40, CITY="La Paute (Bourg-D'oisans)", COUNTRY="FRA", LATITUDE=45.0558, LONGITUDE=6.0303;</v>
      </c>
    </row>
    <row r="996" spans="1:1" x14ac:dyDescent="0.25">
      <c r="A996" t="str">
        <f>CONCATENATE("CREATE VERTEX Intermediate_Sprint SET ", 'concat fields &amp; values'!A996, ";")</f>
        <v>CREATE VERTEX Intermediate_Sprint SET INTERMEDIATE_SPRINT_ID=995, STAGE_NUMBER=1044, AT_KM=175.5, CITY="La Galine (Saint-Rémy-De-Provence)", COUNTRY="FRA", LATITUDE=43.79, LONGITUDE=4.8325;</v>
      </c>
    </row>
    <row r="997" spans="1:1" x14ac:dyDescent="0.25">
      <c r="A997" t="str">
        <f>CONCATENATE("CREATE VERTEX Intermediate_Sprint SET ", 'concat fields &amp; values'!A997, ";")</f>
        <v>CREATE VERTEX Intermediate_Sprint SET INTERMEDIATE_SPRINT_ID=996, STAGE_NUMBER=1045, AT_KM=123.5, CITY="Saint-Girons", COUNTRY="FRA", LATITUDE=42.9858, LONGITUDE=1.1467;</v>
      </c>
    </row>
    <row r="998" spans="1:1" x14ac:dyDescent="0.25">
      <c r="A998" t="str">
        <f>CONCATENATE("CREATE VERTEX Intermediate_Sprint SET ", 'concat fields &amp; values'!A998, ";")</f>
        <v>CREATE VERTEX Intermediate_Sprint SET INTERMEDIATE_SPRINT_ID=997, STAGE_NUMBER=1046, AT_KM=31, CITY="Saint-Béat", COUNTRY="FRA", LATITUDE=42.915, LONGITUDE=0.6933;</v>
      </c>
    </row>
    <row r="999" spans="1:1" x14ac:dyDescent="0.25">
      <c r="A999" t="str">
        <f>CONCATENATE("CREATE VERTEX Intermediate_Sprint SET ", 'concat fields &amp; values'!A999, ";")</f>
        <v>CREATE VERTEX Intermediate_Sprint SET INTERMEDIATE_SPRINT_ID=998, STAGE_NUMBER=1047, AT_KM=61.5, CITY="Trébons", COUNTRY="FRA", LATITUDE=43.1022, LONGITUDE=0.1219;</v>
      </c>
    </row>
    <row r="1000" spans="1:1" x14ac:dyDescent="0.25">
      <c r="A1000" t="str">
        <f>CONCATENATE("CREATE VERTEX Intermediate_Sprint SET ", 'concat fields &amp; values'!A1000, ";")</f>
        <v>CREATE VERTEX Intermediate_Sprint SET INTERMEDIATE_SPRINT_ID=999, STAGE_NUMBER=1048, AT_KM=130.5, CITY="Tonneins", COUNTRY="FRA", LATITUDE=44.3906, LONGITUDE=0.3092;</v>
      </c>
    </row>
    <row r="1001" spans="1:1" x14ac:dyDescent="0.25">
      <c r="A1001" t="str">
        <f>CONCATENATE("CREATE VERTEX Intermediate_Sprint SET ", 'concat fields &amp; values'!A1001, ";")</f>
        <v>CREATE VERTEX Intermediate_Sprint SET INTERMEDIATE_SPRINT_ID=1000, STAGE_NUMBER=1050, AT_KM=91, CITY="Paris Champs-Élysées", COUNTRY="FRA", LATITUDE=48.8567, LONGITUDE=2.3508;</v>
      </c>
    </row>
    <row r="1002" spans="1:1" x14ac:dyDescent="0.25">
      <c r="A1002" t="str">
        <f>CONCATENATE("CREATE VERTEX Intermediate_Sprint SET ", 'concat fields &amp; values'!A1002, ";")</f>
        <v>CREATE VERTEX Intermediate_Sprint SET INTERMEDIATE_SPRINT_ID=1001, STAGE_NUMBER=1051, AT_KM=77, CITY="Newbiggin", COUNTRY="ENG", LATITUDE=54.26929, LONGITUDE=-2.00449;</v>
      </c>
    </row>
    <row r="1003" spans="1:1" x14ac:dyDescent="0.25">
      <c r="A1003" t="str">
        <f>CONCATENATE("CREATE VERTEX Intermediate_Sprint SET ", 'concat fields &amp; values'!A1003, ";")</f>
        <v>CREATE VERTEX Intermediate_Sprint SET INTERMEDIATE_SPRINT_ID=1002, STAGE_NUMBER=1052, AT_KM=68.5, CITY="Keighley", COUNTRY="ENG", LATITUDE=53.867, LONGITUDE=-1.911;</v>
      </c>
    </row>
    <row r="1004" spans="1:1" x14ac:dyDescent="0.25">
      <c r="A1004" t="str">
        <f>CONCATENATE("CREATE VERTEX Intermediate_Sprint SET ", 'concat fields &amp; values'!A1004, ";")</f>
        <v>CREATE VERTEX Intermediate_Sprint SET INTERMEDIATE_SPRINT_ID=1003, STAGE_NUMBER=1053, AT_KM=108, CITY="Epping Forest", COUNTRY="ENG", LATITUDE=51.66, LONGITUDE=0.05;</v>
      </c>
    </row>
    <row r="1005" spans="1:1" x14ac:dyDescent="0.25">
      <c r="A1005" t="str">
        <f>CONCATENATE("CREATE VERTEX Intermediate_Sprint SET ", 'concat fields &amp; values'!A1005, ";")</f>
        <v>CREATE VERTEX Intermediate_Sprint SET INTERMEDIATE_SPRINT_ID=1004, STAGE_NUMBER=1054, AT_KM=92, CITY="Cassel", COUNTRY="FRA", LATITUDE=50.8006, LONGITUDE=2.4883;</v>
      </c>
    </row>
    <row r="1006" spans="1:1" x14ac:dyDescent="0.25">
      <c r="A1006" t="str">
        <f>CONCATENATE("CREATE VERTEX Intermediate_Sprint SET ", 'concat fields &amp; values'!A1006, ";")</f>
        <v>CREATE VERTEX Intermediate_Sprint SET INTERMEDIATE_SPRINT_ID=1005, STAGE_NUMBER=1055, AT_KM=97, CITY="Templeuve", COUNTRY="FRA", LATITUDE=50.5272, LONGITUDE=3.1758;</v>
      </c>
    </row>
    <row r="1007" spans="1:1" x14ac:dyDescent="0.25">
      <c r="A1007" t="str">
        <f>CONCATENATE("CREATE VERTEX Intermediate_Sprint SET ", 'concat fields &amp; values'!A1007, ";")</f>
        <v>CREATE VERTEX Intermediate_Sprint SET INTERMEDIATE_SPRINT_ID=1006, STAGE_NUMBER=1056, AT_KM=119, CITY="Pinon", COUNTRY="FRA", LATITUDE=49.4883, LONGITUDE=3.4464;</v>
      </c>
    </row>
    <row r="1008" spans="1:1" x14ac:dyDescent="0.25">
      <c r="A1008" t="str">
        <f>CONCATENATE("CREATE VERTEX Intermediate_Sprint SET ", 'concat fields &amp; values'!A1008, ";")</f>
        <v>CREATE VERTEX Intermediate_Sprint SET INTERMEDIATE_SPRINT_ID=1007, STAGE_NUMBER=1057, AT_KM=148, CITY="Hannonville-Sous-Les-Côtes", COUNTRY="FRA", LATITUDE=49.0408, LONGITUDE=5.6592;</v>
      </c>
    </row>
    <row r="1009" spans="1:1" x14ac:dyDescent="0.25">
      <c r="A1009" t="str">
        <f>CONCATENATE("CREATE VERTEX Intermediate_Sprint SET ", 'concat fields &amp; values'!A1009, ";")</f>
        <v>CREATE VERTEX Intermediate_Sprint SET INTERMEDIATE_SPRINT_ID=1008, STAGE_NUMBER=1058, AT_KM=100, CITY="Dinozé", COUNTRY="FRA", LATITUDE=48.1411, LONGITUDE=6.4772;</v>
      </c>
    </row>
    <row r="1010" spans="1:1" x14ac:dyDescent="0.25">
      <c r="A1010" t="str">
        <f>CONCATENATE("CREATE VERTEX Intermediate_Sprint SET ", 'concat fields &amp; values'!A1010, ";")</f>
        <v>CREATE VERTEX Intermediate_Sprint SET INTERMEDIATE_SPRINT_ID=1009, STAGE_NUMBER=1059, AT_KM=105, CITY="Linthal", COUNTRY="FRA", LATITUDE=47.9475, LONGITUDE=7.1311;</v>
      </c>
    </row>
    <row r="1011" spans="1:1" x14ac:dyDescent="0.25">
      <c r="A1011" t="str">
        <f>CONCATENATE("CREATE VERTEX Intermediate_Sprint SET ", 'concat fields &amp; values'!A1011, ";")</f>
        <v>CREATE VERTEX Intermediate_Sprint SET INTERMEDIATE_SPRINT_ID=1010, STAGE_NUMBER=1060, AT_KM=39.5, CITY="Muhlele (Gunsbach)", COUNTRY="FRA", LATITUDE=48.0483, LONGITUDE=7.1767;</v>
      </c>
    </row>
    <row r="1012" spans="1:1" x14ac:dyDescent="0.25">
      <c r="A1012" t="str">
        <f>CONCATENATE("CREATE VERTEX Intermediate_Sprint SET ", 'concat fields &amp; values'!A1012, ";")</f>
        <v>CREATE VERTEX Intermediate_Sprint SET INTERMEDIATE_SPRINT_ID=1011, STAGE_NUMBER=1061, AT_KM=89, CITY="Charcier", COUNTRY="FRA", LATITUDE=46.6281, LONGITUDE=5.7514;</v>
      </c>
    </row>
    <row r="1013" spans="1:1" x14ac:dyDescent="0.25">
      <c r="A1013" t="str">
        <f>CONCATENATE("CREATE VERTEX Intermediate_Sprint SET ", 'concat fields &amp; values'!A1013, ";")</f>
        <v>CREATE VERTEX Intermediate_Sprint SET INTERMEDIATE_SPRINT_ID=1012, STAGE_NUMBER=1062, AT_KM=39.5, CITY="Romanèche-Thorins", COUNTRY="FRA", LATITUDE=46.1906, LONGITUDE=4.7369;</v>
      </c>
    </row>
    <row r="1014" spans="1:1" x14ac:dyDescent="0.25">
      <c r="A1014" t="str">
        <f>CONCATENATE("CREATE VERTEX Intermediate_Sprint SET ", 'concat fields &amp; values'!A1014, ";")</f>
        <v>CREATE VERTEX Intermediate_Sprint SET INTERMEDIATE_SPRINT_ID=1013, STAGE_NUMBER=1063, AT_KM=169.5, CITY="Saint-Martin-D'hères", COUNTRY="FRA", LATITUDE=45.1672, LONGITUDE=5.7653;</v>
      </c>
    </row>
    <row r="1015" spans="1:1" x14ac:dyDescent="0.25">
      <c r="A1015" t="str">
        <f>CONCATENATE("CREATE VERTEX Intermediate_Sprint SET ", 'concat fields &amp; values'!A1015, ";")</f>
        <v>CREATE VERTEX Intermediate_Sprint SET INTERMEDIATE_SPRINT_ID=1014, STAGE_NUMBER=1064, AT_KM=40, CITY="La Paute (Bourg-D'oisans)", COUNTRY="FRA", LATITUDE=45.0558, LONGITUDE=6.0303;</v>
      </c>
    </row>
    <row r="1016" spans="1:1" x14ac:dyDescent="0.25">
      <c r="A1016" t="str">
        <f>CONCATENATE("CREATE VERTEX Intermediate_Sprint SET ", 'concat fields &amp; values'!A1016, ";")</f>
        <v>CREATE VERTEX Intermediate_Sprint SET INTERMEDIATE_SPRINT_ID=1015, STAGE_NUMBER=1065, AT_KM=175.5, CITY="La Galine (Saint-Rémy-De-Provence)", COUNTRY="FRA", LATITUDE=43.79, LONGITUDE=4.8325;</v>
      </c>
    </row>
    <row r="1017" spans="1:1" x14ac:dyDescent="0.25">
      <c r="A1017" t="str">
        <f>CONCATENATE("CREATE VERTEX Intermediate_Sprint SET ", 'concat fields &amp; values'!A1017, ";")</f>
        <v>CREATE VERTEX Intermediate_Sprint SET INTERMEDIATE_SPRINT_ID=1016, STAGE_NUMBER=1066, AT_KM=123.5, CITY="Saint-Girons", COUNTRY="FRA", LATITUDE=42.9858, LONGITUDE=1.1467;</v>
      </c>
    </row>
    <row r="1018" spans="1:1" x14ac:dyDescent="0.25">
      <c r="A1018" t="str">
        <f>CONCATENATE("CREATE VERTEX Intermediate_Sprint SET ", 'concat fields &amp; values'!A1018, ";")</f>
        <v>CREATE VERTEX Intermediate_Sprint SET INTERMEDIATE_SPRINT_ID=1017, STAGE_NUMBER=1067, AT_KM=31, CITY="Saint-Béat", COUNTRY="FRA", LATITUDE=42.915, LONGITUDE=0.6933;</v>
      </c>
    </row>
    <row r="1019" spans="1:1" x14ac:dyDescent="0.25">
      <c r="A1019" t="str">
        <f>CONCATENATE("CREATE VERTEX Intermediate_Sprint SET ", 'concat fields &amp; values'!A1019, ";")</f>
        <v>CREATE VERTEX Intermediate_Sprint SET INTERMEDIATE_SPRINT_ID=1018, STAGE_NUMBER=1068, AT_KM=61.5, CITY="Trébons", COUNTRY="FRA", LATITUDE=43.1022, LONGITUDE=0.1219;</v>
      </c>
    </row>
    <row r="1020" spans="1:1" x14ac:dyDescent="0.25">
      <c r="A1020" t="str">
        <f>CONCATENATE("CREATE VERTEX Intermediate_Sprint SET ", 'concat fields &amp; values'!A1020, ";")</f>
        <v>CREATE VERTEX Intermediate_Sprint SET INTERMEDIATE_SPRINT_ID=1019, STAGE_NUMBER=1069, AT_KM=130.5, CITY="Tonneins", COUNTRY="FRA", LATITUDE=44.3906, LONGITUDE=0.3092;</v>
      </c>
    </row>
    <row r="1021" spans="1:1" x14ac:dyDescent="0.25">
      <c r="A1021" t="str">
        <f>CONCATENATE("CREATE VERTEX Intermediate_Sprint SET ", 'concat fields &amp; values'!A1021, ";")</f>
        <v>CREATE VERTEX Intermediate_Sprint SET INTERMEDIATE_SPRINT_ID=1020, STAGE_NUMBER=1071, AT_KM=91, CITY="Paris Champs-Élysées", COUNTRY="FRA", LATITUDE=48.8567, LONGITUDE=2.3508;</v>
      </c>
    </row>
    <row r="1022" spans="1:1" x14ac:dyDescent="0.25">
      <c r="A1022" t="str">
        <f>CONCATENATE("CREATE VERTEX Intermediate_Sprint SET ", 'concat fields &amp; values'!A1022, ";")</f>
        <v>CREATE VERTEX Intermediate_Sprint SET INTERMEDIATE_SPRINT_ID=1021, STAGE_NUMBER=1072, AT_KM=77, CITY="Newbiggin", COUNTRY="ENG", LATITUDE=54.26929, LONGITUDE=-2.00449;</v>
      </c>
    </row>
    <row r="1023" spans="1:1" x14ac:dyDescent="0.25">
      <c r="A1023" t="str">
        <f>CONCATENATE("CREATE VERTEX Intermediate_Sprint SET ", 'concat fields &amp; values'!A1023, ";")</f>
        <v>CREATE VERTEX Intermediate_Sprint SET INTERMEDIATE_SPRINT_ID=1022, STAGE_NUMBER=1073, AT_KM=68.5, CITY="Keighley", COUNTRY="ENG", LATITUDE=53.867, LONGITUDE=-1.911;</v>
      </c>
    </row>
    <row r="1024" spans="1:1" x14ac:dyDescent="0.25">
      <c r="A1024" t="str">
        <f>CONCATENATE("CREATE VERTEX Intermediate_Sprint SET ", 'concat fields &amp; values'!A1024, ";")</f>
        <v>CREATE VERTEX Intermediate_Sprint SET INTERMEDIATE_SPRINT_ID=1023, STAGE_NUMBER=1074, AT_KM=108, CITY="Epping Forest", COUNTRY="ENG", LATITUDE=51.66, LONGITUDE=0.05;</v>
      </c>
    </row>
    <row r="1025" spans="1:1" x14ac:dyDescent="0.25">
      <c r="A1025" t="str">
        <f>CONCATENATE("CREATE VERTEX Intermediate_Sprint SET ", 'concat fields &amp; values'!A1025, ";")</f>
        <v>CREATE VERTEX Intermediate_Sprint SET INTERMEDIATE_SPRINT_ID=1024, STAGE_NUMBER=1075, AT_KM=92, CITY="Cassel", COUNTRY="FRA", LATITUDE=50.8006, LONGITUDE=2.4883;</v>
      </c>
    </row>
    <row r="1026" spans="1:1" x14ac:dyDescent="0.25">
      <c r="A1026" t="str">
        <f>CONCATENATE("CREATE VERTEX Intermediate_Sprint SET ", 'concat fields &amp; values'!A1026, ";")</f>
        <v>CREATE VERTEX Intermediate_Sprint SET INTERMEDIATE_SPRINT_ID=1025, STAGE_NUMBER=1076, AT_KM=97, CITY="Templeuve", COUNTRY="FRA", LATITUDE=50.5272, LONGITUDE=3.1758;</v>
      </c>
    </row>
    <row r="1027" spans="1:1" x14ac:dyDescent="0.25">
      <c r="A1027" t="str">
        <f>CONCATENATE("CREATE VERTEX Intermediate_Sprint SET ", 'concat fields &amp; values'!A1027, ";")</f>
        <v>CREATE VERTEX Intermediate_Sprint SET INTERMEDIATE_SPRINT_ID=1026, STAGE_NUMBER=1077, AT_KM=119, CITY="Pinon", COUNTRY="FRA", LATITUDE=49.4883, LONGITUDE=3.4464;</v>
      </c>
    </row>
    <row r="1028" spans="1:1" x14ac:dyDescent="0.25">
      <c r="A1028" t="str">
        <f>CONCATENATE("CREATE VERTEX Intermediate_Sprint SET ", 'concat fields &amp; values'!A1028, ";")</f>
        <v>CREATE VERTEX Intermediate_Sprint SET INTERMEDIATE_SPRINT_ID=1027, STAGE_NUMBER=1078, AT_KM=148, CITY="Hannonville-Sous-Les-Côtes", COUNTRY="FRA", LATITUDE=49.0408, LONGITUDE=5.6592;</v>
      </c>
    </row>
    <row r="1029" spans="1:1" x14ac:dyDescent="0.25">
      <c r="A1029" t="str">
        <f>CONCATENATE("CREATE VERTEX Intermediate_Sprint SET ", 'concat fields &amp; values'!A1029, ";")</f>
        <v>CREATE VERTEX Intermediate_Sprint SET INTERMEDIATE_SPRINT_ID=1028, STAGE_NUMBER=1079, AT_KM=100, CITY="Dinozé", COUNTRY="FRA", LATITUDE=48.1411, LONGITUDE=6.4772;</v>
      </c>
    </row>
    <row r="1030" spans="1:1" x14ac:dyDescent="0.25">
      <c r="A1030" t="str">
        <f>CONCATENATE("CREATE VERTEX Intermediate_Sprint SET ", 'concat fields &amp; values'!A1030, ";")</f>
        <v>CREATE VERTEX Intermediate_Sprint SET INTERMEDIATE_SPRINT_ID=1029, STAGE_NUMBER=1080, AT_KM=105, CITY="Linthal", COUNTRY="FRA", LATITUDE=47.9475, LONGITUDE=7.1311;</v>
      </c>
    </row>
    <row r="1031" spans="1:1" x14ac:dyDescent="0.25">
      <c r="A1031" t="str">
        <f>CONCATENATE("CREATE VERTEX Intermediate_Sprint SET ", 'concat fields &amp; values'!A1031, ";")</f>
        <v>CREATE VERTEX Intermediate_Sprint SET INTERMEDIATE_SPRINT_ID=1030, STAGE_NUMBER=1081, AT_KM=39.5, CITY="Muhlele (Gunsbach)", COUNTRY="FRA", LATITUDE=48.0483, LONGITUDE=7.1767;</v>
      </c>
    </row>
    <row r="1032" spans="1:1" x14ac:dyDescent="0.25">
      <c r="A1032" t="str">
        <f>CONCATENATE("CREATE VERTEX Intermediate_Sprint SET ", 'concat fields &amp; values'!A1032, ";")</f>
        <v>CREATE VERTEX Intermediate_Sprint SET INTERMEDIATE_SPRINT_ID=1031, STAGE_NUMBER=1082, AT_KM=89, CITY="Charcier", COUNTRY="FRA", LATITUDE=46.6281, LONGITUDE=5.7514;</v>
      </c>
    </row>
    <row r="1033" spans="1:1" x14ac:dyDescent="0.25">
      <c r="A1033" t="str">
        <f>CONCATENATE("CREATE VERTEX Intermediate_Sprint SET ", 'concat fields &amp; values'!A1033, ";")</f>
        <v>CREATE VERTEX Intermediate_Sprint SET INTERMEDIATE_SPRINT_ID=1032, STAGE_NUMBER=1083, AT_KM=39.5, CITY="Romanèche-Thorins", COUNTRY="FRA", LATITUDE=46.1906, LONGITUDE=4.7369;</v>
      </c>
    </row>
    <row r="1034" spans="1:1" x14ac:dyDescent="0.25">
      <c r="A1034" t="str">
        <f>CONCATENATE("CREATE VERTEX Intermediate_Sprint SET ", 'concat fields &amp; values'!A1034, ";")</f>
        <v>CREATE VERTEX Intermediate_Sprint SET INTERMEDIATE_SPRINT_ID=1033, STAGE_NUMBER=1084, AT_KM=169.5, CITY="Saint-Martin-D'hères", COUNTRY="FRA", LATITUDE=45.1672, LONGITUDE=5.7653;</v>
      </c>
    </row>
    <row r="1035" spans="1:1" x14ac:dyDescent="0.25">
      <c r="A1035" t="str">
        <f>CONCATENATE("CREATE VERTEX Intermediate_Sprint SET ", 'concat fields &amp; values'!A1035, ";")</f>
        <v>CREATE VERTEX Intermediate_Sprint SET INTERMEDIATE_SPRINT_ID=1034, STAGE_NUMBER=1085, AT_KM=40, CITY="La Paute (Bourg-D'oisans)", COUNTRY="FRA", LATITUDE=45.0558, LONGITUDE=6.0303;</v>
      </c>
    </row>
    <row r="1036" spans="1:1" x14ac:dyDescent="0.25">
      <c r="A1036" t="str">
        <f>CONCATENATE("CREATE VERTEX Intermediate_Sprint SET ", 'concat fields &amp; values'!A1036, ";")</f>
        <v>CREATE VERTEX Intermediate_Sprint SET INTERMEDIATE_SPRINT_ID=1035, STAGE_NUMBER=1086, AT_KM=175.5, CITY="La Galine (Saint-Rémy-De-Provence)", COUNTRY="FRA", LATITUDE=43.79, LONGITUDE=4.8325;</v>
      </c>
    </row>
    <row r="1037" spans="1:1" x14ac:dyDescent="0.25">
      <c r="A1037" t="str">
        <f>CONCATENATE("CREATE VERTEX Intermediate_Sprint SET ", 'concat fields &amp; values'!A1037, ";")</f>
        <v>CREATE VERTEX Intermediate_Sprint SET INTERMEDIATE_SPRINT_ID=1036, STAGE_NUMBER=1087, AT_KM=123.5, CITY="Saint-Girons", COUNTRY="FRA", LATITUDE=42.9858, LONGITUDE=1.1467;</v>
      </c>
    </row>
    <row r="1038" spans="1:1" x14ac:dyDescent="0.25">
      <c r="A1038" t="str">
        <f>CONCATENATE("CREATE VERTEX Intermediate_Sprint SET ", 'concat fields &amp; values'!A1038, ";")</f>
        <v>CREATE VERTEX Intermediate_Sprint SET INTERMEDIATE_SPRINT_ID=1037, STAGE_NUMBER=1088, AT_KM=31, CITY="Saint-Béat", COUNTRY="FRA", LATITUDE=42.915, LONGITUDE=0.6933;</v>
      </c>
    </row>
    <row r="1039" spans="1:1" x14ac:dyDescent="0.25">
      <c r="A1039" t="str">
        <f>CONCATENATE("CREATE VERTEX Intermediate_Sprint SET ", 'concat fields &amp; values'!A1039, ";")</f>
        <v>CREATE VERTEX Intermediate_Sprint SET INTERMEDIATE_SPRINT_ID=1038, STAGE_NUMBER=1089, AT_KM=61.5, CITY="Trébons", COUNTRY="FRA", LATITUDE=43.1022, LONGITUDE=0.1219;</v>
      </c>
    </row>
    <row r="1040" spans="1:1" x14ac:dyDescent="0.25">
      <c r="A1040" t="str">
        <f>CONCATENATE("CREATE VERTEX Intermediate_Sprint SET ", 'concat fields &amp; values'!A1040, ";")</f>
        <v>CREATE VERTEX Intermediate_Sprint SET INTERMEDIATE_SPRINT_ID=1039, STAGE_NUMBER=1090, AT_KM=130.5, CITY="Tonneins", COUNTRY="FRA", LATITUDE=44.3906, LONGITUDE=0.3092;</v>
      </c>
    </row>
    <row r="1041" spans="1:1" x14ac:dyDescent="0.25">
      <c r="A1041" t="str">
        <f>CONCATENATE("CREATE VERTEX Intermediate_Sprint SET ", 'concat fields &amp; values'!A1041, ";")</f>
        <v>CREATE VERTEX Intermediate_Sprint SET INTERMEDIATE_SPRINT_ID=1040, STAGE_NUMBER=1092, AT_KM=91, CITY="Paris Champs-Élysées", COUNTRY="FRA", LATITUDE=48.8567, LONGITUDE=2.3508;</v>
      </c>
    </row>
    <row r="1042" spans="1:1" x14ac:dyDescent="0.25">
      <c r="A1042" t="str">
        <f>CONCATENATE("CREATE VERTEX Intermediate_Sprint SET ", 'concat fields &amp; values'!A1042, ";")</f>
        <v>CREATE VERTEX Intermediate_Sprint SET INTERMEDIATE_SPRINT_ID=1041, STAGE_NUMBER=1093, AT_KM=77, CITY="Newbiggin", COUNTRY="ENG", LATITUDE=54.26929, LONGITUDE=-2.00449;</v>
      </c>
    </row>
    <row r="1043" spans="1:1" x14ac:dyDescent="0.25">
      <c r="A1043" t="str">
        <f>CONCATENATE("CREATE VERTEX Intermediate_Sprint SET ", 'concat fields &amp; values'!A1043, ";")</f>
        <v>CREATE VERTEX Intermediate_Sprint SET INTERMEDIATE_SPRINT_ID=1042, STAGE_NUMBER=1094, AT_KM=68.5, CITY="Keighley", COUNTRY="ENG", LATITUDE=53.867, LONGITUDE=-1.911;</v>
      </c>
    </row>
    <row r="1044" spans="1:1" x14ac:dyDescent="0.25">
      <c r="A1044" t="str">
        <f>CONCATENATE("CREATE VERTEX Intermediate_Sprint SET ", 'concat fields &amp; values'!A1044, ";")</f>
        <v>CREATE VERTEX Intermediate_Sprint SET INTERMEDIATE_SPRINT_ID=1043, STAGE_NUMBER=1095, AT_KM=108, CITY="Epping Forest", COUNTRY="ENG", LATITUDE=51.66, LONGITUDE=0.05;</v>
      </c>
    </row>
    <row r="1045" spans="1:1" x14ac:dyDescent="0.25">
      <c r="A1045" t="str">
        <f>CONCATENATE("CREATE VERTEX Intermediate_Sprint SET ", 'concat fields &amp; values'!A1045, ";")</f>
        <v>CREATE VERTEX Intermediate_Sprint SET INTERMEDIATE_SPRINT_ID=1044, STAGE_NUMBER=1096, AT_KM=92, CITY="Cassel", COUNTRY="FRA", LATITUDE=50.8006, LONGITUDE=2.4883;</v>
      </c>
    </row>
    <row r="1046" spans="1:1" x14ac:dyDescent="0.25">
      <c r="A1046" t="str">
        <f>CONCATENATE("CREATE VERTEX Intermediate_Sprint SET ", 'concat fields &amp; values'!A1046, ";")</f>
        <v>CREATE VERTEX Intermediate_Sprint SET INTERMEDIATE_SPRINT_ID=1045, STAGE_NUMBER=1097, AT_KM=97, CITY="Templeuve", COUNTRY="FRA", LATITUDE=50.5272, LONGITUDE=3.1758;</v>
      </c>
    </row>
    <row r="1047" spans="1:1" x14ac:dyDescent="0.25">
      <c r="A1047" t="str">
        <f>CONCATENATE("CREATE VERTEX Intermediate_Sprint SET ", 'concat fields &amp; values'!A1047, ";")</f>
        <v>CREATE VERTEX Intermediate_Sprint SET INTERMEDIATE_SPRINT_ID=1046, STAGE_NUMBER=1098, AT_KM=119, CITY="Pinon", COUNTRY="FRA", LATITUDE=49.4883, LONGITUDE=3.4464;</v>
      </c>
    </row>
    <row r="1048" spans="1:1" x14ac:dyDescent="0.25">
      <c r="A1048" t="str">
        <f>CONCATENATE("CREATE VERTEX Intermediate_Sprint SET ", 'concat fields &amp; values'!A1048, ";")</f>
        <v>CREATE VERTEX Intermediate_Sprint SET INTERMEDIATE_SPRINT_ID=1047, STAGE_NUMBER=1099, AT_KM=148, CITY="Hannonville-Sous-Les-Côtes", COUNTRY="FRA", LATITUDE=49.0408, LONGITUDE=5.6592;</v>
      </c>
    </row>
    <row r="1049" spans="1:1" x14ac:dyDescent="0.25">
      <c r="A1049" t="str">
        <f>CONCATENATE("CREATE VERTEX Intermediate_Sprint SET ", 'concat fields &amp; values'!A1049, ";")</f>
        <v>CREATE VERTEX Intermediate_Sprint SET INTERMEDIATE_SPRINT_ID=1048, STAGE_NUMBER=1100, AT_KM=100, CITY="Dinozé", COUNTRY="FRA", LATITUDE=48.1411, LONGITUDE=6.4772;</v>
      </c>
    </row>
    <row r="1050" spans="1:1" x14ac:dyDescent="0.25">
      <c r="A1050" t="str">
        <f>CONCATENATE("CREATE VERTEX Intermediate_Sprint SET ", 'concat fields &amp; values'!A1050, ";")</f>
        <v>CREATE VERTEX Intermediate_Sprint SET INTERMEDIATE_SPRINT_ID=1049, STAGE_NUMBER=1101, AT_KM=105, CITY="Linthal", COUNTRY="FRA", LATITUDE=47.9475, LONGITUDE=7.1311;</v>
      </c>
    </row>
    <row r="1051" spans="1:1" x14ac:dyDescent="0.25">
      <c r="A1051" t="str">
        <f>CONCATENATE("CREATE VERTEX Intermediate_Sprint SET ", 'concat fields &amp; values'!A1051, ";")</f>
        <v>CREATE VERTEX Intermediate_Sprint SET INTERMEDIATE_SPRINT_ID=1050, STAGE_NUMBER=1102, AT_KM=39.5, CITY="Muhlele (Gunsbach)", COUNTRY="FRA", LATITUDE=48.0483, LONGITUDE=7.1767;</v>
      </c>
    </row>
    <row r="1052" spans="1:1" x14ac:dyDescent="0.25">
      <c r="A1052" t="str">
        <f>CONCATENATE("CREATE VERTEX Intermediate_Sprint SET ", 'concat fields &amp; values'!A1052, ";")</f>
        <v>CREATE VERTEX Intermediate_Sprint SET INTERMEDIATE_SPRINT_ID=1051, STAGE_NUMBER=1103, AT_KM=89, CITY="Charcier", COUNTRY="FRA", LATITUDE=46.6281, LONGITUDE=5.7514;</v>
      </c>
    </row>
    <row r="1053" spans="1:1" x14ac:dyDescent="0.25">
      <c r="A1053" t="str">
        <f>CONCATENATE("CREATE VERTEX Intermediate_Sprint SET ", 'concat fields &amp; values'!A1053, ";")</f>
        <v>CREATE VERTEX Intermediate_Sprint SET INTERMEDIATE_SPRINT_ID=1052, STAGE_NUMBER=1104, AT_KM=39.5, CITY="Romanèche-Thorins", COUNTRY="FRA", LATITUDE=46.1906, LONGITUDE=4.7369;</v>
      </c>
    </row>
    <row r="1054" spans="1:1" x14ac:dyDescent="0.25">
      <c r="A1054" t="str">
        <f>CONCATENATE("CREATE VERTEX Intermediate_Sprint SET ", 'concat fields &amp; values'!A1054, ";")</f>
        <v>CREATE VERTEX Intermediate_Sprint SET INTERMEDIATE_SPRINT_ID=1053, STAGE_NUMBER=1105, AT_KM=169.5, CITY="Saint-Martin-D'hères", COUNTRY="FRA", LATITUDE=45.1672, LONGITUDE=5.7653;</v>
      </c>
    </row>
    <row r="1055" spans="1:1" x14ac:dyDescent="0.25">
      <c r="A1055" t="str">
        <f>CONCATENATE("CREATE VERTEX Intermediate_Sprint SET ", 'concat fields &amp; values'!A1055, ";")</f>
        <v>CREATE VERTEX Intermediate_Sprint SET INTERMEDIATE_SPRINT_ID=1054, STAGE_NUMBER=1106, AT_KM=40, CITY="La Paute (Bourg-D'oisans)", COUNTRY="FRA", LATITUDE=45.0558, LONGITUDE=6.0303;</v>
      </c>
    </row>
    <row r="1056" spans="1:1" x14ac:dyDescent="0.25">
      <c r="A1056" t="str">
        <f>CONCATENATE("CREATE VERTEX Intermediate_Sprint SET ", 'concat fields &amp; values'!A1056, ";")</f>
        <v>CREATE VERTEX Intermediate_Sprint SET INTERMEDIATE_SPRINT_ID=1055, STAGE_NUMBER=1107, AT_KM=175.5, CITY="La Galine (Saint-Rémy-De-Provence)", COUNTRY="FRA", LATITUDE=43.79, LONGITUDE=4.8325;</v>
      </c>
    </row>
    <row r="1057" spans="1:1" x14ac:dyDescent="0.25">
      <c r="A1057" t="str">
        <f>CONCATENATE("CREATE VERTEX Intermediate_Sprint SET ", 'concat fields &amp; values'!A1057, ";")</f>
        <v>CREATE VERTEX Intermediate_Sprint SET INTERMEDIATE_SPRINT_ID=1056, STAGE_NUMBER=1108, AT_KM=123.5, CITY="Saint-Girons", COUNTRY="FRA", LATITUDE=42.9858, LONGITUDE=1.1467;</v>
      </c>
    </row>
    <row r="1058" spans="1:1" x14ac:dyDescent="0.25">
      <c r="A1058" t="str">
        <f>CONCATENATE("CREATE VERTEX Intermediate_Sprint SET ", 'concat fields &amp; values'!A1058, ";")</f>
        <v>CREATE VERTEX Intermediate_Sprint SET INTERMEDIATE_SPRINT_ID=1057, STAGE_NUMBER=1109, AT_KM=31, CITY="Saint-Béat", COUNTRY="FRA", LATITUDE=42.915, LONGITUDE=0.6933;</v>
      </c>
    </row>
    <row r="1059" spans="1:1" x14ac:dyDescent="0.25">
      <c r="A1059" t="str">
        <f>CONCATENATE("CREATE VERTEX Intermediate_Sprint SET ", 'concat fields &amp; values'!A1059, ";")</f>
        <v>CREATE VERTEX Intermediate_Sprint SET INTERMEDIATE_SPRINT_ID=1058, STAGE_NUMBER=1110, AT_KM=61.5, CITY="Trébons", COUNTRY="FRA", LATITUDE=43.1022, LONGITUDE=0.1219;</v>
      </c>
    </row>
    <row r="1060" spans="1:1" x14ac:dyDescent="0.25">
      <c r="A1060" t="str">
        <f>CONCATENATE("CREATE VERTEX Intermediate_Sprint SET ", 'concat fields &amp; values'!A1060, ";")</f>
        <v>CREATE VERTEX Intermediate_Sprint SET INTERMEDIATE_SPRINT_ID=1059, STAGE_NUMBER=1111, AT_KM=130.5, CITY="Tonneins", COUNTRY="FRA", LATITUDE=44.3906, LONGITUDE=0.3092;</v>
      </c>
    </row>
    <row r="1061" spans="1:1" x14ac:dyDescent="0.25">
      <c r="A1061" t="str">
        <f>CONCATENATE("CREATE VERTEX Intermediate_Sprint SET ", 'concat fields &amp; values'!A1061, ";")</f>
        <v>CREATE VERTEX Intermediate_Sprint SET INTERMEDIATE_SPRINT_ID=1060, STAGE_NUMBER=1113, AT_KM=91, CITY="Paris Champs-Élysées", COUNTRY="FRA", LATITUDE=48.8567, LONGITUDE=2.3508;</v>
      </c>
    </row>
    <row r="1062" spans="1:1" x14ac:dyDescent="0.25">
      <c r="A1062" t="str">
        <f>CONCATENATE("CREATE VERTEX Intermediate_Sprint SET ", 'concat fields &amp; values'!A1062, ";")</f>
        <v>CREATE VERTEX Intermediate_Sprint SET INTERMEDIATE_SPRINT_ID=1061, STAGE_NUMBER=1114, AT_KM=77, CITY="Newbiggin", COUNTRY="ENG", LATITUDE=54.26929, LONGITUDE=-2.00449;</v>
      </c>
    </row>
    <row r="1063" spans="1:1" x14ac:dyDescent="0.25">
      <c r="A1063" t="str">
        <f>CONCATENATE("CREATE VERTEX Intermediate_Sprint SET ", 'concat fields &amp; values'!A1063, ";")</f>
        <v>CREATE VERTEX Intermediate_Sprint SET INTERMEDIATE_SPRINT_ID=1062, STAGE_NUMBER=1115, AT_KM=68.5, CITY="Keighley", COUNTRY="ENG", LATITUDE=53.867, LONGITUDE=-1.911;</v>
      </c>
    </row>
    <row r="1064" spans="1:1" x14ac:dyDescent="0.25">
      <c r="A1064" t="str">
        <f>CONCATENATE("CREATE VERTEX Intermediate_Sprint SET ", 'concat fields &amp; values'!A1064, ";")</f>
        <v>CREATE VERTEX Intermediate_Sprint SET INTERMEDIATE_SPRINT_ID=1063, STAGE_NUMBER=1116, AT_KM=108, CITY="Epping Forest", COUNTRY="ENG", LATITUDE=51.66, LONGITUDE=0.05;</v>
      </c>
    </row>
    <row r="1065" spans="1:1" x14ac:dyDescent="0.25">
      <c r="A1065" t="str">
        <f>CONCATENATE("CREATE VERTEX Intermediate_Sprint SET ", 'concat fields &amp; values'!A1065, ";")</f>
        <v>CREATE VERTEX Intermediate_Sprint SET INTERMEDIATE_SPRINT_ID=1064, STAGE_NUMBER=1117, AT_KM=92, CITY="Cassel", COUNTRY="FRA", LATITUDE=50.8006, LONGITUDE=2.4883;</v>
      </c>
    </row>
    <row r="1066" spans="1:1" x14ac:dyDescent="0.25">
      <c r="A1066" t="str">
        <f>CONCATENATE("CREATE VERTEX Intermediate_Sprint SET ", 'concat fields &amp; values'!A1066, ";")</f>
        <v>CREATE VERTEX Intermediate_Sprint SET INTERMEDIATE_SPRINT_ID=1065, STAGE_NUMBER=1118, AT_KM=97, CITY="Templeuve", COUNTRY="FRA", LATITUDE=50.5272, LONGITUDE=3.1758;</v>
      </c>
    </row>
    <row r="1067" spans="1:1" x14ac:dyDescent="0.25">
      <c r="A1067" t="str">
        <f>CONCATENATE("CREATE VERTEX Intermediate_Sprint SET ", 'concat fields &amp; values'!A1067, ";")</f>
        <v>CREATE VERTEX Intermediate_Sprint SET INTERMEDIATE_SPRINT_ID=1066, STAGE_NUMBER=1119, AT_KM=119, CITY="Pinon", COUNTRY="FRA", LATITUDE=49.4883, LONGITUDE=3.4464;</v>
      </c>
    </row>
    <row r="1068" spans="1:1" x14ac:dyDescent="0.25">
      <c r="A1068" t="str">
        <f>CONCATENATE("CREATE VERTEX Intermediate_Sprint SET ", 'concat fields &amp; values'!A1068, ";")</f>
        <v>CREATE VERTEX Intermediate_Sprint SET INTERMEDIATE_SPRINT_ID=1067, STAGE_NUMBER=1120, AT_KM=148, CITY="Hannonville-Sous-Les-Côtes", COUNTRY="FRA", LATITUDE=49.0408, LONGITUDE=5.6592;</v>
      </c>
    </row>
    <row r="1069" spans="1:1" x14ac:dyDescent="0.25">
      <c r="A1069" t="str">
        <f>CONCATENATE("CREATE VERTEX Intermediate_Sprint SET ", 'concat fields &amp; values'!A1069, ";")</f>
        <v>CREATE VERTEX Intermediate_Sprint SET INTERMEDIATE_SPRINT_ID=1068, STAGE_NUMBER=1121, AT_KM=100, CITY="Dinozé", COUNTRY="FRA", LATITUDE=48.1411, LONGITUDE=6.4772;</v>
      </c>
    </row>
    <row r="1070" spans="1:1" x14ac:dyDescent="0.25">
      <c r="A1070" t="str">
        <f>CONCATENATE("CREATE VERTEX Intermediate_Sprint SET ", 'concat fields &amp; values'!A1070, ";")</f>
        <v>CREATE VERTEX Intermediate_Sprint SET INTERMEDIATE_SPRINT_ID=1069, STAGE_NUMBER=1122, AT_KM=105, CITY="Linthal", COUNTRY="FRA", LATITUDE=47.9475, LONGITUDE=7.1311;</v>
      </c>
    </row>
    <row r="1071" spans="1:1" x14ac:dyDescent="0.25">
      <c r="A1071" t="str">
        <f>CONCATENATE("CREATE VERTEX Intermediate_Sprint SET ", 'concat fields &amp; values'!A1071, ";")</f>
        <v>CREATE VERTEX Intermediate_Sprint SET INTERMEDIATE_SPRINT_ID=1070, STAGE_NUMBER=1123, AT_KM=39.5, CITY="Muhlele (Gunsbach)", COUNTRY="FRA", LATITUDE=48.0483, LONGITUDE=7.1767;</v>
      </c>
    </row>
    <row r="1072" spans="1:1" x14ac:dyDescent="0.25">
      <c r="A1072" t="str">
        <f>CONCATENATE("CREATE VERTEX Intermediate_Sprint SET ", 'concat fields &amp; values'!A1072, ";")</f>
        <v>CREATE VERTEX Intermediate_Sprint SET INTERMEDIATE_SPRINT_ID=1071, STAGE_NUMBER=1124, AT_KM=89, CITY="Charcier", COUNTRY="FRA", LATITUDE=46.6281, LONGITUDE=5.7514;</v>
      </c>
    </row>
    <row r="1073" spans="1:1" x14ac:dyDescent="0.25">
      <c r="A1073" t="str">
        <f>CONCATENATE("CREATE VERTEX Intermediate_Sprint SET ", 'concat fields &amp; values'!A1073, ";")</f>
        <v>CREATE VERTEX Intermediate_Sprint SET INTERMEDIATE_SPRINT_ID=1072, STAGE_NUMBER=1125, AT_KM=39.5, CITY="Romanèche-Thorins", COUNTRY="FRA", LATITUDE=46.1906, LONGITUDE=4.7369;</v>
      </c>
    </row>
    <row r="1074" spans="1:1" x14ac:dyDescent="0.25">
      <c r="A1074" t="str">
        <f>CONCATENATE("CREATE VERTEX Intermediate_Sprint SET ", 'concat fields &amp; values'!A1074, ";")</f>
        <v>CREATE VERTEX Intermediate_Sprint SET INTERMEDIATE_SPRINT_ID=1073, STAGE_NUMBER=1126, AT_KM=169.5, CITY="Saint-Martin-D'hères", COUNTRY="FRA", LATITUDE=45.1672, LONGITUDE=5.7653;</v>
      </c>
    </row>
    <row r="1075" spans="1:1" x14ac:dyDescent="0.25">
      <c r="A1075" t="str">
        <f>CONCATENATE("CREATE VERTEX Intermediate_Sprint SET ", 'concat fields &amp; values'!A1075, ";")</f>
        <v>CREATE VERTEX Intermediate_Sprint SET INTERMEDIATE_SPRINT_ID=1074, STAGE_NUMBER=1127, AT_KM=40, CITY="La Paute (Bourg-D'oisans)", COUNTRY="FRA", LATITUDE=45.0558, LONGITUDE=6.0303;</v>
      </c>
    </row>
    <row r="1076" spans="1:1" x14ac:dyDescent="0.25">
      <c r="A1076" t="str">
        <f>CONCATENATE("CREATE VERTEX Intermediate_Sprint SET ", 'concat fields &amp; values'!A1076, ";")</f>
        <v>CREATE VERTEX Intermediate_Sprint SET INTERMEDIATE_SPRINT_ID=1075, STAGE_NUMBER=1128, AT_KM=175.5, CITY="La Galine (Saint-Rémy-De-Provence)", COUNTRY="FRA", LATITUDE=43.79, LONGITUDE=4.8325;</v>
      </c>
    </row>
    <row r="1077" spans="1:1" x14ac:dyDescent="0.25">
      <c r="A1077" t="str">
        <f>CONCATENATE("CREATE VERTEX Intermediate_Sprint SET ", 'concat fields &amp; values'!A1077, ";")</f>
        <v>CREATE VERTEX Intermediate_Sprint SET INTERMEDIATE_SPRINT_ID=1076, STAGE_NUMBER=1129, AT_KM=123.5, CITY="Saint-Girons", COUNTRY="FRA", LATITUDE=42.9858, LONGITUDE=1.1467;</v>
      </c>
    </row>
    <row r="1078" spans="1:1" x14ac:dyDescent="0.25">
      <c r="A1078" t="str">
        <f>CONCATENATE("CREATE VERTEX Intermediate_Sprint SET ", 'concat fields &amp; values'!A1078, ";")</f>
        <v>CREATE VERTEX Intermediate_Sprint SET INTERMEDIATE_SPRINT_ID=1077, STAGE_NUMBER=1130, AT_KM=31, CITY="Saint-Béat", COUNTRY="FRA", LATITUDE=42.915, LONGITUDE=0.6933;</v>
      </c>
    </row>
    <row r="1079" spans="1:1" x14ac:dyDescent="0.25">
      <c r="A1079" t="str">
        <f>CONCATENATE("CREATE VERTEX Intermediate_Sprint SET ", 'concat fields &amp; values'!A1079, ";")</f>
        <v>CREATE VERTEX Intermediate_Sprint SET INTERMEDIATE_SPRINT_ID=1078, STAGE_NUMBER=1131, AT_KM=61.5, CITY="Trébons", COUNTRY="FRA", LATITUDE=43.1022, LONGITUDE=0.1219;</v>
      </c>
    </row>
    <row r="1080" spans="1:1" x14ac:dyDescent="0.25">
      <c r="A1080" t="str">
        <f>CONCATENATE("CREATE VERTEX Intermediate_Sprint SET ", 'concat fields &amp; values'!A1080, ";")</f>
        <v>CREATE VERTEX Intermediate_Sprint SET INTERMEDIATE_SPRINT_ID=1079, STAGE_NUMBER=1132, AT_KM=130.5, CITY="Tonneins", COUNTRY="FRA", LATITUDE=44.3906, LONGITUDE=0.3092;</v>
      </c>
    </row>
    <row r="1081" spans="1:1" x14ac:dyDescent="0.25">
      <c r="A1081" t="str">
        <f>CONCATENATE("CREATE VERTEX Intermediate_Sprint SET ", 'concat fields &amp; values'!A1081, ";")</f>
        <v>CREATE VERTEX Intermediate_Sprint SET INTERMEDIATE_SPRINT_ID=1080, STAGE_NUMBER=1134, AT_KM=91, CITY="Paris Champs-Élysées", COUNTRY="FRA", LATITUDE=48.8567, LONGITUDE=2.3508;</v>
      </c>
    </row>
    <row r="1082" spans="1:1" x14ac:dyDescent="0.25">
      <c r="A1082" t="str">
        <f>CONCATENATE("CREATE VERTEX Intermediate_Sprint SET ", 'concat fields &amp; values'!A1082, ";")</f>
        <v>CREATE VERTEX Intermediate_Sprint SET INTERMEDIATE_SPRINT_ID=1081, STAGE_NUMBER=1135, AT_KM=77, CITY="Newbiggin", COUNTRY="ENG", LATITUDE=54.26929, LONGITUDE=-2.00449;</v>
      </c>
    </row>
    <row r="1083" spans="1:1" x14ac:dyDescent="0.25">
      <c r="A1083" t="str">
        <f>CONCATENATE("CREATE VERTEX Intermediate_Sprint SET ", 'concat fields &amp; values'!A1083, ";")</f>
        <v>CREATE VERTEX Intermediate_Sprint SET INTERMEDIATE_SPRINT_ID=1082, STAGE_NUMBER=1136, AT_KM=68.5, CITY="Keighley", COUNTRY="ENG", LATITUDE=53.867, LONGITUDE=-1.911;</v>
      </c>
    </row>
    <row r="1084" spans="1:1" x14ac:dyDescent="0.25">
      <c r="A1084" t="str">
        <f>CONCATENATE("CREATE VERTEX Intermediate_Sprint SET ", 'concat fields &amp; values'!A1084, ";")</f>
        <v>CREATE VERTEX Intermediate_Sprint SET INTERMEDIATE_SPRINT_ID=1083, STAGE_NUMBER=1137, AT_KM=108, CITY="Epping Forest", COUNTRY="ENG", LATITUDE=51.66, LONGITUDE=0.05;</v>
      </c>
    </row>
    <row r="1085" spans="1:1" x14ac:dyDescent="0.25">
      <c r="A1085" t="str">
        <f>CONCATENATE("CREATE VERTEX Intermediate_Sprint SET ", 'concat fields &amp; values'!A1085, ";")</f>
        <v>CREATE VERTEX Intermediate_Sprint SET INTERMEDIATE_SPRINT_ID=1084, STAGE_NUMBER=1138, AT_KM=92, CITY="Cassel", COUNTRY="FRA", LATITUDE=50.8006, LONGITUDE=2.4883;</v>
      </c>
    </row>
    <row r="1086" spans="1:1" x14ac:dyDescent="0.25">
      <c r="A1086" t="str">
        <f>CONCATENATE("CREATE VERTEX Intermediate_Sprint SET ", 'concat fields &amp; values'!A1086, ";")</f>
        <v>CREATE VERTEX Intermediate_Sprint SET INTERMEDIATE_SPRINT_ID=1085, STAGE_NUMBER=1139, AT_KM=97, CITY="Templeuve", COUNTRY="FRA", LATITUDE=50.5272, LONGITUDE=3.1758;</v>
      </c>
    </row>
    <row r="1087" spans="1:1" x14ac:dyDescent="0.25">
      <c r="A1087" t="str">
        <f>CONCATENATE("CREATE VERTEX Intermediate_Sprint SET ", 'concat fields &amp; values'!A1087, ";")</f>
        <v>CREATE VERTEX Intermediate_Sprint SET INTERMEDIATE_SPRINT_ID=1086, STAGE_NUMBER=1140, AT_KM=119, CITY="Pinon", COUNTRY="FRA", LATITUDE=49.4883, LONGITUDE=3.4464;</v>
      </c>
    </row>
    <row r="1088" spans="1:1" x14ac:dyDescent="0.25">
      <c r="A1088" t="str">
        <f>CONCATENATE("CREATE VERTEX Intermediate_Sprint SET ", 'concat fields &amp; values'!A1088, ";")</f>
        <v>CREATE VERTEX Intermediate_Sprint SET INTERMEDIATE_SPRINT_ID=1087, STAGE_NUMBER=1141, AT_KM=148, CITY="Hannonville-Sous-Les-Côtes", COUNTRY="FRA", LATITUDE=49.0408, LONGITUDE=5.6592;</v>
      </c>
    </row>
    <row r="1089" spans="1:1" x14ac:dyDescent="0.25">
      <c r="A1089" t="str">
        <f>CONCATENATE("CREATE VERTEX Intermediate_Sprint SET ", 'concat fields &amp; values'!A1089, ";")</f>
        <v>CREATE VERTEX Intermediate_Sprint SET INTERMEDIATE_SPRINT_ID=1088, STAGE_NUMBER=1142, AT_KM=100, CITY="Dinozé", COUNTRY="FRA", LATITUDE=48.1411, LONGITUDE=6.4772;</v>
      </c>
    </row>
    <row r="1090" spans="1:1" x14ac:dyDescent="0.25">
      <c r="A1090" t="str">
        <f>CONCATENATE("CREATE VERTEX Intermediate_Sprint SET ", 'concat fields &amp; values'!A1090, ";")</f>
        <v>CREATE VERTEX Intermediate_Sprint SET INTERMEDIATE_SPRINT_ID=1089, STAGE_NUMBER=1143, AT_KM=105, CITY="Linthal", COUNTRY="FRA", LATITUDE=47.9475, LONGITUDE=7.1311;</v>
      </c>
    </row>
    <row r="1091" spans="1:1" x14ac:dyDescent="0.25">
      <c r="A1091" t="str">
        <f>CONCATENATE("CREATE VERTEX Intermediate_Sprint SET ", 'concat fields &amp; values'!A1091, ";")</f>
        <v>CREATE VERTEX Intermediate_Sprint SET INTERMEDIATE_SPRINT_ID=1090, STAGE_NUMBER=1144, AT_KM=39.5, CITY="Muhlele (Gunsbach)", COUNTRY="FRA", LATITUDE=48.0483, LONGITUDE=7.1767;</v>
      </c>
    </row>
    <row r="1092" spans="1:1" x14ac:dyDescent="0.25">
      <c r="A1092" t="str">
        <f>CONCATENATE("CREATE VERTEX Intermediate_Sprint SET ", 'concat fields &amp; values'!A1092, ";")</f>
        <v>CREATE VERTEX Intermediate_Sprint SET INTERMEDIATE_SPRINT_ID=1091, STAGE_NUMBER=1145, AT_KM=89, CITY="Charcier", COUNTRY="FRA", LATITUDE=46.6281, LONGITUDE=5.7514;</v>
      </c>
    </row>
    <row r="1093" spans="1:1" x14ac:dyDescent="0.25">
      <c r="A1093" t="str">
        <f>CONCATENATE("CREATE VERTEX Intermediate_Sprint SET ", 'concat fields &amp; values'!A1093, ";")</f>
        <v>CREATE VERTEX Intermediate_Sprint SET INTERMEDIATE_SPRINT_ID=1092, STAGE_NUMBER=1146, AT_KM=39.5, CITY="Romanèche-Thorins", COUNTRY="FRA", LATITUDE=46.1906, LONGITUDE=4.7369;</v>
      </c>
    </row>
    <row r="1094" spans="1:1" x14ac:dyDescent="0.25">
      <c r="A1094" t="str">
        <f>CONCATENATE("CREATE VERTEX Intermediate_Sprint SET ", 'concat fields &amp; values'!A1094, ";")</f>
        <v>CREATE VERTEX Intermediate_Sprint SET INTERMEDIATE_SPRINT_ID=1093, STAGE_NUMBER=1147, AT_KM=169.5, CITY="Saint-Martin-D'hères", COUNTRY="FRA", LATITUDE=45.1672, LONGITUDE=5.7653;</v>
      </c>
    </row>
    <row r="1095" spans="1:1" x14ac:dyDescent="0.25">
      <c r="A1095" t="str">
        <f>CONCATENATE("CREATE VERTEX Intermediate_Sprint SET ", 'concat fields &amp; values'!A1095, ";")</f>
        <v>CREATE VERTEX Intermediate_Sprint SET INTERMEDIATE_SPRINT_ID=1094, STAGE_NUMBER=1148, AT_KM=40, CITY="La Paute (Bourg-D'oisans)", COUNTRY="FRA", LATITUDE=45.0558, LONGITUDE=6.0303;</v>
      </c>
    </row>
    <row r="1096" spans="1:1" x14ac:dyDescent="0.25">
      <c r="A1096" t="str">
        <f>CONCATENATE("CREATE VERTEX Intermediate_Sprint SET ", 'concat fields &amp; values'!A1096, ";")</f>
        <v>CREATE VERTEX Intermediate_Sprint SET INTERMEDIATE_SPRINT_ID=1095, STAGE_NUMBER=1149, AT_KM=175.5, CITY="La Galine (Saint-Rémy-De-Provence)", COUNTRY="FRA", LATITUDE=43.79, LONGITUDE=4.8325;</v>
      </c>
    </row>
    <row r="1097" spans="1:1" x14ac:dyDescent="0.25">
      <c r="A1097" t="str">
        <f>CONCATENATE("CREATE VERTEX Intermediate_Sprint SET ", 'concat fields &amp; values'!A1097, ";")</f>
        <v>CREATE VERTEX Intermediate_Sprint SET INTERMEDIATE_SPRINT_ID=1096, STAGE_NUMBER=1150, AT_KM=123.5, CITY="Saint-Girons", COUNTRY="FRA", LATITUDE=42.9858, LONGITUDE=1.1467;</v>
      </c>
    </row>
    <row r="1098" spans="1:1" x14ac:dyDescent="0.25">
      <c r="A1098" t="str">
        <f>CONCATENATE("CREATE VERTEX Intermediate_Sprint SET ", 'concat fields &amp; values'!A1098, ";")</f>
        <v>CREATE VERTEX Intermediate_Sprint SET INTERMEDIATE_SPRINT_ID=1097, STAGE_NUMBER=1151, AT_KM=31, CITY="Saint-Béat", COUNTRY="FRA", LATITUDE=42.915, LONGITUDE=0.6933;</v>
      </c>
    </row>
    <row r="1099" spans="1:1" x14ac:dyDescent="0.25">
      <c r="A1099" t="str">
        <f>CONCATENATE("CREATE VERTEX Intermediate_Sprint SET ", 'concat fields &amp; values'!A1099, ";")</f>
        <v>CREATE VERTEX Intermediate_Sprint SET INTERMEDIATE_SPRINT_ID=1098, STAGE_NUMBER=1152, AT_KM=61.5, CITY="Trébons", COUNTRY="FRA", LATITUDE=43.1022, LONGITUDE=0.1219;</v>
      </c>
    </row>
    <row r="1100" spans="1:1" x14ac:dyDescent="0.25">
      <c r="A1100" t="str">
        <f>CONCATENATE("CREATE VERTEX Intermediate_Sprint SET ", 'concat fields &amp; values'!A1100, ";")</f>
        <v>CREATE VERTEX Intermediate_Sprint SET INTERMEDIATE_SPRINT_ID=1099, STAGE_NUMBER=1153, AT_KM=130.5, CITY="Tonneins", COUNTRY="FRA", LATITUDE=44.3906, LONGITUDE=0.3092;</v>
      </c>
    </row>
    <row r="1101" spans="1:1" x14ac:dyDescent="0.25">
      <c r="A1101" t="str">
        <f>CONCATENATE("CREATE VERTEX Intermediate_Sprint SET ", 'concat fields &amp; values'!A1101, ";")</f>
        <v>CREATE VERTEX Intermediate_Sprint SET INTERMEDIATE_SPRINT_ID=1100, STAGE_NUMBER=1155, AT_KM=91, CITY="Paris Champs-Élysées", COUNTRY="FRA", LATITUDE=48.8567, LONGITUDE=2.3508;</v>
      </c>
    </row>
    <row r="1102" spans="1:1" x14ac:dyDescent="0.25">
      <c r="A1102" t="str">
        <f>CONCATENATE("CREATE VERTEX Intermediate_Sprint SET ", 'concat fields &amp; values'!A1102, ";")</f>
        <v>CREATE VERTEX Intermediate_Sprint SET INTERMEDIATE_SPRINT_ID=1101, STAGE_NUMBER=1156, AT_KM=77, CITY="Newbiggin", COUNTRY="ENG", LATITUDE=54.26929, LONGITUDE=-2.00449;</v>
      </c>
    </row>
    <row r="1103" spans="1:1" x14ac:dyDescent="0.25">
      <c r="A1103" t="str">
        <f>CONCATENATE("CREATE VERTEX Intermediate_Sprint SET ", 'concat fields &amp; values'!A1103, ";")</f>
        <v>CREATE VERTEX Intermediate_Sprint SET INTERMEDIATE_SPRINT_ID=1102, STAGE_NUMBER=1157, AT_KM=68.5, CITY="Keighley", COUNTRY="ENG", LATITUDE=53.867, LONGITUDE=-1.911;</v>
      </c>
    </row>
    <row r="1104" spans="1:1" x14ac:dyDescent="0.25">
      <c r="A1104" t="str">
        <f>CONCATENATE("CREATE VERTEX Intermediate_Sprint SET ", 'concat fields &amp; values'!A1104, ";")</f>
        <v>CREATE VERTEX Intermediate_Sprint SET INTERMEDIATE_SPRINT_ID=1103, STAGE_NUMBER=1158, AT_KM=108, CITY="Epping Forest", COUNTRY="ENG", LATITUDE=51.66, LONGITUDE=0.05;</v>
      </c>
    </row>
    <row r="1105" spans="1:1" x14ac:dyDescent="0.25">
      <c r="A1105" t="str">
        <f>CONCATENATE("CREATE VERTEX Intermediate_Sprint SET ", 'concat fields &amp; values'!A1105, ";")</f>
        <v>CREATE VERTEX Intermediate_Sprint SET INTERMEDIATE_SPRINT_ID=1104, STAGE_NUMBER=1159, AT_KM=92, CITY="Cassel", COUNTRY="FRA", LATITUDE=50.8006, LONGITUDE=2.4883;</v>
      </c>
    </row>
    <row r="1106" spans="1:1" x14ac:dyDescent="0.25">
      <c r="A1106" t="str">
        <f>CONCATENATE("CREATE VERTEX Intermediate_Sprint SET ", 'concat fields &amp; values'!A1106, ";")</f>
        <v>CREATE VERTEX Intermediate_Sprint SET INTERMEDIATE_SPRINT_ID=1105, STAGE_NUMBER=1160, AT_KM=97, CITY="Templeuve", COUNTRY="FRA", LATITUDE=50.5272, LONGITUDE=3.1758;</v>
      </c>
    </row>
    <row r="1107" spans="1:1" x14ac:dyDescent="0.25">
      <c r="A1107" t="str">
        <f>CONCATENATE("CREATE VERTEX Intermediate_Sprint SET ", 'concat fields &amp; values'!A1107, ";")</f>
        <v>CREATE VERTEX Intermediate_Sprint SET INTERMEDIATE_SPRINT_ID=1106, STAGE_NUMBER=1161, AT_KM=119, CITY="Pinon", COUNTRY="FRA", LATITUDE=49.4883, LONGITUDE=3.4464;</v>
      </c>
    </row>
    <row r="1108" spans="1:1" x14ac:dyDescent="0.25">
      <c r="A1108" t="str">
        <f>CONCATENATE("CREATE VERTEX Intermediate_Sprint SET ", 'concat fields &amp; values'!A1108, ";")</f>
        <v>CREATE VERTEX Intermediate_Sprint SET INTERMEDIATE_SPRINT_ID=1107, STAGE_NUMBER=1162, AT_KM=148, CITY="Hannonville-Sous-Les-Côtes", COUNTRY="FRA", LATITUDE=49.0408, LONGITUDE=5.6592;</v>
      </c>
    </row>
    <row r="1109" spans="1:1" x14ac:dyDescent="0.25">
      <c r="A1109" t="str">
        <f>CONCATENATE("CREATE VERTEX Intermediate_Sprint SET ", 'concat fields &amp; values'!A1109, ";")</f>
        <v>CREATE VERTEX Intermediate_Sprint SET INTERMEDIATE_SPRINT_ID=1108, STAGE_NUMBER=1163, AT_KM=100, CITY="Dinozé", COUNTRY="FRA", LATITUDE=48.1411, LONGITUDE=6.4772;</v>
      </c>
    </row>
    <row r="1110" spans="1:1" x14ac:dyDescent="0.25">
      <c r="A1110" t="str">
        <f>CONCATENATE("CREATE VERTEX Intermediate_Sprint SET ", 'concat fields &amp; values'!A1110, ";")</f>
        <v>CREATE VERTEX Intermediate_Sprint SET INTERMEDIATE_SPRINT_ID=1109, STAGE_NUMBER=1164, AT_KM=105, CITY="Linthal", COUNTRY="FRA", LATITUDE=47.9475, LONGITUDE=7.1311;</v>
      </c>
    </row>
    <row r="1111" spans="1:1" x14ac:dyDescent="0.25">
      <c r="A1111" t="str">
        <f>CONCATENATE("CREATE VERTEX Intermediate_Sprint SET ", 'concat fields &amp; values'!A1111, ";")</f>
        <v>CREATE VERTEX Intermediate_Sprint SET INTERMEDIATE_SPRINT_ID=1110, STAGE_NUMBER=1165, AT_KM=39.5, CITY="Muhlele (Gunsbach)", COUNTRY="FRA", LATITUDE=48.0483, LONGITUDE=7.1767;</v>
      </c>
    </row>
    <row r="1112" spans="1:1" x14ac:dyDescent="0.25">
      <c r="A1112" t="str">
        <f>CONCATENATE("CREATE VERTEX Intermediate_Sprint SET ", 'concat fields &amp; values'!A1112, ";")</f>
        <v>CREATE VERTEX Intermediate_Sprint SET INTERMEDIATE_SPRINT_ID=1111, STAGE_NUMBER=1166, AT_KM=89, CITY="Charcier", COUNTRY="FRA", LATITUDE=46.6281, LONGITUDE=5.7514;</v>
      </c>
    </row>
    <row r="1113" spans="1:1" x14ac:dyDescent="0.25">
      <c r="A1113" t="str">
        <f>CONCATENATE("CREATE VERTEX Intermediate_Sprint SET ", 'concat fields &amp; values'!A1113, ";")</f>
        <v>CREATE VERTEX Intermediate_Sprint SET INTERMEDIATE_SPRINT_ID=1112, STAGE_NUMBER=1167, AT_KM=39.5, CITY="Romanèche-Thorins", COUNTRY="FRA", LATITUDE=46.1906, LONGITUDE=4.7369;</v>
      </c>
    </row>
    <row r="1114" spans="1:1" x14ac:dyDescent="0.25">
      <c r="A1114" t="str">
        <f>CONCATENATE("CREATE VERTEX Intermediate_Sprint SET ", 'concat fields &amp; values'!A1114, ";")</f>
        <v>CREATE VERTEX Intermediate_Sprint SET INTERMEDIATE_SPRINT_ID=1113, STAGE_NUMBER=1168, AT_KM=169.5, CITY="Saint-Martin-D'hères", COUNTRY="FRA", LATITUDE=45.1672, LONGITUDE=5.7653;</v>
      </c>
    </row>
    <row r="1115" spans="1:1" x14ac:dyDescent="0.25">
      <c r="A1115" t="str">
        <f>CONCATENATE("CREATE VERTEX Intermediate_Sprint SET ", 'concat fields &amp; values'!A1115, ";")</f>
        <v>CREATE VERTEX Intermediate_Sprint SET INTERMEDIATE_SPRINT_ID=1114, STAGE_NUMBER=1169, AT_KM=40, CITY="La Paute (Bourg-D'oisans)", COUNTRY="FRA", LATITUDE=45.0558, LONGITUDE=6.0303;</v>
      </c>
    </row>
    <row r="1116" spans="1:1" x14ac:dyDescent="0.25">
      <c r="A1116" t="str">
        <f>CONCATENATE("CREATE VERTEX Intermediate_Sprint SET ", 'concat fields &amp; values'!A1116, ";")</f>
        <v>CREATE VERTEX Intermediate_Sprint SET INTERMEDIATE_SPRINT_ID=1115, STAGE_NUMBER=1170, AT_KM=175.5, CITY="La Galine (Saint-Rémy-De-Provence)", COUNTRY="FRA", LATITUDE=43.79, LONGITUDE=4.8325;</v>
      </c>
    </row>
    <row r="1117" spans="1:1" x14ac:dyDescent="0.25">
      <c r="A1117" t="str">
        <f>CONCATENATE("CREATE VERTEX Intermediate_Sprint SET ", 'concat fields &amp; values'!A1117, ";")</f>
        <v>CREATE VERTEX Intermediate_Sprint SET INTERMEDIATE_SPRINT_ID=1116, STAGE_NUMBER=1171, AT_KM=123.5, CITY="Saint-Girons", COUNTRY="FRA", LATITUDE=42.9858, LONGITUDE=1.1467;</v>
      </c>
    </row>
    <row r="1118" spans="1:1" x14ac:dyDescent="0.25">
      <c r="A1118" t="str">
        <f>CONCATENATE("CREATE VERTEX Intermediate_Sprint SET ", 'concat fields &amp; values'!A1118, ";")</f>
        <v>CREATE VERTEX Intermediate_Sprint SET INTERMEDIATE_SPRINT_ID=1117, STAGE_NUMBER=1172, AT_KM=31, CITY="Saint-Béat", COUNTRY="FRA", LATITUDE=42.915, LONGITUDE=0.6933;</v>
      </c>
    </row>
    <row r="1119" spans="1:1" x14ac:dyDescent="0.25">
      <c r="A1119" t="str">
        <f>CONCATENATE("CREATE VERTEX Intermediate_Sprint SET ", 'concat fields &amp; values'!A1119, ";")</f>
        <v>CREATE VERTEX Intermediate_Sprint SET INTERMEDIATE_SPRINT_ID=1118, STAGE_NUMBER=1173, AT_KM=61.5, CITY="Trébons", COUNTRY="FRA", LATITUDE=43.1022, LONGITUDE=0.1219;</v>
      </c>
    </row>
    <row r="1120" spans="1:1" x14ac:dyDescent="0.25">
      <c r="A1120" t="str">
        <f>CONCATENATE("CREATE VERTEX Intermediate_Sprint SET ", 'concat fields &amp; values'!A1120, ";")</f>
        <v>CREATE VERTEX Intermediate_Sprint SET INTERMEDIATE_SPRINT_ID=1119, STAGE_NUMBER=1174, AT_KM=130.5, CITY="Tonneins", COUNTRY="FRA", LATITUDE=44.3906, LONGITUDE=0.3092;</v>
      </c>
    </row>
    <row r="1121" spans="1:1" x14ac:dyDescent="0.25">
      <c r="A1121" t="str">
        <f>CONCATENATE("CREATE VERTEX Intermediate_Sprint SET ", 'concat fields &amp; values'!A1121, ";")</f>
        <v>CREATE VERTEX Intermediate_Sprint SET INTERMEDIATE_SPRINT_ID=1120, STAGE_NUMBER=1176, AT_KM=91, CITY="Paris Champs-Élysées", COUNTRY="FRA", LATITUDE=48.8567, LONGITUDE=2.3508;</v>
      </c>
    </row>
    <row r="1122" spans="1:1" x14ac:dyDescent="0.25">
      <c r="A1122" t="str">
        <f>CONCATENATE("CREATE VERTEX Intermediate_Sprint SET ", 'concat fields &amp; values'!A1122, ";")</f>
        <v>CREATE VERTEX Intermediate_Sprint SET INTERMEDIATE_SPRINT_ID=1121, STAGE_NUMBER=1177, AT_KM=77, CITY="Newbiggin", COUNTRY="ENG", LATITUDE=54.26929, LONGITUDE=-2.00449;</v>
      </c>
    </row>
    <row r="1123" spans="1:1" x14ac:dyDescent="0.25">
      <c r="A1123" t="str">
        <f>CONCATENATE("CREATE VERTEX Intermediate_Sprint SET ", 'concat fields &amp; values'!A1123, ";")</f>
        <v>CREATE VERTEX Intermediate_Sprint SET INTERMEDIATE_SPRINT_ID=1122, STAGE_NUMBER=1178, AT_KM=68.5, CITY="Keighley", COUNTRY="ENG", LATITUDE=53.867, LONGITUDE=-1.911;</v>
      </c>
    </row>
    <row r="1124" spans="1:1" x14ac:dyDescent="0.25">
      <c r="A1124" t="str">
        <f>CONCATENATE("CREATE VERTEX Intermediate_Sprint SET ", 'concat fields &amp; values'!A1124, ";")</f>
        <v>CREATE VERTEX Intermediate_Sprint SET INTERMEDIATE_SPRINT_ID=1123, STAGE_NUMBER=1179, AT_KM=108, CITY="Epping Forest", COUNTRY="ENG", LATITUDE=51.66, LONGITUDE=0.05;</v>
      </c>
    </row>
    <row r="1125" spans="1:1" x14ac:dyDescent="0.25">
      <c r="A1125" t="str">
        <f>CONCATENATE("CREATE VERTEX Intermediate_Sprint SET ", 'concat fields &amp; values'!A1125, ";")</f>
        <v>CREATE VERTEX Intermediate_Sprint SET INTERMEDIATE_SPRINT_ID=1124, STAGE_NUMBER=1180, AT_KM=92, CITY="Cassel", COUNTRY="FRA", LATITUDE=50.8006, LONGITUDE=2.4883;</v>
      </c>
    </row>
    <row r="1126" spans="1:1" x14ac:dyDescent="0.25">
      <c r="A1126" t="str">
        <f>CONCATENATE("CREATE VERTEX Intermediate_Sprint SET ", 'concat fields &amp; values'!A1126, ";")</f>
        <v>CREATE VERTEX Intermediate_Sprint SET INTERMEDIATE_SPRINT_ID=1125, STAGE_NUMBER=1181, AT_KM=97, CITY="Templeuve", COUNTRY="FRA", LATITUDE=50.5272, LONGITUDE=3.1758;</v>
      </c>
    </row>
    <row r="1127" spans="1:1" x14ac:dyDescent="0.25">
      <c r="A1127" t="str">
        <f>CONCATENATE("CREATE VERTEX Intermediate_Sprint SET ", 'concat fields &amp; values'!A1127, ";")</f>
        <v>CREATE VERTEX Intermediate_Sprint SET INTERMEDIATE_SPRINT_ID=1126, STAGE_NUMBER=1182, AT_KM=119, CITY="Pinon", COUNTRY="FRA", LATITUDE=49.4883, LONGITUDE=3.4464;</v>
      </c>
    </row>
    <row r="1128" spans="1:1" x14ac:dyDescent="0.25">
      <c r="A1128" t="str">
        <f>CONCATENATE("CREATE VERTEX Intermediate_Sprint SET ", 'concat fields &amp; values'!A1128, ";")</f>
        <v>CREATE VERTEX Intermediate_Sprint SET INTERMEDIATE_SPRINT_ID=1127, STAGE_NUMBER=1183, AT_KM=148, CITY="Hannonville-Sous-Les-Côtes", COUNTRY="FRA", LATITUDE=49.0408, LONGITUDE=5.6592;</v>
      </c>
    </row>
    <row r="1129" spans="1:1" x14ac:dyDescent="0.25">
      <c r="A1129" t="str">
        <f>CONCATENATE("CREATE VERTEX Intermediate_Sprint SET ", 'concat fields &amp; values'!A1129, ";")</f>
        <v>CREATE VERTEX Intermediate_Sprint SET INTERMEDIATE_SPRINT_ID=1128, STAGE_NUMBER=1184, AT_KM=100, CITY="Dinozé", COUNTRY="FRA", LATITUDE=48.1411, LONGITUDE=6.4772;</v>
      </c>
    </row>
    <row r="1130" spans="1:1" x14ac:dyDescent="0.25">
      <c r="A1130" t="str">
        <f>CONCATENATE("CREATE VERTEX Intermediate_Sprint SET ", 'concat fields &amp; values'!A1130, ";")</f>
        <v>CREATE VERTEX Intermediate_Sprint SET INTERMEDIATE_SPRINT_ID=1129, STAGE_NUMBER=1185, AT_KM=105, CITY="Linthal", COUNTRY="FRA", LATITUDE=47.9475, LONGITUDE=7.1311;</v>
      </c>
    </row>
    <row r="1131" spans="1:1" x14ac:dyDescent="0.25">
      <c r="A1131" t="str">
        <f>CONCATENATE("CREATE VERTEX Intermediate_Sprint SET ", 'concat fields &amp; values'!A1131, ";")</f>
        <v>CREATE VERTEX Intermediate_Sprint SET INTERMEDIATE_SPRINT_ID=1130, STAGE_NUMBER=1186, AT_KM=39.5, CITY="Muhlele (Gunsbach)", COUNTRY="FRA", LATITUDE=48.0483, LONGITUDE=7.1767;</v>
      </c>
    </row>
    <row r="1132" spans="1:1" x14ac:dyDescent="0.25">
      <c r="A1132" t="str">
        <f>CONCATENATE("CREATE VERTEX Intermediate_Sprint SET ", 'concat fields &amp; values'!A1132, ";")</f>
        <v>CREATE VERTEX Intermediate_Sprint SET INTERMEDIATE_SPRINT_ID=1131, STAGE_NUMBER=1187, AT_KM=89, CITY="Charcier", COUNTRY="FRA", LATITUDE=46.6281, LONGITUDE=5.7514;</v>
      </c>
    </row>
    <row r="1133" spans="1:1" x14ac:dyDescent="0.25">
      <c r="A1133" t="str">
        <f>CONCATENATE("CREATE VERTEX Intermediate_Sprint SET ", 'concat fields &amp; values'!A1133, ";")</f>
        <v>CREATE VERTEX Intermediate_Sprint SET INTERMEDIATE_SPRINT_ID=1132, STAGE_NUMBER=1188, AT_KM=39.5, CITY="Romanèche-Thorins", COUNTRY="FRA", LATITUDE=46.1906, LONGITUDE=4.7369;</v>
      </c>
    </row>
    <row r="1134" spans="1:1" x14ac:dyDescent="0.25">
      <c r="A1134" t="str">
        <f>CONCATENATE("CREATE VERTEX Intermediate_Sprint SET ", 'concat fields &amp; values'!A1134, ";")</f>
        <v>CREATE VERTEX Intermediate_Sprint SET INTERMEDIATE_SPRINT_ID=1133, STAGE_NUMBER=1189, AT_KM=169.5, CITY="Saint-Martin-D'hères", COUNTRY="FRA", LATITUDE=45.1672, LONGITUDE=5.7653;</v>
      </c>
    </row>
    <row r="1135" spans="1:1" x14ac:dyDescent="0.25">
      <c r="A1135" t="str">
        <f>CONCATENATE("CREATE VERTEX Intermediate_Sprint SET ", 'concat fields &amp; values'!A1135, ";")</f>
        <v>CREATE VERTEX Intermediate_Sprint SET INTERMEDIATE_SPRINT_ID=1134, STAGE_NUMBER=1190, AT_KM=40, CITY="La Paute (Bourg-D'oisans)", COUNTRY="FRA", LATITUDE=45.0558, LONGITUDE=6.0303;</v>
      </c>
    </row>
    <row r="1136" spans="1:1" x14ac:dyDescent="0.25">
      <c r="A1136" t="str">
        <f>CONCATENATE("CREATE VERTEX Intermediate_Sprint SET ", 'concat fields &amp; values'!A1136, ";")</f>
        <v>CREATE VERTEX Intermediate_Sprint SET INTERMEDIATE_SPRINT_ID=1135, STAGE_NUMBER=1191, AT_KM=175.5, CITY="La Galine (Saint-Rémy-De-Provence)", COUNTRY="FRA", LATITUDE=43.79, LONGITUDE=4.8325;</v>
      </c>
    </row>
    <row r="1137" spans="1:1" x14ac:dyDescent="0.25">
      <c r="A1137" t="str">
        <f>CONCATENATE("CREATE VERTEX Intermediate_Sprint SET ", 'concat fields &amp; values'!A1137, ";")</f>
        <v>CREATE VERTEX Intermediate_Sprint SET INTERMEDIATE_SPRINT_ID=1136, STAGE_NUMBER=1192, AT_KM=123.5, CITY="Saint-Girons", COUNTRY="FRA", LATITUDE=42.9858, LONGITUDE=1.1467;</v>
      </c>
    </row>
    <row r="1138" spans="1:1" x14ac:dyDescent="0.25">
      <c r="A1138" t="str">
        <f>CONCATENATE("CREATE VERTEX Intermediate_Sprint SET ", 'concat fields &amp; values'!A1138, ";")</f>
        <v>CREATE VERTEX Intermediate_Sprint SET INTERMEDIATE_SPRINT_ID=1137, STAGE_NUMBER=1193, AT_KM=31, CITY="Saint-Béat", COUNTRY="FRA", LATITUDE=42.915, LONGITUDE=0.6933;</v>
      </c>
    </row>
    <row r="1139" spans="1:1" x14ac:dyDescent="0.25">
      <c r="A1139" t="str">
        <f>CONCATENATE("CREATE VERTEX Intermediate_Sprint SET ", 'concat fields &amp; values'!A1139, ";")</f>
        <v>CREATE VERTEX Intermediate_Sprint SET INTERMEDIATE_SPRINT_ID=1138, STAGE_NUMBER=1194, AT_KM=61.5, CITY="Trébons", COUNTRY="FRA", LATITUDE=43.1022, LONGITUDE=0.1219;</v>
      </c>
    </row>
    <row r="1140" spans="1:1" x14ac:dyDescent="0.25">
      <c r="A1140" t="str">
        <f>CONCATENATE("CREATE VERTEX Intermediate_Sprint SET ", 'concat fields &amp; values'!A1140, ";")</f>
        <v>CREATE VERTEX Intermediate_Sprint SET INTERMEDIATE_SPRINT_ID=1139, STAGE_NUMBER=1195, AT_KM=130.5, CITY="Tonneins", COUNTRY="FRA", LATITUDE=44.3906, LONGITUDE=0.3092;</v>
      </c>
    </row>
    <row r="1141" spans="1:1" x14ac:dyDescent="0.25">
      <c r="A1141" t="str">
        <f>CONCATENATE("CREATE VERTEX Intermediate_Sprint SET ", 'concat fields &amp; values'!A1141, ";")</f>
        <v>CREATE VERTEX Intermediate_Sprint SET INTERMEDIATE_SPRINT_ID=1140, STAGE_NUMBER=1197, AT_KM=91, CITY="Paris Champs-Élysées", COUNTRY="FRA", LATITUDE=48.8567, LONGITUDE=2.3508;</v>
      </c>
    </row>
    <row r="1142" spans="1:1" x14ac:dyDescent="0.25">
      <c r="A1142" t="str">
        <f>CONCATENATE("CREATE VERTEX Intermediate_Sprint SET ", 'concat fields &amp; values'!A1142, ";")</f>
        <v>CREATE VERTEX Intermediate_Sprint SET INTERMEDIATE_SPRINT_ID=1141, STAGE_NUMBER=1198, AT_KM=77, CITY="Newbiggin", COUNTRY="ENG", LATITUDE=54.26929, LONGITUDE=-2.00449;</v>
      </c>
    </row>
    <row r="1143" spans="1:1" x14ac:dyDescent="0.25">
      <c r="A1143" t="str">
        <f>CONCATENATE("CREATE VERTEX Intermediate_Sprint SET ", 'concat fields &amp; values'!A1143, ";")</f>
        <v>CREATE VERTEX Intermediate_Sprint SET INTERMEDIATE_SPRINT_ID=1142, STAGE_NUMBER=1199, AT_KM=68.5, CITY="Keighley", COUNTRY="ENG", LATITUDE=53.867, LONGITUDE=-1.911;</v>
      </c>
    </row>
    <row r="1144" spans="1:1" x14ac:dyDescent="0.25">
      <c r="A1144" t="str">
        <f>CONCATENATE("CREATE VERTEX Intermediate_Sprint SET ", 'concat fields &amp; values'!A1144, ";")</f>
        <v>CREATE VERTEX Intermediate_Sprint SET INTERMEDIATE_SPRINT_ID=1143, STAGE_NUMBER=1200, AT_KM=108, CITY="Epping Forest", COUNTRY="ENG", LATITUDE=51.66, LONGITUDE=0.05;</v>
      </c>
    </row>
    <row r="1145" spans="1:1" x14ac:dyDescent="0.25">
      <c r="A1145" t="str">
        <f>CONCATENATE("CREATE VERTEX Intermediate_Sprint SET ", 'concat fields &amp; values'!A1145, ";")</f>
        <v>CREATE VERTEX Intermediate_Sprint SET INTERMEDIATE_SPRINT_ID=1144, STAGE_NUMBER=1201, AT_KM=92, CITY="Cassel", COUNTRY="FRA", LATITUDE=50.8006, LONGITUDE=2.4883;</v>
      </c>
    </row>
    <row r="1146" spans="1:1" x14ac:dyDescent="0.25">
      <c r="A1146" t="str">
        <f>CONCATENATE("CREATE VERTEX Intermediate_Sprint SET ", 'concat fields &amp; values'!A1146, ";")</f>
        <v>CREATE VERTEX Intermediate_Sprint SET INTERMEDIATE_SPRINT_ID=1145, STAGE_NUMBER=1202, AT_KM=97, CITY="Templeuve", COUNTRY="FRA", LATITUDE=50.5272, LONGITUDE=3.1758;</v>
      </c>
    </row>
    <row r="1147" spans="1:1" x14ac:dyDescent="0.25">
      <c r="A1147" t="str">
        <f>CONCATENATE("CREATE VERTEX Intermediate_Sprint SET ", 'concat fields &amp; values'!A1147, ";")</f>
        <v>CREATE VERTEX Intermediate_Sprint SET INTERMEDIATE_SPRINT_ID=1146, STAGE_NUMBER=1203, AT_KM=119, CITY="Pinon", COUNTRY="FRA", LATITUDE=49.4883, LONGITUDE=3.4464;</v>
      </c>
    </row>
    <row r="1148" spans="1:1" x14ac:dyDescent="0.25">
      <c r="A1148" t="str">
        <f>CONCATENATE("CREATE VERTEX Intermediate_Sprint SET ", 'concat fields &amp; values'!A1148, ";")</f>
        <v>CREATE VERTEX Intermediate_Sprint SET INTERMEDIATE_SPRINT_ID=1147, STAGE_NUMBER=1204, AT_KM=148, CITY="Hannonville-Sous-Les-Côtes", COUNTRY="FRA", LATITUDE=49.0408, LONGITUDE=5.6592;</v>
      </c>
    </row>
    <row r="1149" spans="1:1" x14ac:dyDescent="0.25">
      <c r="A1149" t="str">
        <f>CONCATENATE("CREATE VERTEX Intermediate_Sprint SET ", 'concat fields &amp; values'!A1149, ";")</f>
        <v>CREATE VERTEX Intermediate_Sprint SET INTERMEDIATE_SPRINT_ID=1148, STAGE_NUMBER=1205, AT_KM=100, CITY="Dinozé", COUNTRY="FRA", LATITUDE=48.1411, LONGITUDE=6.4772;</v>
      </c>
    </row>
    <row r="1150" spans="1:1" x14ac:dyDescent="0.25">
      <c r="A1150" t="str">
        <f>CONCATENATE("CREATE VERTEX Intermediate_Sprint SET ", 'concat fields &amp; values'!A1150, ";")</f>
        <v>CREATE VERTEX Intermediate_Sprint SET INTERMEDIATE_SPRINT_ID=1149, STAGE_NUMBER=1206, AT_KM=105, CITY="Linthal", COUNTRY="FRA", LATITUDE=47.9475, LONGITUDE=7.1311;</v>
      </c>
    </row>
    <row r="1151" spans="1:1" x14ac:dyDescent="0.25">
      <c r="A1151" t="str">
        <f>CONCATENATE("CREATE VERTEX Intermediate_Sprint SET ", 'concat fields &amp; values'!A1151, ";")</f>
        <v>CREATE VERTEX Intermediate_Sprint SET INTERMEDIATE_SPRINT_ID=1150, STAGE_NUMBER=1207, AT_KM=39.5, CITY="Muhlele (Gunsbach)", COUNTRY="FRA", LATITUDE=48.0483, LONGITUDE=7.1767;</v>
      </c>
    </row>
    <row r="1152" spans="1:1" x14ac:dyDescent="0.25">
      <c r="A1152" t="str">
        <f>CONCATENATE("CREATE VERTEX Intermediate_Sprint SET ", 'concat fields &amp; values'!A1152, ";")</f>
        <v>CREATE VERTEX Intermediate_Sprint SET INTERMEDIATE_SPRINT_ID=1151, STAGE_NUMBER=1208, AT_KM=89, CITY="Charcier", COUNTRY="FRA", LATITUDE=46.6281, LONGITUDE=5.7514;</v>
      </c>
    </row>
    <row r="1153" spans="1:1" x14ac:dyDescent="0.25">
      <c r="A1153" t="str">
        <f>CONCATENATE("CREATE VERTEX Intermediate_Sprint SET ", 'concat fields &amp; values'!A1153, ";")</f>
        <v>CREATE VERTEX Intermediate_Sprint SET INTERMEDIATE_SPRINT_ID=1152, STAGE_NUMBER=1209, AT_KM=39.5, CITY="Romanèche-Thorins", COUNTRY="FRA", LATITUDE=46.1906, LONGITUDE=4.7369;</v>
      </c>
    </row>
    <row r="1154" spans="1:1" x14ac:dyDescent="0.25">
      <c r="A1154" t="str">
        <f>CONCATENATE("CREATE VERTEX Intermediate_Sprint SET ", 'concat fields &amp; values'!A1154, ";")</f>
        <v>CREATE VERTEX Intermediate_Sprint SET INTERMEDIATE_SPRINT_ID=1153, STAGE_NUMBER=1210, AT_KM=169.5, CITY="Saint-Martin-D'hères", COUNTRY="FRA", LATITUDE=45.1672, LONGITUDE=5.7653;</v>
      </c>
    </row>
    <row r="1155" spans="1:1" x14ac:dyDescent="0.25">
      <c r="A1155" t="str">
        <f>CONCATENATE("CREATE VERTEX Intermediate_Sprint SET ", 'concat fields &amp; values'!A1155, ";")</f>
        <v>CREATE VERTEX Intermediate_Sprint SET INTERMEDIATE_SPRINT_ID=1154, STAGE_NUMBER=1211, AT_KM=40, CITY="La Paute (Bourg-D'oisans)", COUNTRY="FRA", LATITUDE=45.0558, LONGITUDE=6.0303;</v>
      </c>
    </row>
    <row r="1156" spans="1:1" x14ac:dyDescent="0.25">
      <c r="A1156" t="str">
        <f>CONCATENATE("CREATE VERTEX Intermediate_Sprint SET ", 'concat fields &amp; values'!A1156, ";")</f>
        <v>CREATE VERTEX Intermediate_Sprint SET INTERMEDIATE_SPRINT_ID=1155, STAGE_NUMBER=1212, AT_KM=175.5, CITY="La Galine (Saint-Rémy-De-Provence)", COUNTRY="FRA", LATITUDE=43.79, LONGITUDE=4.8325;</v>
      </c>
    </row>
    <row r="1157" spans="1:1" x14ac:dyDescent="0.25">
      <c r="A1157" t="str">
        <f>CONCATENATE("CREATE VERTEX Intermediate_Sprint SET ", 'concat fields &amp; values'!A1157, ";")</f>
        <v>CREATE VERTEX Intermediate_Sprint SET INTERMEDIATE_SPRINT_ID=1156, STAGE_NUMBER=1213, AT_KM=123.5, CITY="Saint-Girons", COUNTRY="FRA", LATITUDE=42.9858, LONGITUDE=1.1467;</v>
      </c>
    </row>
    <row r="1158" spans="1:1" x14ac:dyDescent="0.25">
      <c r="A1158" t="str">
        <f>CONCATENATE("CREATE VERTEX Intermediate_Sprint SET ", 'concat fields &amp; values'!A1158, ";")</f>
        <v>CREATE VERTEX Intermediate_Sprint SET INTERMEDIATE_SPRINT_ID=1157, STAGE_NUMBER=1214, AT_KM=31, CITY="Saint-Béat", COUNTRY="FRA", LATITUDE=42.915, LONGITUDE=0.6933;</v>
      </c>
    </row>
    <row r="1159" spans="1:1" x14ac:dyDescent="0.25">
      <c r="A1159" t="str">
        <f>CONCATENATE("CREATE VERTEX Intermediate_Sprint SET ", 'concat fields &amp; values'!A1159, ";")</f>
        <v>CREATE VERTEX Intermediate_Sprint SET INTERMEDIATE_SPRINT_ID=1158, STAGE_NUMBER=1215, AT_KM=61.5, CITY="Trébons", COUNTRY="FRA", LATITUDE=43.1022, LONGITUDE=0.1219;</v>
      </c>
    </row>
    <row r="1160" spans="1:1" x14ac:dyDescent="0.25">
      <c r="A1160" t="str">
        <f>CONCATENATE("CREATE VERTEX Intermediate_Sprint SET ", 'concat fields &amp; values'!A1160, ";")</f>
        <v>CREATE VERTEX Intermediate_Sprint SET INTERMEDIATE_SPRINT_ID=1159, STAGE_NUMBER=1216, AT_KM=130.5, CITY="Tonneins", COUNTRY="FRA", LATITUDE=44.3906, LONGITUDE=0.3092;</v>
      </c>
    </row>
    <row r="1161" spans="1:1" x14ac:dyDescent="0.25">
      <c r="A1161" t="str">
        <f>CONCATENATE("CREATE VERTEX Intermediate_Sprint SET ", 'concat fields &amp; values'!A1161, ";")</f>
        <v>CREATE VERTEX Intermediate_Sprint SET INTERMEDIATE_SPRINT_ID=1160, STAGE_NUMBER=1218, AT_KM=91, CITY="Paris Champs-Élysées", COUNTRY="FRA", LATITUDE=48.8567, LONGITUDE=2.3508;</v>
      </c>
    </row>
    <row r="1162" spans="1:1" x14ac:dyDescent="0.25">
      <c r="A1162" t="str">
        <f>CONCATENATE("CREATE VERTEX Intermediate_Sprint SET ", 'concat fields &amp; values'!A1162, ";")</f>
        <v>CREATE VERTEX Intermediate_Sprint SET INTERMEDIATE_SPRINT_ID=1161, STAGE_NUMBER=1219, AT_KM=77, CITY="Newbiggin", COUNTRY="ENG", LATITUDE=54.26929, LONGITUDE=-2.00449;</v>
      </c>
    </row>
    <row r="1163" spans="1:1" x14ac:dyDescent="0.25">
      <c r="A1163" t="str">
        <f>CONCATENATE("CREATE VERTEX Intermediate_Sprint SET ", 'concat fields &amp; values'!A1163, ";")</f>
        <v>CREATE VERTEX Intermediate_Sprint SET INTERMEDIATE_SPRINT_ID=1162, STAGE_NUMBER=1220, AT_KM=68.5, CITY="Keighley", COUNTRY="ENG", LATITUDE=53.867, LONGITUDE=-1.911;</v>
      </c>
    </row>
    <row r="1164" spans="1:1" x14ac:dyDescent="0.25">
      <c r="A1164" t="str">
        <f>CONCATENATE("CREATE VERTEX Intermediate_Sprint SET ", 'concat fields &amp; values'!A1164, ";")</f>
        <v>CREATE VERTEX Intermediate_Sprint SET INTERMEDIATE_SPRINT_ID=1163, STAGE_NUMBER=1221, AT_KM=108, CITY="Epping Forest", COUNTRY="ENG", LATITUDE=51.66, LONGITUDE=0.05;</v>
      </c>
    </row>
    <row r="1165" spans="1:1" x14ac:dyDescent="0.25">
      <c r="A1165" t="str">
        <f>CONCATENATE("CREATE VERTEX Intermediate_Sprint SET ", 'concat fields &amp; values'!A1165, ";")</f>
        <v>CREATE VERTEX Intermediate_Sprint SET INTERMEDIATE_SPRINT_ID=1164, STAGE_NUMBER=1222, AT_KM=92, CITY="Cassel", COUNTRY="FRA", LATITUDE=50.8006, LONGITUDE=2.4883;</v>
      </c>
    </row>
    <row r="1166" spans="1:1" x14ac:dyDescent="0.25">
      <c r="A1166" t="str">
        <f>CONCATENATE("CREATE VERTEX Intermediate_Sprint SET ", 'concat fields &amp; values'!A1166, ";")</f>
        <v>CREATE VERTEX Intermediate_Sprint SET INTERMEDIATE_SPRINT_ID=1165, STAGE_NUMBER=1223, AT_KM=97, CITY="Templeuve", COUNTRY="FRA", LATITUDE=50.5272, LONGITUDE=3.1758;</v>
      </c>
    </row>
    <row r="1167" spans="1:1" x14ac:dyDescent="0.25">
      <c r="A1167" t="str">
        <f>CONCATENATE("CREATE VERTEX Intermediate_Sprint SET ", 'concat fields &amp; values'!A1167, ";")</f>
        <v>CREATE VERTEX Intermediate_Sprint SET INTERMEDIATE_SPRINT_ID=1166, STAGE_NUMBER=1224, AT_KM=119, CITY="Pinon", COUNTRY="FRA", LATITUDE=49.4883, LONGITUDE=3.4464;</v>
      </c>
    </row>
    <row r="1168" spans="1:1" x14ac:dyDescent="0.25">
      <c r="A1168" t="str">
        <f>CONCATENATE("CREATE VERTEX Intermediate_Sprint SET ", 'concat fields &amp; values'!A1168, ";")</f>
        <v>CREATE VERTEX Intermediate_Sprint SET INTERMEDIATE_SPRINT_ID=1167, STAGE_NUMBER=1225, AT_KM=148, CITY="Hannonville-Sous-Les-Côtes", COUNTRY="FRA", LATITUDE=49.0408, LONGITUDE=5.6592;</v>
      </c>
    </row>
    <row r="1169" spans="1:1" x14ac:dyDescent="0.25">
      <c r="A1169" t="str">
        <f>CONCATENATE("CREATE VERTEX Intermediate_Sprint SET ", 'concat fields &amp; values'!A1169, ";")</f>
        <v>CREATE VERTEX Intermediate_Sprint SET INTERMEDIATE_SPRINT_ID=1168, STAGE_NUMBER=1226, AT_KM=100, CITY="Dinozé", COUNTRY="FRA", LATITUDE=48.1411, LONGITUDE=6.4772;</v>
      </c>
    </row>
    <row r="1170" spans="1:1" x14ac:dyDescent="0.25">
      <c r="A1170" t="str">
        <f>CONCATENATE("CREATE VERTEX Intermediate_Sprint SET ", 'concat fields &amp; values'!A1170, ";")</f>
        <v>CREATE VERTEX Intermediate_Sprint SET INTERMEDIATE_SPRINT_ID=1169, STAGE_NUMBER=1227, AT_KM=105, CITY="Linthal", COUNTRY="FRA", LATITUDE=47.9475, LONGITUDE=7.1311;</v>
      </c>
    </row>
    <row r="1171" spans="1:1" x14ac:dyDescent="0.25">
      <c r="A1171" t="str">
        <f>CONCATENATE("CREATE VERTEX Intermediate_Sprint SET ", 'concat fields &amp; values'!A1171, ";")</f>
        <v>CREATE VERTEX Intermediate_Sprint SET INTERMEDIATE_SPRINT_ID=1170, STAGE_NUMBER=1228, AT_KM=39.5, CITY="Muhlele (Gunsbach)", COUNTRY="FRA", LATITUDE=48.0483, LONGITUDE=7.1767;</v>
      </c>
    </row>
    <row r="1172" spans="1:1" x14ac:dyDescent="0.25">
      <c r="A1172" t="str">
        <f>CONCATENATE("CREATE VERTEX Intermediate_Sprint SET ", 'concat fields &amp; values'!A1172, ";")</f>
        <v>CREATE VERTEX Intermediate_Sprint SET INTERMEDIATE_SPRINT_ID=1171, STAGE_NUMBER=1229, AT_KM=89, CITY="Charcier", COUNTRY="FRA", LATITUDE=46.6281, LONGITUDE=5.7514;</v>
      </c>
    </row>
    <row r="1173" spans="1:1" x14ac:dyDescent="0.25">
      <c r="A1173" t="str">
        <f>CONCATENATE("CREATE VERTEX Intermediate_Sprint SET ", 'concat fields &amp; values'!A1173, ";")</f>
        <v>CREATE VERTEX Intermediate_Sprint SET INTERMEDIATE_SPRINT_ID=1172, STAGE_NUMBER=1230, AT_KM=39.5, CITY="Romanèche-Thorins", COUNTRY="FRA", LATITUDE=46.1906, LONGITUDE=4.7369;</v>
      </c>
    </row>
    <row r="1174" spans="1:1" x14ac:dyDescent="0.25">
      <c r="A1174" t="str">
        <f>CONCATENATE("CREATE VERTEX Intermediate_Sprint SET ", 'concat fields &amp; values'!A1174, ";")</f>
        <v>CREATE VERTEX Intermediate_Sprint SET INTERMEDIATE_SPRINT_ID=1173, STAGE_NUMBER=1231, AT_KM=169.5, CITY="Saint-Martin-D'hères", COUNTRY="FRA", LATITUDE=45.1672, LONGITUDE=5.7653;</v>
      </c>
    </row>
    <row r="1175" spans="1:1" x14ac:dyDescent="0.25">
      <c r="A1175" t="str">
        <f>CONCATENATE("CREATE VERTEX Intermediate_Sprint SET ", 'concat fields &amp; values'!A1175, ";")</f>
        <v>CREATE VERTEX Intermediate_Sprint SET INTERMEDIATE_SPRINT_ID=1174, STAGE_NUMBER=1232, AT_KM=40, CITY="La Paute (Bourg-D'oisans)", COUNTRY="FRA", LATITUDE=45.0558, LONGITUDE=6.0303;</v>
      </c>
    </row>
    <row r="1176" spans="1:1" x14ac:dyDescent="0.25">
      <c r="A1176" t="str">
        <f>CONCATENATE("CREATE VERTEX Intermediate_Sprint SET ", 'concat fields &amp; values'!A1176, ";")</f>
        <v>CREATE VERTEX Intermediate_Sprint SET INTERMEDIATE_SPRINT_ID=1175, STAGE_NUMBER=1233, AT_KM=175.5, CITY="La Galine (Saint-Rémy-De-Provence)", COUNTRY="FRA", LATITUDE=43.79, LONGITUDE=4.8325;</v>
      </c>
    </row>
    <row r="1177" spans="1:1" x14ac:dyDescent="0.25">
      <c r="A1177" t="str">
        <f>CONCATENATE("CREATE VERTEX Intermediate_Sprint SET ", 'concat fields &amp; values'!A1177, ";")</f>
        <v>CREATE VERTEX Intermediate_Sprint SET INTERMEDIATE_SPRINT_ID=1176, STAGE_NUMBER=1234, AT_KM=123.5, CITY="Saint-Girons", COUNTRY="FRA", LATITUDE=42.9858, LONGITUDE=1.1467;</v>
      </c>
    </row>
    <row r="1178" spans="1:1" x14ac:dyDescent="0.25">
      <c r="A1178" t="str">
        <f>CONCATENATE("CREATE VERTEX Intermediate_Sprint SET ", 'concat fields &amp; values'!A1178, ";")</f>
        <v>CREATE VERTEX Intermediate_Sprint SET INTERMEDIATE_SPRINT_ID=1177, STAGE_NUMBER=1235, AT_KM=31, CITY="Saint-Béat", COUNTRY="FRA", LATITUDE=42.915, LONGITUDE=0.6933;</v>
      </c>
    </row>
    <row r="1179" spans="1:1" x14ac:dyDescent="0.25">
      <c r="A1179" t="str">
        <f>CONCATENATE("CREATE VERTEX Intermediate_Sprint SET ", 'concat fields &amp; values'!A1179, ";")</f>
        <v>CREATE VERTEX Intermediate_Sprint SET INTERMEDIATE_SPRINT_ID=1178, STAGE_NUMBER=1236, AT_KM=61.5, CITY="Trébons", COUNTRY="FRA", LATITUDE=43.1022, LONGITUDE=0.1219;</v>
      </c>
    </row>
    <row r="1180" spans="1:1" x14ac:dyDescent="0.25">
      <c r="A1180" t="str">
        <f>CONCATENATE("CREATE VERTEX Intermediate_Sprint SET ", 'concat fields &amp; values'!A1180, ";")</f>
        <v>CREATE VERTEX Intermediate_Sprint SET INTERMEDIATE_SPRINT_ID=1179, STAGE_NUMBER=1237, AT_KM=130.5, CITY="Tonneins", COUNTRY="FRA", LATITUDE=44.3906, LONGITUDE=0.3092;</v>
      </c>
    </row>
    <row r="1181" spans="1:1" x14ac:dyDescent="0.25">
      <c r="A1181" t="str">
        <f>CONCATENATE("CREATE VERTEX Intermediate_Sprint SET ", 'concat fields &amp; values'!A1181, ";")</f>
        <v>CREATE VERTEX Intermediate_Sprint SET INTERMEDIATE_SPRINT_ID=1180, STAGE_NUMBER=1239, AT_KM=91, CITY="Paris Champs-Élysées", COUNTRY="FRA", LATITUDE=48.8567, LONGITUDE=2.3508;</v>
      </c>
    </row>
    <row r="1182" spans="1:1" x14ac:dyDescent="0.25">
      <c r="A1182" t="str">
        <f>CONCATENATE("CREATE VERTEX Intermediate_Sprint SET ", 'concat fields &amp; values'!A1182, ";")</f>
        <v>CREATE VERTEX Intermediate_Sprint SET INTERMEDIATE_SPRINT_ID=1181, STAGE_NUMBER=1240, AT_KM=77, CITY="Newbiggin", COUNTRY="ENG", LATITUDE=54.26929, LONGITUDE=-2.00449;</v>
      </c>
    </row>
    <row r="1183" spans="1:1" x14ac:dyDescent="0.25">
      <c r="A1183" t="str">
        <f>CONCATENATE("CREATE VERTEX Intermediate_Sprint SET ", 'concat fields &amp; values'!A1183, ";")</f>
        <v>CREATE VERTEX Intermediate_Sprint SET INTERMEDIATE_SPRINT_ID=1182, STAGE_NUMBER=1241, AT_KM=68.5, CITY="Keighley", COUNTRY="ENG", LATITUDE=53.867, LONGITUDE=-1.911;</v>
      </c>
    </row>
    <row r="1184" spans="1:1" x14ac:dyDescent="0.25">
      <c r="A1184" t="str">
        <f>CONCATENATE("CREATE VERTEX Intermediate_Sprint SET ", 'concat fields &amp; values'!A1184, ";")</f>
        <v>CREATE VERTEX Intermediate_Sprint SET INTERMEDIATE_SPRINT_ID=1183, STAGE_NUMBER=1242, AT_KM=108, CITY="Epping Forest", COUNTRY="ENG", LATITUDE=51.66, LONGITUDE=0.05;</v>
      </c>
    </row>
    <row r="1185" spans="1:1" x14ac:dyDescent="0.25">
      <c r="A1185" t="str">
        <f>CONCATENATE("CREATE VERTEX Intermediate_Sprint SET ", 'concat fields &amp; values'!A1185, ";")</f>
        <v>CREATE VERTEX Intermediate_Sprint SET INTERMEDIATE_SPRINT_ID=1184, STAGE_NUMBER=1243, AT_KM=92, CITY="Cassel", COUNTRY="FRA", LATITUDE=50.8006, LONGITUDE=2.4883;</v>
      </c>
    </row>
    <row r="1186" spans="1:1" x14ac:dyDescent="0.25">
      <c r="A1186" t="str">
        <f>CONCATENATE("CREATE VERTEX Intermediate_Sprint SET ", 'concat fields &amp; values'!A1186, ";")</f>
        <v>CREATE VERTEX Intermediate_Sprint SET INTERMEDIATE_SPRINT_ID=1185, STAGE_NUMBER=1244, AT_KM=97, CITY="Templeuve", COUNTRY="FRA", LATITUDE=50.5272, LONGITUDE=3.1758;</v>
      </c>
    </row>
    <row r="1187" spans="1:1" x14ac:dyDescent="0.25">
      <c r="A1187" t="str">
        <f>CONCATENATE("CREATE VERTEX Intermediate_Sprint SET ", 'concat fields &amp; values'!A1187, ";")</f>
        <v>CREATE VERTEX Intermediate_Sprint SET INTERMEDIATE_SPRINT_ID=1186, STAGE_NUMBER=1245, AT_KM=119, CITY="Pinon", COUNTRY="FRA", LATITUDE=49.4883, LONGITUDE=3.4464;</v>
      </c>
    </row>
    <row r="1188" spans="1:1" x14ac:dyDescent="0.25">
      <c r="A1188" t="str">
        <f>CONCATENATE("CREATE VERTEX Intermediate_Sprint SET ", 'concat fields &amp; values'!A1188, ";")</f>
        <v>CREATE VERTEX Intermediate_Sprint SET INTERMEDIATE_SPRINT_ID=1187, STAGE_NUMBER=1246, AT_KM=148, CITY="Hannonville-Sous-Les-Côtes", COUNTRY="FRA", LATITUDE=49.0408, LONGITUDE=5.6592;</v>
      </c>
    </row>
    <row r="1189" spans="1:1" x14ac:dyDescent="0.25">
      <c r="A1189" t="str">
        <f>CONCATENATE("CREATE VERTEX Intermediate_Sprint SET ", 'concat fields &amp; values'!A1189, ";")</f>
        <v>CREATE VERTEX Intermediate_Sprint SET INTERMEDIATE_SPRINT_ID=1188, STAGE_NUMBER=1247, AT_KM=100, CITY="Dinozé", COUNTRY="FRA", LATITUDE=48.1411, LONGITUDE=6.4772;</v>
      </c>
    </row>
    <row r="1190" spans="1:1" x14ac:dyDescent="0.25">
      <c r="A1190" t="str">
        <f>CONCATENATE("CREATE VERTEX Intermediate_Sprint SET ", 'concat fields &amp; values'!A1190, ";")</f>
        <v>CREATE VERTEX Intermediate_Sprint SET INTERMEDIATE_SPRINT_ID=1189, STAGE_NUMBER=1248, AT_KM=105, CITY="Linthal", COUNTRY="FRA", LATITUDE=47.9475, LONGITUDE=7.1311;</v>
      </c>
    </row>
    <row r="1191" spans="1:1" x14ac:dyDescent="0.25">
      <c r="A1191" t="str">
        <f>CONCATENATE("CREATE VERTEX Intermediate_Sprint SET ", 'concat fields &amp; values'!A1191, ";")</f>
        <v>CREATE VERTEX Intermediate_Sprint SET INTERMEDIATE_SPRINT_ID=1190, STAGE_NUMBER=1249, AT_KM=39.5, CITY="Muhlele (Gunsbach)", COUNTRY="FRA", LATITUDE=48.0483, LONGITUDE=7.1767;</v>
      </c>
    </row>
    <row r="1192" spans="1:1" x14ac:dyDescent="0.25">
      <c r="A1192" t="str">
        <f>CONCATENATE("CREATE VERTEX Intermediate_Sprint SET ", 'concat fields &amp; values'!A1192, ";")</f>
        <v>CREATE VERTEX Intermediate_Sprint SET INTERMEDIATE_SPRINT_ID=1191, STAGE_NUMBER=1250, AT_KM=89, CITY="Charcier", COUNTRY="FRA", LATITUDE=46.6281, LONGITUDE=5.7514;</v>
      </c>
    </row>
    <row r="1193" spans="1:1" x14ac:dyDescent="0.25">
      <c r="A1193" t="str">
        <f>CONCATENATE("CREATE VERTEX Intermediate_Sprint SET ", 'concat fields &amp; values'!A1193, ";")</f>
        <v>CREATE VERTEX Intermediate_Sprint SET INTERMEDIATE_SPRINT_ID=1192, STAGE_NUMBER=1251, AT_KM=39.5, CITY="Romanèche-Thorins", COUNTRY="FRA", LATITUDE=46.1906, LONGITUDE=4.7369;</v>
      </c>
    </row>
    <row r="1194" spans="1:1" x14ac:dyDescent="0.25">
      <c r="A1194" t="str">
        <f>CONCATENATE("CREATE VERTEX Intermediate_Sprint SET ", 'concat fields &amp; values'!A1194, ";")</f>
        <v>CREATE VERTEX Intermediate_Sprint SET INTERMEDIATE_SPRINT_ID=1193, STAGE_NUMBER=1252, AT_KM=169.5, CITY="Saint-Martin-D'hères", COUNTRY="FRA", LATITUDE=45.1672, LONGITUDE=5.7653;</v>
      </c>
    </row>
    <row r="1195" spans="1:1" x14ac:dyDescent="0.25">
      <c r="A1195" t="str">
        <f>CONCATENATE("CREATE VERTEX Intermediate_Sprint SET ", 'concat fields &amp; values'!A1195, ";")</f>
        <v>CREATE VERTEX Intermediate_Sprint SET INTERMEDIATE_SPRINT_ID=1194, STAGE_NUMBER=1253, AT_KM=40, CITY="La Paute (Bourg-D'oisans)", COUNTRY="FRA", LATITUDE=45.0558, LONGITUDE=6.0303;</v>
      </c>
    </row>
    <row r="1196" spans="1:1" x14ac:dyDescent="0.25">
      <c r="A1196" t="str">
        <f>CONCATENATE("CREATE VERTEX Intermediate_Sprint SET ", 'concat fields &amp; values'!A1196, ";")</f>
        <v>CREATE VERTEX Intermediate_Sprint SET INTERMEDIATE_SPRINT_ID=1195, STAGE_NUMBER=1254, AT_KM=175.5, CITY="La Galine (Saint-Rémy-De-Provence)", COUNTRY="FRA", LATITUDE=43.79, LONGITUDE=4.8325;</v>
      </c>
    </row>
    <row r="1197" spans="1:1" x14ac:dyDescent="0.25">
      <c r="A1197" t="str">
        <f>CONCATENATE("CREATE VERTEX Intermediate_Sprint SET ", 'concat fields &amp; values'!A1197, ";")</f>
        <v>CREATE VERTEX Intermediate_Sprint SET INTERMEDIATE_SPRINT_ID=1196, STAGE_NUMBER=1255, AT_KM=123.5, CITY="Saint-Girons", COUNTRY="FRA", LATITUDE=42.9858, LONGITUDE=1.1467;</v>
      </c>
    </row>
    <row r="1198" spans="1:1" x14ac:dyDescent="0.25">
      <c r="A1198" t="str">
        <f>CONCATENATE("CREATE VERTEX Intermediate_Sprint SET ", 'concat fields &amp; values'!A1198, ";")</f>
        <v>CREATE VERTEX Intermediate_Sprint SET INTERMEDIATE_SPRINT_ID=1197, STAGE_NUMBER=1256, AT_KM=31, CITY="Saint-Béat", COUNTRY="FRA", LATITUDE=42.915, LONGITUDE=0.6933;</v>
      </c>
    </row>
    <row r="1199" spans="1:1" x14ac:dyDescent="0.25">
      <c r="A1199" t="str">
        <f>CONCATENATE("CREATE VERTEX Intermediate_Sprint SET ", 'concat fields &amp; values'!A1199, ";")</f>
        <v>CREATE VERTEX Intermediate_Sprint SET INTERMEDIATE_SPRINT_ID=1198, STAGE_NUMBER=1257, AT_KM=61.5, CITY="Trébons", COUNTRY="FRA", LATITUDE=43.1022, LONGITUDE=0.1219;</v>
      </c>
    </row>
    <row r="1200" spans="1:1" x14ac:dyDescent="0.25">
      <c r="A1200" t="str">
        <f>CONCATENATE("CREATE VERTEX Intermediate_Sprint SET ", 'concat fields &amp; values'!A1200, ";")</f>
        <v>CREATE VERTEX Intermediate_Sprint SET INTERMEDIATE_SPRINT_ID=1199, STAGE_NUMBER=1258, AT_KM=130.5, CITY="Tonneins", COUNTRY="FRA", LATITUDE=44.3906, LONGITUDE=0.3092;</v>
      </c>
    </row>
    <row r="1201" spans="1:1" x14ac:dyDescent="0.25">
      <c r="A1201" t="str">
        <f>CONCATENATE("CREATE VERTEX Intermediate_Sprint SET ", 'concat fields &amp; values'!A1201, ";")</f>
        <v>CREATE VERTEX Intermediate_Sprint SET INTERMEDIATE_SPRINT_ID=1200, STAGE_NUMBER=1260, AT_KM=91, CITY="Paris Champs-Élysées", COUNTRY="FRA", LATITUDE=48.8567, LONGITUDE=2.3508;</v>
      </c>
    </row>
    <row r="1202" spans="1:1" x14ac:dyDescent="0.25">
      <c r="A1202" t="str">
        <f>CONCATENATE("CREATE VERTEX Intermediate_Sprint SET ", 'concat fields &amp; values'!A1202, ";")</f>
        <v>CREATE VERTEX Intermediate_Sprint SET INTERMEDIATE_SPRINT_ID=1201, STAGE_NUMBER=1261, AT_KM=77, CITY="Newbiggin", COUNTRY="ENG", LATITUDE=54.26929, LONGITUDE=-2.00449;</v>
      </c>
    </row>
    <row r="1203" spans="1:1" x14ac:dyDescent="0.25">
      <c r="A1203" t="str">
        <f>CONCATENATE("CREATE VERTEX Intermediate_Sprint SET ", 'concat fields &amp; values'!A1203, ";")</f>
        <v>CREATE VERTEX Intermediate_Sprint SET INTERMEDIATE_SPRINT_ID=1202, STAGE_NUMBER=1262, AT_KM=68.5, CITY="Keighley", COUNTRY="ENG", LATITUDE=53.867, LONGITUDE=-1.911;</v>
      </c>
    </row>
    <row r="1204" spans="1:1" x14ac:dyDescent="0.25">
      <c r="A1204" t="str">
        <f>CONCATENATE("CREATE VERTEX Intermediate_Sprint SET ", 'concat fields &amp; values'!A1204, ";")</f>
        <v>CREATE VERTEX Intermediate_Sprint SET INTERMEDIATE_SPRINT_ID=1203, STAGE_NUMBER=1263, AT_KM=108, CITY="Epping Forest", COUNTRY="ENG", LATITUDE=51.66, LONGITUDE=0.05;</v>
      </c>
    </row>
    <row r="1205" spans="1:1" x14ac:dyDescent="0.25">
      <c r="A1205" t="str">
        <f>CONCATENATE("CREATE VERTEX Intermediate_Sprint SET ", 'concat fields &amp; values'!A1205, ";")</f>
        <v>CREATE VERTEX Intermediate_Sprint SET INTERMEDIATE_SPRINT_ID=1204, STAGE_NUMBER=1264, AT_KM=92, CITY="Cassel", COUNTRY="FRA", LATITUDE=50.8006, LONGITUDE=2.4883;</v>
      </c>
    </row>
    <row r="1206" spans="1:1" x14ac:dyDescent="0.25">
      <c r="A1206" t="str">
        <f>CONCATENATE("CREATE VERTEX Intermediate_Sprint SET ", 'concat fields &amp; values'!A1206, ";")</f>
        <v>CREATE VERTEX Intermediate_Sprint SET INTERMEDIATE_SPRINT_ID=1205, STAGE_NUMBER=1265, AT_KM=97, CITY="Templeuve", COUNTRY="FRA", LATITUDE=50.5272, LONGITUDE=3.1758;</v>
      </c>
    </row>
    <row r="1207" spans="1:1" x14ac:dyDescent="0.25">
      <c r="A1207" t="str">
        <f>CONCATENATE("CREATE VERTEX Intermediate_Sprint SET ", 'concat fields &amp; values'!A1207, ";")</f>
        <v>CREATE VERTEX Intermediate_Sprint SET INTERMEDIATE_SPRINT_ID=1206, STAGE_NUMBER=1266, AT_KM=119, CITY="Pinon", COUNTRY="FRA", LATITUDE=49.4883, LONGITUDE=3.4464;</v>
      </c>
    </row>
    <row r="1208" spans="1:1" x14ac:dyDescent="0.25">
      <c r="A1208" t="str">
        <f>CONCATENATE("CREATE VERTEX Intermediate_Sprint SET ", 'concat fields &amp; values'!A1208, ";")</f>
        <v>CREATE VERTEX Intermediate_Sprint SET INTERMEDIATE_SPRINT_ID=1207, STAGE_NUMBER=1267, AT_KM=148, CITY="Hannonville-Sous-Les-Côtes", COUNTRY="FRA", LATITUDE=49.0408, LONGITUDE=5.6592;</v>
      </c>
    </row>
    <row r="1209" spans="1:1" x14ac:dyDescent="0.25">
      <c r="A1209" t="str">
        <f>CONCATENATE("CREATE VERTEX Intermediate_Sprint SET ", 'concat fields &amp; values'!A1209, ";")</f>
        <v>CREATE VERTEX Intermediate_Sprint SET INTERMEDIATE_SPRINT_ID=1208, STAGE_NUMBER=1268, AT_KM=100, CITY="Dinozé", COUNTRY="FRA", LATITUDE=48.1411, LONGITUDE=6.4772;</v>
      </c>
    </row>
    <row r="1210" spans="1:1" x14ac:dyDescent="0.25">
      <c r="A1210" t="str">
        <f>CONCATENATE("CREATE VERTEX Intermediate_Sprint SET ", 'concat fields &amp; values'!A1210, ";")</f>
        <v>CREATE VERTEX Intermediate_Sprint SET INTERMEDIATE_SPRINT_ID=1209, STAGE_NUMBER=1269, AT_KM=105, CITY="Linthal", COUNTRY="FRA", LATITUDE=47.9475, LONGITUDE=7.1311;</v>
      </c>
    </row>
    <row r="1211" spans="1:1" x14ac:dyDescent="0.25">
      <c r="A1211" t="str">
        <f>CONCATENATE("CREATE VERTEX Intermediate_Sprint SET ", 'concat fields &amp; values'!A1211, ";")</f>
        <v>CREATE VERTEX Intermediate_Sprint SET INTERMEDIATE_SPRINT_ID=1210, STAGE_NUMBER=1270, AT_KM=39.5, CITY="Muhlele (Gunsbach)", COUNTRY="FRA", LATITUDE=48.0483, LONGITUDE=7.1767;</v>
      </c>
    </row>
    <row r="1212" spans="1:1" x14ac:dyDescent="0.25">
      <c r="A1212" t="str">
        <f>CONCATENATE("CREATE VERTEX Intermediate_Sprint SET ", 'concat fields &amp; values'!A1212, ";")</f>
        <v>CREATE VERTEX Intermediate_Sprint SET INTERMEDIATE_SPRINT_ID=1211, STAGE_NUMBER=1271, AT_KM=89, CITY="Charcier", COUNTRY="FRA", LATITUDE=46.6281, LONGITUDE=5.7514;</v>
      </c>
    </row>
    <row r="1213" spans="1:1" x14ac:dyDescent="0.25">
      <c r="A1213" t="str">
        <f>CONCATENATE("CREATE VERTEX Intermediate_Sprint SET ", 'concat fields &amp; values'!A1213, ";")</f>
        <v>CREATE VERTEX Intermediate_Sprint SET INTERMEDIATE_SPRINT_ID=1212, STAGE_NUMBER=1272, AT_KM=39.5, CITY="Romanèche-Thorins", COUNTRY="FRA", LATITUDE=46.1906, LONGITUDE=4.7369;</v>
      </c>
    </row>
    <row r="1214" spans="1:1" x14ac:dyDescent="0.25">
      <c r="A1214" t="str">
        <f>CONCATENATE("CREATE VERTEX Intermediate_Sprint SET ", 'concat fields &amp; values'!A1214, ";")</f>
        <v>CREATE VERTEX Intermediate_Sprint SET INTERMEDIATE_SPRINT_ID=1213, STAGE_NUMBER=1273, AT_KM=169.5, CITY="Saint-Martin-D'hères", COUNTRY="FRA", LATITUDE=45.1672, LONGITUDE=5.7653;</v>
      </c>
    </row>
    <row r="1215" spans="1:1" x14ac:dyDescent="0.25">
      <c r="A1215" t="str">
        <f>CONCATENATE("CREATE VERTEX Intermediate_Sprint SET ", 'concat fields &amp; values'!A1215, ";")</f>
        <v>CREATE VERTEX Intermediate_Sprint SET INTERMEDIATE_SPRINT_ID=1214, STAGE_NUMBER=1274, AT_KM=40, CITY="La Paute (Bourg-D'oisans)", COUNTRY="FRA", LATITUDE=45.0558, LONGITUDE=6.0303;</v>
      </c>
    </row>
    <row r="1216" spans="1:1" x14ac:dyDescent="0.25">
      <c r="A1216" t="str">
        <f>CONCATENATE("CREATE VERTEX Intermediate_Sprint SET ", 'concat fields &amp; values'!A1216, ";")</f>
        <v>CREATE VERTEX Intermediate_Sprint SET INTERMEDIATE_SPRINT_ID=1215, STAGE_NUMBER=1275, AT_KM=175.5, CITY="La Galine (Saint-Rémy-De-Provence)", COUNTRY="FRA", LATITUDE=43.79, LONGITUDE=4.8325;</v>
      </c>
    </row>
    <row r="1217" spans="1:1" x14ac:dyDescent="0.25">
      <c r="A1217" t="str">
        <f>CONCATENATE("CREATE VERTEX Intermediate_Sprint SET ", 'concat fields &amp; values'!A1217, ";")</f>
        <v>CREATE VERTEX Intermediate_Sprint SET INTERMEDIATE_SPRINT_ID=1216, STAGE_NUMBER=1276, AT_KM=123.5, CITY="Saint-Girons", COUNTRY="FRA", LATITUDE=42.9858, LONGITUDE=1.1467;</v>
      </c>
    </row>
    <row r="1218" spans="1:1" x14ac:dyDescent="0.25">
      <c r="A1218" t="str">
        <f>CONCATENATE("CREATE VERTEX Intermediate_Sprint SET ", 'concat fields &amp; values'!A1218, ";")</f>
        <v>CREATE VERTEX Intermediate_Sprint SET INTERMEDIATE_SPRINT_ID=1217, STAGE_NUMBER=1277, AT_KM=31, CITY="Saint-Béat", COUNTRY="FRA", LATITUDE=42.915, LONGITUDE=0.6933;</v>
      </c>
    </row>
    <row r="1219" spans="1:1" x14ac:dyDescent="0.25">
      <c r="A1219" t="str">
        <f>CONCATENATE("CREATE VERTEX Intermediate_Sprint SET ", 'concat fields &amp; values'!A1219, ";")</f>
        <v>CREATE VERTEX Intermediate_Sprint SET INTERMEDIATE_SPRINT_ID=1218, STAGE_NUMBER=1278, AT_KM=61.5, CITY="Trébons", COUNTRY="FRA", LATITUDE=43.1022, LONGITUDE=0.1219;</v>
      </c>
    </row>
    <row r="1220" spans="1:1" x14ac:dyDescent="0.25">
      <c r="A1220" t="str">
        <f>CONCATENATE("CREATE VERTEX Intermediate_Sprint SET ", 'concat fields &amp; values'!A1220, ";")</f>
        <v>CREATE VERTEX Intermediate_Sprint SET INTERMEDIATE_SPRINT_ID=1219, STAGE_NUMBER=1279, AT_KM=130.5, CITY="Tonneins", COUNTRY="FRA", LATITUDE=44.3906, LONGITUDE=0.3092;</v>
      </c>
    </row>
    <row r="1221" spans="1:1" x14ac:dyDescent="0.25">
      <c r="A1221" t="str">
        <f>CONCATENATE("CREATE VERTEX Intermediate_Sprint SET ", 'concat fields &amp; values'!A1221, ";")</f>
        <v>CREATE VERTEX Intermediate_Sprint SET INTERMEDIATE_SPRINT_ID=1220, STAGE_NUMBER=1281, AT_KM=91, CITY="Paris Champs-Élysées", COUNTRY="FRA", LATITUDE=48.8567, LONGITUDE=2.3508;</v>
      </c>
    </row>
    <row r="1222" spans="1:1" x14ac:dyDescent="0.25">
      <c r="A1222" t="str">
        <f>CONCATENATE("CREATE VERTEX Intermediate_Sprint SET ", 'concat fields &amp; values'!A1222, ";")</f>
        <v>CREATE VERTEX Intermediate_Sprint SET INTERMEDIATE_SPRINT_ID=1221, STAGE_NUMBER=1282, AT_KM=77, CITY="Newbiggin", COUNTRY="ENG", LATITUDE=54.26929, LONGITUDE=-2.00449;</v>
      </c>
    </row>
    <row r="1223" spans="1:1" x14ac:dyDescent="0.25">
      <c r="A1223" t="str">
        <f>CONCATENATE("CREATE VERTEX Intermediate_Sprint SET ", 'concat fields &amp; values'!A1223, ";")</f>
        <v>CREATE VERTEX Intermediate_Sprint SET INTERMEDIATE_SPRINT_ID=1222, STAGE_NUMBER=1283, AT_KM=68.5, CITY="Keighley", COUNTRY="ENG", LATITUDE=53.867, LONGITUDE=-1.911;</v>
      </c>
    </row>
    <row r="1224" spans="1:1" x14ac:dyDescent="0.25">
      <c r="A1224" t="str">
        <f>CONCATENATE("CREATE VERTEX Intermediate_Sprint SET ", 'concat fields &amp; values'!A1224, ";")</f>
        <v>CREATE VERTEX Intermediate_Sprint SET INTERMEDIATE_SPRINT_ID=1223, STAGE_NUMBER=1284, AT_KM=108, CITY="Epping Forest", COUNTRY="ENG", LATITUDE=51.66, LONGITUDE=0.05;</v>
      </c>
    </row>
    <row r="1225" spans="1:1" x14ac:dyDescent="0.25">
      <c r="A1225" t="str">
        <f>CONCATENATE("CREATE VERTEX Intermediate_Sprint SET ", 'concat fields &amp; values'!A1225, ";")</f>
        <v>CREATE VERTEX Intermediate_Sprint SET INTERMEDIATE_SPRINT_ID=1224, STAGE_NUMBER=1285, AT_KM=92, CITY="Cassel", COUNTRY="FRA", LATITUDE=50.8006, LONGITUDE=2.4883;</v>
      </c>
    </row>
    <row r="1226" spans="1:1" x14ac:dyDescent="0.25">
      <c r="A1226" t="str">
        <f>CONCATENATE("CREATE VERTEX Intermediate_Sprint SET ", 'concat fields &amp; values'!A1226, ";")</f>
        <v>CREATE VERTEX Intermediate_Sprint SET INTERMEDIATE_SPRINT_ID=1225, STAGE_NUMBER=1286, AT_KM=97, CITY="Templeuve", COUNTRY="FRA", LATITUDE=50.5272, LONGITUDE=3.1758;</v>
      </c>
    </row>
    <row r="1227" spans="1:1" x14ac:dyDescent="0.25">
      <c r="A1227" t="str">
        <f>CONCATENATE("CREATE VERTEX Intermediate_Sprint SET ", 'concat fields &amp; values'!A1227, ";")</f>
        <v>CREATE VERTEX Intermediate_Sprint SET INTERMEDIATE_SPRINT_ID=1226, STAGE_NUMBER=1287, AT_KM=119, CITY="Pinon", COUNTRY="FRA", LATITUDE=49.4883, LONGITUDE=3.4464;</v>
      </c>
    </row>
    <row r="1228" spans="1:1" x14ac:dyDescent="0.25">
      <c r="A1228" t="str">
        <f>CONCATENATE("CREATE VERTEX Intermediate_Sprint SET ", 'concat fields &amp; values'!A1228, ";")</f>
        <v>CREATE VERTEX Intermediate_Sprint SET INTERMEDIATE_SPRINT_ID=1227, STAGE_NUMBER=1288, AT_KM=148, CITY="Hannonville-Sous-Les-Côtes", COUNTRY="FRA", LATITUDE=49.0408, LONGITUDE=5.6592;</v>
      </c>
    </row>
    <row r="1229" spans="1:1" x14ac:dyDescent="0.25">
      <c r="A1229" t="str">
        <f>CONCATENATE("CREATE VERTEX Intermediate_Sprint SET ", 'concat fields &amp; values'!A1229, ";")</f>
        <v>CREATE VERTEX Intermediate_Sprint SET INTERMEDIATE_SPRINT_ID=1228, STAGE_NUMBER=1289, AT_KM=100, CITY="Dinozé", COUNTRY="FRA", LATITUDE=48.1411, LONGITUDE=6.4772;</v>
      </c>
    </row>
    <row r="1230" spans="1:1" x14ac:dyDescent="0.25">
      <c r="A1230" t="str">
        <f>CONCATENATE("CREATE VERTEX Intermediate_Sprint SET ", 'concat fields &amp; values'!A1230, ";")</f>
        <v>CREATE VERTEX Intermediate_Sprint SET INTERMEDIATE_SPRINT_ID=1229, STAGE_NUMBER=1290, AT_KM=105, CITY="Linthal", COUNTRY="FRA", LATITUDE=47.9475, LONGITUDE=7.1311;</v>
      </c>
    </row>
    <row r="1231" spans="1:1" x14ac:dyDescent="0.25">
      <c r="A1231" t="str">
        <f>CONCATENATE("CREATE VERTEX Intermediate_Sprint SET ", 'concat fields &amp; values'!A1231, ";")</f>
        <v>CREATE VERTEX Intermediate_Sprint SET INTERMEDIATE_SPRINT_ID=1230, STAGE_NUMBER=1291, AT_KM=39.5, CITY="Muhlele (Gunsbach)", COUNTRY="FRA", LATITUDE=48.0483, LONGITUDE=7.1767;</v>
      </c>
    </row>
    <row r="1232" spans="1:1" x14ac:dyDescent="0.25">
      <c r="A1232" t="str">
        <f>CONCATENATE("CREATE VERTEX Intermediate_Sprint SET ", 'concat fields &amp; values'!A1232, ";")</f>
        <v>CREATE VERTEX Intermediate_Sprint SET INTERMEDIATE_SPRINT_ID=1231, STAGE_NUMBER=1292, AT_KM=89, CITY="Charcier", COUNTRY="FRA", LATITUDE=46.6281, LONGITUDE=5.7514;</v>
      </c>
    </row>
    <row r="1233" spans="1:1" x14ac:dyDescent="0.25">
      <c r="A1233" t="str">
        <f>CONCATENATE("CREATE VERTEX Intermediate_Sprint SET ", 'concat fields &amp; values'!A1233, ";")</f>
        <v>CREATE VERTEX Intermediate_Sprint SET INTERMEDIATE_SPRINT_ID=1232, STAGE_NUMBER=1293, AT_KM=39.5, CITY="Romanèche-Thorins", COUNTRY="FRA", LATITUDE=46.1906, LONGITUDE=4.7369;</v>
      </c>
    </row>
    <row r="1234" spans="1:1" x14ac:dyDescent="0.25">
      <c r="A1234" t="str">
        <f>CONCATENATE("CREATE VERTEX Intermediate_Sprint SET ", 'concat fields &amp; values'!A1234, ";")</f>
        <v>CREATE VERTEX Intermediate_Sprint SET INTERMEDIATE_SPRINT_ID=1233, STAGE_NUMBER=1294, AT_KM=169.5, CITY="Saint-Martin-D'hères", COUNTRY="FRA", LATITUDE=45.1672, LONGITUDE=5.7653;</v>
      </c>
    </row>
    <row r="1235" spans="1:1" x14ac:dyDescent="0.25">
      <c r="A1235" t="str">
        <f>CONCATENATE("CREATE VERTEX Intermediate_Sprint SET ", 'concat fields &amp; values'!A1235, ";")</f>
        <v>CREATE VERTEX Intermediate_Sprint SET INTERMEDIATE_SPRINT_ID=1234, STAGE_NUMBER=1295, AT_KM=40, CITY="La Paute (Bourg-D'oisans)", COUNTRY="FRA", LATITUDE=45.0558, LONGITUDE=6.0303;</v>
      </c>
    </row>
    <row r="1236" spans="1:1" x14ac:dyDescent="0.25">
      <c r="A1236" t="str">
        <f>CONCATENATE("CREATE VERTEX Intermediate_Sprint SET ", 'concat fields &amp; values'!A1236, ";")</f>
        <v>CREATE VERTEX Intermediate_Sprint SET INTERMEDIATE_SPRINT_ID=1235, STAGE_NUMBER=1296, AT_KM=175.5, CITY="La Galine (Saint-Rémy-De-Provence)", COUNTRY="FRA", LATITUDE=43.79, LONGITUDE=4.8325;</v>
      </c>
    </row>
    <row r="1237" spans="1:1" x14ac:dyDescent="0.25">
      <c r="A1237" t="str">
        <f>CONCATENATE("CREATE VERTEX Intermediate_Sprint SET ", 'concat fields &amp; values'!A1237, ";")</f>
        <v>CREATE VERTEX Intermediate_Sprint SET INTERMEDIATE_SPRINT_ID=1236, STAGE_NUMBER=1297, AT_KM=123.5, CITY="Saint-Girons", COUNTRY="FRA", LATITUDE=42.9858, LONGITUDE=1.1467;</v>
      </c>
    </row>
    <row r="1238" spans="1:1" x14ac:dyDescent="0.25">
      <c r="A1238" t="str">
        <f>CONCATENATE("CREATE VERTEX Intermediate_Sprint SET ", 'concat fields &amp; values'!A1238, ";")</f>
        <v>CREATE VERTEX Intermediate_Sprint SET INTERMEDIATE_SPRINT_ID=1237, STAGE_NUMBER=1298, AT_KM=31, CITY="Saint-Béat", COUNTRY="FRA", LATITUDE=42.915, LONGITUDE=0.6933;</v>
      </c>
    </row>
    <row r="1239" spans="1:1" x14ac:dyDescent="0.25">
      <c r="A1239" t="str">
        <f>CONCATENATE("CREATE VERTEX Intermediate_Sprint SET ", 'concat fields &amp; values'!A1239, ";")</f>
        <v>CREATE VERTEX Intermediate_Sprint SET INTERMEDIATE_SPRINT_ID=1238, STAGE_NUMBER=1299, AT_KM=61.5, CITY="Trébons", COUNTRY="FRA", LATITUDE=43.1022, LONGITUDE=0.1219;</v>
      </c>
    </row>
    <row r="1240" spans="1:1" x14ac:dyDescent="0.25">
      <c r="A1240" t="str">
        <f>CONCATENATE("CREATE VERTEX Intermediate_Sprint SET ", 'concat fields &amp; values'!A1240, ";")</f>
        <v>CREATE VERTEX Intermediate_Sprint SET INTERMEDIATE_SPRINT_ID=1239, STAGE_NUMBER=1300, AT_KM=130.5, CITY="Tonneins", COUNTRY="FRA", LATITUDE=44.3906, LONGITUDE=0.3092;</v>
      </c>
    </row>
    <row r="1241" spans="1:1" x14ac:dyDescent="0.25">
      <c r="A1241" t="str">
        <f>CONCATENATE("CREATE VERTEX Intermediate_Sprint SET ", 'concat fields &amp; values'!A1241, ";")</f>
        <v>CREATE VERTEX Intermediate_Sprint SET INTERMEDIATE_SPRINT_ID=1240, STAGE_NUMBER=1302, AT_KM=91, CITY="Paris Champs-Élysées", COUNTRY="FRA", LATITUDE=48.8567, LONGITUDE=2.3508;</v>
      </c>
    </row>
    <row r="1242" spans="1:1" x14ac:dyDescent="0.25">
      <c r="A1242" t="str">
        <f>CONCATENATE("CREATE VERTEX Intermediate_Sprint SET ", 'concat fields &amp; values'!A1242, ";")</f>
        <v>CREATE VERTEX Intermediate_Sprint SET INTERMEDIATE_SPRINT_ID=1241, STAGE_NUMBER=1303, AT_KM=77, CITY="Newbiggin", COUNTRY="ENG", LATITUDE=54.26929, LONGITUDE=-2.00449;</v>
      </c>
    </row>
    <row r="1243" spans="1:1" x14ac:dyDescent="0.25">
      <c r="A1243" t="str">
        <f>CONCATENATE("CREATE VERTEX Intermediate_Sprint SET ", 'concat fields &amp; values'!A1243, ";")</f>
        <v>CREATE VERTEX Intermediate_Sprint SET INTERMEDIATE_SPRINT_ID=1242, STAGE_NUMBER=1304, AT_KM=68.5, CITY="Keighley", COUNTRY="ENG", LATITUDE=53.867, LONGITUDE=-1.911;</v>
      </c>
    </row>
    <row r="1244" spans="1:1" x14ac:dyDescent="0.25">
      <c r="A1244" t="str">
        <f>CONCATENATE("CREATE VERTEX Intermediate_Sprint SET ", 'concat fields &amp; values'!A1244, ";")</f>
        <v>CREATE VERTEX Intermediate_Sprint SET INTERMEDIATE_SPRINT_ID=1243, STAGE_NUMBER=1305, AT_KM=108, CITY="Epping Forest", COUNTRY="ENG", LATITUDE=51.66, LONGITUDE=0.05;</v>
      </c>
    </row>
    <row r="1245" spans="1:1" x14ac:dyDescent="0.25">
      <c r="A1245" t="str">
        <f>CONCATENATE("CREATE VERTEX Intermediate_Sprint SET ", 'concat fields &amp; values'!A1245, ";")</f>
        <v>CREATE VERTEX Intermediate_Sprint SET INTERMEDIATE_SPRINT_ID=1244, STAGE_NUMBER=1306, AT_KM=92, CITY="Cassel", COUNTRY="FRA", LATITUDE=50.8006, LONGITUDE=2.4883;</v>
      </c>
    </row>
    <row r="1246" spans="1:1" x14ac:dyDescent="0.25">
      <c r="A1246" t="str">
        <f>CONCATENATE("CREATE VERTEX Intermediate_Sprint SET ", 'concat fields &amp; values'!A1246, ";")</f>
        <v>CREATE VERTEX Intermediate_Sprint SET INTERMEDIATE_SPRINT_ID=1245, STAGE_NUMBER=1307, AT_KM=97, CITY="Templeuve", COUNTRY="FRA", LATITUDE=50.5272, LONGITUDE=3.1758;</v>
      </c>
    </row>
    <row r="1247" spans="1:1" x14ac:dyDescent="0.25">
      <c r="A1247" t="str">
        <f>CONCATENATE("CREATE VERTEX Intermediate_Sprint SET ", 'concat fields &amp; values'!A1247, ";")</f>
        <v>CREATE VERTEX Intermediate_Sprint SET INTERMEDIATE_SPRINT_ID=1246, STAGE_NUMBER=1308, AT_KM=119, CITY="Pinon", COUNTRY="FRA", LATITUDE=49.4883, LONGITUDE=3.4464;</v>
      </c>
    </row>
    <row r="1248" spans="1:1" x14ac:dyDescent="0.25">
      <c r="A1248" t="str">
        <f>CONCATENATE("CREATE VERTEX Intermediate_Sprint SET ", 'concat fields &amp; values'!A1248, ";")</f>
        <v>CREATE VERTEX Intermediate_Sprint SET INTERMEDIATE_SPRINT_ID=1247, STAGE_NUMBER=1309, AT_KM=148, CITY="Hannonville-Sous-Les-Côtes", COUNTRY="FRA", LATITUDE=49.0408, LONGITUDE=5.6592;</v>
      </c>
    </row>
    <row r="1249" spans="1:1" x14ac:dyDescent="0.25">
      <c r="A1249" t="str">
        <f>CONCATENATE("CREATE VERTEX Intermediate_Sprint SET ", 'concat fields &amp; values'!A1249, ";")</f>
        <v>CREATE VERTEX Intermediate_Sprint SET INTERMEDIATE_SPRINT_ID=1248, STAGE_NUMBER=1310, AT_KM=100, CITY="Dinozé", COUNTRY="FRA", LATITUDE=48.1411, LONGITUDE=6.4772;</v>
      </c>
    </row>
    <row r="1250" spans="1:1" x14ac:dyDescent="0.25">
      <c r="A1250" t="str">
        <f>CONCATENATE("CREATE VERTEX Intermediate_Sprint SET ", 'concat fields &amp; values'!A1250, ";")</f>
        <v>CREATE VERTEX Intermediate_Sprint SET INTERMEDIATE_SPRINT_ID=1249, STAGE_NUMBER=1311, AT_KM=105, CITY="Linthal", COUNTRY="FRA", LATITUDE=47.9475, LONGITUDE=7.1311;</v>
      </c>
    </row>
    <row r="1251" spans="1:1" x14ac:dyDescent="0.25">
      <c r="A1251" t="str">
        <f>CONCATENATE("CREATE VERTEX Intermediate_Sprint SET ", 'concat fields &amp; values'!A1251, ";")</f>
        <v>CREATE VERTEX Intermediate_Sprint SET INTERMEDIATE_SPRINT_ID=1250, STAGE_NUMBER=1312, AT_KM=39.5, CITY="Muhlele (Gunsbach)", COUNTRY="FRA", LATITUDE=48.0483, LONGITUDE=7.1767;</v>
      </c>
    </row>
    <row r="1252" spans="1:1" x14ac:dyDescent="0.25">
      <c r="A1252" t="str">
        <f>CONCATENATE("CREATE VERTEX Intermediate_Sprint SET ", 'concat fields &amp; values'!A1252, ";")</f>
        <v>CREATE VERTEX Intermediate_Sprint SET INTERMEDIATE_SPRINT_ID=1251, STAGE_NUMBER=1313, AT_KM=89, CITY="Charcier", COUNTRY="FRA", LATITUDE=46.6281, LONGITUDE=5.7514;</v>
      </c>
    </row>
    <row r="1253" spans="1:1" x14ac:dyDescent="0.25">
      <c r="A1253" t="str">
        <f>CONCATENATE("CREATE VERTEX Intermediate_Sprint SET ", 'concat fields &amp; values'!A1253, ";")</f>
        <v>CREATE VERTEX Intermediate_Sprint SET INTERMEDIATE_SPRINT_ID=1252, STAGE_NUMBER=1314, AT_KM=39.5, CITY="Romanèche-Thorins", COUNTRY="FRA", LATITUDE=46.1906, LONGITUDE=4.7369;</v>
      </c>
    </row>
    <row r="1254" spans="1:1" x14ac:dyDescent="0.25">
      <c r="A1254" t="str">
        <f>CONCATENATE("CREATE VERTEX Intermediate_Sprint SET ", 'concat fields &amp; values'!A1254, ";")</f>
        <v>CREATE VERTEX Intermediate_Sprint SET INTERMEDIATE_SPRINT_ID=1253, STAGE_NUMBER=1315, AT_KM=169.5, CITY="Saint-Martin-D'hères", COUNTRY="FRA", LATITUDE=45.1672, LONGITUDE=5.7653;</v>
      </c>
    </row>
    <row r="1255" spans="1:1" x14ac:dyDescent="0.25">
      <c r="A1255" t="str">
        <f>CONCATENATE("CREATE VERTEX Intermediate_Sprint SET ", 'concat fields &amp; values'!A1255, ";")</f>
        <v>CREATE VERTEX Intermediate_Sprint SET INTERMEDIATE_SPRINT_ID=1254, STAGE_NUMBER=1316, AT_KM=40, CITY="La Paute (Bourg-D'oisans)", COUNTRY="FRA", LATITUDE=45.0558, LONGITUDE=6.0303;</v>
      </c>
    </row>
    <row r="1256" spans="1:1" x14ac:dyDescent="0.25">
      <c r="A1256" t="str">
        <f>CONCATENATE("CREATE VERTEX Intermediate_Sprint SET ", 'concat fields &amp; values'!A1256, ";")</f>
        <v>CREATE VERTEX Intermediate_Sprint SET INTERMEDIATE_SPRINT_ID=1255, STAGE_NUMBER=1317, AT_KM=175.5, CITY="La Galine (Saint-Rémy-De-Provence)", COUNTRY="FRA", LATITUDE=43.79, LONGITUDE=4.8325;</v>
      </c>
    </row>
    <row r="1257" spans="1:1" x14ac:dyDescent="0.25">
      <c r="A1257" t="str">
        <f>CONCATENATE("CREATE VERTEX Intermediate_Sprint SET ", 'concat fields &amp; values'!A1257, ";")</f>
        <v>CREATE VERTEX Intermediate_Sprint SET INTERMEDIATE_SPRINT_ID=1256, STAGE_NUMBER=1318, AT_KM=123.5, CITY="Saint-Girons", COUNTRY="FRA", LATITUDE=42.9858, LONGITUDE=1.1467;</v>
      </c>
    </row>
    <row r="1258" spans="1:1" x14ac:dyDescent="0.25">
      <c r="A1258" t="str">
        <f>CONCATENATE("CREATE VERTEX Intermediate_Sprint SET ", 'concat fields &amp; values'!A1258, ";")</f>
        <v>CREATE VERTEX Intermediate_Sprint SET INTERMEDIATE_SPRINT_ID=1257, STAGE_NUMBER=1319, AT_KM=31, CITY="Saint-Béat", COUNTRY="FRA", LATITUDE=42.915, LONGITUDE=0.6933;</v>
      </c>
    </row>
    <row r="1259" spans="1:1" x14ac:dyDescent="0.25">
      <c r="A1259" t="str">
        <f>CONCATENATE("CREATE VERTEX Intermediate_Sprint SET ", 'concat fields &amp; values'!A1259, ";")</f>
        <v>CREATE VERTEX Intermediate_Sprint SET INTERMEDIATE_SPRINT_ID=1258, STAGE_NUMBER=1320, AT_KM=61.5, CITY="Trébons", COUNTRY="FRA", LATITUDE=43.1022, LONGITUDE=0.1219;</v>
      </c>
    </row>
    <row r="1260" spans="1:1" x14ac:dyDescent="0.25">
      <c r="A1260" t="str">
        <f>CONCATENATE("CREATE VERTEX Intermediate_Sprint SET ", 'concat fields &amp; values'!A1260, ";")</f>
        <v>CREATE VERTEX Intermediate_Sprint SET INTERMEDIATE_SPRINT_ID=1259, STAGE_NUMBER=1321, AT_KM=130.5, CITY="Tonneins", COUNTRY="FRA", LATITUDE=44.3906, LONGITUDE=0.3092;</v>
      </c>
    </row>
    <row r="1261" spans="1:1" x14ac:dyDescent="0.25">
      <c r="A1261" t="str">
        <f>CONCATENATE("CREATE VERTEX Intermediate_Sprint SET ", 'concat fields &amp; values'!A1261, ";")</f>
        <v>CREATE VERTEX Intermediate_Sprint SET INTERMEDIATE_SPRINT_ID=1260, STAGE_NUMBER=1323, AT_KM=91, CITY="Paris Champs-Élysées", COUNTRY="FRA", LATITUDE=48.8567, LONGITUDE=2.3508;</v>
      </c>
    </row>
    <row r="1262" spans="1:1" x14ac:dyDescent="0.25">
      <c r="A1262" t="str">
        <f>CONCATENATE("CREATE VERTEX Intermediate_Sprint SET ", 'concat fields &amp; values'!A1262, ";")</f>
        <v>CREATE VERTEX Intermediate_Sprint SET INTERMEDIATE_SPRINT_ID=1261, STAGE_NUMBER=1324, AT_KM=77, CITY="Newbiggin", COUNTRY="ENG", LATITUDE=54.26929, LONGITUDE=-2.00449;</v>
      </c>
    </row>
    <row r="1263" spans="1:1" x14ac:dyDescent="0.25">
      <c r="A1263" t="str">
        <f>CONCATENATE("CREATE VERTEX Intermediate_Sprint SET ", 'concat fields &amp; values'!A1263, ";")</f>
        <v>CREATE VERTEX Intermediate_Sprint SET INTERMEDIATE_SPRINT_ID=1262, STAGE_NUMBER=1325, AT_KM=68.5, CITY="Keighley", COUNTRY="ENG", LATITUDE=53.867, LONGITUDE=-1.911;</v>
      </c>
    </row>
    <row r="1264" spans="1:1" x14ac:dyDescent="0.25">
      <c r="A1264" t="str">
        <f>CONCATENATE("CREATE VERTEX Intermediate_Sprint SET ", 'concat fields &amp; values'!A1264, ";")</f>
        <v>CREATE VERTEX Intermediate_Sprint SET INTERMEDIATE_SPRINT_ID=1263, STAGE_NUMBER=1326, AT_KM=108, CITY="Epping Forest", COUNTRY="ENG", LATITUDE=51.66, LONGITUDE=0.05;</v>
      </c>
    </row>
    <row r="1265" spans="1:1" x14ac:dyDescent="0.25">
      <c r="A1265" t="str">
        <f>CONCATENATE("CREATE VERTEX Intermediate_Sprint SET ", 'concat fields &amp; values'!A1265, ";")</f>
        <v>CREATE VERTEX Intermediate_Sprint SET INTERMEDIATE_SPRINT_ID=1264, STAGE_NUMBER=1327, AT_KM=92, CITY="Cassel", COUNTRY="FRA", LATITUDE=50.8006, LONGITUDE=2.4883;</v>
      </c>
    </row>
    <row r="1266" spans="1:1" x14ac:dyDescent="0.25">
      <c r="A1266" t="str">
        <f>CONCATENATE("CREATE VERTEX Intermediate_Sprint SET ", 'concat fields &amp; values'!A1266, ";")</f>
        <v>CREATE VERTEX Intermediate_Sprint SET INTERMEDIATE_SPRINT_ID=1265, STAGE_NUMBER=1328, AT_KM=97, CITY="Templeuve", COUNTRY="FRA", LATITUDE=50.5272, LONGITUDE=3.1758;</v>
      </c>
    </row>
    <row r="1267" spans="1:1" x14ac:dyDescent="0.25">
      <c r="A1267" t="str">
        <f>CONCATENATE("CREATE VERTEX Intermediate_Sprint SET ", 'concat fields &amp; values'!A1267, ";")</f>
        <v>CREATE VERTEX Intermediate_Sprint SET INTERMEDIATE_SPRINT_ID=1266, STAGE_NUMBER=1329, AT_KM=119, CITY="Pinon", COUNTRY="FRA", LATITUDE=49.4883, LONGITUDE=3.4464;</v>
      </c>
    </row>
    <row r="1268" spans="1:1" x14ac:dyDescent="0.25">
      <c r="A1268" t="str">
        <f>CONCATENATE("CREATE VERTEX Intermediate_Sprint SET ", 'concat fields &amp; values'!A1268, ";")</f>
        <v>CREATE VERTEX Intermediate_Sprint SET INTERMEDIATE_SPRINT_ID=1267, STAGE_NUMBER=1330, AT_KM=148, CITY="Hannonville-Sous-Les-Côtes", COUNTRY="FRA", LATITUDE=49.0408, LONGITUDE=5.6592;</v>
      </c>
    </row>
    <row r="1269" spans="1:1" x14ac:dyDescent="0.25">
      <c r="A1269" t="str">
        <f>CONCATENATE("CREATE VERTEX Intermediate_Sprint SET ", 'concat fields &amp; values'!A1269, ";")</f>
        <v>CREATE VERTEX Intermediate_Sprint SET INTERMEDIATE_SPRINT_ID=1268, STAGE_NUMBER=1331, AT_KM=100, CITY="Dinozé", COUNTRY="FRA", LATITUDE=48.1411, LONGITUDE=6.4772;</v>
      </c>
    </row>
    <row r="1270" spans="1:1" x14ac:dyDescent="0.25">
      <c r="A1270" t="str">
        <f>CONCATENATE("CREATE VERTEX Intermediate_Sprint SET ", 'concat fields &amp; values'!A1270, ";")</f>
        <v>CREATE VERTEX Intermediate_Sprint SET INTERMEDIATE_SPRINT_ID=1269, STAGE_NUMBER=1332, AT_KM=105, CITY="Linthal", COUNTRY="FRA", LATITUDE=47.9475, LONGITUDE=7.1311;</v>
      </c>
    </row>
    <row r="1271" spans="1:1" x14ac:dyDescent="0.25">
      <c r="A1271" t="str">
        <f>CONCATENATE("CREATE VERTEX Intermediate_Sprint SET ", 'concat fields &amp; values'!A1271, ";")</f>
        <v>CREATE VERTEX Intermediate_Sprint SET INTERMEDIATE_SPRINT_ID=1270, STAGE_NUMBER=1333, AT_KM=39.5, CITY="Muhlele (Gunsbach)", COUNTRY="FRA", LATITUDE=48.0483, LONGITUDE=7.1767;</v>
      </c>
    </row>
    <row r="1272" spans="1:1" x14ac:dyDescent="0.25">
      <c r="A1272" t="str">
        <f>CONCATENATE("CREATE VERTEX Intermediate_Sprint SET ", 'concat fields &amp; values'!A1272, ";")</f>
        <v>CREATE VERTEX Intermediate_Sprint SET INTERMEDIATE_SPRINT_ID=1271, STAGE_NUMBER=1334, AT_KM=89, CITY="Charcier", COUNTRY="FRA", LATITUDE=46.6281, LONGITUDE=5.7514;</v>
      </c>
    </row>
    <row r="1273" spans="1:1" x14ac:dyDescent="0.25">
      <c r="A1273" t="str">
        <f>CONCATENATE("CREATE VERTEX Intermediate_Sprint SET ", 'concat fields &amp; values'!A1273, ";")</f>
        <v>CREATE VERTEX Intermediate_Sprint SET INTERMEDIATE_SPRINT_ID=1272, STAGE_NUMBER=1335, AT_KM=39.5, CITY="Romanèche-Thorins", COUNTRY="FRA", LATITUDE=46.1906, LONGITUDE=4.7369;</v>
      </c>
    </row>
    <row r="1274" spans="1:1" x14ac:dyDescent="0.25">
      <c r="A1274" t="str">
        <f>CONCATENATE("CREATE VERTEX Intermediate_Sprint SET ", 'concat fields &amp; values'!A1274, ";")</f>
        <v>CREATE VERTEX Intermediate_Sprint SET INTERMEDIATE_SPRINT_ID=1273, STAGE_NUMBER=1336, AT_KM=169.5, CITY="Saint-Martin-D'hères", COUNTRY="FRA", LATITUDE=45.1672, LONGITUDE=5.7653;</v>
      </c>
    </row>
    <row r="1275" spans="1:1" x14ac:dyDescent="0.25">
      <c r="A1275" t="str">
        <f>CONCATENATE("CREATE VERTEX Intermediate_Sprint SET ", 'concat fields &amp; values'!A1275, ";")</f>
        <v>CREATE VERTEX Intermediate_Sprint SET INTERMEDIATE_SPRINT_ID=1274, STAGE_NUMBER=1337, AT_KM=40, CITY="La Paute (Bourg-D'oisans)", COUNTRY="FRA", LATITUDE=45.0558, LONGITUDE=6.0303;</v>
      </c>
    </row>
    <row r="1276" spans="1:1" x14ac:dyDescent="0.25">
      <c r="A1276" t="str">
        <f>CONCATENATE("CREATE VERTEX Intermediate_Sprint SET ", 'concat fields &amp; values'!A1276, ";")</f>
        <v>CREATE VERTEX Intermediate_Sprint SET INTERMEDIATE_SPRINT_ID=1275, STAGE_NUMBER=1338, AT_KM=175.5, CITY="La Galine (Saint-Rémy-De-Provence)", COUNTRY="FRA", LATITUDE=43.79, LONGITUDE=4.8325;</v>
      </c>
    </row>
    <row r="1277" spans="1:1" x14ac:dyDescent="0.25">
      <c r="A1277" t="str">
        <f>CONCATENATE("CREATE VERTEX Intermediate_Sprint SET ", 'concat fields &amp; values'!A1277, ";")</f>
        <v>CREATE VERTEX Intermediate_Sprint SET INTERMEDIATE_SPRINT_ID=1276, STAGE_NUMBER=1339, AT_KM=123.5, CITY="Saint-Girons", COUNTRY="FRA", LATITUDE=42.9858, LONGITUDE=1.1467;</v>
      </c>
    </row>
    <row r="1278" spans="1:1" x14ac:dyDescent="0.25">
      <c r="A1278" t="str">
        <f>CONCATENATE("CREATE VERTEX Intermediate_Sprint SET ", 'concat fields &amp; values'!A1278, ";")</f>
        <v>CREATE VERTEX Intermediate_Sprint SET INTERMEDIATE_SPRINT_ID=1277, STAGE_NUMBER=1340, AT_KM=31, CITY="Saint-Béat", COUNTRY="FRA", LATITUDE=42.915, LONGITUDE=0.6933;</v>
      </c>
    </row>
    <row r="1279" spans="1:1" x14ac:dyDescent="0.25">
      <c r="A1279" t="str">
        <f>CONCATENATE("CREATE VERTEX Intermediate_Sprint SET ", 'concat fields &amp; values'!A1279, ";")</f>
        <v>CREATE VERTEX Intermediate_Sprint SET INTERMEDIATE_SPRINT_ID=1278, STAGE_NUMBER=1341, AT_KM=61.5, CITY="Trébons", COUNTRY="FRA", LATITUDE=43.1022, LONGITUDE=0.1219;</v>
      </c>
    </row>
    <row r="1280" spans="1:1" x14ac:dyDescent="0.25">
      <c r="A1280" t="str">
        <f>CONCATENATE("CREATE VERTEX Intermediate_Sprint SET ", 'concat fields &amp; values'!A1280, ";")</f>
        <v>CREATE VERTEX Intermediate_Sprint SET INTERMEDIATE_SPRINT_ID=1279, STAGE_NUMBER=1342, AT_KM=130.5, CITY="Tonneins", COUNTRY="FRA", LATITUDE=44.3906, LONGITUDE=0.3092;</v>
      </c>
    </row>
    <row r="1281" spans="1:1" x14ac:dyDescent="0.25">
      <c r="A1281" t="str">
        <f>CONCATENATE("CREATE VERTEX Intermediate_Sprint SET ", 'concat fields &amp; values'!A1281, ";")</f>
        <v>CREATE VERTEX Intermediate_Sprint SET INTERMEDIATE_SPRINT_ID=1280, STAGE_NUMBER=1344, AT_KM=91, CITY="Paris Champs-Élysées", COUNTRY="FRA", LATITUDE=48.8567, LONGITUDE=2.3508;</v>
      </c>
    </row>
    <row r="1282" spans="1:1" x14ac:dyDescent="0.25">
      <c r="A1282" t="str">
        <f>CONCATENATE("CREATE VERTEX Intermediate_Sprint SET ", 'concat fields &amp; values'!A1282, ";")</f>
        <v>CREATE VERTEX Intermediate_Sprint SET INTERMEDIATE_SPRINT_ID=1281, STAGE_NUMBER=1345, AT_KM=77, CITY="Newbiggin", COUNTRY="ENG", LATITUDE=54.26929, LONGITUDE=-2.00449;</v>
      </c>
    </row>
    <row r="1283" spans="1:1" x14ac:dyDescent="0.25">
      <c r="A1283" t="str">
        <f>CONCATENATE("CREATE VERTEX Intermediate_Sprint SET ", 'concat fields &amp; values'!A1283, ";")</f>
        <v>CREATE VERTEX Intermediate_Sprint SET INTERMEDIATE_SPRINT_ID=1282, STAGE_NUMBER=1346, AT_KM=68.5, CITY="Keighley", COUNTRY="ENG", LATITUDE=53.867, LONGITUDE=-1.911;</v>
      </c>
    </row>
    <row r="1284" spans="1:1" x14ac:dyDescent="0.25">
      <c r="A1284" t="str">
        <f>CONCATENATE("CREATE VERTEX Intermediate_Sprint SET ", 'concat fields &amp; values'!A1284, ";")</f>
        <v>CREATE VERTEX Intermediate_Sprint SET INTERMEDIATE_SPRINT_ID=1283, STAGE_NUMBER=1347, AT_KM=108, CITY="Epping Forest", COUNTRY="ENG", LATITUDE=51.66, LONGITUDE=0.05;</v>
      </c>
    </row>
    <row r="1285" spans="1:1" x14ac:dyDescent="0.25">
      <c r="A1285" t="str">
        <f>CONCATENATE("CREATE VERTEX Intermediate_Sprint SET ", 'concat fields &amp; values'!A1285, ";")</f>
        <v>CREATE VERTEX Intermediate_Sprint SET INTERMEDIATE_SPRINT_ID=1284, STAGE_NUMBER=1348, AT_KM=92, CITY="Cassel", COUNTRY="FRA", LATITUDE=50.8006, LONGITUDE=2.4883;</v>
      </c>
    </row>
    <row r="1286" spans="1:1" x14ac:dyDescent="0.25">
      <c r="A1286" t="str">
        <f>CONCATENATE("CREATE VERTEX Intermediate_Sprint SET ", 'concat fields &amp; values'!A1286, ";")</f>
        <v>CREATE VERTEX Intermediate_Sprint SET INTERMEDIATE_SPRINT_ID=1285, STAGE_NUMBER=1349, AT_KM=97, CITY="Templeuve", COUNTRY="FRA", LATITUDE=50.5272, LONGITUDE=3.1758;</v>
      </c>
    </row>
    <row r="1287" spans="1:1" x14ac:dyDescent="0.25">
      <c r="A1287" t="str">
        <f>CONCATENATE("CREATE VERTEX Intermediate_Sprint SET ", 'concat fields &amp; values'!A1287, ";")</f>
        <v>CREATE VERTEX Intermediate_Sprint SET INTERMEDIATE_SPRINT_ID=1286, STAGE_NUMBER=1350, AT_KM=119, CITY="Pinon", COUNTRY="FRA", LATITUDE=49.4883, LONGITUDE=3.4464;</v>
      </c>
    </row>
    <row r="1288" spans="1:1" x14ac:dyDescent="0.25">
      <c r="A1288" t="str">
        <f>CONCATENATE("CREATE VERTEX Intermediate_Sprint SET ", 'concat fields &amp; values'!A1288, ";")</f>
        <v>CREATE VERTEX Intermediate_Sprint SET INTERMEDIATE_SPRINT_ID=1287, STAGE_NUMBER=1351, AT_KM=148, CITY="Hannonville-Sous-Les-Côtes", COUNTRY="FRA", LATITUDE=49.0408, LONGITUDE=5.6592;</v>
      </c>
    </row>
    <row r="1289" spans="1:1" x14ac:dyDescent="0.25">
      <c r="A1289" t="str">
        <f>CONCATENATE("CREATE VERTEX Intermediate_Sprint SET ", 'concat fields &amp; values'!A1289, ";")</f>
        <v>CREATE VERTEX Intermediate_Sprint SET INTERMEDIATE_SPRINT_ID=1288, STAGE_NUMBER=1352, AT_KM=100, CITY="Dinozé", COUNTRY="FRA", LATITUDE=48.1411, LONGITUDE=6.4772;</v>
      </c>
    </row>
    <row r="1290" spans="1:1" x14ac:dyDescent="0.25">
      <c r="A1290" t="str">
        <f>CONCATENATE("CREATE VERTEX Intermediate_Sprint SET ", 'concat fields &amp; values'!A1290, ";")</f>
        <v>CREATE VERTEX Intermediate_Sprint SET INTERMEDIATE_SPRINT_ID=1289, STAGE_NUMBER=1353, AT_KM=105, CITY="Linthal", COUNTRY="FRA", LATITUDE=47.9475, LONGITUDE=7.1311;</v>
      </c>
    </row>
    <row r="1291" spans="1:1" x14ac:dyDescent="0.25">
      <c r="A1291" t="str">
        <f>CONCATENATE("CREATE VERTEX Intermediate_Sprint SET ", 'concat fields &amp; values'!A1291, ";")</f>
        <v>CREATE VERTEX Intermediate_Sprint SET INTERMEDIATE_SPRINT_ID=1290, STAGE_NUMBER=1354, AT_KM=39.5, CITY="Muhlele (Gunsbach)", COUNTRY="FRA", LATITUDE=48.0483, LONGITUDE=7.1767;</v>
      </c>
    </row>
    <row r="1292" spans="1:1" x14ac:dyDescent="0.25">
      <c r="A1292" t="str">
        <f>CONCATENATE("CREATE VERTEX Intermediate_Sprint SET ", 'concat fields &amp; values'!A1292, ";")</f>
        <v>CREATE VERTEX Intermediate_Sprint SET INTERMEDIATE_SPRINT_ID=1291, STAGE_NUMBER=1355, AT_KM=89, CITY="Charcier", COUNTRY="FRA", LATITUDE=46.6281, LONGITUDE=5.7514;</v>
      </c>
    </row>
    <row r="1293" spans="1:1" x14ac:dyDescent="0.25">
      <c r="A1293" t="str">
        <f>CONCATENATE("CREATE VERTEX Intermediate_Sprint SET ", 'concat fields &amp; values'!A1293, ";")</f>
        <v>CREATE VERTEX Intermediate_Sprint SET INTERMEDIATE_SPRINT_ID=1292, STAGE_NUMBER=1356, AT_KM=39.5, CITY="Romanèche-Thorins", COUNTRY="FRA", LATITUDE=46.1906, LONGITUDE=4.7369;</v>
      </c>
    </row>
    <row r="1294" spans="1:1" x14ac:dyDescent="0.25">
      <c r="A1294" t="str">
        <f>CONCATENATE("CREATE VERTEX Intermediate_Sprint SET ", 'concat fields &amp; values'!A1294, ";")</f>
        <v>CREATE VERTEX Intermediate_Sprint SET INTERMEDIATE_SPRINT_ID=1293, STAGE_NUMBER=1357, AT_KM=169.5, CITY="Saint-Martin-D'hères", COUNTRY="FRA", LATITUDE=45.1672, LONGITUDE=5.7653;</v>
      </c>
    </row>
    <row r="1295" spans="1:1" x14ac:dyDescent="0.25">
      <c r="A1295" t="str">
        <f>CONCATENATE("CREATE VERTEX Intermediate_Sprint SET ", 'concat fields &amp; values'!A1295, ";")</f>
        <v>CREATE VERTEX Intermediate_Sprint SET INTERMEDIATE_SPRINT_ID=1294, STAGE_NUMBER=1358, AT_KM=40, CITY="La Paute (Bourg-D'oisans)", COUNTRY="FRA", LATITUDE=45.0558, LONGITUDE=6.0303;</v>
      </c>
    </row>
    <row r="1296" spans="1:1" x14ac:dyDescent="0.25">
      <c r="A1296" t="str">
        <f>CONCATENATE("CREATE VERTEX Intermediate_Sprint SET ", 'concat fields &amp; values'!A1296, ";")</f>
        <v>CREATE VERTEX Intermediate_Sprint SET INTERMEDIATE_SPRINT_ID=1295, STAGE_NUMBER=1359, AT_KM=175.5, CITY="La Galine (Saint-Rémy-De-Provence)", COUNTRY="FRA", LATITUDE=43.79, LONGITUDE=4.8325;</v>
      </c>
    </row>
    <row r="1297" spans="1:1" x14ac:dyDescent="0.25">
      <c r="A1297" t="str">
        <f>CONCATENATE("CREATE VERTEX Intermediate_Sprint SET ", 'concat fields &amp; values'!A1297, ";")</f>
        <v>CREATE VERTEX Intermediate_Sprint SET INTERMEDIATE_SPRINT_ID=1296, STAGE_NUMBER=1360, AT_KM=123.5, CITY="Saint-Girons", COUNTRY="FRA", LATITUDE=42.9858, LONGITUDE=1.1467;</v>
      </c>
    </row>
    <row r="1298" spans="1:1" x14ac:dyDescent="0.25">
      <c r="A1298" t="str">
        <f>CONCATENATE("CREATE VERTEX Intermediate_Sprint SET ", 'concat fields &amp; values'!A1298, ";")</f>
        <v>CREATE VERTEX Intermediate_Sprint SET INTERMEDIATE_SPRINT_ID=1297, STAGE_NUMBER=1361, AT_KM=31, CITY="Saint-Béat", COUNTRY="FRA", LATITUDE=42.915, LONGITUDE=0.6933;</v>
      </c>
    </row>
    <row r="1299" spans="1:1" x14ac:dyDescent="0.25">
      <c r="A1299" t="str">
        <f>CONCATENATE("CREATE VERTEX Intermediate_Sprint SET ", 'concat fields &amp; values'!A1299, ";")</f>
        <v>CREATE VERTEX Intermediate_Sprint SET INTERMEDIATE_SPRINT_ID=1298, STAGE_NUMBER=1362, AT_KM=61.5, CITY="Trébons", COUNTRY="FRA", LATITUDE=43.1022, LONGITUDE=0.1219;</v>
      </c>
    </row>
    <row r="1300" spans="1:1" x14ac:dyDescent="0.25">
      <c r="A1300" t="str">
        <f>CONCATENATE("CREATE VERTEX Intermediate_Sprint SET ", 'concat fields &amp; values'!A1300, ";")</f>
        <v>CREATE VERTEX Intermediate_Sprint SET INTERMEDIATE_SPRINT_ID=1299, STAGE_NUMBER=1363, AT_KM=130.5, CITY="Tonneins", COUNTRY="FRA", LATITUDE=44.3906, LONGITUDE=0.3092;</v>
      </c>
    </row>
    <row r="1301" spans="1:1" x14ac:dyDescent="0.25">
      <c r="A1301" t="str">
        <f>CONCATENATE("CREATE VERTEX Intermediate_Sprint SET ", 'concat fields &amp; values'!A1301, ";")</f>
        <v>CREATE VERTEX Intermediate_Sprint SET INTERMEDIATE_SPRINT_ID=1300, STAGE_NUMBER=1365, AT_KM=91, CITY="Paris Champs-Élysées", COUNTRY="FRA", LATITUDE=48.8567, LONGITUDE=2.3508;</v>
      </c>
    </row>
    <row r="1302" spans="1:1" x14ac:dyDescent="0.25">
      <c r="A1302" t="str">
        <f>CONCATENATE("CREATE VERTEX Intermediate_Sprint SET ", 'concat fields &amp; values'!A1302, ";")</f>
        <v>CREATE VERTEX Intermediate_Sprint SET INTERMEDIATE_SPRINT_ID=1301, STAGE_NUMBER=1366, AT_KM=77, CITY="Newbiggin", COUNTRY="ENG", LATITUDE=54.26929, LONGITUDE=-2.00449;</v>
      </c>
    </row>
    <row r="1303" spans="1:1" x14ac:dyDescent="0.25">
      <c r="A1303" t="str">
        <f>CONCATENATE("CREATE VERTEX Intermediate_Sprint SET ", 'concat fields &amp; values'!A1303, ";")</f>
        <v>CREATE VERTEX Intermediate_Sprint SET INTERMEDIATE_SPRINT_ID=1302, STAGE_NUMBER=1367, AT_KM=68.5, CITY="Keighley", COUNTRY="ENG", LATITUDE=53.867, LONGITUDE=-1.911;</v>
      </c>
    </row>
    <row r="1304" spans="1:1" x14ac:dyDescent="0.25">
      <c r="A1304" t="str">
        <f>CONCATENATE("CREATE VERTEX Intermediate_Sprint SET ", 'concat fields &amp; values'!A1304, ";")</f>
        <v>CREATE VERTEX Intermediate_Sprint SET INTERMEDIATE_SPRINT_ID=1303, STAGE_NUMBER=1368, AT_KM=108, CITY="Epping Forest", COUNTRY="ENG", LATITUDE=51.66, LONGITUDE=0.05;</v>
      </c>
    </row>
    <row r="1305" spans="1:1" x14ac:dyDescent="0.25">
      <c r="A1305" t="str">
        <f>CONCATENATE("CREATE VERTEX Intermediate_Sprint SET ", 'concat fields &amp; values'!A1305, ";")</f>
        <v>CREATE VERTEX Intermediate_Sprint SET INTERMEDIATE_SPRINT_ID=1304, STAGE_NUMBER=1369, AT_KM=92, CITY="Cassel", COUNTRY="FRA", LATITUDE=50.8006, LONGITUDE=2.4883;</v>
      </c>
    </row>
    <row r="1306" spans="1:1" x14ac:dyDescent="0.25">
      <c r="A1306" t="str">
        <f>CONCATENATE("CREATE VERTEX Intermediate_Sprint SET ", 'concat fields &amp; values'!A1306, ";")</f>
        <v>CREATE VERTEX Intermediate_Sprint SET INTERMEDIATE_SPRINT_ID=1305, STAGE_NUMBER=1370, AT_KM=97, CITY="Templeuve", COUNTRY="FRA", LATITUDE=50.5272, LONGITUDE=3.1758;</v>
      </c>
    </row>
    <row r="1307" spans="1:1" x14ac:dyDescent="0.25">
      <c r="A1307" t="str">
        <f>CONCATENATE("CREATE VERTEX Intermediate_Sprint SET ", 'concat fields &amp; values'!A1307, ";")</f>
        <v>CREATE VERTEX Intermediate_Sprint SET INTERMEDIATE_SPRINT_ID=1306, STAGE_NUMBER=1371, AT_KM=119, CITY="Pinon", COUNTRY="FRA", LATITUDE=49.4883, LONGITUDE=3.4464;</v>
      </c>
    </row>
    <row r="1308" spans="1:1" x14ac:dyDescent="0.25">
      <c r="A1308" t="str">
        <f>CONCATENATE("CREATE VERTEX Intermediate_Sprint SET ", 'concat fields &amp; values'!A1308, ";")</f>
        <v>CREATE VERTEX Intermediate_Sprint SET INTERMEDIATE_SPRINT_ID=1307, STAGE_NUMBER=1372, AT_KM=148, CITY="Hannonville-Sous-Les-Côtes", COUNTRY="FRA", LATITUDE=49.0408, LONGITUDE=5.6592;</v>
      </c>
    </row>
    <row r="1309" spans="1:1" x14ac:dyDescent="0.25">
      <c r="A1309" t="str">
        <f>CONCATENATE("CREATE VERTEX Intermediate_Sprint SET ", 'concat fields &amp; values'!A1309, ";")</f>
        <v>CREATE VERTEX Intermediate_Sprint SET INTERMEDIATE_SPRINT_ID=1308, STAGE_NUMBER=1373, AT_KM=100, CITY="Dinozé", COUNTRY="FRA", LATITUDE=48.1411, LONGITUDE=6.4772;</v>
      </c>
    </row>
    <row r="1310" spans="1:1" x14ac:dyDescent="0.25">
      <c r="A1310" t="str">
        <f>CONCATENATE("CREATE VERTEX Intermediate_Sprint SET ", 'concat fields &amp; values'!A1310, ";")</f>
        <v>CREATE VERTEX Intermediate_Sprint SET INTERMEDIATE_SPRINT_ID=1309, STAGE_NUMBER=1374, AT_KM=105, CITY="Linthal", COUNTRY="FRA", LATITUDE=47.9475, LONGITUDE=7.1311;</v>
      </c>
    </row>
    <row r="1311" spans="1:1" x14ac:dyDescent="0.25">
      <c r="A1311" t="str">
        <f>CONCATENATE("CREATE VERTEX Intermediate_Sprint SET ", 'concat fields &amp; values'!A1311, ";")</f>
        <v>CREATE VERTEX Intermediate_Sprint SET INTERMEDIATE_SPRINT_ID=1310, STAGE_NUMBER=1375, AT_KM=39.5, CITY="Muhlele (Gunsbach)", COUNTRY="FRA", LATITUDE=48.0483, LONGITUDE=7.1767;</v>
      </c>
    </row>
    <row r="1312" spans="1:1" x14ac:dyDescent="0.25">
      <c r="A1312" t="str">
        <f>CONCATENATE("CREATE VERTEX Intermediate_Sprint SET ", 'concat fields &amp; values'!A1312, ";")</f>
        <v>CREATE VERTEX Intermediate_Sprint SET INTERMEDIATE_SPRINT_ID=1311, STAGE_NUMBER=1376, AT_KM=89, CITY="Charcier", COUNTRY="FRA", LATITUDE=46.6281, LONGITUDE=5.7514;</v>
      </c>
    </row>
    <row r="1313" spans="1:1" x14ac:dyDescent="0.25">
      <c r="A1313" t="str">
        <f>CONCATENATE("CREATE VERTEX Intermediate_Sprint SET ", 'concat fields &amp; values'!A1313, ";")</f>
        <v>CREATE VERTEX Intermediate_Sprint SET INTERMEDIATE_SPRINT_ID=1312, STAGE_NUMBER=1377, AT_KM=39.5, CITY="Romanèche-Thorins", COUNTRY="FRA", LATITUDE=46.1906, LONGITUDE=4.7369;</v>
      </c>
    </row>
    <row r="1314" spans="1:1" x14ac:dyDescent="0.25">
      <c r="A1314" t="str">
        <f>CONCATENATE("CREATE VERTEX Intermediate_Sprint SET ", 'concat fields &amp; values'!A1314, ";")</f>
        <v>CREATE VERTEX Intermediate_Sprint SET INTERMEDIATE_SPRINT_ID=1313, STAGE_NUMBER=1378, AT_KM=169.5, CITY="Saint-Martin-D'hères", COUNTRY="FRA", LATITUDE=45.1672, LONGITUDE=5.7653;</v>
      </c>
    </row>
    <row r="1315" spans="1:1" x14ac:dyDescent="0.25">
      <c r="A1315" t="str">
        <f>CONCATENATE("CREATE VERTEX Intermediate_Sprint SET ", 'concat fields &amp; values'!A1315, ";")</f>
        <v>CREATE VERTEX Intermediate_Sprint SET INTERMEDIATE_SPRINT_ID=1314, STAGE_NUMBER=1379, AT_KM=40, CITY="La Paute (Bourg-D'oisans)", COUNTRY="FRA", LATITUDE=45.0558, LONGITUDE=6.0303;</v>
      </c>
    </row>
    <row r="1316" spans="1:1" x14ac:dyDescent="0.25">
      <c r="A1316" t="str">
        <f>CONCATENATE("CREATE VERTEX Intermediate_Sprint SET ", 'concat fields &amp; values'!A1316, ";")</f>
        <v>CREATE VERTEX Intermediate_Sprint SET INTERMEDIATE_SPRINT_ID=1315, STAGE_NUMBER=1380, AT_KM=175.5, CITY="La Galine (Saint-Rémy-De-Provence)", COUNTRY="FRA", LATITUDE=43.79, LONGITUDE=4.8325;</v>
      </c>
    </row>
    <row r="1317" spans="1:1" x14ac:dyDescent="0.25">
      <c r="A1317" t="str">
        <f>CONCATENATE("CREATE VERTEX Intermediate_Sprint SET ", 'concat fields &amp; values'!A1317, ";")</f>
        <v>CREATE VERTEX Intermediate_Sprint SET INTERMEDIATE_SPRINT_ID=1316, STAGE_NUMBER=1381, AT_KM=123.5, CITY="Saint-Girons", COUNTRY="FRA", LATITUDE=42.9858, LONGITUDE=1.1467;</v>
      </c>
    </row>
    <row r="1318" spans="1:1" x14ac:dyDescent="0.25">
      <c r="A1318" t="str">
        <f>CONCATENATE("CREATE VERTEX Intermediate_Sprint SET ", 'concat fields &amp; values'!A1318, ";")</f>
        <v>CREATE VERTEX Intermediate_Sprint SET INTERMEDIATE_SPRINT_ID=1317, STAGE_NUMBER=1382, AT_KM=31, CITY="Saint-Béat", COUNTRY="FRA", LATITUDE=42.915, LONGITUDE=0.6933;</v>
      </c>
    </row>
    <row r="1319" spans="1:1" x14ac:dyDescent="0.25">
      <c r="A1319" t="str">
        <f>CONCATENATE("CREATE VERTEX Intermediate_Sprint SET ", 'concat fields &amp; values'!A1319, ";")</f>
        <v>CREATE VERTEX Intermediate_Sprint SET INTERMEDIATE_SPRINT_ID=1318, STAGE_NUMBER=1383, AT_KM=61.5, CITY="Trébons", COUNTRY="FRA", LATITUDE=43.1022, LONGITUDE=0.1219;</v>
      </c>
    </row>
    <row r="1320" spans="1:1" x14ac:dyDescent="0.25">
      <c r="A1320" t="str">
        <f>CONCATENATE("CREATE VERTEX Intermediate_Sprint SET ", 'concat fields &amp; values'!A1320, ";")</f>
        <v>CREATE VERTEX Intermediate_Sprint SET INTERMEDIATE_SPRINT_ID=1319, STAGE_NUMBER=1384, AT_KM=130.5, CITY="Tonneins", COUNTRY="FRA", LATITUDE=44.3906, LONGITUDE=0.3092;</v>
      </c>
    </row>
    <row r="1321" spans="1:1" x14ac:dyDescent="0.25">
      <c r="A1321" t="str">
        <f>CONCATENATE("CREATE VERTEX Intermediate_Sprint SET ", 'concat fields &amp; values'!A1321, ";")</f>
        <v>CREATE VERTEX Intermediate_Sprint SET INTERMEDIATE_SPRINT_ID=1320, STAGE_NUMBER=1386, AT_KM=91, CITY="Paris Champs-Élysées", COUNTRY="FRA", LATITUDE=48.8567, LONGITUDE=2.3508;</v>
      </c>
    </row>
    <row r="1322" spans="1:1" x14ac:dyDescent="0.25">
      <c r="A1322" t="str">
        <f>CONCATENATE("CREATE VERTEX Intermediate_Sprint SET ", 'concat fields &amp; values'!A1322, ";")</f>
        <v>CREATE VERTEX Intermediate_Sprint SET INTERMEDIATE_SPRINT_ID=1321, STAGE_NUMBER=1387, AT_KM=77, CITY="Newbiggin", COUNTRY="ENG", LATITUDE=54.26929, LONGITUDE=-2.00449;</v>
      </c>
    </row>
    <row r="1323" spans="1:1" x14ac:dyDescent="0.25">
      <c r="A1323" t="str">
        <f>CONCATENATE("CREATE VERTEX Intermediate_Sprint SET ", 'concat fields &amp; values'!A1323, ";")</f>
        <v>CREATE VERTEX Intermediate_Sprint SET INTERMEDIATE_SPRINT_ID=1322, STAGE_NUMBER=1388, AT_KM=68.5, CITY="Keighley", COUNTRY="ENG", LATITUDE=53.867, LONGITUDE=-1.911;</v>
      </c>
    </row>
    <row r="1324" spans="1:1" x14ac:dyDescent="0.25">
      <c r="A1324" t="str">
        <f>CONCATENATE("CREATE VERTEX Intermediate_Sprint SET ", 'concat fields &amp; values'!A1324, ";")</f>
        <v>CREATE VERTEX Intermediate_Sprint SET INTERMEDIATE_SPRINT_ID=1323, STAGE_NUMBER=1389, AT_KM=108, CITY="Epping Forest", COUNTRY="ENG", LATITUDE=51.66, LONGITUDE=0.05;</v>
      </c>
    </row>
    <row r="1325" spans="1:1" x14ac:dyDescent="0.25">
      <c r="A1325" t="str">
        <f>CONCATENATE("CREATE VERTEX Intermediate_Sprint SET ", 'concat fields &amp; values'!A1325, ";")</f>
        <v>CREATE VERTEX Intermediate_Sprint SET INTERMEDIATE_SPRINT_ID=1324, STAGE_NUMBER=1390, AT_KM=92, CITY="Cassel", COUNTRY="FRA", LATITUDE=50.8006, LONGITUDE=2.4883;</v>
      </c>
    </row>
    <row r="1326" spans="1:1" x14ac:dyDescent="0.25">
      <c r="A1326" t="str">
        <f>CONCATENATE("CREATE VERTEX Intermediate_Sprint SET ", 'concat fields &amp; values'!A1326, ";")</f>
        <v>CREATE VERTEX Intermediate_Sprint SET INTERMEDIATE_SPRINT_ID=1325, STAGE_NUMBER=1391, AT_KM=97, CITY="Templeuve", COUNTRY="FRA", LATITUDE=50.5272, LONGITUDE=3.1758;</v>
      </c>
    </row>
    <row r="1327" spans="1:1" x14ac:dyDescent="0.25">
      <c r="A1327" t="str">
        <f>CONCATENATE("CREATE VERTEX Intermediate_Sprint SET ", 'concat fields &amp; values'!A1327, ";")</f>
        <v>CREATE VERTEX Intermediate_Sprint SET INTERMEDIATE_SPRINT_ID=1326, STAGE_NUMBER=1392, AT_KM=119, CITY="Pinon", COUNTRY="FRA", LATITUDE=49.4883, LONGITUDE=3.4464;</v>
      </c>
    </row>
    <row r="1328" spans="1:1" x14ac:dyDescent="0.25">
      <c r="A1328" t="str">
        <f>CONCATENATE("CREATE VERTEX Intermediate_Sprint SET ", 'concat fields &amp; values'!A1328, ";")</f>
        <v>CREATE VERTEX Intermediate_Sprint SET INTERMEDIATE_SPRINT_ID=1327, STAGE_NUMBER=1393, AT_KM=148, CITY="Hannonville-Sous-Les-Côtes", COUNTRY="FRA", LATITUDE=49.0408, LONGITUDE=5.6592;</v>
      </c>
    </row>
    <row r="1329" spans="1:1" x14ac:dyDescent="0.25">
      <c r="A1329" t="str">
        <f>CONCATENATE("CREATE VERTEX Intermediate_Sprint SET ", 'concat fields &amp; values'!A1329, ";")</f>
        <v>CREATE VERTEX Intermediate_Sprint SET INTERMEDIATE_SPRINT_ID=1328, STAGE_NUMBER=1394, AT_KM=100, CITY="Dinozé", COUNTRY="FRA", LATITUDE=48.1411, LONGITUDE=6.4772;</v>
      </c>
    </row>
    <row r="1330" spans="1:1" x14ac:dyDescent="0.25">
      <c r="A1330" t="str">
        <f>CONCATENATE("CREATE VERTEX Intermediate_Sprint SET ", 'concat fields &amp; values'!A1330, ";")</f>
        <v>CREATE VERTEX Intermediate_Sprint SET INTERMEDIATE_SPRINT_ID=1329, STAGE_NUMBER=1395, AT_KM=105, CITY="Linthal", COUNTRY="FRA", LATITUDE=47.9475, LONGITUDE=7.1311;</v>
      </c>
    </row>
    <row r="1331" spans="1:1" x14ac:dyDescent="0.25">
      <c r="A1331" t="str">
        <f>CONCATENATE("CREATE VERTEX Intermediate_Sprint SET ", 'concat fields &amp; values'!A1331, ";")</f>
        <v>CREATE VERTEX Intermediate_Sprint SET INTERMEDIATE_SPRINT_ID=1330, STAGE_NUMBER=1396, AT_KM=39.5, CITY="Muhlele (Gunsbach)", COUNTRY="FRA", LATITUDE=48.0483, LONGITUDE=7.1767;</v>
      </c>
    </row>
    <row r="1332" spans="1:1" x14ac:dyDescent="0.25">
      <c r="A1332" t="str">
        <f>CONCATENATE("CREATE VERTEX Intermediate_Sprint SET ", 'concat fields &amp; values'!A1332, ";")</f>
        <v>CREATE VERTEX Intermediate_Sprint SET INTERMEDIATE_SPRINT_ID=1331, STAGE_NUMBER=1397, AT_KM=89, CITY="Charcier", COUNTRY="FRA", LATITUDE=46.6281, LONGITUDE=5.7514;</v>
      </c>
    </row>
    <row r="1333" spans="1:1" x14ac:dyDescent="0.25">
      <c r="A1333" t="str">
        <f>CONCATENATE("CREATE VERTEX Intermediate_Sprint SET ", 'concat fields &amp; values'!A1333, ";")</f>
        <v>CREATE VERTEX Intermediate_Sprint SET INTERMEDIATE_SPRINT_ID=1332, STAGE_NUMBER=1398, AT_KM=39.5, CITY="Romanèche-Thorins", COUNTRY="FRA", LATITUDE=46.1906, LONGITUDE=4.7369;</v>
      </c>
    </row>
    <row r="1334" spans="1:1" x14ac:dyDescent="0.25">
      <c r="A1334" t="str">
        <f>CONCATENATE("CREATE VERTEX Intermediate_Sprint SET ", 'concat fields &amp; values'!A1334, ";")</f>
        <v>CREATE VERTEX Intermediate_Sprint SET INTERMEDIATE_SPRINT_ID=1333, STAGE_NUMBER=1399, AT_KM=169.5, CITY="Saint-Martin-D'hères", COUNTRY="FRA", LATITUDE=45.1672, LONGITUDE=5.7653;</v>
      </c>
    </row>
    <row r="1335" spans="1:1" x14ac:dyDescent="0.25">
      <c r="A1335" t="str">
        <f>CONCATENATE("CREATE VERTEX Intermediate_Sprint SET ", 'concat fields &amp; values'!A1335, ";")</f>
        <v>CREATE VERTEX Intermediate_Sprint SET INTERMEDIATE_SPRINT_ID=1334, STAGE_NUMBER=1400, AT_KM=40, CITY="La Paute (Bourg-D'oisans)", COUNTRY="FRA", LATITUDE=45.0558, LONGITUDE=6.0303;</v>
      </c>
    </row>
    <row r="1336" spans="1:1" x14ac:dyDescent="0.25">
      <c r="A1336" t="str">
        <f>CONCATENATE("CREATE VERTEX Intermediate_Sprint SET ", 'concat fields &amp; values'!A1336, ";")</f>
        <v>CREATE VERTEX Intermediate_Sprint SET INTERMEDIATE_SPRINT_ID=1335, STAGE_NUMBER=1401, AT_KM=175.5, CITY="La Galine (Saint-Rémy-De-Provence)", COUNTRY="FRA", LATITUDE=43.79, LONGITUDE=4.8325;</v>
      </c>
    </row>
    <row r="1337" spans="1:1" x14ac:dyDescent="0.25">
      <c r="A1337" t="str">
        <f>CONCATENATE("CREATE VERTEX Intermediate_Sprint SET ", 'concat fields &amp; values'!A1337, ";")</f>
        <v>CREATE VERTEX Intermediate_Sprint SET INTERMEDIATE_SPRINT_ID=1336, STAGE_NUMBER=1402, AT_KM=123.5, CITY="Saint-Girons", COUNTRY="FRA", LATITUDE=42.9858, LONGITUDE=1.1467;</v>
      </c>
    </row>
    <row r="1338" spans="1:1" x14ac:dyDescent="0.25">
      <c r="A1338" t="str">
        <f>CONCATENATE("CREATE VERTEX Intermediate_Sprint SET ", 'concat fields &amp; values'!A1338, ";")</f>
        <v>CREATE VERTEX Intermediate_Sprint SET INTERMEDIATE_SPRINT_ID=1337, STAGE_NUMBER=1403, AT_KM=31, CITY="Saint-Béat", COUNTRY="FRA", LATITUDE=42.915, LONGITUDE=0.6933;</v>
      </c>
    </row>
    <row r="1339" spans="1:1" x14ac:dyDescent="0.25">
      <c r="A1339" t="str">
        <f>CONCATENATE("CREATE VERTEX Intermediate_Sprint SET ", 'concat fields &amp; values'!A1339, ";")</f>
        <v>CREATE VERTEX Intermediate_Sprint SET INTERMEDIATE_SPRINT_ID=1338, STAGE_NUMBER=1404, AT_KM=61.5, CITY="Trébons", COUNTRY="FRA", LATITUDE=43.1022, LONGITUDE=0.1219;</v>
      </c>
    </row>
    <row r="1340" spans="1:1" x14ac:dyDescent="0.25">
      <c r="A1340" t="str">
        <f>CONCATENATE("CREATE VERTEX Intermediate_Sprint SET ", 'concat fields &amp; values'!A1340, ";")</f>
        <v>CREATE VERTEX Intermediate_Sprint SET INTERMEDIATE_SPRINT_ID=1339, STAGE_NUMBER=1405, AT_KM=130.5, CITY="Tonneins", COUNTRY="FRA", LATITUDE=44.3906, LONGITUDE=0.3092;</v>
      </c>
    </row>
    <row r="1341" spans="1:1" x14ac:dyDescent="0.25">
      <c r="A1341" t="str">
        <f>CONCATENATE("CREATE VERTEX Intermediate_Sprint SET ", 'concat fields &amp; values'!A1341, ";")</f>
        <v>CREATE VERTEX Intermediate_Sprint SET INTERMEDIATE_SPRINT_ID=1340, STAGE_NUMBER=1407, AT_KM=91, CITY="Paris Champs-Élysées", COUNTRY="FRA", LATITUDE=48.8567, LONGITUDE=2.3508;</v>
      </c>
    </row>
    <row r="1342" spans="1:1" x14ac:dyDescent="0.25">
      <c r="A1342" t="str">
        <f>CONCATENATE("CREATE VERTEX Intermediate_Sprint SET ", 'concat fields &amp; values'!A1342, ";")</f>
        <v>CREATE VERTEX Intermediate_Sprint SET INTERMEDIATE_SPRINT_ID=1341, STAGE_NUMBER=1408, AT_KM=77, CITY="Newbiggin", COUNTRY="ENG", LATITUDE=54.26929, LONGITUDE=-2.00449;</v>
      </c>
    </row>
    <row r="1343" spans="1:1" x14ac:dyDescent="0.25">
      <c r="A1343" t="str">
        <f>CONCATENATE("CREATE VERTEX Intermediate_Sprint SET ", 'concat fields &amp; values'!A1343, ";")</f>
        <v>CREATE VERTEX Intermediate_Sprint SET INTERMEDIATE_SPRINT_ID=1342, STAGE_NUMBER=1409, AT_KM=68.5, CITY="Keighley", COUNTRY="ENG", LATITUDE=53.867, LONGITUDE=-1.911;</v>
      </c>
    </row>
    <row r="1344" spans="1:1" x14ac:dyDescent="0.25">
      <c r="A1344" t="str">
        <f>CONCATENATE("CREATE VERTEX Intermediate_Sprint SET ", 'concat fields &amp; values'!A1344, ";")</f>
        <v>CREATE VERTEX Intermediate_Sprint SET INTERMEDIATE_SPRINT_ID=1343, STAGE_NUMBER=1410, AT_KM=108, CITY="Epping Forest", COUNTRY="ENG", LATITUDE=51.66, LONGITUDE=0.05;</v>
      </c>
    </row>
    <row r="1345" spans="1:1" x14ac:dyDescent="0.25">
      <c r="A1345" t="str">
        <f>CONCATENATE("CREATE VERTEX Intermediate_Sprint SET ", 'concat fields &amp; values'!A1345, ";")</f>
        <v>CREATE VERTEX Intermediate_Sprint SET INTERMEDIATE_SPRINT_ID=1344, STAGE_NUMBER=1411, AT_KM=92, CITY="Cassel", COUNTRY="FRA", LATITUDE=50.8006, LONGITUDE=2.4883;</v>
      </c>
    </row>
    <row r="1346" spans="1:1" x14ac:dyDescent="0.25">
      <c r="A1346" t="str">
        <f>CONCATENATE("CREATE VERTEX Intermediate_Sprint SET ", 'concat fields &amp; values'!A1346, ";")</f>
        <v>CREATE VERTEX Intermediate_Sprint SET INTERMEDIATE_SPRINT_ID=1345, STAGE_NUMBER=1412, AT_KM=97, CITY="Templeuve", COUNTRY="FRA", LATITUDE=50.5272, LONGITUDE=3.1758;</v>
      </c>
    </row>
    <row r="1347" spans="1:1" x14ac:dyDescent="0.25">
      <c r="A1347" t="str">
        <f>CONCATENATE("CREATE VERTEX Intermediate_Sprint SET ", 'concat fields &amp; values'!A1347, ";")</f>
        <v>CREATE VERTEX Intermediate_Sprint SET INTERMEDIATE_SPRINT_ID=1346, STAGE_NUMBER=1413, AT_KM=119, CITY="Pinon", COUNTRY="FRA", LATITUDE=49.4883, LONGITUDE=3.4464;</v>
      </c>
    </row>
    <row r="1348" spans="1:1" x14ac:dyDescent="0.25">
      <c r="A1348" t="str">
        <f>CONCATENATE("CREATE VERTEX Intermediate_Sprint SET ", 'concat fields &amp; values'!A1348, ";")</f>
        <v>CREATE VERTEX Intermediate_Sprint SET INTERMEDIATE_SPRINT_ID=1347, STAGE_NUMBER=1414, AT_KM=148, CITY="Hannonville-Sous-Les-Côtes", COUNTRY="FRA", LATITUDE=49.0408, LONGITUDE=5.6592;</v>
      </c>
    </row>
    <row r="1349" spans="1:1" x14ac:dyDescent="0.25">
      <c r="A1349" t="str">
        <f>CONCATENATE("CREATE VERTEX Intermediate_Sprint SET ", 'concat fields &amp; values'!A1349, ";")</f>
        <v>CREATE VERTEX Intermediate_Sprint SET INTERMEDIATE_SPRINT_ID=1348, STAGE_NUMBER=1415, AT_KM=100, CITY="Dinozé", COUNTRY="FRA", LATITUDE=48.1411, LONGITUDE=6.4772;</v>
      </c>
    </row>
    <row r="1350" spans="1:1" x14ac:dyDescent="0.25">
      <c r="A1350" t="str">
        <f>CONCATENATE("CREATE VERTEX Intermediate_Sprint SET ", 'concat fields &amp; values'!A1350, ";")</f>
        <v>CREATE VERTEX Intermediate_Sprint SET INTERMEDIATE_SPRINT_ID=1349, STAGE_NUMBER=1416, AT_KM=105, CITY="Linthal", COUNTRY="FRA", LATITUDE=47.9475, LONGITUDE=7.1311;</v>
      </c>
    </row>
    <row r="1351" spans="1:1" x14ac:dyDescent="0.25">
      <c r="A1351" t="str">
        <f>CONCATENATE("CREATE VERTEX Intermediate_Sprint SET ", 'concat fields &amp; values'!A1351, ";")</f>
        <v>CREATE VERTEX Intermediate_Sprint SET INTERMEDIATE_SPRINT_ID=1350, STAGE_NUMBER=1417, AT_KM=39.5, CITY="Muhlele (Gunsbach)", COUNTRY="FRA", LATITUDE=48.0483, LONGITUDE=7.1767;</v>
      </c>
    </row>
    <row r="1352" spans="1:1" x14ac:dyDescent="0.25">
      <c r="A1352" t="str">
        <f>CONCATENATE("CREATE VERTEX Intermediate_Sprint SET ", 'concat fields &amp; values'!A1352, ";")</f>
        <v>CREATE VERTEX Intermediate_Sprint SET INTERMEDIATE_SPRINT_ID=1351, STAGE_NUMBER=1418, AT_KM=89, CITY="Charcier", COUNTRY="FRA", LATITUDE=46.6281, LONGITUDE=5.7514;</v>
      </c>
    </row>
    <row r="1353" spans="1:1" x14ac:dyDescent="0.25">
      <c r="A1353" t="str">
        <f>CONCATENATE("CREATE VERTEX Intermediate_Sprint SET ", 'concat fields &amp; values'!A1353, ";")</f>
        <v>CREATE VERTEX Intermediate_Sprint SET INTERMEDIATE_SPRINT_ID=1352, STAGE_NUMBER=1419, AT_KM=39.5, CITY="Romanèche-Thorins", COUNTRY="FRA", LATITUDE=46.1906, LONGITUDE=4.7369;</v>
      </c>
    </row>
    <row r="1354" spans="1:1" x14ac:dyDescent="0.25">
      <c r="A1354" t="str">
        <f>CONCATENATE("CREATE VERTEX Intermediate_Sprint SET ", 'concat fields &amp; values'!A1354, ";")</f>
        <v>CREATE VERTEX Intermediate_Sprint SET INTERMEDIATE_SPRINT_ID=1353, STAGE_NUMBER=1420, AT_KM=169.5, CITY="Saint-Martin-D'hères", COUNTRY="FRA", LATITUDE=45.1672, LONGITUDE=5.7653;</v>
      </c>
    </row>
    <row r="1355" spans="1:1" x14ac:dyDescent="0.25">
      <c r="A1355" t="str">
        <f>CONCATENATE("CREATE VERTEX Intermediate_Sprint SET ", 'concat fields &amp; values'!A1355, ";")</f>
        <v>CREATE VERTEX Intermediate_Sprint SET INTERMEDIATE_SPRINT_ID=1354, STAGE_NUMBER=1421, AT_KM=40, CITY="La Paute (Bourg-D'oisans)", COUNTRY="FRA", LATITUDE=45.0558, LONGITUDE=6.0303;</v>
      </c>
    </row>
    <row r="1356" spans="1:1" x14ac:dyDescent="0.25">
      <c r="A1356" t="str">
        <f>CONCATENATE("CREATE VERTEX Intermediate_Sprint SET ", 'concat fields &amp; values'!A1356, ";")</f>
        <v>CREATE VERTEX Intermediate_Sprint SET INTERMEDIATE_SPRINT_ID=1355, STAGE_NUMBER=1422, AT_KM=175.5, CITY="La Galine (Saint-Rémy-De-Provence)", COUNTRY="FRA", LATITUDE=43.79, LONGITUDE=4.8325;</v>
      </c>
    </row>
    <row r="1357" spans="1:1" x14ac:dyDescent="0.25">
      <c r="A1357" t="str">
        <f>CONCATENATE("CREATE VERTEX Intermediate_Sprint SET ", 'concat fields &amp; values'!A1357, ";")</f>
        <v>CREATE VERTEX Intermediate_Sprint SET INTERMEDIATE_SPRINT_ID=1356, STAGE_NUMBER=1423, AT_KM=123.5, CITY="Saint-Girons", COUNTRY="FRA", LATITUDE=42.9858, LONGITUDE=1.1467;</v>
      </c>
    </row>
    <row r="1358" spans="1:1" x14ac:dyDescent="0.25">
      <c r="A1358" t="str">
        <f>CONCATENATE("CREATE VERTEX Intermediate_Sprint SET ", 'concat fields &amp; values'!A1358, ";")</f>
        <v>CREATE VERTEX Intermediate_Sprint SET INTERMEDIATE_SPRINT_ID=1357, STAGE_NUMBER=1424, AT_KM=31, CITY="Saint-Béat", COUNTRY="FRA", LATITUDE=42.915, LONGITUDE=0.6933;</v>
      </c>
    </row>
    <row r="1359" spans="1:1" x14ac:dyDescent="0.25">
      <c r="A1359" t="str">
        <f>CONCATENATE("CREATE VERTEX Intermediate_Sprint SET ", 'concat fields &amp; values'!A1359, ";")</f>
        <v>CREATE VERTEX Intermediate_Sprint SET INTERMEDIATE_SPRINT_ID=1358, STAGE_NUMBER=1425, AT_KM=61.5, CITY="Trébons", COUNTRY="FRA", LATITUDE=43.1022, LONGITUDE=0.1219;</v>
      </c>
    </row>
    <row r="1360" spans="1:1" x14ac:dyDescent="0.25">
      <c r="A1360" t="str">
        <f>CONCATENATE("CREATE VERTEX Intermediate_Sprint SET ", 'concat fields &amp; values'!A1360, ";")</f>
        <v>CREATE VERTEX Intermediate_Sprint SET INTERMEDIATE_SPRINT_ID=1359, STAGE_NUMBER=1426, AT_KM=130.5, CITY="Tonneins", COUNTRY="FRA", LATITUDE=44.3906, LONGITUDE=0.3092;</v>
      </c>
    </row>
    <row r="1361" spans="1:1" x14ac:dyDescent="0.25">
      <c r="A1361" t="str">
        <f>CONCATENATE("CREATE VERTEX Intermediate_Sprint SET ", 'concat fields &amp; values'!A1361, ";")</f>
        <v>CREATE VERTEX Intermediate_Sprint SET INTERMEDIATE_SPRINT_ID=1360, STAGE_NUMBER=1428, AT_KM=91, CITY="Paris Champs-Élysées", COUNTRY="FRA", LATITUDE=48.8567, LONGITUDE=2.3508;</v>
      </c>
    </row>
    <row r="1362" spans="1:1" x14ac:dyDescent="0.25">
      <c r="A1362" t="str">
        <f>CONCATENATE("CREATE VERTEX Intermediate_Sprint SET ", 'concat fields &amp; values'!A1362, ";")</f>
        <v>CREATE VERTEX Intermediate_Sprint SET INTERMEDIATE_SPRINT_ID=1361, STAGE_NUMBER=1429, AT_KM=77, CITY="Newbiggin", COUNTRY="ENG", LATITUDE=54.26929, LONGITUDE=-2.00449;</v>
      </c>
    </row>
    <row r="1363" spans="1:1" x14ac:dyDescent="0.25">
      <c r="A1363" t="str">
        <f>CONCATENATE("CREATE VERTEX Intermediate_Sprint SET ", 'concat fields &amp; values'!A1363, ";")</f>
        <v>CREATE VERTEX Intermediate_Sprint SET INTERMEDIATE_SPRINT_ID=1362, STAGE_NUMBER=1430, AT_KM=68.5, CITY="Keighley", COUNTRY="ENG", LATITUDE=53.867, LONGITUDE=-1.911;</v>
      </c>
    </row>
    <row r="1364" spans="1:1" x14ac:dyDescent="0.25">
      <c r="A1364" t="str">
        <f>CONCATENATE("CREATE VERTEX Intermediate_Sprint SET ", 'concat fields &amp; values'!A1364, ";")</f>
        <v>CREATE VERTEX Intermediate_Sprint SET INTERMEDIATE_SPRINT_ID=1363, STAGE_NUMBER=1431, AT_KM=108, CITY="Epping Forest", COUNTRY="ENG", LATITUDE=51.66, LONGITUDE=0.05;</v>
      </c>
    </row>
    <row r="1365" spans="1:1" x14ac:dyDescent="0.25">
      <c r="A1365" t="str">
        <f>CONCATENATE("CREATE VERTEX Intermediate_Sprint SET ", 'concat fields &amp; values'!A1365, ";")</f>
        <v>CREATE VERTEX Intermediate_Sprint SET INTERMEDIATE_SPRINT_ID=1364, STAGE_NUMBER=1432, AT_KM=92, CITY="Cassel", COUNTRY="FRA", LATITUDE=50.8006, LONGITUDE=2.4883;</v>
      </c>
    </row>
    <row r="1366" spans="1:1" x14ac:dyDescent="0.25">
      <c r="A1366" t="str">
        <f>CONCATENATE("CREATE VERTEX Intermediate_Sprint SET ", 'concat fields &amp; values'!A1366, ";")</f>
        <v>CREATE VERTEX Intermediate_Sprint SET INTERMEDIATE_SPRINT_ID=1365, STAGE_NUMBER=1433, AT_KM=97, CITY="Templeuve", COUNTRY="FRA", LATITUDE=50.5272, LONGITUDE=3.1758;</v>
      </c>
    </row>
    <row r="1367" spans="1:1" x14ac:dyDescent="0.25">
      <c r="A1367" t="str">
        <f>CONCATENATE("CREATE VERTEX Intermediate_Sprint SET ", 'concat fields &amp; values'!A1367, ";")</f>
        <v>CREATE VERTEX Intermediate_Sprint SET INTERMEDIATE_SPRINT_ID=1366, STAGE_NUMBER=1434, AT_KM=119, CITY="Pinon", COUNTRY="FRA", LATITUDE=49.4883, LONGITUDE=3.4464;</v>
      </c>
    </row>
    <row r="1368" spans="1:1" x14ac:dyDescent="0.25">
      <c r="A1368" t="str">
        <f>CONCATENATE("CREATE VERTEX Intermediate_Sprint SET ", 'concat fields &amp; values'!A1368, ";")</f>
        <v>CREATE VERTEX Intermediate_Sprint SET INTERMEDIATE_SPRINT_ID=1367, STAGE_NUMBER=1435, AT_KM=148, CITY="Hannonville-Sous-Les-Côtes", COUNTRY="FRA", LATITUDE=49.0408, LONGITUDE=5.6592;</v>
      </c>
    </row>
    <row r="1369" spans="1:1" x14ac:dyDescent="0.25">
      <c r="A1369" t="str">
        <f>CONCATENATE("CREATE VERTEX Intermediate_Sprint SET ", 'concat fields &amp; values'!A1369, ";")</f>
        <v>CREATE VERTEX Intermediate_Sprint SET INTERMEDIATE_SPRINT_ID=1368, STAGE_NUMBER=1436, AT_KM=100, CITY="Dinozé", COUNTRY="FRA", LATITUDE=48.1411, LONGITUDE=6.4772;</v>
      </c>
    </row>
    <row r="1370" spans="1:1" x14ac:dyDescent="0.25">
      <c r="A1370" t="str">
        <f>CONCATENATE("CREATE VERTEX Intermediate_Sprint SET ", 'concat fields &amp; values'!A1370, ";")</f>
        <v>CREATE VERTEX Intermediate_Sprint SET INTERMEDIATE_SPRINT_ID=1369, STAGE_NUMBER=1437, AT_KM=105, CITY="Linthal", COUNTRY="FRA", LATITUDE=47.9475, LONGITUDE=7.1311;</v>
      </c>
    </row>
    <row r="1371" spans="1:1" x14ac:dyDescent="0.25">
      <c r="A1371" t="str">
        <f>CONCATENATE("CREATE VERTEX Intermediate_Sprint SET ", 'concat fields &amp; values'!A1371, ";")</f>
        <v>CREATE VERTEX Intermediate_Sprint SET INTERMEDIATE_SPRINT_ID=1370, STAGE_NUMBER=1438, AT_KM=39.5, CITY="Muhlele (Gunsbach)", COUNTRY="FRA", LATITUDE=48.0483, LONGITUDE=7.1767;</v>
      </c>
    </row>
    <row r="1372" spans="1:1" x14ac:dyDescent="0.25">
      <c r="A1372" t="str">
        <f>CONCATENATE("CREATE VERTEX Intermediate_Sprint SET ", 'concat fields &amp; values'!A1372, ";")</f>
        <v>CREATE VERTEX Intermediate_Sprint SET INTERMEDIATE_SPRINT_ID=1371, STAGE_NUMBER=1439, AT_KM=89, CITY="Charcier", COUNTRY="FRA", LATITUDE=46.6281, LONGITUDE=5.7514;</v>
      </c>
    </row>
    <row r="1373" spans="1:1" x14ac:dyDescent="0.25">
      <c r="A1373" t="str">
        <f>CONCATENATE("CREATE VERTEX Intermediate_Sprint SET ", 'concat fields &amp; values'!A1373, ";")</f>
        <v>CREATE VERTEX Intermediate_Sprint SET INTERMEDIATE_SPRINT_ID=1372, STAGE_NUMBER=1440, AT_KM=39.5, CITY="Romanèche-Thorins", COUNTRY="FRA", LATITUDE=46.1906, LONGITUDE=4.7369;</v>
      </c>
    </row>
    <row r="1374" spans="1:1" x14ac:dyDescent="0.25">
      <c r="A1374" t="str">
        <f>CONCATENATE("CREATE VERTEX Intermediate_Sprint SET ", 'concat fields &amp; values'!A1374, ";")</f>
        <v>CREATE VERTEX Intermediate_Sprint SET INTERMEDIATE_SPRINT_ID=1373, STAGE_NUMBER=1441, AT_KM=169.5, CITY="Saint-Martin-D'hères", COUNTRY="FRA", LATITUDE=45.1672, LONGITUDE=5.7653;</v>
      </c>
    </row>
    <row r="1375" spans="1:1" x14ac:dyDescent="0.25">
      <c r="A1375" t="str">
        <f>CONCATENATE("CREATE VERTEX Intermediate_Sprint SET ", 'concat fields &amp; values'!A1375, ";")</f>
        <v>CREATE VERTEX Intermediate_Sprint SET INTERMEDIATE_SPRINT_ID=1374, STAGE_NUMBER=1442, AT_KM=40, CITY="La Paute (Bourg-D'oisans)", COUNTRY="FRA", LATITUDE=45.0558, LONGITUDE=6.0303;</v>
      </c>
    </row>
    <row r="1376" spans="1:1" x14ac:dyDescent="0.25">
      <c r="A1376" t="str">
        <f>CONCATENATE("CREATE VERTEX Intermediate_Sprint SET ", 'concat fields &amp; values'!A1376, ";")</f>
        <v>CREATE VERTEX Intermediate_Sprint SET INTERMEDIATE_SPRINT_ID=1375, STAGE_NUMBER=1443, AT_KM=175.5, CITY="La Galine (Saint-Rémy-De-Provence)", COUNTRY="FRA", LATITUDE=43.79, LONGITUDE=4.8325;</v>
      </c>
    </row>
    <row r="1377" spans="1:1" x14ac:dyDescent="0.25">
      <c r="A1377" t="str">
        <f>CONCATENATE("CREATE VERTEX Intermediate_Sprint SET ", 'concat fields &amp; values'!A1377, ";")</f>
        <v>CREATE VERTEX Intermediate_Sprint SET INTERMEDIATE_SPRINT_ID=1376, STAGE_NUMBER=1444, AT_KM=123.5, CITY="Saint-Girons", COUNTRY="FRA", LATITUDE=42.9858, LONGITUDE=1.1467;</v>
      </c>
    </row>
    <row r="1378" spans="1:1" x14ac:dyDescent="0.25">
      <c r="A1378" t="str">
        <f>CONCATENATE("CREATE VERTEX Intermediate_Sprint SET ", 'concat fields &amp; values'!A1378, ";")</f>
        <v>CREATE VERTEX Intermediate_Sprint SET INTERMEDIATE_SPRINT_ID=1377, STAGE_NUMBER=1445, AT_KM=31, CITY="Saint-Béat", COUNTRY="FRA", LATITUDE=42.915, LONGITUDE=0.6933;</v>
      </c>
    </row>
    <row r="1379" spans="1:1" x14ac:dyDescent="0.25">
      <c r="A1379" t="str">
        <f>CONCATENATE("CREATE VERTEX Intermediate_Sprint SET ", 'concat fields &amp; values'!A1379, ";")</f>
        <v>CREATE VERTEX Intermediate_Sprint SET INTERMEDIATE_SPRINT_ID=1378, STAGE_NUMBER=1446, AT_KM=61.5, CITY="Trébons", COUNTRY="FRA", LATITUDE=43.1022, LONGITUDE=0.1219;</v>
      </c>
    </row>
    <row r="1380" spans="1:1" x14ac:dyDescent="0.25">
      <c r="A1380" t="str">
        <f>CONCATENATE("CREATE VERTEX Intermediate_Sprint SET ", 'concat fields &amp; values'!A1380, ";")</f>
        <v>CREATE VERTEX Intermediate_Sprint SET INTERMEDIATE_SPRINT_ID=1379, STAGE_NUMBER=1447, AT_KM=130.5, CITY="Tonneins", COUNTRY="FRA", LATITUDE=44.3906, LONGITUDE=0.3092;</v>
      </c>
    </row>
    <row r="1381" spans="1:1" x14ac:dyDescent="0.25">
      <c r="A1381" t="str">
        <f>CONCATENATE("CREATE VERTEX Intermediate_Sprint SET ", 'concat fields &amp; values'!A1381, ";")</f>
        <v>CREATE VERTEX Intermediate_Sprint SET INTERMEDIATE_SPRINT_ID=1380, STAGE_NUMBER=1449, AT_KM=91, CITY="Paris Champs-Élysées", COUNTRY="FRA", LATITUDE=48.8567, LONGITUDE=2.3508;</v>
      </c>
    </row>
    <row r="1382" spans="1:1" x14ac:dyDescent="0.25">
      <c r="A1382" t="str">
        <f>CONCATENATE("CREATE VERTEX Intermediate_Sprint SET ", 'concat fields &amp; values'!A1382, ";")</f>
        <v>CREATE VERTEX Intermediate_Sprint SET INTERMEDIATE_SPRINT_ID=1381, STAGE_NUMBER=1450, AT_KM=77, CITY="Newbiggin", COUNTRY="ENG", LATITUDE=54.26929, LONGITUDE=-2.00449;</v>
      </c>
    </row>
    <row r="1383" spans="1:1" x14ac:dyDescent="0.25">
      <c r="A1383" t="str">
        <f>CONCATENATE("CREATE VERTEX Intermediate_Sprint SET ", 'concat fields &amp; values'!A1383, ";")</f>
        <v>CREATE VERTEX Intermediate_Sprint SET INTERMEDIATE_SPRINT_ID=1382, STAGE_NUMBER=1451, AT_KM=68.5, CITY="Keighley", COUNTRY="ENG", LATITUDE=53.867, LONGITUDE=-1.911;</v>
      </c>
    </row>
    <row r="1384" spans="1:1" x14ac:dyDescent="0.25">
      <c r="A1384" t="str">
        <f>CONCATENATE("CREATE VERTEX Intermediate_Sprint SET ", 'concat fields &amp; values'!A1384, ";")</f>
        <v>CREATE VERTEX Intermediate_Sprint SET INTERMEDIATE_SPRINT_ID=1383, STAGE_NUMBER=1452, AT_KM=108, CITY="Epping Forest", COUNTRY="ENG", LATITUDE=51.66, LONGITUDE=0.05;</v>
      </c>
    </row>
    <row r="1385" spans="1:1" x14ac:dyDescent="0.25">
      <c r="A1385" t="str">
        <f>CONCATENATE("CREATE VERTEX Intermediate_Sprint SET ", 'concat fields &amp; values'!A1385, ";")</f>
        <v>CREATE VERTEX Intermediate_Sprint SET INTERMEDIATE_SPRINT_ID=1384, STAGE_NUMBER=1453, AT_KM=92, CITY="Cassel", COUNTRY="FRA", LATITUDE=50.8006, LONGITUDE=2.4883;</v>
      </c>
    </row>
    <row r="1386" spans="1:1" x14ac:dyDescent="0.25">
      <c r="A1386" t="str">
        <f>CONCATENATE("CREATE VERTEX Intermediate_Sprint SET ", 'concat fields &amp; values'!A1386, ";")</f>
        <v>CREATE VERTEX Intermediate_Sprint SET INTERMEDIATE_SPRINT_ID=1385, STAGE_NUMBER=1454, AT_KM=97, CITY="Templeuve", COUNTRY="FRA", LATITUDE=50.5272, LONGITUDE=3.1758;</v>
      </c>
    </row>
    <row r="1387" spans="1:1" x14ac:dyDescent="0.25">
      <c r="A1387" t="str">
        <f>CONCATENATE("CREATE VERTEX Intermediate_Sprint SET ", 'concat fields &amp; values'!A1387, ";")</f>
        <v>CREATE VERTEX Intermediate_Sprint SET INTERMEDIATE_SPRINT_ID=1386, STAGE_NUMBER=1455, AT_KM=119, CITY="Pinon", COUNTRY="FRA", LATITUDE=49.4883, LONGITUDE=3.4464;</v>
      </c>
    </row>
    <row r="1388" spans="1:1" x14ac:dyDescent="0.25">
      <c r="A1388" t="str">
        <f>CONCATENATE("CREATE VERTEX Intermediate_Sprint SET ", 'concat fields &amp; values'!A1388, ";")</f>
        <v>CREATE VERTEX Intermediate_Sprint SET INTERMEDIATE_SPRINT_ID=1387, STAGE_NUMBER=1456, AT_KM=148, CITY="Hannonville-Sous-Les-Côtes", COUNTRY="FRA", LATITUDE=49.0408, LONGITUDE=5.6592;</v>
      </c>
    </row>
    <row r="1389" spans="1:1" x14ac:dyDescent="0.25">
      <c r="A1389" t="str">
        <f>CONCATENATE("CREATE VERTEX Intermediate_Sprint SET ", 'concat fields &amp; values'!A1389, ";")</f>
        <v>CREATE VERTEX Intermediate_Sprint SET INTERMEDIATE_SPRINT_ID=1388, STAGE_NUMBER=1457, AT_KM=100, CITY="Dinozé", COUNTRY="FRA", LATITUDE=48.1411, LONGITUDE=6.4772;</v>
      </c>
    </row>
    <row r="1390" spans="1:1" x14ac:dyDescent="0.25">
      <c r="A1390" t="str">
        <f>CONCATENATE("CREATE VERTEX Intermediate_Sprint SET ", 'concat fields &amp; values'!A1390, ";")</f>
        <v>CREATE VERTEX Intermediate_Sprint SET INTERMEDIATE_SPRINT_ID=1389, STAGE_NUMBER=1458, AT_KM=105, CITY="Linthal", COUNTRY="FRA", LATITUDE=47.9475, LONGITUDE=7.1311;</v>
      </c>
    </row>
    <row r="1391" spans="1:1" x14ac:dyDescent="0.25">
      <c r="A1391" t="str">
        <f>CONCATENATE("CREATE VERTEX Intermediate_Sprint SET ", 'concat fields &amp; values'!A1391, ";")</f>
        <v>CREATE VERTEX Intermediate_Sprint SET INTERMEDIATE_SPRINT_ID=1390, STAGE_NUMBER=1459, AT_KM=39.5, CITY="Muhlele (Gunsbach)", COUNTRY="FRA", LATITUDE=48.0483, LONGITUDE=7.1767;</v>
      </c>
    </row>
    <row r="1392" spans="1:1" x14ac:dyDescent="0.25">
      <c r="A1392" t="str">
        <f>CONCATENATE("CREATE VERTEX Intermediate_Sprint SET ", 'concat fields &amp; values'!A1392, ";")</f>
        <v>CREATE VERTEX Intermediate_Sprint SET INTERMEDIATE_SPRINT_ID=1391, STAGE_NUMBER=1460, AT_KM=89, CITY="Charcier", COUNTRY="FRA", LATITUDE=46.6281, LONGITUDE=5.7514;</v>
      </c>
    </row>
    <row r="1393" spans="1:1" x14ac:dyDescent="0.25">
      <c r="A1393" t="str">
        <f>CONCATENATE("CREATE VERTEX Intermediate_Sprint SET ", 'concat fields &amp; values'!A1393, ";")</f>
        <v>CREATE VERTEX Intermediate_Sprint SET INTERMEDIATE_SPRINT_ID=1392, STAGE_NUMBER=1461, AT_KM=39.5, CITY="Romanèche-Thorins", COUNTRY="FRA", LATITUDE=46.1906, LONGITUDE=4.7369;</v>
      </c>
    </row>
    <row r="1394" spans="1:1" x14ac:dyDescent="0.25">
      <c r="A1394" t="str">
        <f>CONCATENATE("CREATE VERTEX Intermediate_Sprint SET ", 'concat fields &amp; values'!A1394, ";")</f>
        <v>CREATE VERTEX Intermediate_Sprint SET INTERMEDIATE_SPRINT_ID=1393, STAGE_NUMBER=1462, AT_KM=169.5, CITY="Saint-Martin-D'hères", COUNTRY="FRA", LATITUDE=45.1672, LONGITUDE=5.7653;</v>
      </c>
    </row>
    <row r="1395" spans="1:1" x14ac:dyDescent="0.25">
      <c r="A1395" t="str">
        <f>CONCATENATE("CREATE VERTEX Intermediate_Sprint SET ", 'concat fields &amp; values'!A1395, ";")</f>
        <v>CREATE VERTEX Intermediate_Sprint SET INTERMEDIATE_SPRINT_ID=1394, STAGE_NUMBER=1463, AT_KM=40, CITY="La Paute (Bourg-D'oisans)", COUNTRY="FRA", LATITUDE=45.0558, LONGITUDE=6.0303;</v>
      </c>
    </row>
    <row r="1396" spans="1:1" x14ac:dyDescent="0.25">
      <c r="A1396" t="str">
        <f>CONCATENATE("CREATE VERTEX Intermediate_Sprint SET ", 'concat fields &amp; values'!A1396, ";")</f>
        <v>CREATE VERTEX Intermediate_Sprint SET INTERMEDIATE_SPRINT_ID=1395, STAGE_NUMBER=1464, AT_KM=175.5, CITY="La Galine (Saint-Rémy-De-Provence)", COUNTRY="FRA", LATITUDE=43.79, LONGITUDE=4.8325;</v>
      </c>
    </row>
    <row r="1397" spans="1:1" x14ac:dyDescent="0.25">
      <c r="A1397" t="str">
        <f>CONCATENATE("CREATE VERTEX Intermediate_Sprint SET ", 'concat fields &amp; values'!A1397, ";")</f>
        <v>CREATE VERTEX Intermediate_Sprint SET INTERMEDIATE_SPRINT_ID=1396, STAGE_NUMBER=1465, AT_KM=123.5, CITY="Saint-Girons", COUNTRY="FRA", LATITUDE=42.9858, LONGITUDE=1.1467;</v>
      </c>
    </row>
    <row r="1398" spans="1:1" x14ac:dyDescent="0.25">
      <c r="A1398" t="str">
        <f>CONCATENATE("CREATE VERTEX Intermediate_Sprint SET ", 'concat fields &amp; values'!A1398, ";")</f>
        <v>CREATE VERTEX Intermediate_Sprint SET INTERMEDIATE_SPRINT_ID=1397, STAGE_NUMBER=1466, AT_KM=31, CITY="Saint-Béat", COUNTRY="FRA", LATITUDE=42.915, LONGITUDE=0.6933;</v>
      </c>
    </row>
    <row r="1399" spans="1:1" x14ac:dyDescent="0.25">
      <c r="A1399" t="str">
        <f>CONCATENATE("CREATE VERTEX Intermediate_Sprint SET ", 'concat fields &amp; values'!A1399, ";")</f>
        <v>CREATE VERTEX Intermediate_Sprint SET INTERMEDIATE_SPRINT_ID=1398, STAGE_NUMBER=1467, AT_KM=61.5, CITY="Trébons", COUNTRY="FRA", LATITUDE=43.1022, LONGITUDE=0.1219;</v>
      </c>
    </row>
    <row r="1400" spans="1:1" x14ac:dyDescent="0.25">
      <c r="A1400" t="str">
        <f>CONCATENATE("CREATE VERTEX Intermediate_Sprint SET ", 'concat fields &amp; values'!A1400, ";")</f>
        <v>CREATE VERTEX Intermediate_Sprint SET INTERMEDIATE_SPRINT_ID=1399, STAGE_NUMBER=1468, AT_KM=130.5, CITY="Tonneins", COUNTRY="FRA", LATITUDE=44.3906, LONGITUDE=0.3092;</v>
      </c>
    </row>
    <row r="1401" spans="1:1" x14ac:dyDescent="0.25">
      <c r="A1401" t="str">
        <f>CONCATENATE("CREATE VERTEX Intermediate_Sprint SET ", 'concat fields &amp; values'!A1401, ";")</f>
        <v>CREATE VERTEX Intermediate_Sprint SET INTERMEDIATE_SPRINT_ID=1400, STAGE_NUMBER=1470, AT_KM=91, CITY="Paris Champs-Élysées", COUNTRY="FRA", LATITUDE=48.8567, LONGITUDE=2.3508;</v>
      </c>
    </row>
    <row r="1402" spans="1:1" x14ac:dyDescent="0.25">
      <c r="A1402" t="str">
        <f>CONCATENATE("CREATE VERTEX Intermediate_Sprint SET ", 'concat fields &amp; values'!A1402, ";")</f>
        <v>CREATE VERTEX Intermediate_Sprint SET INTERMEDIATE_SPRINT_ID=1401, STAGE_NUMBER=1471, AT_KM=77, CITY="Newbiggin", COUNTRY="ENG", LATITUDE=54.26929, LONGITUDE=-2.00449;</v>
      </c>
    </row>
    <row r="1403" spans="1:1" x14ac:dyDescent="0.25">
      <c r="A1403" t="str">
        <f>CONCATENATE("CREATE VERTEX Intermediate_Sprint SET ", 'concat fields &amp; values'!A1403, ";")</f>
        <v>CREATE VERTEX Intermediate_Sprint SET INTERMEDIATE_SPRINT_ID=1402, STAGE_NUMBER=1472, AT_KM=68.5, CITY="Keighley", COUNTRY="ENG", LATITUDE=53.867, LONGITUDE=-1.911;</v>
      </c>
    </row>
    <row r="1404" spans="1:1" x14ac:dyDescent="0.25">
      <c r="A1404" t="str">
        <f>CONCATENATE("CREATE VERTEX Intermediate_Sprint SET ", 'concat fields &amp; values'!A1404, ";")</f>
        <v>CREATE VERTEX Intermediate_Sprint SET INTERMEDIATE_SPRINT_ID=1403, STAGE_NUMBER=1473, AT_KM=108, CITY="Epping Forest", COUNTRY="ENG", LATITUDE=51.66, LONGITUDE=0.05;</v>
      </c>
    </row>
    <row r="1405" spans="1:1" x14ac:dyDescent="0.25">
      <c r="A1405" t="str">
        <f>CONCATENATE("CREATE VERTEX Intermediate_Sprint SET ", 'concat fields &amp; values'!A1405, ";")</f>
        <v>CREATE VERTEX Intermediate_Sprint SET INTERMEDIATE_SPRINT_ID=1404, STAGE_NUMBER=1474, AT_KM=92, CITY="Cassel", COUNTRY="FRA", LATITUDE=50.8006, LONGITUDE=2.4883;</v>
      </c>
    </row>
    <row r="1406" spans="1:1" x14ac:dyDescent="0.25">
      <c r="A1406" t="str">
        <f>CONCATENATE("CREATE VERTEX Intermediate_Sprint SET ", 'concat fields &amp; values'!A1406, ";")</f>
        <v>CREATE VERTEX Intermediate_Sprint SET INTERMEDIATE_SPRINT_ID=1405, STAGE_NUMBER=1475, AT_KM=97, CITY="Templeuve", COUNTRY="FRA", LATITUDE=50.5272, LONGITUDE=3.1758;</v>
      </c>
    </row>
    <row r="1407" spans="1:1" x14ac:dyDescent="0.25">
      <c r="A1407" t="str">
        <f>CONCATENATE("CREATE VERTEX Intermediate_Sprint SET ", 'concat fields &amp; values'!A1407, ";")</f>
        <v>CREATE VERTEX Intermediate_Sprint SET INTERMEDIATE_SPRINT_ID=1406, STAGE_NUMBER=1476, AT_KM=119, CITY="Pinon", COUNTRY="FRA", LATITUDE=49.4883, LONGITUDE=3.4464;</v>
      </c>
    </row>
    <row r="1408" spans="1:1" x14ac:dyDescent="0.25">
      <c r="A1408" t="str">
        <f>CONCATENATE("CREATE VERTEX Intermediate_Sprint SET ", 'concat fields &amp; values'!A1408, ";")</f>
        <v>CREATE VERTEX Intermediate_Sprint SET INTERMEDIATE_SPRINT_ID=1407, STAGE_NUMBER=1477, AT_KM=148, CITY="Hannonville-Sous-Les-Côtes", COUNTRY="FRA", LATITUDE=49.0408, LONGITUDE=5.6592;</v>
      </c>
    </row>
    <row r="1409" spans="1:1" x14ac:dyDescent="0.25">
      <c r="A1409" t="str">
        <f>CONCATENATE("CREATE VERTEX Intermediate_Sprint SET ", 'concat fields &amp; values'!A1409, ";")</f>
        <v>CREATE VERTEX Intermediate_Sprint SET INTERMEDIATE_SPRINT_ID=1408, STAGE_NUMBER=1478, AT_KM=100, CITY="Dinozé", COUNTRY="FRA", LATITUDE=48.1411, LONGITUDE=6.4772;</v>
      </c>
    </row>
    <row r="1410" spans="1:1" x14ac:dyDescent="0.25">
      <c r="A1410" t="str">
        <f>CONCATENATE("CREATE VERTEX Intermediate_Sprint SET ", 'concat fields &amp; values'!A1410, ";")</f>
        <v>CREATE VERTEX Intermediate_Sprint SET INTERMEDIATE_SPRINT_ID=1409, STAGE_NUMBER=1479, AT_KM=105, CITY="Linthal", COUNTRY="FRA", LATITUDE=47.9475, LONGITUDE=7.1311;</v>
      </c>
    </row>
    <row r="1411" spans="1:1" x14ac:dyDescent="0.25">
      <c r="A1411" t="str">
        <f>CONCATENATE("CREATE VERTEX Intermediate_Sprint SET ", 'concat fields &amp; values'!A1411, ";")</f>
        <v>CREATE VERTEX Intermediate_Sprint SET INTERMEDIATE_SPRINT_ID=1410, STAGE_NUMBER=1480, AT_KM=39.5, CITY="Muhlele (Gunsbach)", COUNTRY="FRA", LATITUDE=48.0483, LONGITUDE=7.1767;</v>
      </c>
    </row>
    <row r="1412" spans="1:1" x14ac:dyDescent="0.25">
      <c r="A1412" t="str">
        <f>CONCATENATE("CREATE VERTEX Intermediate_Sprint SET ", 'concat fields &amp; values'!A1412, ";")</f>
        <v>CREATE VERTEX Intermediate_Sprint SET INTERMEDIATE_SPRINT_ID=1411, STAGE_NUMBER=1481, AT_KM=89, CITY="Charcier", COUNTRY="FRA", LATITUDE=46.6281, LONGITUDE=5.7514;</v>
      </c>
    </row>
    <row r="1413" spans="1:1" x14ac:dyDescent="0.25">
      <c r="A1413" t="str">
        <f>CONCATENATE("CREATE VERTEX Intermediate_Sprint SET ", 'concat fields &amp; values'!A1413, ";")</f>
        <v>CREATE VERTEX Intermediate_Sprint SET INTERMEDIATE_SPRINT_ID=1412, STAGE_NUMBER=1482, AT_KM=39.5, CITY="Romanèche-Thorins", COUNTRY="FRA", LATITUDE=46.1906, LONGITUDE=4.7369;</v>
      </c>
    </row>
    <row r="1414" spans="1:1" x14ac:dyDescent="0.25">
      <c r="A1414" t="str">
        <f>CONCATENATE("CREATE VERTEX Intermediate_Sprint SET ", 'concat fields &amp; values'!A1414, ";")</f>
        <v>CREATE VERTEX Intermediate_Sprint SET INTERMEDIATE_SPRINT_ID=1413, STAGE_NUMBER=1483, AT_KM=169.5, CITY="Saint-Martin-D'hères", COUNTRY="FRA", LATITUDE=45.1672, LONGITUDE=5.7653;</v>
      </c>
    </row>
    <row r="1415" spans="1:1" x14ac:dyDescent="0.25">
      <c r="A1415" t="str">
        <f>CONCATENATE("CREATE VERTEX Intermediate_Sprint SET ", 'concat fields &amp; values'!A1415, ";")</f>
        <v>CREATE VERTEX Intermediate_Sprint SET INTERMEDIATE_SPRINT_ID=1414, STAGE_NUMBER=1484, AT_KM=40, CITY="La Paute (Bourg-D'oisans)", COUNTRY="FRA", LATITUDE=45.0558, LONGITUDE=6.0303;</v>
      </c>
    </row>
    <row r="1416" spans="1:1" x14ac:dyDescent="0.25">
      <c r="A1416" t="str">
        <f>CONCATENATE("CREATE VERTEX Intermediate_Sprint SET ", 'concat fields &amp; values'!A1416, ";")</f>
        <v>CREATE VERTEX Intermediate_Sprint SET INTERMEDIATE_SPRINT_ID=1415, STAGE_NUMBER=1485, AT_KM=175.5, CITY="La Galine (Saint-Rémy-De-Provence)", COUNTRY="FRA", LATITUDE=43.79, LONGITUDE=4.8325;</v>
      </c>
    </row>
    <row r="1417" spans="1:1" x14ac:dyDescent="0.25">
      <c r="A1417" t="str">
        <f>CONCATENATE("CREATE VERTEX Intermediate_Sprint SET ", 'concat fields &amp; values'!A1417, ";")</f>
        <v>CREATE VERTEX Intermediate_Sprint SET INTERMEDIATE_SPRINT_ID=1416, STAGE_NUMBER=1486, AT_KM=123.5, CITY="Saint-Girons", COUNTRY="FRA", LATITUDE=42.9858, LONGITUDE=1.1467;</v>
      </c>
    </row>
    <row r="1418" spans="1:1" x14ac:dyDescent="0.25">
      <c r="A1418" t="str">
        <f>CONCATENATE("CREATE VERTEX Intermediate_Sprint SET ", 'concat fields &amp; values'!A1418, ";")</f>
        <v>CREATE VERTEX Intermediate_Sprint SET INTERMEDIATE_SPRINT_ID=1417, STAGE_NUMBER=1487, AT_KM=31, CITY="Saint-Béat", COUNTRY="FRA", LATITUDE=42.915, LONGITUDE=0.6933;</v>
      </c>
    </row>
    <row r="1419" spans="1:1" x14ac:dyDescent="0.25">
      <c r="A1419" t="str">
        <f>CONCATENATE("CREATE VERTEX Intermediate_Sprint SET ", 'concat fields &amp; values'!A1419, ";")</f>
        <v>CREATE VERTEX Intermediate_Sprint SET INTERMEDIATE_SPRINT_ID=1418, STAGE_NUMBER=1488, AT_KM=61.5, CITY="Trébons", COUNTRY="FRA", LATITUDE=43.1022, LONGITUDE=0.1219;</v>
      </c>
    </row>
    <row r="1420" spans="1:1" x14ac:dyDescent="0.25">
      <c r="A1420" t="str">
        <f>CONCATENATE("CREATE VERTEX Intermediate_Sprint SET ", 'concat fields &amp; values'!A1420, ";")</f>
        <v>CREATE VERTEX Intermediate_Sprint SET INTERMEDIATE_SPRINT_ID=1419, STAGE_NUMBER=1489, AT_KM=130.5, CITY="Tonneins", COUNTRY="FRA", LATITUDE=44.3906, LONGITUDE=0.3092;</v>
      </c>
    </row>
    <row r="1421" spans="1:1" x14ac:dyDescent="0.25">
      <c r="A1421" t="str">
        <f>CONCATENATE("CREATE VERTEX Intermediate_Sprint SET ", 'concat fields &amp; values'!A1421, ";")</f>
        <v>CREATE VERTEX Intermediate_Sprint SET INTERMEDIATE_SPRINT_ID=1420, STAGE_NUMBER=1491, AT_KM=91, CITY="Paris Champs-Élysées", COUNTRY="FRA", LATITUDE=48.8567, LONGITUDE=2.3508;</v>
      </c>
    </row>
    <row r="1422" spans="1:1" x14ac:dyDescent="0.25">
      <c r="A1422" t="str">
        <f>CONCATENATE("CREATE VERTEX Intermediate_Sprint SET ", 'concat fields &amp; values'!A1422, ";")</f>
        <v>CREATE VERTEX Intermediate_Sprint SET INTERMEDIATE_SPRINT_ID=1421, STAGE_NUMBER=1492, AT_KM=77, CITY="Newbiggin", COUNTRY="ENG", LATITUDE=54.26929, LONGITUDE=-2.00449;</v>
      </c>
    </row>
    <row r="1423" spans="1:1" x14ac:dyDescent="0.25">
      <c r="A1423" t="str">
        <f>CONCATENATE("CREATE VERTEX Intermediate_Sprint SET ", 'concat fields &amp; values'!A1423, ";")</f>
        <v>CREATE VERTEX Intermediate_Sprint SET INTERMEDIATE_SPRINT_ID=1422, STAGE_NUMBER=1493, AT_KM=68.5, CITY="Keighley", COUNTRY="ENG", LATITUDE=53.867, LONGITUDE=-1.911;</v>
      </c>
    </row>
    <row r="1424" spans="1:1" x14ac:dyDescent="0.25">
      <c r="A1424" t="str">
        <f>CONCATENATE("CREATE VERTEX Intermediate_Sprint SET ", 'concat fields &amp; values'!A1424, ";")</f>
        <v>CREATE VERTEX Intermediate_Sprint SET INTERMEDIATE_SPRINT_ID=1423, STAGE_NUMBER=1494, AT_KM=108, CITY="Epping Forest", COUNTRY="ENG", LATITUDE=51.66, LONGITUDE=0.05;</v>
      </c>
    </row>
    <row r="1425" spans="1:1" x14ac:dyDescent="0.25">
      <c r="A1425" t="str">
        <f>CONCATENATE("CREATE VERTEX Intermediate_Sprint SET ", 'concat fields &amp; values'!A1425, ";")</f>
        <v>CREATE VERTEX Intermediate_Sprint SET INTERMEDIATE_SPRINT_ID=1424, STAGE_NUMBER=1495, AT_KM=92, CITY="Cassel", COUNTRY="FRA", LATITUDE=50.8006, LONGITUDE=2.4883;</v>
      </c>
    </row>
    <row r="1426" spans="1:1" x14ac:dyDescent="0.25">
      <c r="A1426" t="str">
        <f>CONCATENATE("CREATE VERTEX Intermediate_Sprint SET ", 'concat fields &amp; values'!A1426, ";")</f>
        <v>CREATE VERTEX Intermediate_Sprint SET INTERMEDIATE_SPRINT_ID=1425, STAGE_NUMBER=1496, AT_KM=97, CITY="Templeuve", COUNTRY="FRA", LATITUDE=50.5272, LONGITUDE=3.1758;</v>
      </c>
    </row>
    <row r="1427" spans="1:1" x14ac:dyDescent="0.25">
      <c r="A1427" t="str">
        <f>CONCATENATE("CREATE VERTEX Intermediate_Sprint SET ", 'concat fields &amp; values'!A1427, ";")</f>
        <v>CREATE VERTEX Intermediate_Sprint SET INTERMEDIATE_SPRINT_ID=1426, STAGE_NUMBER=1497, AT_KM=119, CITY="Pinon", COUNTRY="FRA", LATITUDE=49.4883, LONGITUDE=3.4464;</v>
      </c>
    </row>
    <row r="1428" spans="1:1" x14ac:dyDescent="0.25">
      <c r="A1428" t="str">
        <f>CONCATENATE("CREATE VERTEX Intermediate_Sprint SET ", 'concat fields &amp; values'!A1428, ";")</f>
        <v>CREATE VERTEX Intermediate_Sprint SET INTERMEDIATE_SPRINT_ID=1427, STAGE_NUMBER=1498, AT_KM=148, CITY="Hannonville-Sous-Les-Côtes", COUNTRY="FRA", LATITUDE=49.0408, LONGITUDE=5.6592;</v>
      </c>
    </row>
    <row r="1429" spans="1:1" x14ac:dyDescent="0.25">
      <c r="A1429" t="str">
        <f>CONCATENATE("CREATE VERTEX Intermediate_Sprint SET ", 'concat fields &amp; values'!A1429, ";")</f>
        <v>CREATE VERTEX Intermediate_Sprint SET INTERMEDIATE_SPRINT_ID=1428, STAGE_NUMBER=1499, AT_KM=100, CITY="Dinozé", COUNTRY="FRA", LATITUDE=48.1411, LONGITUDE=6.4772;</v>
      </c>
    </row>
    <row r="1430" spans="1:1" x14ac:dyDescent="0.25">
      <c r="A1430" t="str">
        <f>CONCATENATE("CREATE VERTEX Intermediate_Sprint SET ", 'concat fields &amp; values'!A1430, ";")</f>
        <v>CREATE VERTEX Intermediate_Sprint SET INTERMEDIATE_SPRINT_ID=1429, STAGE_NUMBER=1500, AT_KM=105, CITY="Linthal", COUNTRY="FRA", LATITUDE=47.9475, LONGITUDE=7.1311;</v>
      </c>
    </row>
    <row r="1431" spans="1:1" x14ac:dyDescent="0.25">
      <c r="A1431" t="str">
        <f>CONCATENATE("CREATE VERTEX Intermediate_Sprint SET ", 'concat fields &amp; values'!A1431, ";")</f>
        <v>CREATE VERTEX Intermediate_Sprint SET INTERMEDIATE_SPRINT_ID=1430, STAGE_NUMBER=1501, AT_KM=39.5, CITY="Muhlele (Gunsbach)", COUNTRY="FRA", LATITUDE=48.0483, LONGITUDE=7.1767;</v>
      </c>
    </row>
    <row r="1432" spans="1:1" x14ac:dyDescent="0.25">
      <c r="A1432" t="str">
        <f>CONCATENATE("CREATE VERTEX Intermediate_Sprint SET ", 'concat fields &amp; values'!A1432, ";")</f>
        <v>CREATE VERTEX Intermediate_Sprint SET INTERMEDIATE_SPRINT_ID=1431, STAGE_NUMBER=1502, AT_KM=89, CITY="Charcier", COUNTRY="FRA", LATITUDE=46.6281, LONGITUDE=5.7514;</v>
      </c>
    </row>
    <row r="1433" spans="1:1" x14ac:dyDescent="0.25">
      <c r="A1433" t="str">
        <f>CONCATENATE("CREATE VERTEX Intermediate_Sprint SET ", 'concat fields &amp; values'!A1433, ";")</f>
        <v>CREATE VERTEX Intermediate_Sprint SET INTERMEDIATE_SPRINT_ID=1432, STAGE_NUMBER=1503, AT_KM=39.5, CITY="Romanèche-Thorins", COUNTRY="FRA", LATITUDE=46.1906, LONGITUDE=4.7369;</v>
      </c>
    </row>
    <row r="1434" spans="1:1" x14ac:dyDescent="0.25">
      <c r="A1434" t="str">
        <f>CONCATENATE("CREATE VERTEX Intermediate_Sprint SET ", 'concat fields &amp; values'!A1434, ";")</f>
        <v>CREATE VERTEX Intermediate_Sprint SET INTERMEDIATE_SPRINT_ID=1433, STAGE_NUMBER=1504, AT_KM=169.5, CITY="Saint-Martin-D'hères", COUNTRY="FRA", LATITUDE=45.1672, LONGITUDE=5.7653;</v>
      </c>
    </row>
    <row r="1435" spans="1:1" x14ac:dyDescent="0.25">
      <c r="A1435" t="str">
        <f>CONCATENATE("CREATE VERTEX Intermediate_Sprint SET ", 'concat fields &amp; values'!A1435, ";")</f>
        <v>CREATE VERTEX Intermediate_Sprint SET INTERMEDIATE_SPRINT_ID=1434, STAGE_NUMBER=1505, AT_KM=40, CITY="La Paute (Bourg-D'oisans)", COUNTRY="FRA", LATITUDE=45.0558, LONGITUDE=6.0303;</v>
      </c>
    </row>
    <row r="1436" spans="1:1" x14ac:dyDescent="0.25">
      <c r="A1436" t="str">
        <f>CONCATENATE("CREATE VERTEX Intermediate_Sprint SET ", 'concat fields &amp; values'!A1436, ";")</f>
        <v>CREATE VERTEX Intermediate_Sprint SET INTERMEDIATE_SPRINT_ID=1435, STAGE_NUMBER=1506, AT_KM=175.5, CITY="La Galine (Saint-Rémy-De-Provence)", COUNTRY="FRA", LATITUDE=43.79, LONGITUDE=4.8325;</v>
      </c>
    </row>
    <row r="1437" spans="1:1" x14ac:dyDescent="0.25">
      <c r="A1437" t="str">
        <f>CONCATENATE("CREATE VERTEX Intermediate_Sprint SET ", 'concat fields &amp; values'!A1437, ";")</f>
        <v>CREATE VERTEX Intermediate_Sprint SET INTERMEDIATE_SPRINT_ID=1436, STAGE_NUMBER=1507, AT_KM=123.5, CITY="Saint-Girons", COUNTRY="FRA", LATITUDE=42.9858, LONGITUDE=1.1467;</v>
      </c>
    </row>
    <row r="1438" spans="1:1" x14ac:dyDescent="0.25">
      <c r="A1438" t="str">
        <f>CONCATENATE("CREATE VERTEX Intermediate_Sprint SET ", 'concat fields &amp; values'!A1438, ";")</f>
        <v>CREATE VERTEX Intermediate_Sprint SET INTERMEDIATE_SPRINT_ID=1437, STAGE_NUMBER=1508, AT_KM=31, CITY="Saint-Béat", COUNTRY="FRA", LATITUDE=42.915, LONGITUDE=0.6933;</v>
      </c>
    </row>
    <row r="1439" spans="1:1" x14ac:dyDescent="0.25">
      <c r="A1439" t="str">
        <f>CONCATENATE("CREATE VERTEX Intermediate_Sprint SET ", 'concat fields &amp; values'!A1439, ";")</f>
        <v>CREATE VERTEX Intermediate_Sprint SET INTERMEDIATE_SPRINT_ID=1438, STAGE_NUMBER=1509, AT_KM=61.5, CITY="Trébons", COUNTRY="FRA", LATITUDE=43.1022, LONGITUDE=0.1219;</v>
      </c>
    </row>
    <row r="1440" spans="1:1" x14ac:dyDescent="0.25">
      <c r="A1440" t="str">
        <f>CONCATENATE("CREATE VERTEX Intermediate_Sprint SET ", 'concat fields &amp; values'!A1440, ";")</f>
        <v>CREATE VERTEX Intermediate_Sprint SET INTERMEDIATE_SPRINT_ID=1439, STAGE_NUMBER=1510, AT_KM=130.5, CITY="Tonneins", COUNTRY="FRA", LATITUDE=44.3906, LONGITUDE=0.3092;</v>
      </c>
    </row>
    <row r="1441" spans="1:1" x14ac:dyDescent="0.25">
      <c r="A1441" t="str">
        <f>CONCATENATE("CREATE VERTEX Intermediate_Sprint SET ", 'concat fields &amp; values'!A1441, ";")</f>
        <v>CREATE VERTEX Intermediate_Sprint SET INTERMEDIATE_SPRINT_ID=1440, STAGE_NUMBER=1512, AT_KM=91, CITY="Paris Champs-Élysées", COUNTRY="FRA", LATITUDE=48.8567, LONGITUDE=2.3508;</v>
      </c>
    </row>
    <row r="1442" spans="1:1" x14ac:dyDescent="0.25">
      <c r="A1442" t="str">
        <f>CONCATENATE("CREATE VERTEX Intermediate_Sprint SET ", 'concat fields &amp; values'!A1442, ";")</f>
        <v>CREATE VERTEX Intermediate_Sprint SET INTERMEDIATE_SPRINT_ID=1441, STAGE_NUMBER=1513, AT_KM=77, CITY="Newbiggin", COUNTRY="ENG", LATITUDE=54.26929, LONGITUDE=-2.00449;</v>
      </c>
    </row>
    <row r="1443" spans="1:1" x14ac:dyDescent="0.25">
      <c r="A1443" t="str">
        <f>CONCATENATE("CREATE VERTEX Intermediate_Sprint SET ", 'concat fields &amp; values'!A1443, ";")</f>
        <v>CREATE VERTEX Intermediate_Sprint SET INTERMEDIATE_SPRINT_ID=1442, STAGE_NUMBER=1514, AT_KM=68.5, CITY="Keighley", COUNTRY="ENG", LATITUDE=53.867, LONGITUDE=-1.911;</v>
      </c>
    </row>
    <row r="1444" spans="1:1" x14ac:dyDescent="0.25">
      <c r="A1444" t="str">
        <f>CONCATENATE("CREATE VERTEX Intermediate_Sprint SET ", 'concat fields &amp; values'!A1444, ";")</f>
        <v>CREATE VERTEX Intermediate_Sprint SET INTERMEDIATE_SPRINT_ID=1443, STAGE_NUMBER=1515, AT_KM=108, CITY="Epping Forest", COUNTRY="ENG", LATITUDE=51.66, LONGITUDE=0.05;</v>
      </c>
    </row>
    <row r="1445" spans="1:1" x14ac:dyDescent="0.25">
      <c r="A1445" t="str">
        <f>CONCATENATE("CREATE VERTEX Intermediate_Sprint SET ", 'concat fields &amp; values'!A1445, ";")</f>
        <v>CREATE VERTEX Intermediate_Sprint SET INTERMEDIATE_SPRINT_ID=1444, STAGE_NUMBER=1516, AT_KM=92, CITY="Cassel", COUNTRY="FRA", LATITUDE=50.8006, LONGITUDE=2.4883;</v>
      </c>
    </row>
    <row r="1446" spans="1:1" x14ac:dyDescent="0.25">
      <c r="A1446" t="str">
        <f>CONCATENATE("CREATE VERTEX Intermediate_Sprint SET ", 'concat fields &amp; values'!A1446, ";")</f>
        <v>CREATE VERTEX Intermediate_Sprint SET INTERMEDIATE_SPRINT_ID=1445, STAGE_NUMBER=1517, AT_KM=97, CITY="Templeuve", COUNTRY="FRA", LATITUDE=50.5272, LONGITUDE=3.1758;</v>
      </c>
    </row>
    <row r="1447" spans="1:1" x14ac:dyDescent="0.25">
      <c r="A1447" t="str">
        <f>CONCATENATE("CREATE VERTEX Intermediate_Sprint SET ", 'concat fields &amp; values'!A1447, ";")</f>
        <v>CREATE VERTEX Intermediate_Sprint SET INTERMEDIATE_SPRINT_ID=1446, STAGE_NUMBER=1518, AT_KM=119, CITY="Pinon", COUNTRY="FRA", LATITUDE=49.4883, LONGITUDE=3.4464;</v>
      </c>
    </row>
    <row r="1448" spans="1:1" x14ac:dyDescent="0.25">
      <c r="A1448" t="str">
        <f>CONCATENATE("CREATE VERTEX Intermediate_Sprint SET ", 'concat fields &amp; values'!A1448, ";")</f>
        <v>CREATE VERTEX Intermediate_Sprint SET INTERMEDIATE_SPRINT_ID=1447, STAGE_NUMBER=1519, AT_KM=148, CITY="Hannonville-Sous-Les-Côtes", COUNTRY="FRA", LATITUDE=49.0408, LONGITUDE=5.6592;</v>
      </c>
    </row>
    <row r="1449" spans="1:1" x14ac:dyDescent="0.25">
      <c r="A1449" t="str">
        <f>CONCATENATE("CREATE VERTEX Intermediate_Sprint SET ", 'concat fields &amp; values'!A1449, ";")</f>
        <v>CREATE VERTEX Intermediate_Sprint SET INTERMEDIATE_SPRINT_ID=1448, STAGE_NUMBER=1520, AT_KM=100, CITY="Dinozé", COUNTRY="FRA", LATITUDE=48.1411, LONGITUDE=6.4772;</v>
      </c>
    </row>
    <row r="1450" spans="1:1" x14ac:dyDescent="0.25">
      <c r="A1450" t="str">
        <f>CONCATENATE("CREATE VERTEX Intermediate_Sprint SET ", 'concat fields &amp; values'!A1450, ";")</f>
        <v>CREATE VERTEX Intermediate_Sprint SET INTERMEDIATE_SPRINT_ID=1449, STAGE_NUMBER=1521, AT_KM=105, CITY="Linthal", COUNTRY="FRA", LATITUDE=47.9475, LONGITUDE=7.1311;</v>
      </c>
    </row>
    <row r="1451" spans="1:1" x14ac:dyDescent="0.25">
      <c r="A1451" t="str">
        <f>CONCATENATE("CREATE VERTEX Intermediate_Sprint SET ", 'concat fields &amp; values'!A1451, ";")</f>
        <v>CREATE VERTEX Intermediate_Sprint SET INTERMEDIATE_SPRINT_ID=1450, STAGE_NUMBER=1522, AT_KM=39.5, CITY="Muhlele (Gunsbach)", COUNTRY="FRA", LATITUDE=48.0483, LONGITUDE=7.1767;</v>
      </c>
    </row>
    <row r="1452" spans="1:1" x14ac:dyDescent="0.25">
      <c r="A1452" t="str">
        <f>CONCATENATE("CREATE VERTEX Intermediate_Sprint SET ", 'concat fields &amp; values'!A1452, ";")</f>
        <v>CREATE VERTEX Intermediate_Sprint SET INTERMEDIATE_SPRINT_ID=1451, STAGE_NUMBER=1523, AT_KM=89, CITY="Charcier", COUNTRY="FRA", LATITUDE=46.6281, LONGITUDE=5.7514;</v>
      </c>
    </row>
    <row r="1453" spans="1:1" x14ac:dyDescent="0.25">
      <c r="A1453" t="str">
        <f>CONCATENATE("CREATE VERTEX Intermediate_Sprint SET ", 'concat fields &amp; values'!A1453, ";")</f>
        <v>CREATE VERTEX Intermediate_Sprint SET INTERMEDIATE_SPRINT_ID=1452, STAGE_NUMBER=1524, AT_KM=39.5, CITY="Romanèche-Thorins", COUNTRY="FRA", LATITUDE=46.1906, LONGITUDE=4.7369;</v>
      </c>
    </row>
    <row r="1454" spans="1:1" x14ac:dyDescent="0.25">
      <c r="A1454" t="str">
        <f>CONCATENATE("CREATE VERTEX Intermediate_Sprint SET ", 'concat fields &amp; values'!A1454, ";")</f>
        <v>CREATE VERTEX Intermediate_Sprint SET INTERMEDIATE_SPRINT_ID=1453, STAGE_NUMBER=1525, AT_KM=169.5, CITY="Saint-Martin-D'hères", COUNTRY="FRA", LATITUDE=45.1672, LONGITUDE=5.7653;</v>
      </c>
    </row>
    <row r="1455" spans="1:1" x14ac:dyDescent="0.25">
      <c r="A1455" t="str">
        <f>CONCATENATE("CREATE VERTEX Intermediate_Sprint SET ", 'concat fields &amp; values'!A1455, ";")</f>
        <v>CREATE VERTEX Intermediate_Sprint SET INTERMEDIATE_SPRINT_ID=1454, STAGE_NUMBER=1526, AT_KM=40, CITY="La Paute (Bourg-D'oisans)", COUNTRY="FRA", LATITUDE=45.0558, LONGITUDE=6.0303;</v>
      </c>
    </row>
    <row r="1456" spans="1:1" x14ac:dyDescent="0.25">
      <c r="A1456" t="str">
        <f>CONCATENATE("CREATE VERTEX Intermediate_Sprint SET ", 'concat fields &amp; values'!A1456, ";")</f>
        <v>CREATE VERTEX Intermediate_Sprint SET INTERMEDIATE_SPRINT_ID=1455, STAGE_NUMBER=1527, AT_KM=175.5, CITY="La Galine (Saint-Rémy-De-Provence)", COUNTRY="FRA", LATITUDE=43.79, LONGITUDE=4.8325;</v>
      </c>
    </row>
    <row r="1457" spans="1:1" x14ac:dyDescent="0.25">
      <c r="A1457" t="str">
        <f>CONCATENATE("CREATE VERTEX Intermediate_Sprint SET ", 'concat fields &amp; values'!A1457, ";")</f>
        <v>CREATE VERTEX Intermediate_Sprint SET INTERMEDIATE_SPRINT_ID=1456, STAGE_NUMBER=1528, AT_KM=123.5, CITY="Saint-Girons", COUNTRY="FRA", LATITUDE=42.9858, LONGITUDE=1.1467;</v>
      </c>
    </row>
    <row r="1458" spans="1:1" x14ac:dyDescent="0.25">
      <c r="A1458" t="str">
        <f>CONCATENATE("CREATE VERTEX Intermediate_Sprint SET ", 'concat fields &amp; values'!A1458, ";")</f>
        <v>CREATE VERTEX Intermediate_Sprint SET INTERMEDIATE_SPRINT_ID=1457, STAGE_NUMBER=1529, AT_KM=31, CITY="Saint-Béat", COUNTRY="FRA", LATITUDE=42.915, LONGITUDE=0.6933;</v>
      </c>
    </row>
    <row r="1459" spans="1:1" x14ac:dyDescent="0.25">
      <c r="A1459" t="str">
        <f>CONCATENATE("CREATE VERTEX Intermediate_Sprint SET ", 'concat fields &amp; values'!A1459, ";")</f>
        <v>CREATE VERTEX Intermediate_Sprint SET INTERMEDIATE_SPRINT_ID=1458, STAGE_NUMBER=1530, AT_KM=61.5, CITY="Trébons", COUNTRY="FRA", LATITUDE=43.1022, LONGITUDE=0.1219;</v>
      </c>
    </row>
    <row r="1460" spans="1:1" x14ac:dyDescent="0.25">
      <c r="A1460" t="str">
        <f>CONCATENATE("CREATE VERTEX Intermediate_Sprint SET ", 'concat fields &amp; values'!A1460, ";")</f>
        <v>CREATE VERTEX Intermediate_Sprint SET INTERMEDIATE_SPRINT_ID=1459, STAGE_NUMBER=1531, AT_KM=130.5, CITY="Tonneins", COUNTRY="FRA", LATITUDE=44.3906, LONGITUDE=0.3092;</v>
      </c>
    </row>
    <row r="1461" spans="1:1" x14ac:dyDescent="0.25">
      <c r="A1461" t="str">
        <f>CONCATENATE("CREATE VERTEX Intermediate_Sprint SET ", 'concat fields &amp; values'!A1461, ";")</f>
        <v>CREATE VERTEX Intermediate_Sprint SET INTERMEDIATE_SPRINT_ID=1460, STAGE_NUMBER=1533, AT_KM=91, CITY="Paris Champs-Élysées", COUNTRY="FRA", LATITUDE=48.8567, LONGITUDE=2.3508;</v>
      </c>
    </row>
    <row r="1462" spans="1:1" x14ac:dyDescent="0.25">
      <c r="A1462" t="str">
        <f>CONCATENATE("CREATE VERTEX Intermediate_Sprint SET ", 'concat fields &amp; values'!A1462, ";")</f>
        <v>CREATE VERTEX Intermediate_Sprint SET INTERMEDIATE_SPRINT_ID=1461, STAGE_NUMBER=1534, AT_KM=77, CITY="Newbiggin", COUNTRY="ENG", LATITUDE=54.26929, LONGITUDE=-2.00449;</v>
      </c>
    </row>
    <row r="1463" spans="1:1" x14ac:dyDescent="0.25">
      <c r="A1463" t="str">
        <f>CONCATENATE("CREATE VERTEX Intermediate_Sprint SET ", 'concat fields &amp; values'!A1463, ";")</f>
        <v>CREATE VERTEX Intermediate_Sprint SET INTERMEDIATE_SPRINT_ID=1462, STAGE_NUMBER=1535, AT_KM=68.5, CITY="Keighley", COUNTRY="ENG", LATITUDE=53.867, LONGITUDE=-1.911;</v>
      </c>
    </row>
    <row r="1464" spans="1:1" x14ac:dyDescent="0.25">
      <c r="A1464" t="str">
        <f>CONCATENATE("CREATE VERTEX Intermediate_Sprint SET ", 'concat fields &amp; values'!A1464, ";")</f>
        <v>CREATE VERTEX Intermediate_Sprint SET INTERMEDIATE_SPRINT_ID=1463, STAGE_NUMBER=1536, AT_KM=108, CITY="Epping Forest", COUNTRY="ENG", LATITUDE=51.66, LONGITUDE=0.05;</v>
      </c>
    </row>
    <row r="1465" spans="1:1" x14ac:dyDescent="0.25">
      <c r="A1465" t="str">
        <f>CONCATENATE("CREATE VERTEX Intermediate_Sprint SET ", 'concat fields &amp; values'!A1465, ";")</f>
        <v>CREATE VERTEX Intermediate_Sprint SET INTERMEDIATE_SPRINT_ID=1464, STAGE_NUMBER=1537, AT_KM=92, CITY="Cassel", COUNTRY="FRA", LATITUDE=50.8006, LONGITUDE=2.4883;</v>
      </c>
    </row>
    <row r="1466" spans="1:1" x14ac:dyDescent="0.25">
      <c r="A1466" t="str">
        <f>CONCATENATE("CREATE VERTEX Intermediate_Sprint SET ", 'concat fields &amp; values'!A1466, ";")</f>
        <v>CREATE VERTEX Intermediate_Sprint SET INTERMEDIATE_SPRINT_ID=1465, STAGE_NUMBER=1538, AT_KM=97, CITY="Templeuve", COUNTRY="FRA", LATITUDE=50.5272, LONGITUDE=3.1758;</v>
      </c>
    </row>
    <row r="1467" spans="1:1" x14ac:dyDescent="0.25">
      <c r="A1467" t="str">
        <f>CONCATENATE("CREATE VERTEX Intermediate_Sprint SET ", 'concat fields &amp; values'!A1467, ";")</f>
        <v>CREATE VERTEX Intermediate_Sprint SET INTERMEDIATE_SPRINT_ID=1466, STAGE_NUMBER=1539, AT_KM=119, CITY="Pinon", COUNTRY="FRA", LATITUDE=49.4883, LONGITUDE=3.4464;</v>
      </c>
    </row>
    <row r="1468" spans="1:1" x14ac:dyDescent="0.25">
      <c r="A1468" t="str">
        <f>CONCATENATE("CREATE VERTEX Intermediate_Sprint SET ", 'concat fields &amp; values'!A1468, ";")</f>
        <v>CREATE VERTEX Intermediate_Sprint SET INTERMEDIATE_SPRINT_ID=1467, STAGE_NUMBER=1540, AT_KM=148, CITY="Hannonville-Sous-Les-Côtes", COUNTRY="FRA", LATITUDE=49.0408, LONGITUDE=5.6592;</v>
      </c>
    </row>
    <row r="1469" spans="1:1" x14ac:dyDescent="0.25">
      <c r="A1469" t="str">
        <f>CONCATENATE("CREATE VERTEX Intermediate_Sprint SET ", 'concat fields &amp; values'!A1469, ";")</f>
        <v>CREATE VERTEX Intermediate_Sprint SET INTERMEDIATE_SPRINT_ID=1468, STAGE_NUMBER=1541, AT_KM=100, CITY="Dinozé", COUNTRY="FRA", LATITUDE=48.1411, LONGITUDE=6.4772;</v>
      </c>
    </row>
    <row r="1470" spans="1:1" x14ac:dyDescent="0.25">
      <c r="A1470" t="str">
        <f>CONCATENATE("CREATE VERTEX Intermediate_Sprint SET ", 'concat fields &amp; values'!A1470, ";")</f>
        <v>CREATE VERTEX Intermediate_Sprint SET INTERMEDIATE_SPRINT_ID=1469, STAGE_NUMBER=1542, AT_KM=105, CITY="Linthal", COUNTRY="FRA", LATITUDE=47.9475, LONGITUDE=7.1311;</v>
      </c>
    </row>
    <row r="1471" spans="1:1" x14ac:dyDescent="0.25">
      <c r="A1471" t="str">
        <f>CONCATENATE("CREATE VERTEX Intermediate_Sprint SET ", 'concat fields &amp; values'!A1471, ";")</f>
        <v>CREATE VERTEX Intermediate_Sprint SET INTERMEDIATE_SPRINT_ID=1470, STAGE_NUMBER=1543, AT_KM=39.5, CITY="Muhlele (Gunsbach)", COUNTRY="FRA", LATITUDE=48.0483, LONGITUDE=7.1767;</v>
      </c>
    </row>
    <row r="1472" spans="1:1" x14ac:dyDescent="0.25">
      <c r="A1472" t="str">
        <f>CONCATENATE("CREATE VERTEX Intermediate_Sprint SET ", 'concat fields &amp; values'!A1472, ";")</f>
        <v>CREATE VERTEX Intermediate_Sprint SET INTERMEDIATE_SPRINT_ID=1471, STAGE_NUMBER=1544, AT_KM=89, CITY="Charcier", COUNTRY="FRA", LATITUDE=46.6281, LONGITUDE=5.7514;</v>
      </c>
    </row>
    <row r="1473" spans="1:1" x14ac:dyDescent="0.25">
      <c r="A1473" t="str">
        <f>CONCATENATE("CREATE VERTEX Intermediate_Sprint SET ", 'concat fields &amp; values'!A1473, ";")</f>
        <v>CREATE VERTEX Intermediate_Sprint SET INTERMEDIATE_SPRINT_ID=1472, STAGE_NUMBER=1545, AT_KM=39.5, CITY="Romanèche-Thorins", COUNTRY="FRA", LATITUDE=46.1906, LONGITUDE=4.7369;</v>
      </c>
    </row>
    <row r="1474" spans="1:1" x14ac:dyDescent="0.25">
      <c r="A1474" t="str">
        <f>CONCATENATE("CREATE VERTEX Intermediate_Sprint SET ", 'concat fields &amp; values'!A1474, ";")</f>
        <v>CREATE VERTEX Intermediate_Sprint SET INTERMEDIATE_SPRINT_ID=1473, STAGE_NUMBER=1546, AT_KM=169.5, CITY="Saint-Martin-D'hères", COUNTRY="FRA", LATITUDE=45.1672, LONGITUDE=5.7653;</v>
      </c>
    </row>
    <row r="1475" spans="1:1" x14ac:dyDescent="0.25">
      <c r="A1475" t="str">
        <f>CONCATENATE("CREATE VERTEX Intermediate_Sprint SET ", 'concat fields &amp; values'!A1475, ";")</f>
        <v>CREATE VERTEX Intermediate_Sprint SET INTERMEDIATE_SPRINT_ID=1474, STAGE_NUMBER=1547, AT_KM=40, CITY="La Paute (Bourg-D'oisans)", COUNTRY="FRA", LATITUDE=45.0558, LONGITUDE=6.0303;</v>
      </c>
    </row>
    <row r="1476" spans="1:1" x14ac:dyDescent="0.25">
      <c r="A1476" t="str">
        <f>CONCATENATE("CREATE VERTEX Intermediate_Sprint SET ", 'concat fields &amp; values'!A1476, ";")</f>
        <v>CREATE VERTEX Intermediate_Sprint SET INTERMEDIATE_SPRINT_ID=1475, STAGE_NUMBER=1548, AT_KM=175.5, CITY="La Galine (Saint-Rémy-De-Provence)", COUNTRY="FRA", LATITUDE=43.79, LONGITUDE=4.8325;</v>
      </c>
    </row>
    <row r="1477" spans="1:1" x14ac:dyDescent="0.25">
      <c r="A1477" t="str">
        <f>CONCATENATE("CREATE VERTEX Intermediate_Sprint SET ", 'concat fields &amp; values'!A1477, ";")</f>
        <v>CREATE VERTEX Intermediate_Sprint SET INTERMEDIATE_SPRINT_ID=1476, STAGE_NUMBER=1549, AT_KM=123.5, CITY="Saint-Girons", COUNTRY="FRA", LATITUDE=42.9858, LONGITUDE=1.1467;</v>
      </c>
    </row>
    <row r="1478" spans="1:1" x14ac:dyDescent="0.25">
      <c r="A1478" t="str">
        <f>CONCATENATE("CREATE VERTEX Intermediate_Sprint SET ", 'concat fields &amp; values'!A1478, ";")</f>
        <v>CREATE VERTEX Intermediate_Sprint SET INTERMEDIATE_SPRINT_ID=1477, STAGE_NUMBER=1550, AT_KM=31, CITY="Saint-Béat", COUNTRY="FRA", LATITUDE=42.915, LONGITUDE=0.6933;</v>
      </c>
    </row>
    <row r="1479" spans="1:1" x14ac:dyDescent="0.25">
      <c r="A1479" t="str">
        <f>CONCATENATE("CREATE VERTEX Intermediate_Sprint SET ", 'concat fields &amp; values'!A1479, ";")</f>
        <v>CREATE VERTEX Intermediate_Sprint SET INTERMEDIATE_SPRINT_ID=1478, STAGE_NUMBER=1551, AT_KM=61.5, CITY="Trébons", COUNTRY="FRA", LATITUDE=43.1022, LONGITUDE=0.1219;</v>
      </c>
    </row>
    <row r="1480" spans="1:1" x14ac:dyDescent="0.25">
      <c r="A1480" t="str">
        <f>CONCATENATE("CREATE VERTEX Intermediate_Sprint SET ", 'concat fields &amp; values'!A1480, ";")</f>
        <v>CREATE VERTEX Intermediate_Sprint SET INTERMEDIATE_SPRINT_ID=1479, STAGE_NUMBER=1552, AT_KM=130.5, CITY="Tonneins", COUNTRY="FRA", LATITUDE=44.3906, LONGITUDE=0.3092;</v>
      </c>
    </row>
    <row r="1481" spans="1:1" x14ac:dyDescent="0.25">
      <c r="A1481" t="str">
        <f>CONCATENATE("CREATE VERTEX Intermediate_Sprint SET ", 'concat fields &amp; values'!A1481, ";")</f>
        <v>CREATE VERTEX Intermediate_Sprint SET INTERMEDIATE_SPRINT_ID=1480, STAGE_NUMBER=1554, AT_KM=91, CITY="Paris Champs-Élysées", COUNTRY="FRA", LATITUDE=48.8567, LONGITUDE=2.3508;</v>
      </c>
    </row>
    <row r="1482" spans="1:1" x14ac:dyDescent="0.25">
      <c r="A1482" t="str">
        <f>CONCATENATE("CREATE VERTEX Intermediate_Sprint SET ", 'concat fields &amp; values'!A1482, ";")</f>
        <v>CREATE VERTEX Intermediate_Sprint SET INTERMEDIATE_SPRINT_ID=1481, STAGE_NUMBER=1555, AT_KM=77, CITY="Newbiggin", COUNTRY="ENG", LATITUDE=54.26929, LONGITUDE=-2.00449;</v>
      </c>
    </row>
    <row r="1483" spans="1:1" x14ac:dyDescent="0.25">
      <c r="A1483" t="str">
        <f>CONCATENATE("CREATE VERTEX Intermediate_Sprint SET ", 'concat fields &amp; values'!A1483, ";")</f>
        <v>CREATE VERTEX Intermediate_Sprint SET INTERMEDIATE_SPRINT_ID=1482, STAGE_NUMBER=1556, AT_KM=68.5, CITY="Keighley", COUNTRY="ENG", LATITUDE=53.867, LONGITUDE=-1.911;</v>
      </c>
    </row>
    <row r="1484" spans="1:1" x14ac:dyDescent="0.25">
      <c r="A1484" t="str">
        <f>CONCATENATE("CREATE VERTEX Intermediate_Sprint SET ", 'concat fields &amp; values'!A1484, ";")</f>
        <v>CREATE VERTEX Intermediate_Sprint SET INTERMEDIATE_SPRINT_ID=1483, STAGE_NUMBER=1557, AT_KM=108, CITY="Epping Forest", COUNTRY="ENG", LATITUDE=51.66, LONGITUDE=0.05;</v>
      </c>
    </row>
    <row r="1485" spans="1:1" x14ac:dyDescent="0.25">
      <c r="A1485" t="str">
        <f>CONCATENATE("CREATE VERTEX Intermediate_Sprint SET ", 'concat fields &amp; values'!A1485, ";")</f>
        <v>CREATE VERTEX Intermediate_Sprint SET INTERMEDIATE_SPRINT_ID=1484, STAGE_NUMBER=1558, AT_KM=92, CITY="Cassel", COUNTRY="FRA", LATITUDE=50.8006, LONGITUDE=2.4883;</v>
      </c>
    </row>
    <row r="1486" spans="1:1" x14ac:dyDescent="0.25">
      <c r="A1486" t="str">
        <f>CONCATENATE("CREATE VERTEX Intermediate_Sprint SET ", 'concat fields &amp; values'!A1486, ";")</f>
        <v>CREATE VERTEX Intermediate_Sprint SET INTERMEDIATE_SPRINT_ID=1485, STAGE_NUMBER=1559, AT_KM=97, CITY="Templeuve", COUNTRY="FRA", LATITUDE=50.5272, LONGITUDE=3.1758;</v>
      </c>
    </row>
    <row r="1487" spans="1:1" x14ac:dyDescent="0.25">
      <c r="A1487" t="str">
        <f>CONCATENATE("CREATE VERTEX Intermediate_Sprint SET ", 'concat fields &amp; values'!A1487, ";")</f>
        <v>CREATE VERTEX Intermediate_Sprint SET INTERMEDIATE_SPRINT_ID=1486, STAGE_NUMBER=1560, AT_KM=119, CITY="Pinon", COUNTRY="FRA", LATITUDE=49.4883, LONGITUDE=3.4464;</v>
      </c>
    </row>
    <row r="1488" spans="1:1" x14ac:dyDescent="0.25">
      <c r="A1488" t="str">
        <f>CONCATENATE("CREATE VERTEX Intermediate_Sprint SET ", 'concat fields &amp; values'!A1488, ";")</f>
        <v>CREATE VERTEX Intermediate_Sprint SET INTERMEDIATE_SPRINT_ID=1487, STAGE_NUMBER=1561, AT_KM=148, CITY="Hannonville-Sous-Les-Côtes", COUNTRY="FRA", LATITUDE=49.0408, LONGITUDE=5.6592;</v>
      </c>
    </row>
    <row r="1489" spans="1:1" x14ac:dyDescent="0.25">
      <c r="A1489" t="str">
        <f>CONCATENATE("CREATE VERTEX Intermediate_Sprint SET ", 'concat fields &amp; values'!A1489, ";")</f>
        <v>CREATE VERTEX Intermediate_Sprint SET INTERMEDIATE_SPRINT_ID=1488, STAGE_NUMBER=1562, AT_KM=100, CITY="Dinozé", COUNTRY="FRA", LATITUDE=48.1411, LONGITUDE=6.4772;</v>
      </c>
    </row>
    <row r="1490" spans="1:1" x14ac:dyDescent="0.25">
      <c r="A1490" t="str">
        <f>CONCATENATE("CREATE VERTEX Intermediate_Sprint SET ", 'concat fields &amp; values'!A1490, ";")</f>
        <v>CREATE VERTEX Intermediate_Sprint SET INTERMEDIATE_SPRINT_ID=1489, STAGE_NUMBER=1563, AT_KM=105, CITY="Linthal", COUNTRY="FRA", LATITUDE=47.9475, LONGITUDE=7.1311;</v>
      </c>
    </row>
    <row r="1491" spans="1:1" x14ac:dyDescent="0.25">
      <c r="A1491" t="str">
        <f>CONCATENATE("CREATE VERTEX Intermediate_Sprint SET ", 'concat fields &amp; values'!A1491, ";")</f>
        <v>CREATE VERTEX Intermediate_Sprint SET INTERMEDIATE_SPRINT_ID=1490, STAGE_NUMBER=1564, AT_KM=39.5, CITY="Muhlele (Gunsbach)", COUNTRY="FRA", LATITUDE=48.0483, LONGITUDE=7.1767;</v>
      </c>
    </row>
    <row r="1492" spans="1:1" x14ac:dyDescent="0.25">
      <c r="A1492" t="str">
        <f>CONCATENATE("CREATE VERTEX Intermediate_Sprint SET ", 'concat fields &amp; values'!A1492, ";")</f>
        <v>CREATE VERTEX Intermediate_Sprint SET INTERMEDIATE_SPRINT_ID=1491, STAGE_NUMBER=1565, AT_KM=89, CITY="Charcier", COUNTRY="FRA", LATITUDE=46.6281, LONGITUDE=5.7514;</v>
      </c>
    </row>
    <row r="1493" spans="1:1" x14ac:dyDescent="0.25">
      <c r="A1493" t="str">
        <f>CONCATENATE("CREATE VERTEX Intermediate_Sprint SET ", 'concat fields &amp; values'!A1493, ";")</f>
        <v>CREATE VERTEX Intermediate_Sprint SET INTERMEDIATE_SPRINT_ID=1492, STAGE_NUMBER=1566, AT_KM=39.5, CITY="Romanèche-Thorins", COUNTRY="FRA", LATITUDE=46.1906, LONGITUDE=4.7369;</v>
      </c>
    </row>
    <row r="1494" spans="1:1" x14ac:dyDescent="0.25">
      <c r="A1494" t="str">
        <f>CONCATENATE("CREATE VERTEX Intermediate_Sprint SET ", 'concat fields &amp; values'!A1494, ";")</f>
        <v>CREATE VERTEX Intermediate_Sprint SET INTERMEDIATE_SPRINT_ID=1493, STAGE_NUMBER=1567, AT_KM=169.5, CITY="Saint-Martin-D'hères", COUNTRY="FRA", LATITUDE=45.1672, LONGITUDE=5.7653;</v>
      </c>
    </row>
    <row r="1495" spans="1:1" x14ac:dyDescent="0.25">
      <c r="A1495" t="str">
        <f>CONCATENATE("CREATE VERTEX Intermediate_Sprint SET ", 'concat fields &amp; values'!A1495, ";")</f>
        <v>CREATE VERTEX Intermediate_Sprint SET INTERMEDIATE_SPRINT_ID=1494, STAGE_NUMBER=1568, AT_KM=40, CITY="La Paute (Bourg-D'oisans)", COUNTRY="FRA", LATITUDE=45.0558, LONGITUDE=6.0303;</v>
      </c>
    </row>
    <row r="1496" spans="1:1" x14ac:dyDescent="0.25">
      <c r="A1496" t="str">
        <f>CONCATENATE("CREATE VERTEX Intermediate_Sprint SET ", 'concat fields &amp; values'!A1496, ";")</f>
        <v>CREATE VERTEX Intermediate_Sprint SET INTERMEDIATE_SPRINT_ID=1495, STAGE_NUMBER=1569, AT_KM=175.5, CITY="La Galine (Saint-Rémy-De-Provence)", COUNTRY="FRA", LATITUDE=43.79, LONGITUDE=4.8325;</v>
      </c>
    </row>
    <row r="1497" spans="1:1" x14ac:dyDescent="0.25">
      <c r="A1497" t="str">
        <f>CONCATENATE("CREATE VERTEX Intermediate_Sprint SET ", 'concat fields &amp; values'!A1497, ";")</f>
        <v>CREATE VERTEX Intermediate_Sprint SET INTERMEDIATE_SPRINT_ID=1496, STAGE_NUMBER=1570, AT_KM=123.5, CITY="Saint-Girons", COUNTRY="FRA", LATITUDE=42.9858, LONGITUDE=1.1467;</v>
      </c>
    </row>
    <row r="1498" spans="1:1" x14ac:dyDescent="0.25">
      <c r="A1498" t="str">
        <f>CONCATENATE("CREATE VERTEX Intermediate_Sprint SET ", 'concat fields &amp; values'!A1498, ";")</f>
        <v>CREATE VERTEX Intermediate_Sprint SET INTERMEDIATE_SPRINT_ID=1497, STAGE_NUMBER=1571, AT_KM=31, CITY="Saint-Béat", COUNTRY="FRA", LATITUDE=42.915, LONGITUDE=0.6933;</v>
      </c>
    </row>
    <row r="1499" spans="1:1" x14ac:dyDescent="0.25">
      <c r="A1499" t="str">
        <f>CONCATENATE("CREATE VERTEX Intermediate_Sprint SET ", 'concat fields &amp; values'!A1499, ";")</f>
        <v>CREATE VERTEX Intermediate_Sprint SET INTERMEDIATE_SPRINT_ID=1498, STAGE_NUMBER=1572, AT_KM=61.5, CITY="Trébons", COUNTRY="FRA", LATITUDE=43.1022, LONGITUDE=0.1219;</v>
      </c>
    </row>
    <row r="1500" spans="1:1" x14ac:dyDescent="0.25">
      <c r="A1500" t="str">
        <f>CONCATENATE("CREATE VERTEX Intermediate_Sprint SET ", 'concat fields &amp; values'!A1500, ";")</f>
        <v>CREATE VERTEX Intermediate_Sprint SET INTERMEDIATE_SPRINT_ID=1499, STAGE_NUMBER=1573, AT_KM=130.5, CITY="Tonneins", COUNTRY="FRA", LATITUDE=44.3906, LONGITUDE=0.3092;</v>
      </c>
    </row>
    <row r="1501" spans="1:1" x14ac:dyDescent="0.25">
      <c r="A1501" t="str">
        <f>CONCATENATE("CREATE VERTEX Intermediate_Sprint SET ", 'concat fields &amp; values'!A1501, ";")</f>
        <v>CREATE VERTEX Intermediate_Sprint SET INTERMEDIATE_SPRINT_ID=1500, STAGE_NUMBER=1575, AT_KM=91, CITY="Paris Champs-Élysées", COUNTRY="FRA", LATITUDE=48.8567, LONGITUDE=2.3508;</v>
      </c>
    </row>
    <row r="1502" spans="1:1" x14ac:dyDescent="0.25">
      <c r="A1502" t="str">
        <f>CONCATENATE("CREATE VERTEX Intermediate_Sprint SET ", 'concat fields &amp; values'!A1502, ";")</f>
        <v>CREATE VERTEX Intermediate_Sprint SET INTERMEDIATE_SPRINT_ID=1501, STAGE_NUMBER=1576, AT_KM=77, CITY="Newbiggin", COUNTRY="ENG", LATITUDE=54.26929, LONGITUDE=-2.00449;</v>
      </c>
    </row>
    <row r="1503" spans="1:1" x14ac:dyDescent="0.25">
      <c r="A1503" t="str">
        <f>CONCATENATE("CREATE VERTEX Intermediate_Sprint SET ", 'concat fields &amp; values'!A1503, ";")</f>
        <v>CREATE VERTEX Intermediate_Sprint SET INTERMEDIATE_SPRINT_ID=1502, STAGE_NUMBER=1577, AT_KM=68.5, CITY="Keighley", COUNTRY="ENG", LATITUDE=53.867, LONGITUDE=-1.911;</v>
      </c>
    </row>
    <row r="1504" spans="1:1" x14ac:dyDescent="0.25">
      <c r="A1504" t="str">
        <f>CONCATENATE("CREATE VERTEX Intermediate_Sprint SET ", 'concat fields &amp; values'!A1504, ";")</f>
        <v>CREATE VERTEX Intermediate_Sprint SET INTERMEDIATE_SPRINT_ID=1503, STAGE_NUMBER=1578, AT_KM=108, CITY="Epping Forest", COUNTRY="ENG", LATITUDE=51.66, LONGITUDE=0.05;</v>
      </c>
    </row>
    <row r="1505" spans="1:1" x14ac:dyDescent="0.25">
      <c r="A1505" t="str">
        <f>CONCATENATE("CREATE VERTEX Intermediate_Sprint SET ", 'concat fields &amp; values'!A1505, ";")</f>
        <v>CREATE VERTEX Intermediate_Sprint SET INTERMEDIATE_SPRINT_ID=1504, STAGE_NUMBER=1579, AT_KM=92, CITY="Cassel", COUNTRY="FRA", LATITUDE=50.8006, LONGITUDE=2.4883;</v>
      </c>
    </row>
    <row r="1506" spans="1:1" x14ac:dyDescent="0.25">
      <c r="A1506" t="str">
        <f>CONCATENATE("CREATE VERTEX Intermediate_Sprint SET ", 'concat fields &amp; values'!A1506, ";")</f>
        <v>CREATE VERTEX Intermediate_Sprint SET INTERMEDIATE_SPRINT_ID=1505, STAGE_NUMBER=1580, AT_KM=97, CITY="Templeuve", COUNTRY="FRA", LATITUDE=50.5272, LONGITUDE=3.1758;</v>
      </c>
    </row>
    <row r="1507" spans="1:1" x14ac:dyDescent="0.25">
      <c r="A1507" t="str">
        <f>CONCATENATE("CREATE VERTEX Intermediate_Sprint SET ", 'concat fields &amp; values'!A1507, ";")</f>
        <v>CREATE VERTEX Intermediate_Sprint SET INTERMEDIATE_SPRINT_ID=1506, STAGE_NUMBER=1581, AT_KM=119, CITY="Pinon", COUNTRY="FRA", LATITUDE=49.4883, LONGITUDE=3.4464;</v>
      </c>
    </row>
    <row r="1508" spans="1:1" x14ac:dyDescent="0.25">
      <c r="A1508" t="str">
        <f>CONCATENATE("CREATE VERTEX Intermediate_Sprint SET ", 'concat fields &amp; values'!A1508, ";")</f>
        <v>CREATE VERTEX Intermediate_Sprint SET INTERMEDIATE_SPRINT_ID=1507, STAGE_NUMBER=1582, AT_KM=148, CITY="Hannonville-Sous-Les-Côtes", COUNTRY="FRA", LATITUDE=49.0408, LONGITUDE=5.6592;</v>
      </c>
    </row>
    <row r="1509" spans="1:1" x14ac:dyDescent="0.25">
      <c r="A1509" t="str">
        <f>CONCATENATE("CREATE VERTEX Intermediate_Sprint SET ", 'concat fields &amp; values'!A1509, ";")</f>
        <v>CREATE VERTEX Intermediate_Sprint SET INTERMEDIATE_SPRINT_ID=1508, STAGE_NUMBER=1583, AT_KM=100, CITY="Dinozé", COUNTRY="FRA", LATITUDE=48.1411, LONGITUDE=6.4772;</v>
      </c>
    </row>
    <row r="1510" spans="1:1" x14ac:dyDescent="0.25">
      <c r="A1510" t="str">
        <f>CONCATENATE("CREATE VERTEX Intermediate_Sprint SET ", 'concat fields &amp; values'!A1510, ";")</f>
        <v>CREATE VERTEX Intermediate_Sprint SET INTERMEDIATE_SPRINT_ID=1509, STAGE_NUMBER=1584, AT_KM=105, CITY="Linthal", COUNTRY="FRA", LATITUDE=47.9475, LONGITUDE=7.1311;</v>
      </c>
    </row>
    <row r="1511" spans="1:1" x14ac:dyDescent="0.25">
      <c r="A1511" t="str">
        <f>CONCATENATE("CREATE VERTEX Intermediate_Sprint SET ", 'concat fields &amp; values'!A1511, ";")</f>
        <v>CREATE VERTEX Intermediate_Sprint SET INTERMEDIATE_SPRINT_ID=1510, STAGE_NUMBER=1585, AT_KM=39.5, CITY="Muhlele (Gunsbach)", COUNTRY="FRA", LATITUDE=48.0483, LONGITUDE=7.1767;</v>
      </c>
    </row>
    <row r="1512" spans="1:1" x14ac:dyDescent="0.25">
      <c r="A1512" t="str">
        <f>CONCATENATE("CREATE VERTEX Intermediate_Sprint SET ", 'concat fields &amp; values'!A1512, ";")</f>
        <v>CREATE VERTEX Intermediate_Sprint SET INTERMEDIATE_SPRINT_ID=1511, STAGE_NUMBER=1586, AT_KM=89, CITY="Charcier", COUNTRY="FRA", LATITUDE=46.6281, LONGITUDE=5.7514;</v>
      </c>
    </row>
    <row r="1513" spans="1:1" x14ac:dyDescent="0.25">
      <c r="A1513" t="str">
        <f>CONCATENATE("CREATE VERTEX Intermediate_Sprint SET ", 'concat fields &amp; values'!A1513, ";")</f>
        <v>CREATE VERTEX Intermediate_Sprint SET INTERMEDIATE_SPRINT_ID=1512, STAGE_NUMBER=1587, AT_KM=39.5, CITY="Romanèche-Thorins", COUNTRY="FRA", LATITUDE=46.1906, LONGITUDE=4.7369;</v>
      </c>
    </row>
    <row r="1514" spans="1:1" x14ac:dyDescent="0.25">
      <c r="A1514" t="str">
        <f>CONCATENATE("CREATE VERTEX Intermediate_Sprint SET ", 'concat fields &amp; values'!A1514, ";")</f>
        <v>CREATE VERTEX Intermediate_Sprint SET INTERMEDIATE_SPRINT_ID=1513, STAGE_NUMBER=1588, AT_KM=169.5, CITY="Saint-Martin-D'hères", COUNTRY="FRA", LATITUDE=45.1672, LONGITUDE=5.7653;</v>
      </c>
    </row>
    <row r="1515" spans="1:1" x14ac:dyDescent="0.25">
      <c r="A1515" t="str">
        <f>CONCATENATE("CREATE VERTEX Intermediate_Sprint SET ", 'concat fields &amp; values'!A1515, ";")</f>
        <v>CREATE VERTEX Intermediate_Sprint SET INTERMEDIATE_SPRINT_ID=1514, STAGE_NUMBER=1589, AT_KM=40, CITY="La Paute (Bourg-D'oisans)", COUNTRY="FRA", LATITUDE=45.0558, LONGITUDE=6.0303;</v>
      </c>
    </row>
    <row r="1516" spans="1:1" x14ac:dyDescent="0.25">
      <c r="A1516" t="str">
        <f>CONCATENATE("CREATE VERTEX Intermediate_Sprint SET ", 'concat fields &amp; values'!A1516, ";")</f>
        <v>CREATE VERTEX Intermediate_Sprint SET INTERMEDIATE_SPRINT_ID=1515, STAGE_NUMBER=1590, AT_KM=175.5, CITY="La Galine (Saint-Rémy-De-Provence)", COUNTRY="FRA", LATITUDE=43.79, LONGITUDE=4.8325;</v>
      </c>
    </row>
    <row r="1517" spans="1:1" x14ac:dyDescent="0.25">
      <c r="A1517" t="str">
        <f>CONCATENATE("CREATE VERTEX Intermediate_Sprint SET ", 'concat fields &amp; values'!A1517, ";")</f>
        <v>CREATE VERTEX Intermediate_Sprint SET INTERMEDIATE_SPRINT_ID=1516, STAGE_NUMBER=1591, AT_KM=123.5, CITY="Saint-Girons", COUNTRY="FRA", LATITUDE=42.9858, LONGITUDE=1.1467;</v>
      </c>
    </row>
    <row r="1518" spans="1:1" x14ac:dyDescent="0.25">
      <c r="A1518" t="str">
        <f>CONCATENATE("CREATE VERTEX Intermediate_Sprint SET ", 'concat fields &amp; values'!A1518, ";")</f>
        <v>CREATE VERTEX Intermediate_Sprint SET INTERMEDIATE_SPRINT_ID=1517, STAGE_NUMBER=1592, AT_KM=31, CITY="Saint-Béat", COUNTRY="FRA", LATITUDE=42.915, LONGITUDE=0.6933;</v>
      </c>
    </row>
    <row r="1519" spans="1:1" x14ac:dyDescent="0.25">
      <c r="A1519" t="str">
        <f>CONCATENATE("CREATE VERTEX Intermediate_Sprint SET ", 'concat fields &amp; values'!A1519, ";")</f>
        <v>CREATE VERTEX Intermediate_Sprint SET INTERMEDIATE_SPRINT_ID=1518, STAGE_NUMBER=1593, AT_KM=61.5, CITY="Trébons", COUNTRY="FRA", LATITUDE=43.1022, LONGITUDE=0.1219;</v>
      </c>
    </row>
    <row r="1520" spans="1:1" x14ac:dyDescent="0.25">
      <c r="A1520" t="str">
        <f>CONCATENATE("CREATE VERTEX Intermediate_Sprint SET ", 'concat fields &amp; values'!A1520, ";")</f>
        <v>CREATE VERTEX Intermediate_Sprint SET INTERMEDIATE_SPRINT_ID=1519, STAGE_NUMBER=1594, AT_KM=130.5, CITY="Tonneins", COUNTRY="FRA", LATITUDE=44.3906, LONGITUDE=0.3092;</v>
      </c>
    </row>
    <row r="1521" spans="1:1" x14ac:dyDescent="0.25">
      <c r="A1521" t="str">
        <f>CONCATENATE("CREATE VERTEX Intermediate_Sprint SET ", 'concat fields &amp; values'!A1521, ";")</f>
        <v>CREATE VERTEX Intermediate_Sprint SET INTERMEDIATE_SPRINT_ID=1520, STAGE_NUMBER=1596, AT_KM=91, CITY="Paris Champs-Élysées", COUNTRY="FRA", LATITUDE=48.8567, LONGITUDE=2.3508;</v>
      </c>
    </row>
    <row r="1522" spans="1:1" x14ac:dyDescent="0.25">
      <c r="A1522" t="str">
        <f>CONCATENATE("CREATE VERTEX Intermediate_Sprint SET ", 'concat fields &amp; values'!A1522, ";")</f>
        <v>CREATE VERTEX Intermediate_Sprint SET INTERMEDIATE_SPRINT_ID=1521, STAGE_NUMBER=1597, AT_KM=77, CITY="Newbiggin", COUNTRY="ENG", LATITUDE=54.26929, LONGITUDE=-2.00449;</v>
      </c>
    </row>
    <row r="1523" spans="1:1" x14ac:dyDescent="0.25">
      <c r="A1523" t="str">
        <f>CONCATENATE("CREATE VERTEX Intermediate_Sprint SET ", 'concat fields &amp; values'!A1523, ";")</f>
        <v>CREATE VERTEX Intermediate_Sprint SET INTERMEDIATE_SPRINT_ID=1522, STAGE_NUMBER=1598, AT_KM=68.5, CITY="Keighley", COUNTRY="ENG", LATITUDE=53.867, LONGITUDE=-1.911;</v>
      </c>
    </row>
    <row r="1524" spans="1:1" x14ac:dyDescent="0.25">
      <c r="A1524" t="str">
        <f>CONCATENATE("CREATE VERTEX Intermediate_Sprint SET ", 'concat fields &amp; values'!A1524, ";")</f>
        <v>CREATE VERTEX Intermediate_Sprint SET INTERMEDIATE_SPRINT_ID=1523, STAGE_NUMBER=1599, AT_KM=108, CITY="Epping Forest", COUNTRY="ENG", LATITUDE=51.66, LONGITUDE=0.05;</v>
      </c>
    </row>
    <row r="1525" spans="1:1" x14ac:dyDescent="0.25">
      <c r="A1525" t="str">
        <f>CONCATENATE("CREATE VERTEX Intermediate_Sprint SET ", 'concat fields &amp; values'!A1525, ";")</f>
        <v>CREATE VERTEX Intermediate_Sprint SET INTERMEDIATE_SPRINT_ID=1524, STAGE_NUMBER=1600, AT_KM=92, CITY="Cassel", COUNTRY="FRA", LATITUDE=50.8006, LONGITUDE=2.4883;</v>
      </c>
    </row>
    <row r="1526" spans="1:1" x14ac:dyDescent="0.25">
      <c r="A1526" t="str">
        <f>CONCATENATE("CREATE VERTEX Intermediate_Sprint SET ", 'concat fields &amp; values'!A1526, ";")</f>
        <v>CREATE VERTEX Intermediate_Sprint SET INTERMEDIATE_SPRINT_ID=1525, STAGE_NUMBER=1601, AT_KM=97, CITY="Templeuve", COUNTRY="FRA", LATITUDE=50.5272, LONGITUDE=3.1758;</v>
      </c>
    </row>
    <row r="1527" spans="1:1" x14ac:dyDescent="0.25">
      <c r="A1527" t="str">
        <f>CONCATENATE("CREATE VERTEX Intermediate_Sprint SET ", 'concat fields &amp; values'!A1527, ";")</f>
        <v>CREATE VERTEX Intermediate_Sprint SET INTERMEDIATE_SPRINT_ID=1526, STAGE_NUMBER=1602, AT_KM=119, CITY="Pinon", COUNTRY="FRA", LATITUDE=49.4883, LONGITUDE=3.4464;</v>
      </c>
    </row>
    <row r="1528" spans="1:1" x14ac:dyDescent="0.25">
      <c r="A1528" t="str">
        <f>CONCATENATE("CREATE VERTEX Intermediate_Sprint SET ", 'concat fields &amp; values'!A1528, ";")</f>
        <v>CREATE VERTEX Intermediate_Sprint SET INTERMEDIATE_SPRINT_ID=1527, STAGE_NUMBER=1603, AT_KM=148, CITY="Hannonville-Sous-Les-Côtes", COUNTRY="FRA", LATITUDE=49.0408, LONGITUDE=5.6592;</v>
      </c>
    </row>
    <row r="1529" spans="1:1" x14ac:dyDescent="0.25">
      <c r="A1529" t="str">
        <f>CONCATENATE("CREATE VERTEX Intermediate_Sprint SET ", 'concat fields &amp; values'!A1529, ";")</f>
        <v>CREATE VERTEX Intermediate_Sprint SET INTERMEDIATE_SPRINT_ID=1528, STAGE_NUMBER=1604, AT_KM=100, CITY="Dinozé", COUNTRY="FRA", LATITUDE=48.1411, LONGITUDE=6.4772;</v>
      </c>
    </row>
    <row r="1530" spans="1:1" x14ac:dyDescent="0.25">
      <c r="A1530" t="str">
        <f>CONCATENATE("CREATE VERTEX Intermediate_Sprint SET ", 'concat fields &amp; values'!A1530, ";")</f>
        <v>CREATE VERTEX Intermediate_Sprint SET INTERMEDIATE_SPRINT_ID=1529, STAGE_NUMBER=1605, AT_KM=105, CITY="Linthal", COUNTRY="FRA", LATITUDE=47.9475, LONGITUDE=7.1311;</v>
      </c>
    </row>
    <row r="1531" spans="1:1" x14ac:dyDescent="0.25">
      <c r="A1531" t="str">
        <f>CONCATENATE("CREATE VERTEX Intermediate_Sprint SET ", 'concat fields &amp; values'!A1531, ";")</f>
        <v>CREATE VERTEX Intermediate_Sprint SET INTERMEDIATE_SPRINT_ID=1530, STAGE_NUMBER=1606, AT_KM=39.5, CITY="Muhlele (Gunsbach)", COUNTRY="FRA", LATITUDE=48.0483, LONGITUDE=7.1767;</v>
      </c>
    </row>
    <row r="1532" spans="1:1" x14ac:dyDescent="0.25">
      <c r="A1532" t="str">
        <f>CONCATENATE("CREATE VERTEX Intermediate_Sprint SET ", 'concat fields &amp; values'!A1532, ";")</f>
        <v>CREATE VERTEX Intermediate_Sprint SET INTERMEDIATE_SPRINT_ID=1531, STAGE_NUMBER=1607, AT_KM=89, CITY="Charcier", COUNTRY="FRA", LATITUDE=46.6281, LONGITUDE=5.7514;</v>
      </c>
    </row>
    <row r="1533" spans="1:1" x14ac:dyDescent="0.25">
      <c r="A1533" t="str">
        <f>CONCATENATE("CREATE VERTEX Intermediate_Sprint SET ", 'concat fields &amp; values'!A1533, ";")</f>
        <v>CREATE VERTEX Intermediate_Sprint SET INTERMEDIATE_SPRINT_ID=1532, STAGE_NUMBER=1608, AT_KM=39.5, CITY="Romanèche-Thorins", COUNTRY="FRA", LATITUDE=46.1906, LONGITUDE=4.7369;</v>
      </c>
    </row>
    <row r="1534" spans="1:1" x14ac:dyDescent="0.25">
      <c r="A1534" t="str">
        <f>CONCATENATE("CREATE VERTEX Intermediate_Sprint SET ", 'concat fields &amp; values'!A1534, ";")</f>
        <v>CREATE VERTEX Intermediate_Sprint SET INTERMEDIATE_SPRINT_ID=1533, STAGE_NUMBER=1609, AT_KM=169.5, CITY="Saint-Martin-D'hères", COUNTRY="FRA", LATITUDE=45.1672, LONGITUDE=5.7653;</v>
      </c>
    </row>
    <row r="1535" spans="1:1" x14ac:dyDescent="0.25">
      <c r="A1535" t="str">
        <f>CONCATENATE("CREATE VERTEX Intermediate_Sprint SET ", 'concat fields &amp; values'!A1535, ";")</f>
        <v>CREATE VERTEX Intermediate_Sprint SET INTERMEDIATE_SPRINT_ID=1534, STAGE_NUMBER=1610, AT_KM=40, CITY="La Paute (Bourg-D'oisans)", COUNTRY="FRA", LATITUDE=45.0558, LONGITUDE=6.0303;</v>
      </c>
    </row>
    <row r="1536" spans="1:1" x14ac:dyDescent="0.25">
      <c r="A1536" t="str">
        <f>CONCATENATE("CREATE VERTEX Intermediate_Sprint SET ", 'concat fields &amp; values'!A1536, ";")</f>
        <v>CREATE VERTEX Intermediate_Sprint SET INTERMEDIATE_SPRINT_ID=1535, STAGE_NUMBER=1611, AT_KM=175.5, CITY="La Galine (Saint-Rémy-De-Provence)", COUNTRY="FRA", LATITUDE=43.79, LONGITUDE=4.8325;</v>
      </c>
    </row>
    <row r="1537" spans="1:1" x14ac:dyDescent="0.25">
      <c r="A1537" t="str">
        <f>CONCATENATE("CREATE VERTEX Intermediate_Sprint SET ", 'concat fields &amp; values'!A1537, ";")</f>
        <v>CREATE VERTEX Intermediate_Sprint SET INTERMEDIATE_SPRINT_ID=1536, STAGE_NUMBER=1612, AT_KM=123.5, CITY="Saint-Girons", COUNTRY="FRA", LATITUDE=42.9858, LONGITUDE=1.1467;</v>
      </c>
    </row>
    <row r="1538" spans="1:1" x14ac:dyDescent="0.25">
      <c r="A1538" t="str">
        <f>CONCATENATE("CREATE VERTEX Intermediate_Sprint SET ", 'concat fields &amp; values'!A1538, ";")</f>
        <v>CREATE VERTEX Intermediate_Sprint SET INTERMEDIATE_SPRINT_ID=1537, STAGE_NUMBER=1613, AT_KM=31, CITY="Saint-Béat", COUNTRY="FRA", LATITUDE=42.915, LONGITUDE=0.6933;</v>
      </c>
    </row>
    <row r="1539" spans="1:1" x14ac:dyDescent="0.25">
      <c r="A1539" t="str">
        <f>CONCATENATE("CREATE VERTEX Intermediate_Sprint SET ", 'concat fields &amp; values'!A1539, ";")</f>
        <v>CREATE VERTEX Intermediate_Sprint SET INTERMEDIATE_SPRINT_ID=1538, STAGE_NUMBER=1614, AT_KM=61.5, CITY="Trébons", COUNTRY="FRA", LATITUDE=43.1022, LONGITUDE=0.1219;</v>
      </c>
    </row>
    <row r="1540" spans="1:1" x14ac:dyDescent="0.25">
      <c r="A1540" t="str">
        <f>CONCATENATE("CREATE VERTEX Intermediate_Sprint SET ", 'concat fields &amp; values'!A1540, ";")</f>
        <v>CREATE VERTEX Intermediate_Sprint SET INTERMEDIATE_SPRINT_ID=1539, STAGE_NUMBER=1615, AT_KM=130.5, CITY="Tonneins", COUNTRY="FRA", LATITUDE=44.3906, LONGITUDE=0.3092;</v>
      </c>
    </row>
    <row r="1541" spans="1:1" x14ac:dyDescent="0.25">
      <c r="A1541" t="str">
        <f>CONCATENATE("CREATE VERTEX Intermediate_Sprint SET ", 'concat fields &amp; values'!A1541, ";")</f>
        <v>CREATE VERTEX Intermediate_Sprint SET INTERMEDIATE_SPRINT_ID=1540, STAGE_NUMBER=1617, AT_KM=91, CITY="Paris Champs-Élysées", COUNTRY="FRA", LATITUDE=48.8567, LONGITUDE=2.3508;</v>
      </c>
    </row>
    <row r="1542" spans="1:1" x14ac:dyDescent="0.25">
      <c r="A1542" t="str">
        <f>CONCATENATE("CREATE VERTEX Intermediate_Sprint SET ", 'concat fields &amp; values'!A1542, ";")</f>
        <v>CREATE VERTEX Intermediate_Sprint SET INTERMEDIATE_SPRINT_ID=1541, STAGE_NUMBER=1618, AT_KM=77, CITY="Newbiggin", COUNTRY="ENG", LATITUDE=54.26929, LONGITUDE=-2.00449;</v>
      </c>
    </row>
    <row r="1543" spans="1:1" x14ac:dyDescent="0.25">
      <c r="A1543" t="str">
        <f>CONCATENATE("CREATE VERTEX Intermediate_Sprint SET ", 'concat fields &amp; values'!A1543, ";")</f>
        <v>CREATE VERTEX Intermediate_Sprint SET INTERMEDIATE_SPRINT_ID=1542, STAGE_NUMBER=1619, AT_KM=68.5, CITY="Keighley", COUNTRY="ENG", LATITUDE=53.867, LONGITUDE=-1.911;</v>
      </c>
    </row>
    <row r="1544" spans="1:1" x14ac:dyDescent="0.25">
      <c r="A1544" t="str">
        <f>CONCATENATE("CREATE VERTEX Intermediate_Sprint SET ", 'concat fields &amp; values'!A1544, ";")</f>
        <v>CREATE VERTEX Intermediate_Sprint SET INTERMEDIATE_SPRINT_ID=1543, STAGE_NUMBER=1620, AT_KM=108, CITY="Epping Forest", COUNTRY="ENG", LATITUDE=51.66, LONGITUDE=0.05;</v>
      </c>
    </row>
    <row r="1545" spans="1:1" x14ac:dyDescent="0.25">
      <c r="A1545" t="str">
        <f>CONCATENATE("CREATE VERTEX Intermediate_Sprint SET ", 'concat fields &amp; values'!A1545, ";")</f>
        <v>CREATE VERTEX Intermediate_Sprint SET INTERMEDIATE_SPRINT_ID=1544, STAGE_NUMBER=1621, AT_KM=92, CITY="Cassel", COUNTRY="FRA", LATITUDE=50.8006, LONGITUDE=2.4883;</v>
      </c>
    </row>
    <row r="1546" spans="1:1" x14ac:dyDescent="0.25">
      <c r="A1546" t="str">
        <f>CONCATENATE("CREATE VERTEX Intermediate_Sprint SET ", 'concat fields &amp; values'!A1546, ";")</f>
        <v>CREATE VERTEX Intermediate_Sprint SET INTERMEDIATE_SPRINT_ID=1545, STAGE_NUMBER=1622, AT_KM=97, CITY="Templeuve", COUNTRY="FRA", LATITUDE=50.5272, LONGITUDE=3.1758;</v>
      </c>
    </row>
    <row r="1547" spans="1:1" x14ac:dyDescent="0.25">
      <c r="A1547" t="str">
        <f>CONCATENATE("CREATE VERTEX Intermediate_Sprint SET ", 'concat fields &amp; values'!A1547, ";")</f>
        <v>CREATE VERTEX Intermediate_Sprint SET INTERMEDIATE_SPRINT_ID=1546, STAGE_NUMBER=1623, AT_KM=119, CITY="Pinon", COUNTRY="FRA", LATITUDE=49.4883, LONGITUDE=3.4464;</v>
      </c>
    </row>
    <row r="1548" spans="1:1" x14ac:dyDescent="0.25">
      <c r="A1548" t="str">
        <f>CONCATENATE("CREATE VERTEX Intermediate_Sprint SET ", 'concat fields &amp; values'!A1548, ";")</f>
        <v>CREATE VERTEX Intermediate_Sprint SET INTERMEDIATE_SPRINT_ID=1547, STAGE_NUMBER=1624, AT_KM=148, CITY="Hannonville-Sous-Les-Côtes", COUNTRY="FRA", LATITUDE=49.0408, LONGITUDE=5.6592;</v>
      </c>
    </row>
    <row r="1549" spans="1:1" x14ac:dyDescent="0.25">
      <c r="A1549" t="str">
        <f>CONCATENATE("CREATE VERTEX Intermediate_Sprint SET ", 'concat fields &amp; values'!A1549, ";")</f>
        <v>CREATE VERTEX Intermediate_Sprint SET INTERMEDIATE_SPRINT_ID=1548, STAGE_NUMBER=1625, AT_KM=100, CITY="Dinozé", COUNTRY="FRA", LATITUDE=48.1411, LONGITUDE=6.4772;</v>
      </c>
    </row>
    <row r="1550" spans="1:1" x14ac:dyDescent="0.25">
      <c r="A1550" t="str">
        <f>CONCATENATE("CREATE VERTEX Intermediate_Sprint SET ", 'concat fields &amp; values'!A1550, ";")</f>
        <v>CREATE VERTEX Intermediate_Sprint SET INTERMEDIATE_SPRINT_ID=1549, STAGE_NUMBER=1626, AT_KM=105, CITY="Linthal", COUNTRY="FRA", LATITUDE=47.9475, LONGITUDE=7.1311;</v>
      </c>
    </row>
    <row r="1551" spans="1:1" x14ac:dyDescent="0.25">
      <c r="A1551" t="str">
        <f>CONCATENATE("CREATE VERTEX Intermediate_Sprint SET ", 'concat fields &amp; values'!A1551, ";")</f>
        <v>CREATE VERTEX Intermediate_Sprint SET INTERMEDIATE_SPRINT_ID=1550, STAGE_NUMBER=1627, AT_KM=39.5, CITY="Muhlele (Gunsbach)", COUNTRY="FRA", LATITUDE=48.0483, LONGITUDE=7.1767;</v>
      </c>
    </row>
    <row r="1552" spans="1:1" x14ac:dyDescent="0.25">
      <c r="A1552" t="str">
        <f>CONCATENATE("CREATE VERTEX Intermediate_Sprint SET ", 'concat fields &amp; values'!A1552, ";")</f>
        <v>CREATE VERTEX Intermediate_Sprint SET INTERMEDIATE_SPRINT_ID=1551, STAGE_NUMBER=1628, AT_KM=89, CITY="Charcier", COUNTRY="FRA", LATITUDE=46.6281, LONGITUDE=5.7514;</v>
      </c>
    </row>
    <row r="1553" spans="1:1" x14ac:dyDescent="0.25">
      <c r="A1553" t="str">
        <f>CONCATENATE("CREATE VERTEX Intermediate_Sprint SET ", 'concat fields &amp; values'!A1553, ";")</f>
        <v>CREATE VERTEX Intermediate_Sprint SET INTERMEDIATE_SPRINT_ID=1552, STAGE_NUMBER=1629, AT_KM=39.5, CITY="Romanèche-Thorins", COUNTRY="FRA", LATITUDE=46.1906, LONGITUDE=4.7369;</v>
      </c>
    </row>
    <row r="1554" spans="1:1" x14ac:dyDescent="0.25">
      <c r="A1554" t="str">
        <f>CONCATENATE("CREATE VERTEX Intermediate_Sprint SET ", 'concat fields &amp; values'!A1554, ";")</f>
        <v>CREATE VERTEX Intermediate_Sprint SET INTERMEDIATE_SPRINT_ID=1553, STAGE_NUMBER=1630, AT_KM=169.5, CITY="Saint-Martin-D'hères", COUNTRY="FRA", LATITUDE=45.1672, LONGITUDE=5.7653;</v>
      </c>
    </row>
    <row r="1555" spans="1:1" x14ac:dyDescent="0.25">
      <c r="A1555" t="str">
        <f>CONCATENATE("CREATE VERTEX Intermediate_Sprint SET ", 'concat fields &amp; values'!A1555, ";")</f>
        <v>CREATE VERTEX Intermediate_Sprint SET INTERMEDIATE_SPRINT_ID=1554, STAGE_NUMBER=1631, AT_KM=40, CITY="La Paute (Bourg-D'oisans)", COUNTRY="FRA", LATITUDE=45.0558, LONGITUDE=6.0303;</v>
      </c>
    </row>
    <row r="1556" spans="1:1" x14ac:dyDescent="0.25">
      <c r="A1556" t="str">
        <f>CONCATENATE("CREATE VERTEX Intermediate_Sprint SET ", 'concat fields &amp; values'!A1556, ";")</f>
        <v>CREATE VERTEX Intermediate_Sprint SET INTERMEDIATE_SPRINT_ID=1555, STAGE_NUMBER=1632, AT_KM=175.5, CITY="La Galine (Saint-Rémy-De-Provence)", COUNTRY="FRA", LATITUDE=43.79, LONGITUDE=4.8325;</v>
      </c>
    </row>
    <row r="1557" spans="1:1" x14ac:dyDescent="0.25">
      <c r="A1557" t="str">
        <f>CONCATENATE("CREATE VERTEX Intermediate_Sprint SET ", 'concat fields &amp; values'!A1557, ";")</f>
        <v>CREATE VERTEX Intermediate_Sprint SET INTERMEDIATE_SPRINT_ID=1556, STAGE_NUMBER=1633, AT_KM=123.5, CITY="Saint-Girons", COUNTRY="FRA", LATITUDE=42.9858, LONGITUDE=1.1467;</v>
      </c>
    </row>
    <row r="1558" spans="1:1" x14ac:dyDescent="0.25">
      <c r="A1558" t="str">
        <f>CONCATENATE("CREATE VERTEX Intermediate_Sprint SET ", 'concat fields &amp; values'!A1558, ";")</f>
        <v>CREATE VERTEX Intermediate_Sprint SET INTERMEDIATE_SPRINT_ID=1557, STAGE_NUMBER=1634, AT_KM=31, CITY="Saint-Béat", COUNTRY="FRA", LATITUDE=42.915, LONGITUDE=0.6933;</v>
      </c>
    </row>
    <row r="1559" spans="1:1" x14ac:dyDescent="0.25">
      <c r="A1559" t="str">
        <f>CONCATENATE("CREATE VERTEX Intermediate_Sprint SET ", 'concat fields &amp; values'!A1559, ";")</f>
        <v>CREATE VERTEX Intermediate_Sprint SET INTERMEDIATE_SPRINT_ID=1558, STAGE_NUMBER=1635, AT_KM=61.5, CITY="Trébons", COUNTRY="FRA", LATITUDE=43.1022, LONGITUDE=0.1219;</v>
      </c>
    </row>
    <row r="1560" spans="1:1" x14ac:dyDescent="0.25">
      <c r="A1560" t="str">
        <f>CONCATENATE("CREATE VERTEX Intermediate_Sprint SET ", 'concat fields &amp; values'!A1560, ";")</f>
        <v>CREATE VERTEX Intermediate_Sprint SET INTERMEDIATE_SPRINT_ID=1559, STAGE_NUMBER=1636, AT_KM=130.5, CITY="Tonneins", COUNTRY="FRA", LATITUDE=44.3906, LONGITUDE=0.3092;</v>
      </c>
    </row>
    <row r="1561" spans="1:1" x14ac:dyDescent="0.25">
      <c r="A1561" t="str">
        <f>CONCATENATE("CREATE VERTEX Intermediate_Sprint SET ", 'concat fields &amp; values'!A1561, ";")</f>
        <v>CREATE VERTEX Intermediate_Sprint SET INTERMEDIATE_SPRINT_ID=1560, STAGE_NUMBER=1638, AT_KM=91, CITY="Paris Champs-Élysées", COUNTRY="FRA", LATITUDE=48.8567, LONGITUDE=2.3508;</v>
      </c>
    </row>
    <row r="1562" spans="1:1" x14ac:dyDescent="0.25">
      <c r="A1562" t="str">
        <f>CONCATENATE("CREATE VERTEX Intermediate_Sprint SET ", 'concat fields &amp; values'!A1562, ";")</f>
        <v>CREATE VERTEX Intermediate_Sprint SET INTERMEDIATE_SPRINT_ID=1561, STAGE_NUMBER=1639, AT_KM=77, CITY="Newbiggin", COUNTRY="ENG", LATITUDE=54.26929, LONGITUDE=-2.00449;</v>
      </c>
    </row>
    <row r="1563" spans="1:1" x14ac:dyDescent="0.25">
      <c r="A1563" t="str">
        <f>CONCATENATE("CREATE VERTEX Intermediate_Sprint SET ", 'concat fields &amp; values'!A1563, ";")</f>
        <v>CREATE VERTEX Intermediate_Sprint SET INTERMEDIATE_SPRINT_ID=1562, STAGE_NUMBER=1640, AT_KM=68.5, CITY="Keighley", COUNTRY="ENG", LATITUDE=53.867, LONGITUDE=-1.911;</v>
      </c>
    </row>
    <row r="1564" spans="1:1" x14ac:dyDescent="0.25">
      <c r="A1564" t="str">
        <f>CONCATENATE("CREATE VERTEX Intermediate_Sprint SET ", 'concat fields &amp; values'!A1564, ";")</f>
        <v>CREATE VERTEX Intermediate_Sprint SET INTERMEDIATE_SPRINT_ID=1563, STAGE_NUMBER=1641, AT_KM=108, CITY="Epping Forest", COUNTRY="ENG", LATITUDE=51.66, LONGITUDE=0.05;</v>
      </c>
    </row>
    <row r="1565" spans="1:1" x14ac:dyDescent="0.25">
      <c r="A1565" t="str">
        <f>CONCATENATE("CREATE VERTEX Intermediate_Sprint SET ", 'concat fields &amp; values'!A1565, ";")</f>
        <v>CREATE VERTEX Intermediate_Sprint SET INTERMEDIATE_SPRINT_ID=1564, STAGE_NUMBER=1642, AT_KM=92, CITY="Cassel", COUNTRY="FRA", LATITUDE=50.8006, LONGITUDE=2.4883;</v>
      </c>
    </row>
    <row r="1566" spans="1:1" x14ac:dyDescent="0.25">
      <c r="A1566" t="str">
        <f>CONCATENATE("CREATE VERTEX Intermediate_Sprint SET ", 'concat fields &amp; values'!A1566, ";")</f>
        <v>CREATE VERTEX Intermediate_Sprint SET INTERMEDIATE_SPRINT_ID=1565, STAGE_NUMBER=1643, AT_KM=97, CITY="Templeuve", COUNTRY="FRA", LATITUDE=50.5272, LONGITUDE=3.1758;</v>
      </c>
    </row>
    <row r="1567" spans="1:1" x14ac:dyDescent="0.25">
      <c r="A1567" t="str">
        <f>CONCATENATE("CREATE VERTEX Intermediate_Sprint SET ", 'concat fields &amp; values'!A1567, ";")</f>
        <v>CREATE VERTEX Intermediate_Sprint SET INTERMEDIATE_SPRINT_ID=1566, STAGE_NUMBER=1644, AT_KM=119, CITY="Pinon", COUNTRY="FRA", LATITUDE=49.4883, LONGITUDE=3.4464;</v>
      </c>
    </row>
    <row r="1568" spans="1:1" x14ac:dyDescent="0.25">
      <c r="A1568" t="str">
        <f>CONCATENATE("CREATE VERTEX Intermediate_Sprint SET ", 'concat fields &amp; values'!A1568, ";")</f>
        <v>CREATE VERTEX Intermediate_Sprint SET INTERMEDIATE_SPRINT_ID=1567, STAGE_NUMBER=1645, AT_KM=148, CITY="Hannonville-Sous-Les-Côtes", COUNTRY="FRA", LATITUDE=49.0408, LONGITUDE=5.6592;</v>
      </c>
    </row>
    <row r="1569" spans="1:1" x14ac:dyDescent="0.25">
      <c r="A1569" t="str">
        <f>CONCATENATE("CREATE VERTEX Intermediate_Sprint SET ", 'concat fields &amp; values'!A1569, ";")</f>
        <v>CREATE VERTEX Intermediate_Sprint SET INTERMEDIATE_SPRINT_ID=1568, STAGE_NUMBER=1646, AT_KM=100, CITY="Dinozé", COUNTRY="FRA", LATITUDE=48.1411, LONGITUDE=6.4772;</v>
      </c>
    </row>
    <row r="1570" spans="1:1" x14ac:dyDescent="0.25">
      <c r="A1570" t="str">
        <f>CONCATENATE("CREATE VERTEX Intermediate_Sprint SET ", 'concat fields &amp; values'!A1570, ";")</f>
        <v>CREATE VERTEX Intermediate_Sprint SET INTERMEDIATE_SPRINT_ID=1569, STAGE_NUMBER=1647, AT_KM=105, CITY="Linthal", COUNTRY="FRA", LATITUDE=47.9475, LONGITUDE=7.1311;</v>
      </c>
    </row>
    <row r="1571" spans="1:1" x14ac:dyDescent="0.25">
      <c r="A1571" t="str">
        <f>CONCATENATE("CREATE VERTEX Intermediate_Sprint SET ", 'concat fields &amp; values'!A1571, ";")</f>
        <v>CREATE VERTEX Intermediate_Sprint SET INTERMEDIATE_SPRINT_ID=1570, STAGE_NUMBER=1648, AT_KM=39.5, CITY="Muhlele (Gunsbach)", COUNTRY="FRA", LATITUDE=48.0483, LONGITUDE=7.1767;</v>
      </c>
    </row>
    <row r="1572" spans="1:1" x14ac:dyDescent="0.25">
      <c r="A1572" t="str">
        <f>CONCATENATE("CREATE VERTEX Intermediate_Sprint SET ", 'concat fields &amp; values'!A1572, ";")</f>
        <v>CREATE VERTEX Intermediate_Sprint SET INTERMEDIATE_SPRINT_ID=1571, STAGE_NUMBER=1649, AT_KM=89, CITY="Charcier", COUNTRY="FRA", LATITUDE=46.6281, LONGITUDE=5.7514;</v>
      </c>
    </row>
    <row r="1573" spans="1:1" x14ac:dyDescent="0.25">
      <c r="A1573" t="str">
        <f>CONCATENATE("CREATE VERTEX Intermediate_Sprint SET ", 'concat fields &amp; values'!A1573, ";")</f>
        <v>CREATE VERTEX Intermediate_Sprint SET INTERMEDIATE_SPRINT_ID=1572, STAGE_NUMBER=1650, AT_KM=39.5, CITY="Romanèche-Thorins", COUNTRY="FRA", LATITUDE=46.1906, LONGITUDE=4.7369;</v>
      </c>
    </row>
    <row r="1574" spans="1:1" x14ac:dyDescent="0.25">
      <c r="A1574" t="str">
        <f>CONCATENATE("CREATE VERTEX Intermediate_Sprint SET ", 'concat fields &amp; values'!A1574, ";")</f>
        <v>CREATE VERTEX Intermediate_Sprint SET INTERMEDIATE_SPRINT_ID=1573, STAGE_NUMBER=1651, AT_KM=169.5, CITY="Saint-Martin-D'hères", COUNTRY="FRA", LATITUDE=45.1672, LONGITUDE=5.7653;</v>
      </c>
    </row>
    <row r="1575" spans="1:1" x14ac:dyDescent="0.25">
      <c r="A1575" t="str">
        <f>CONCATENATE("CREATE VERTEX Intermediate_Sprint SET ", 'concat fields &amp; values'!A1575, ";")</f>
        <v>CREATE VERTEX Intermediate_Sprint SET INTERMEDIATE_SPRINT_ID=1574, STAGE_NUMBER=1652, AT_KM=40, CITY="La Paute (Bourg-D'oisans)", COUNTRY="FRA", LATITUDE=45.0558, LONGITUDE=6.0303;</v>
      </c>
    </row>
    <row r="1576" spans="1:1" x14ac:dyDescent="0.25">
      <c r="A1576" t="str">
        <f>CONCATENATE("CREATE VERTEX Intermediate_Sprint SET ", 'concat fields &amp; values'!A1576, ";")</f>
        <v>CREATE VERTEX Intermediate_Sprint SET INTERMEDIATE_SPRINT_ID=1575, STAGE_NUMBER=1653, AT_KM=175.5, CITY="La Galine (Saint-Rémy-De-Provence)", COUNTRY="FRA", LATITUDE=43.79, LONGITUDE=4.8325;</v>
      </c>
    </row>
    <row r="1577" spans="1:1" x14ac:dyDescent="0.25">
      <c r="A1577" t="str">
        <f>CONCATENATE("CREATE VERTEX Intermediate_Sprint SET ", 'concat fields &amp; values'!A1577, ";")</f>
        <v>CREATE VERTEX Intermediate_Sprint SET INTERMEDIATE_SPRINT_ID=1576, STAGE_NUMBER=1654, AT_KM=123.5, CITY="Saint-Girons", COUNTRY="FRA", LATITUDE=42.9858, LONGITUDE=1.1467;</v>
      </c>
    </row>
    <row r="1578" spans="1:1" x14ac:dyDescent="0.25">
      <c r="A1578" t="str">
        <f>CONCATENATE("CREATE VERTEX Intermediate_Sprint SET ", 'concat fields &amp; values'!A1578, ";")</f>
        <v>CREATE VERTEX Intermediate_Sprint SET INTERMEDIATE_SPRINT_ID=1577, STAGE_NUMBER=1655, AT_KM=31, CITY="Saint-Béat", COUNTRY="FRA", LATITUDE=42.915, LONGITUDE=0.6933;</v>
      </c>
    </row>
    <row r="1579" spans="1:1" x14ac:dyDescent="0.25">
      <c r="A1579" t="str">
        <f>CONCATENATE("CREATE VERTEX Intermediate_Sprint SET ", 'concat fields &amp; values'!A1579, ";")</f>
        <v>CREATE VERTEX Intermediate_Sprint SET INTERMEDIATE_SPRINT_ID=1578, STAGE_NUMBER=1656, AT_KM=61.5, CITY="Trébons", COUNTRY="FRA", LATITUDE=43.1022, LONGITUDE=0.1219;</v>
      </c>
    </row>
    <row r="1580" spans="1:1" x14ac:dyDescent="0.25">
      <c r="A1580" t="str">
        <f>CONCATENATE("CREATE VERTEX Intermediate_Sprint SET ", 'concat fields &amp; values'!A1580, ";")</f>
        <v>CREATE VERTEX Intermediate_Sprint SET INTERMEDIATE_SPRINT_ID=1579, STAGE_NUMBER=1657, AT_KM=130.5, CITY="Tonneins", COUNTRY="FRA", LATITUDE=44.3906, LONGITUDE=0.3092;</v>
      </c>
    </row>
    <row r="1581" spans="1:1" x14ac:dyDescent="0.25">
      <c r="A1581" t="str">
        <f>CONCATENATE("CREATE VERTEX Intermediate_Sprint SET ", 'concat fields &amp; values'!A1581, ";")</f>
        <v>CREATE VERTEX Intermediate_Sprint SET INTERMEDIATE_SPRINT_ID=1580, STAGE_NUMBER=1659, AT_KM=91, CITY="Paris Champs-Élysées", COUNTRY="FRA", LATITUDE=48.8567, LONGITUDE=2.3508;</v>
      </c>
    </row>
    <row r="1582" spans="1:1" x14ac:dyDescent="0.25">
      <c r="A1582" t="str">
        <f>CONCATENATE("CREATE VERTEX Intermediate_Sprint SET ", 'concat fields &amp; values'!A1582, ";")</f>
        <v>CREATE VERTEX Intermediate_Sprint SET INTERMEDIATE_SPRINT_ID=1581, STAGE_NUMBER=1660, AT_KM=77, CITY="Newbiggin", COUNTRY="ENG", LATITUDE=54.26929, LONGITUDE=-2.00449;</v>
      </c>
    </row>
    <row r="1583" spans="1:1" x14ac:dyDescent="0.25">
      <c r="A1583" t="str">
        <f>CONCATENATE("CREATE VERTEX Intermediate_Sprint SET ", 'concat fields &amp; values'!A1583, ";")</f>
        <v>CREATE VERTEX Intermediate_Sprint SET INTERMEDIATE_SPRINT_ID=1582, STAGE_NUMBER=1661, AT_KM=68.5, CITY="Keighley", COUNTRY="ENG", LATITUDE=53.867, LONGITUDE=-1.911;</v>
      </c>
    </row>
    <row r="1584" spans="1:1" x14ac:dyDescent="0.25">
      <c r="A1584" t="str">
        <f>CONCATENATE("CREATE VERTEX Intermediate_Sprint SET ", 'concat fields &amp; values'!A1584, ";")</f>
        <v>CREATE VERTEX Intermediate_Sprint SET INTERMEDIATE_SPRINT_ID=1583, STAGE_NUMBER=1662, AT_KM=108, CITY="Epping Forest", COUNTRY="ENG", LATITUDE=51.66, LONGITUDE=0.05;</v>
      </c>
    </row>
    <row r="1585" spans="1:1" x14ac:dyDescent="0.25">
      <c r="A1585" t="str">
        <f>CONCATENATE("CREATE VERTEX Intermediate_Sprint SET ", 'concat fields &amp; values'!A1585, ";")</f>
        <v>CREATE VERTEX Intermediate_Sprint SET INTERMEDIATE_SPRINT_ID=1584, STAGE_NUMBER=1663, AT_KM=92, CITY="Cassel", COUNTRY="FRA", LATITUDE=50.8006, LONGITUDE=2.4883;</v>
      </c>
    </row>
    <row r="1586" spans="1:1" x14ac:dyDescent="0.25">
      <c r="A1586" t="str">
        <f>CONCATENATE("CREATE VERTEX Intermediate_Sprint SET ", 'concat fields &amp; values'!A1586, ";")</f>
        <v>CREATE VERTEX Intermediate_Sprint SET INTERMEDIATE_SPRINT_ID=1585, STAGE_NUMBER=1664, AT_KM=97, CITY="Templeuve", COUNTRY="FRA", LATITUDE=50.5272, LONGITUDE=3.1758;</v>
      </c>
    </row>
    <row r="1587" spans="1:1" x14ac:dyDescent="0.25">
      <c r="A1587" t="str">
        <f>CONCATENATE("CREATE VERTEX Intermediate_Sprint SET ", 'concat fields &amp; values'!A1587, ";")</f>
        <v>CREATE VERTEX Intermediate_Sprint SET INTERMEDIATE_SPRINT_ID=1586, STAGE_NUMBER=1665, AT_KM=119, CITY="Pinon", COUNTRY="FRA", LATITUDE=49.4883, LONGITUDE=3.4464;</v>
      </c>
    </row>
    <row r="1588" spans="1:1" x14ac:dyDescent="0.25">
      <c r="A1588" t="str">
        <f>CONCATENATE("CREATE VERTEX Intermediate_Sprint SET ", 'concat fields &amp; values'!A1588, ";")</f>
        <v>CREATE VERTEX Intermediate_Sprint SET INTERMEDIATE_SPRINT_ID=1587, STAGE_NUMBER=1666, AT_KM=148, CITY="Hannonville-Sous-Les-Côtes", COUNTRY="FRA", LATITUDE=49.0408, LONGITUDE=5.6592;</v>
      </c>
    </row>
    <row r="1589" spans="1:1" x14ac:dyDescent="0.25">
      <c r="A1589" t="str">
        <f>CONCATENATE("CREATE VERTEX Intermediate_Sprint SET ", 'concat fields &amp; values'!A1589, ";")</f>
        <v>CREATE VERTEX Intermediate_Sprint SET INTERMEDIATE_SPRINT_ID=1588, STAGE_NUMBER=1667, AT_KM=100, CITY="Dinozé", COUNTRY="FRA", LATITUDE=48.1411, LONGITUDE=6.4772;</v>
      </c>
    </row>
    <row r="1590" spans="1:1" x14ac:dyDescent="0.25">
      <c r="A1590" t="str">
        <f>CONCATENATE("CREATE VERTEX Intermediate_Sprint SET ", 'concat fields &amp; values'!A1590, ";")</f>
        <v>CREATE VERTEX Intermediate_Sprint SET INTERMEDIATE_SPRINT_ID=1589, STAGE_NUMBER=1668, AT_KM=105, CITY="Linthal", COUNTRY="FRA", LATITUDE=47.9475, LONGITUDE=7.1311;</v>
      </c>
    </row>
    <row r="1591" spans="1:1" x14ac:dyDescent="0.25">
      <c r="A1591" t="str">
        <f>CONCATENATE("CREATE VERTEX Intermediate_Sprint SET ", 'concat fields &amp; values'!A1591, ";")</f>
        <v>CREATE VERTEX Intermediate_Sprint SET INTERMEDIATE_SPRINT_ID=1590, STAGE_NUMBER=1669, AT_KM=39.5, CITY="Muhlele (Gunsbach)", COUNTRY="FRA", LATITUDE=48.0483, LONGITUDE=7.1767;</v>
      </c>
    </row>
    <row r="1592" spans="1:1" x14ac:dyDescent="0.25">
      <c r="A1592" t="str">
        <f>CONCATENATE("CREATE VERTEX Intermediate_Sprint SET ", 'concat fields &amp; values'!A1592, ";")</f>
        <v>CREATE VERTEX Intermediate_Sprint SET INTERMEDIATE_SPRINT_ID=1591, STAGE_NUMBER=1670, AT_KM=89, CITY="Charcier", COUNTRY="FRA", LATITUDE=46.6281, LONGITUDE=5.7514;</v>
      </c>
    </row>
    <row r="1593" spans="1:1" x14ac:dyDescent="0.25">
      <c r="A1593" t="str">
        <f>CONCATENATE("CREATE VERTEX Intermediate_Sprint SET ", 'concat fields &amp; values'!A1593, ";")</f>
        <v>CREATE VERTEX Intermediate_Sprint SET INTERMEDIATE_SPRINT_ID=1592, STAGE_NUMBER=1671, AT_KM=39.5, CITY="Romanèche-Thorins", COUNTRY="FRA", LATITUDE=46.1906, LONGITUDE=4.7369;</v>
      </c>
    </row>
    <row r="1594" spans="1:1" x14ac:dyDescent="0.25">
      <c r="A1594" t="str">
        <f>CONCATENATE("CREATE VERTEX Intermediate_Sprint SET ", 'concat fields &amp; values'!A1594, ";")</f>
        <v>CREATE VERTEX Intermediate_Sprint SET INTERMEDIATE_SPRINT_ID=1593, STAGE_NUMBER=1672, AT_KM=169.5, CITY="Saint-Martin-D'hères", COUNTRY="FRA", LATITUDE=45.1672, LONGITUDE=5.7653;</v>
      </c>
    </row>
    <row r="1595" spans="1:1" x14ac:dyDescent="0.25">
      <c r="A1595" t="str">
        <f>CONCATENATE("CREATE VERTEX Intermediate_Sprint SET ", 'concat fields &amp; values'!A1595, ";")</f>
        <v>CREATE VERTEX Intermediate_Sprint SET INTERMEDIATE_SPRINT_ID=1594, STAGE_NUMBER=1673, AT_KM=40, CITY="La Paute (Bourg-D'oisans)", COUNTRY="FRA", LATITUDE=45.0558, LONGITUDE=6.0303;</v>
      </c>
    </row>
    <row r="1596" spans="1:1" x14ac:dyDescent="0.25">
      <c r="A1596" t="str">
        <f>CONCATENATE("CREATE VERTEX Intermediate_Sprint SET ", 'concat fields &amp; values'!A1596, ";")</f>
        <v>CREATE VERTEX Intermediate_Sprint SET INTERMEDIATE_SPRINT_ID=1595, STAGE_NUMBER=1674, AT_KM=175.5, CITY="La Galine (Saint-Rémy-De-Provence)", COUNTRY="FRA", LATITUDE=43.79, LONGITUDE=4.8325;</v>
      </c>
    </row>
    <row r="1597" spans="1:1" x14ac:dyDescent="0.25">
      <c r="A1597" t="str">
        <f>CONCATENATE("CREATE VERTEX Intermediate_Sprint SET ", 'concat fields &amp; values'!A1597, ";")</f>
        <v>CREATE VERTEX Intermediate_Sprint SET INTERMEDIATE_SPRINT_ID=1596, STAGE_NUMBER=1675, AT_KM=123.5, CITY="Saint-Girons", COUNTRY="FRA", LATITUDE=42.9858, LONGITUDE=1.1467;</v>
      </c>
    </row>
    <row r="1598" spans="1:1" x14ac:dyDescent="0.25">
      <c r="A1598" t="str">
        <f>CONCATENATE("CREATE VERTEX Intermediate_Sprint SET ", 'concat fields &amp; values'!A1598, ";")</f>
        <v>CREATE VERTEX Intermediate_Sprint SET INTERMEDIATE_SPRINT_ID=1597, STAGE_NUMBER=1676, AT_KM=31, CITY="Saint-Béat", COUNTRY="FRA", LATITUDE=42.915, LONGITUDE=0.6933;</v>
      </c>
    </row>
    <row r="1599" spans="1:1" x14ac:dyDescent="0.25">
      <c r="A1599" t="str">
        <f>CONCATENATE("CREATE VERTEX Intermediate_Sprint SET ", 'concat fields &amp; values'!A1599, ";")</f>
        <v>CREATE VERTEX Intermediate_Sprint SET INTERMEDIATE_SPRINT_ID=1598, STAGE_NUMBER=1677, AT_KM=61.5, CITY="Trébons", COUNTRY="FRA", LATITUDE=43.1022, LONGITUDE=0.1219;</v>
      </c>
    </row>
    <row r="1600" spans="1:1" x14ac:dyDescent="0.25">
      <c r="A1600" t="str">
        <f>CONCATENATE("CREATE VERTEX Intermediate_Sprint SET ", 'concat fields &amp; values'!A1600, ";")</f>
        <v>CREATE VERTEX Intermediate_Sprint SET INTERMEDIATE_SPRINT_ID=1599, STAGE_NUMBER=1678, AT_KM=130.5, CITY="Tonneins", COUNTRY="FRA", LATITUDE=44.3906, LONGITUDE=0.3092;</v>
      </c>
    </row>
    <row r="1601" spans="1:1" x14ac:dyDescent="0.25">
      <c r="A1601" t="str">
        <f>CONCATENATE("CREATE VERTEX Intermediate_Sprint SET ", 'concat fields &amp; values'!A1601, ";")</f>
        <v>CREATE VERTEX Intermediate_Sprint SET INTERMEDIATE_SPRINT_ID=1600, STAGE_NUMBER=1680, AT_KM=91, CITY="Paris Champs-Élysées", COUNTRY="FRA", LATITUDE=48.8567, LONGITUDE=2.3508;</v>
      </c>
    </row>
    <row r="1602" spans="1:1" x14ac:dyDescent="0.25">
      <c r="A1602" t="str">
        <f>CONCATENATE("CREATE VERTEX Intermediate_Sprint SET ", 'concat fields &amp; values'!A1602, ";")</f>
        <v>CREATE VERTEX Intermediate_Sprint SET INTERMEDIATE_SPRINT_ID=1601, STAGE_NUMBER=1681, AT_KM=77, CITY="Newbiggin", COUNTRY="ENG", LATITUDE=54.26929, LONGITUDE=-2.00449;</v>
      </c>
    </row>
    <row r="1603" spans="1:1" x14ac:dyDescent="0.25">
      <c r="A1603" t="str">
        <f>CONCATENATE("CREATE VERTEX Intermediate_Sprint SET ", 'concat fields &amp; values'!A1603, ";")</f>
        <v>CREATE VERTEX Intermediate_Sprint SET INTERMEDIATE_SPRINT_ID=1602, STAGE_NUMBER=1682, AT_KM=68.5, CITY="Keighley", COUNTRY="ENG", LATITUDE=53.867, LONGITUDE=-1.911;</v>
      </c>
    </row>
    <row r="1604" spans="1:1" x14ac:dyDescent="0.25">
      <c r="A1604" t="str">
        <f>CONCATENATE("CREATE VERTEX Intermediate_Sprint SET ", 'concat fields &amp; values'!A1604, ";")</f>
        <v>CREATE VERTEX Intermediate_Sprint SET INTERMEDIATE_SPRINT_ID=1603, STAGE_NUMBER=1683, AT_KM=108, CITY="Epping Forest", COUNTRY="ENG", LATITUDE=51.66, LONGITUDE=0.05;</v>
      </c>
    </row>
    <row r="1605" spans="1:1" x14ac:dyDescent="0.25">
      <c r="A1605" t="str">
        <f>CONCATENATE("CREATE VERTEX Intermediate_Sprint SET ", 'concat fields &amp; values'!A1605, ";")</f>
        <v>CREATE VERTEX Intermediate_Sprint SET INTERMEDIATE_SPRINT_ID=1604, STAGE_NUMBER=1684, AT_KM=92, CITY="Cassel", COUNTRY="FRA", LATITUDE=50.8006, LONGITUDE=2.4883;</v>
      </c>
    </row>
    <row r="1606" spans="1:1" x14ac:dyDescent="0.25">
      <c r="A1606" t="str">
        <f>CONCATENATE("CREATE VERTEX Intermediate_Sprint SET ", 'concat fields &amp; values'!A1606, ";")</f>
        <v>CREATE VERTEX Intermediate_Sprint SET INTERMEDIATE_SPRINT_ID=1605, STAGE_NUMBER=1685, AT_KM=97, CITY="Templeuve", COUNTRY="FRA", LATITUDE=50.5272, LONGITUDE=3.1758;</v>
      </c>
    </row>
    <row r="1607" spans="1:1" x14ac:dyDescent="0.25">
      <c r="A1607" t="str">
        <f>CONCATENATE("CREATE VERTEX Intermediate_Sprint SET ", 'concat fields &amp; values'!A1607, ";")</f>
        <v>CREATE VERTEX Intermediate_Sprint SET INTERMEDIATE_SPRINT_ID=1606, STAGE_NUMBER=1686, AT_KM=119, CITY="Pinon", COUNTRY="FRA", LATITUDE=49.4883, LONGITUDE=3.4464;</v>
      </c>
    </row>
    <row r="1608" spans="1:1" x14ac:dyDescent="0.25">
      <c r="A1608" t="str">
        <f>CONCATENATE("CREATE VERTEX Intermediate_Sprint SET ", 'concat fields &amp; values'!A1608, ";")</f>
        <v>CREATE VERTEX Intermediate_Sprint SET INTERMEDIATE_SPRINT_ID=1607, STAGE_NUMBER=1687, AT_KM=148, CITY="Hannonville-Sous-Les-Côtes", COUNTRY="FRA", LATITUDE=49.0408, LONGITUDE=5.6592;</v>
      </c>
    </row>
    <row r="1609" spans="1:1" x14ac:dyDescent="0.25">
      <c r="A1609" t="str">
        <f>CONCATENATE("CREATE VERTEX Intermediate_Sprint SET ", 'concat fields &amp; values'!A1609, ";")</f>
        <v>CREATE VERTEX Intermediate_Sprint SET INTERMEDIATE_SPRINT_ID=1608, STAGE_NUMBER=1688, AT_KM=100, CITY="Dinozé", COUNTRY="FRA", LATITUDE=48.1411, LONGITUDE=6.4772;</v>
      </c>
    </row>
    <row r="1610" spans="1:1" x14ac:dyDescent="0.25">
      <c r="A1610" t="str">
        <f>CONCATENATE("CREATE VERTEX Intermediate_Sprint SET ", 'concat fields &amp; values'!A1610, ";")</f>
        <v>CREATE VERTEX Intermediate_Sprint SET INTERMEDIATE_SPRINT_ID=1609, STAGE_NUMBER=1689, AT_KM=105, CITY="Linthal", COUNTRY="FRA", LATITUDE=47.9475, LONGITUDE=7.1311;</v>
      </c>
    </row>
    <row r="1611" spans="1:1" x14ac:dyDescent="0.25">
      <c r="A1611" t="str">
        <f>CONCATENATE("CREATE VERTEX Intermediate_Sprint SET ", 'concat fields &amp; values'!A1611, ";")</f>
        <v>CREATE VERTEX Intermediate_Sprint SET INTERMEDIATE_SPRINT_ID=1610, STAGE_NUMBER=1690, AT_KM=39.5, CITY="Muhlele (Gunsbach)", COUNTRY="FRA", LATITUDE=48.0483, LONGITUDE=7.1767;</v>
      </c>
    </row>
    <row r="1612" spans="1:1" x14ac:dyDescent="0.25">
      <c r="A1612" t="str">
        <f>CONCATENATE("CREATE VERTEX Intermediate_Sprint SET ", 'concat fields &amp; values'!A1612, ";")</f>
        <v>CREATE VERTEX Intermediate_Sprint SET INTERMEDIATE_SPRINT_ID=1611, STAGE_NUMBER=1691, AT_KM=89, CITY="Charcier", COUNTRY="FRA", LATITUDE=46.6281, LONGITUDE=5.7514;</v>
      </c>
    </row>
    <row r="1613" spans="1:1" x14ac:dyDescent="0.25">
      <c r="A1613" t="str">
        <f>CONCATENATE("CREATE VERTEX Intermediate_Sprint SET ", 'concat fields &amp; values'!A1613, ";")</f>
        <v>CREATE VERTEX Intermediate_Sprint SET INTERMEDIATE_SPRINT_ID=1612, STAGE_NUMBER=1692, AT_KM=39.5, CITY="Romanèche-Thorins", COUNTRY="FRA", LATITUDE=46.1906, LONGITUDE=4.7369;</v>
      </c>
    </row>
    <row r="1614" spans="1:1" x14ac:dyDescent="0.25">
      <c r="A1614" t="str">
        <f>CONCATENATE("CREATE VERTEX Intermediate_Sprint SET ", 'concat fields &amp; values'!A1614, ";")</f>
        <v>CREATE VERTEX Intermediate_Sprint SET INTERMEDIATE_SPRINT_ID=1613, STAGE_NUMBER=1693, AT_KM=169.5, CITY="Saint-Martin-D'hères", COUNTRY="FRA", LATITUDE=45.1672, LONGITUDE=5.7653;</v>
      </c>
    </row>
    <row r="1615" spans="1:1" x14ac:dyDescent="0.25">
      <c r="A1615" t="str">
        <f>CONCATENATE("CREATE VERTEX Intermediate_Sprint SET ", 'concat fields &amp; values'!A1615, ";")</f>
        <v>CREATE VERTEX Intermediate_Sprint SET INTERMEDIATE_SPRINT_ID=1614, STAGE_NUMBER=1694, AT_KM=40, CITY="La Paute (Bourg-D'oisans)", COUNTRY="FRA", LATITUDE=45.0558, LONGITUDE=6.0303;</v>
      </c>
    </row>
    <row r="1616" spans="1:1" x14ac:dyDescent="0.25">
      <c r="A1616" t="str">
        <f>CONCATENATE("CREATE VERTEX Intermediate_Sprint SET ", 'concat fields &amp; values'!A1616, ";")</f>
        <v>CREATE VERTEX Intermediate_Sprint SET INTERMEDIATE_SPRINT_ID=1615, STAGE_NUMBER=1695, AT_KM=175.5, CITY="La Galine (Saint-Rémy-De-Provence)", COUNTRY="FRA", LATITUDE=43.79, LONGITUDE=4.8325;</v>
      </c>
    </row>
    <row r="1617" spans="1:1" x14ac:dyDescent="0.25">
      <c r="A1617" t="str">
        <f>CONCATENATE("CREATE VERTEX Intermediate_Sprint SET ", 'concat fields &amp; values'!A1617, ";")</f>
        <v>CREATE VERTEX Intermediate_Sprint SET INTERMEDIATE_SPRINT_ID=1616, STAGE_NUMBER=1696, AT_KM=123.5, CITY="Saint-Girons", COUNTRY="FRA", LATITUDE=42.9858, LONGITUDE=1.1467;</v>
      </c>
    </row>
    <row r="1618" spans="1:1" x14ac:dyDescent="0.25">
      <c r="A1618" t="str">
        <f>CONCATENATE("CREATE VERTEX Intermediate_Sprint SET ", 'concat fields &amp; values'!A1618, ";")</f>
        <v>CREATE VERTEX Intermediate_Sprint SET INTERMEDIATE_SPRINT_ID=1617, STAGE_NUMBER=1697, AT_KM=31, CITY="Saint-Béat", COUNTRY="FRA", LATITUDE=42.915, LONGITUDE=0.6933;</v>
      </c>
    </row>
    <row r="1619" spans="1:1" x14ac:dyDescent="0.25">
      <c r="A1619" t="str">
        <f>CONCATENATE("CREATE VERTEX Intermediate_Sprint SET ", 'concat fields &amp; values'!A1619, ";")</f>
        <v>CREATE VERTEX Intermediate_Sprint SET INTERMEDIATE_SPRINT_ID=1618, STAGE_NUMBER=1698, AT_KM=61.5, CITY="Trébons", COUNTRY="FRA", LATITUDE=43.1022, LONGITUDE=0.1219;</v>
      </c>
    </row>
    <row r="1620" spans="1:1" x14ac:dyDescent="0.25">
      <c r="A1620" t="str">
        <f>CONCATENATE("CREATE VERTEX Intermediate_Sprint SET ", 'concat fields &amp; values'!A1620, ";")</f>
        <v>CREATE VERTEX Intermediate_Sprint SET INTERMEDIATE_SPRINT_ID=1619, STAGE_NUMBER=1699, AT_KM=130.5, CITY="Tonneins", COUNTRY="FRA", LATITUDE=44.3906, LONGITUDE=0.3092;</v>
      </c>
    </row>
    <row r="1621" spans="1:1" x14ac:dyDescent="0.25">
      <c r="A1621" t="str">
        <f>CONCATENATE("CREATE VERTEX Intermediate_Sprint SET ", 'concat fields &amp; values'!A1621, ";")</f>
        <v>CREATE VERTEX Intermediate_Sprint SET INTERMEDIATE_SPRINT_ID=1620, STAGE_NUMBER=1701, AT_KM=91, CITY="Paris Champs-Élysées", COUNTRY="FRA", LATITUDE=48.8567, LONGITUDE=2.3508;</v>
      </c>
    </row>
    <row r="1622" spans="1:1" x14ac:dyDescent="0.25">
      <c r="A1622" t="str">
        <f>CONCATENATE("CREATE VERTEX Intermediate_Sprint SET ", 'concat fields &amp; values'!A1622, ";")</f>
        <v>CREATE VERTEX Intermediate_Sprint SET INTERMEDIATE_SPRINT_ID=1621, STAGE_NUMBER=1702, AT_KM=77, CITY="Newbiggin", COUNTRY="ENG", LATITUDE=54.26929, LONGITUDE=-2.00449;</v>
      </c>
    </row>
    <row r="1623" spans="1:1" x14ac:dyDescent="0.25">
      <c r="A1623" t="str">
        <f>CONCATENATE("CREATE VERTEX Intermediate_Sprint SET ", 'concat fields &amp; values'!A1623, ";")</f>
        <v>CREATE VERTEX Intermediate_Sprint SET INTERMEDIATE_SPRINT_ID=1622, STAGE_NUMBER=1703, AT_KM=68.5, CITY="Keighley", COUNTRY="ENG", LATITUDE=53.867, LONGITUDE=-1.911;</v>
      </c>
    </row>
    <row r="1624" spans="1:1" x14ac:dyDescent="0.25">
      <c r="A1624" t="str">
        <f>CONCATENATE("CREATE VERTEX Intermediate_Sprint SET ", 'concat fields &amp; values'!A1624, ";")</f>
        <v>CREATE VERTEX Intermediate_Sprint SET INTERMEDIATE_SPRINT_ID=1623, STAGE_NUMBER=1704, AT_KM=108, CITY="Epping Forest", COUNTRY="ENG", LATITUDE=51.66, LONGITUDE=0.05;</v>
      </c>
    </row>
    <row r="1625" spans="1:1" x14ac:dyDescent="0.25">
      <c r="A1625" t="str">
        <f>CONCATENATE("CREATE VERTEX Intermediate_Sprint SET ", 'concat fields &amp; values'!A1625, ";")</f>
        <v>CREATE VERTEX Intermediate_Sprint SET INTERMEDIATE_SPRINT_ID=1624, STAGE_NUMBER=1705, AT_KM=92, CITY="Cassel", COUNTRY="FRA", LATITUDE=50.8006, LONGITUDE=2.4883;</v>
      </c>
    </row>
    <row r="1626" spans="1:1" x14ac:dyDescent="0.25">
      <c r="A1626" t="str">
        <f>CONCATENATE("CREATE VERTEX Intermediate_Sprint SET ", 'concat fields &amp; values'!A1626, ";")</f>
        <v>CREATE VERTEX Intermediate_Sprint SET INTERMEDIATE_SPRINT_ID=1625, STAGE_NUMBER=1706, AT_KM=97, CITY="Templeuve", COUNTRY="FRA", LATITUDE=50.5272, LONGITUDE=3.1758;</v>
      </c>
    </row>
    <row r="1627" spans="1:1" x14ac:dyDescent="0.25">
      <c r="A1627" t="str">
        <f>CONCATENATE("CREATE VERTEX Intermediate_Sprint SET ", 'concat fields &amp; values'!A1627, ";")</f>
        <v>CREATE VERTEX Intermediate_Sprint SET INTERMEDIATE_SPRINT_ID=1626, STAGE_NUMBER=1707, AT_KM=119, CITY="Pinon", COUNTRY="FRA", LATITUDE=49.4883, LONGITUDE=3.4464;</v>
      </c>
    </row>
    <row r="1628" spans="1:1" x14ac:dyDescent="0.25">
      <c r="A1628" t="str">
        <f>CONCATENATE("CREATE VERTEX Intermediate_Sprint SET ", 'concat fields &amp; values'!A1628, ";")</f>
        <v>CREATE VERTEX Intermediate_Sprint SET INTERMEDIATE_SPRINT_ID=1627, STAGE_NUMBER=1708, AT_KM=148, CITY="Hannonville-Sous-Les-Côtes", COUNTRY="FRA", LATITUDE=49.0408, LONGITUDE=5.6592;</v>
      </c>
    </row>
    <row r="1629" spans="1:1" x14ac:dyDescent="0.25">
      <c r="A1629" t="str">
        <f>CONCATENATE("CREATE VERTEX Intermediate_Sprint SET ", 'concat fields &amp; values'!A1629, ";")</f>
        <v>CREATE VERTEX Intermediate_Sprint SET INTERMEDIATE_SPRINT_ID=1628, STAGE_NUMBER=1709, AT_KM=100, CITY="Dinozé", COUNTRY="FRA", LATITUDE=48.1411, LONGITUDE=6.4772;</v>
      </c>
    </row>
    <row r="1630" spans="1:1" x14ac:dyDescent="0.25">
      <c r="A1630" t="str">
        <f>CONCATENATE("CREATE VERTEX Intermediate_Sprint SET ", 'concat fields &amp; values'!A1630, ";")</f>
        <v>CREATE VERTEX Intermediate_Sprint SET INTERMEDIATE_SPRINT_ID=1629, STAGE_NUMBER=1710, AT_KM=105, CITY="Linthal", COUNTRY="FRA", LATITUDE=47.9475, LONGITUDE=7.1311;</v>
      </c>
    </row>
    <row r="1631" spans="1:1" x14ac:dyDescent="0.25">
      <c r="A1631" t="str">
        <f>CONCATENATE("CREATE VERTEX Intermediate_Sprint SET ", 'concat fields &amp; values'!A1631, ";")</f>
        <v>CREATE VERTEX Intermediate_Sprint SET INTERMEDIATE_SPRINT_ID=1630, STAGE_NUMBER=1711, AT_KM=39.5, CITY="Muhlele (Gunsbach)", COUNTRY="FRA", LATITUDE=48.0483, LONGITUDE=7.1767;</v>
      </c>
    </row>
    <row r="1632" spans="1:1" x14ac:dyDescent="0.25">
      <c r="A1632" t="str">
        <f>CONCATENATE("CREATE VERTEX Intermediate_Sprint SET ", 'concat fields &amp; values'!A1632, ";")</f>
        <v>CREATE VERTEX Intermediate_Sprint SET INTERMEDIATE_SPRINT_ID=1631, STAGE_NUMBER=1712, AT_KM=89, CITY="Charcier", COUNTRY="FRA", LATITUDE=46.6281, LONGITUDE=5.7514;</v>
      </c>
    </row>
    <row r="1633" spans="1:1" x14ac:dyDescent="0.25">
      <c r="A1633" t="str">
        <f>CONCATENATE("CREATE VERTEX Intermediate_Sprint SET ", 'concat fields &amp; values'!A1633, ";")</f>
        <v>CREATE VERTEX Intermediate_Sprint SET INTERMEDIATE_SPRINT_ID=1632, STAGE_NUMBER=1713, AT_KM=39.5, CITY="Romanèche-Thorins", COUNTRY="FRA", LATITUDE=46.1906, LONGITUDE=4.7369;</v>
      </c>
    </row>
    <row r="1634" spans="1:1" x14ac:dyDescent="0.25">
      <c r="A1634" t="str">
        <f>CONCATENATE("CREATE VERTEX Intermediate_Sprint SET ", 'concat fields &amp; values'!A1634, ";")</f>
        <v>CREATE VERTEX Intermediate_Sprint SET INTERMEDIATE_SPRINT_ID=1633, STAGE_NUMBER=1714, AT_KM=169.5, CITY="Saint-Martin-D'hères", COUNTRY="FRA", LATITUDE=45.1672, LONGITUDE=5.7653;</v>
      </c>
    </row>
    <row r="1635" spans="1:1" x14ac:dyDescent="0.25">
      <c r="A1635" t="str">
        <f>CONCATENATE("CREATE VERTEX Intermediate_Sprint SET ", 'concat fields &amp; values'!A1635, ";")</f>
        <v>CREATE VERTEX Intermediate_Sprint SET INTERMEDIATE_SPRINT_ID=1634, STAGE_NUMBER=1715, AT_KM=40, CITY="La Paute (Bourg-D'oisans)", COUNTRY="FRA", LATITUDE=45.0558, LONGITUDE=6.0303;</v>
      </c>
    </row>
    <row r="1636" spans="1:1" x14ac:dyDescent="0.25">
      <c r="A1636" t="str">
        <f>CONCATENATE("CREATE VERTEX Intermediate_Sprint SET ", 'concat fields &amp; values'!A1636, ";")</f>
        <v>CREATE VERTEX Intermediate_Sprint SET INTERMEDIATE_SPRINT_ID=1635, STAGE_NUMBER=1716, AT_KM=175.5, CITY="La Galine (Saint-Rémy-De-Provence)", COUNTRY="FRA", LATITUDE=43.79, LONGITUDE=4.8325;</v>
      </c>
    </row>
    <row r="1637" spans="1:1" x14ac:dyDescent="0.25">
      <c r="A1637" t="str">
        <f>CONCATENATE("CREATE VERTEX Intermediate_Sprint SET ", 'concat fields &amp; values'!A1637, ";")</f>
        <v>CREATE VERTEX Intermediate_Sprint SET INTERMEDIATE_SPRINT_ID=1636, STAGE_NUMBER=1717, AT_KM=123.5, CITY="Saint-Girons", COUNTRY="FRA", LATITUDE=42.9858, LONGITUDE=1.1467;</v>
      </c>
    </row>
    <row r="1638" spans="1:1" x14ac:dyDescent="0.25">
      <c r="A1638" t="str">
        <f>CONCATENATE("CREATE VERTEX Intermediate_Sprint SET ", 'concat fields &amp; values'!A1638, ";")</f>
        <v>CREATE VERTEX Intermediate_Sprint SET INTERMEDIATE_SPRINT_ID=1637, STAGE_NUMBER=1718, AT_KM=31, CITY="Saint-Béat", COUNTRY="FRA", LATITUDE=42.915, LONGITUDE=0.6933;</v>
      </c>
    </row>
    <row r="1639" spans="1:1" x14ac:dyDescent="0.25">
      <c r="A1639" t="str">
        <f>CONCATENATE("CREATE VERTEX Intermediate_Sprint SET ", 'concat fields &amp; values'!A1639, ";")</f>
        <v>CREATE VERTEX Intermediate_Sprint SET INTERMEDIATE_SPRINT_ID=1638, STAGE_NUMBER=1719, AT_KM=61.5, CITY="Trébons", COUNTRY="FRA", LATITUDE=43.1022, LONGITUDE=0.1219;</v>
      </c>
    </row>
    <row r="1640" spans="1:1" x14ac:dyDescent="0.25">
      <c r="A1640" t="str">
        <f>CONCATENATE("CREATE VERTEX Intermediate_Sprint SET ", 'concat fields &amp; values'!A1640, ";")</f>
        <v>CREATE VERTEX Intermediate_Sprint SET INTERMEDIATE_SPRINT_ID=1639, STAGE_NUMBER=1720, AT_KM=130.5, CITY="Tonneins", COUNTRY="FRA", LATITUDE=44.3906, LONGITUDE=0.3092;</v>
      </c>
    </row>
    <row r="1641" spans="1:1" x14ac:dyDescent="0.25">
      <c r="A1641" t="str">
        <f>CONCATENATE("CREATE VERTEX Intermediate_Sprint SET ", 'concat fields &amp; values'!A1641, ";")</f>
        <v>CREATE VERTEX Intermediate_Sprint SET INTERMEDIATE_SPRINT_ID=1640, STAGE_NUMBER=1722, AT_KM=91, CITY="Paris Champs-Élysées", COUNTRY="FRA", LATITUDE=48.8567, LONGITUDE=2.3508;</v>
      </c>
    </row>
    <row r="1642" spans="1:1" x14ac:dyDescent="0.25">
      <c r="A1642" t="str">
        <f>CONCATENATE("CREATE VERTEX Intermediate_Sprint SET ", 'concat fields &amp; values'!A1642, ";")</f>
        <v>CREATE VERTEX Intermediate_Sprint SET INTERMEDIATE_SPRINT_ID=1641, STAGE_NUMBER=1723, AT_KM=77, CITY="Newbiggin", COUNTRY="ENG", LATITUDE=54.26929, LONGITUDE=-2.00449;</v>
      </c>
    </row>
    <row r="1643" spans="1:1" x14ac:dyDescent="0.25">
      <c r="A1643" t="str">
        <f>CONCATENATE("CREATE VERTEX Intermediate_Sprint SET ", 'concat fields &amp; values'!A1643, ";")</f>
        <v>CREATE VERTEX Intermediate_Sprint SET INTERMEDIATE_SPRINT_ID=1642, STAGE_NUMBER=1724, AT_KM=68.5, CITY="Keighley", COUNTRY="ENG", LATITUDE=53.867, LONGITUDE=-1.911;</v>
      </c>
    </row>
    <row r="1644" spans="1:1" x14ac:dyDescent="0.25">
      <c r="A1644" t="str">
        <f>CONCATENATE("CREATE VERTEX Intermediate_Sprint SET ", 'concat fields &amp; values'!A1644, ";")</f>
        <v>CREATE VERTEX Intermediate_Sprint SET INTERMEDIATE_SPRINT_ID=1643, STAGE_NUMBER=1725, AT_KM=108, CITY="Epping Forest", COUNTRY="ENG", LATITUDE=51.66, LONGITUDE=0.05;</v>
      </c>
    </row>
    <row r="1645" spans="1:1" x14ac:dyDescent="0.25">
      <c r="A1645" t="str">
        <f>CONCATENATE("CREATE VERTEX Intermediate_Sprint SET ", 'concat fields &amp; values'!A1645, ";")</f>
        <v>CREATE VERTEX Intermediate_Sprint SET INTERMEDIATE_SPRINT_ID=1644, STAGE_NUMBER=1726, AT_KM=92, CITY="Cassel", COUNTRY="FRA", LATITUDE=50.8006, LONGITUDE=2.4883;</v>
      </c>
    </row>
    <row r="1646" spans="1:1" x14ac:dyDescent="0.25">
      <c r="A1646" t="str">
        <f>CONCATENATE("CREATE VERTEX Intermediate_Sprint SET ", 'concat fields &amp; values'!A1646, ";")</f>
        <v>CREATE VERTEX Intermediate_Sprint SET INTERMEDIATE_SPRINT_ID=1645, STAGE_NUMBER=1727, AT_KM=97, CITY="Templeuve", COUNTRY="FRA", LATITUDE=50.5272, LONGITUDE=3.1758;</v>
      </c>
    </row>
    <row r="1647" spans="1:1" x14ac:dyDescent="0.25">
      <c r="A1647" t="str">
        <f>CONCATENATE("CREATE VERTEX Intermediate_Sprint SET ", 'concat fields &amp; values'!A1647, ";")</f>
        <v>CREATE VERTEX Intermediate_Sprint SET INTERMEDIATE_SPRINT_ID=1646, STAGE_NUMBER=1728, AT_KM=119, CITY="Pinon", COUNTRY="FRA", LATITUDE=49.4883, LONGITUDE=3.4464;</v>
      </c>
    </row>
    <row r="1648" spans="1:1" x14ac:dyDescent="0.25">
      <c r="A1648" t="str">
        <f>CONCATENATE("CREATE VERTEX Intermediate_Sprint SET ", 'concat fields &amp; values'!A1648, ";")</f>
        <v>CREATE VERTEX Intermediate_Sprint SET INTERMEDIATE_SPRINT_ID=1647, STAGE_NUMBER=1729, AT_KM=148, CITY="Hannonville-Sous-Les-Côtes", COUNTRY="FRA", LATITUDE=49.0408, LONGITUDE=5.6592;</v>
      </c>
    </row>
    <row r="1649" spans="1:1" x14ac:dyDescent="0.25">
      <c r="A1649" t="str">
        <f>CONCATENATE("CREATE VERTEX Intermediate_Sprint SET ", 'concat fields &amp; values'!A1649, ";")</f>
        <v>CREATE VERTEX Intermediate_Sprint SET INTERMEDIATE_SPRINT_ID=1648, STAGE_NUMBER=1730, AT_KM=100, CITY="Dinozé", COUNTRY="FRA", LATITUDE=48.1411, LONGITUDE=6.4772;</v>
      </c>
    </row>
    <row r="1650" spans="1:1" x14ac:dyDescent="0.25">
      <c r="A1650" t="str">
        <f>CONCATENATE("CREATE VERTEX Intermediate_Sprint SET ", 'concat fields &amp; values'!A1650, ";")</f>
        <v>CREATE VERTEX Intermediate_Sprint SET INTERMEDIATE_SPRINT_ID=1649, STAGE_NUMBER=1731, AT_KM=105, CITY="Linthal", COUNTRY="FRA", LATITUDE=47.9475, LONGITUDE=7.1311;</v>
      </c>
    </row>
    <row r="1651" spans="1:1" x14ac:dyDescent="0.25">
      <c r="A1651" t="str">
        <f>CONCATENATE("CREATE VERTEX Intermediate_Sprint SET ", 'concat fields &amp; values'!A1651, ";")</f>
        <v>CREATE VERTEX Intermediate_Sprint SET INTERMEDIATE_SPRINT_ID=1650, STAGE_NUMBER=1732, AT_KM=39.5, CITY="Muhlele (Gunsbach)", COUNTRY="FRA", LATITUDE=48.0483, LONGITUDE=7.1767;</v>
      </c>
    </row>
    <row r="1652" spans="1:1" x14ac:dyDescent="0.25">
      <c r="A1652" t="str">
        <f>CONCATENATE("CREATE VERTEX Intermediate_Sprint SET ", 'concat fields &amp; values'!A1652, ";")</f>
        <v>CREATE VERTEX Intermediate_Sprint SET INTERMEDIATE_SPRINT_ID=1651, STAGE_NUMBER=1733, AT_KM=89, CITY="Charcier", COUNTRY="FRA", LATITUDE=46.6281, LONGITUDE=5.7514;</v>
      </c>
    </row>
    <row r="1653" spans="1:1" x14ac:dyDescent="0.25">
      <c r="A1653" t="str">
        <f>CONCATENATE("CREATE VERTEX Intermediate_Sprint SET ", 'concat fields &amp; values'!A1653, ";")</f>
        <v>CREATE VERTEX Intermediate_Sprint SET INTERMEDIATE_SPRINT_ID=1652, STAGE_NUMBER=1734, AT_KM=39.5, CITY="Romanèche-Thorins", COUNTRY="FRA", LATITUDE=46.1906, LONGITUDE=4.7369;</v>
      </c>
    </row>
    <row r="1654" spans="1:1" x14ac:dyDescent="0.25">
      <c r="A1654" t="str">
        <f>CONCATENATE("CREATE VERTEX Intermediate_Sprint SET ", 'concat fields &amp; values'!A1654, ";")</f>
        <v>CREATE VERTEX Intermediate_Sprint SET INTERMEDIATE_SPRINT_ID=1653, STAGE_NUMBER=1735, AT_KM=169.5, CITY="Saint-Martin-D'hères", COUNTRY="FRA", LATITUDE=45.1672, LONGITUDE=5.7653;</v>
      </c>
    </row>
    <row r="1655" spans="1:1" x14ac:dyDescent="0.25">
      <c r="A1655" t="str">
        <f>CONCATENATE("CREATE VERTEX Intermediate_Sprint SET ", 'concat fields &amp; values'!A1655, ";")</f>
        <v>CREATE VERTEX Intermediate_Sprint SET INTERMEDIATE_SPRINT_ID=1654, STAGE_NUMBER=1736, AT_KM=40, CITY="La Paute (Bourg-D'oisans)", COUNTRY="FRA", LATITUDE=45.0558, LONGITUDE=6.0303;</v>
      </c>
    </row>
    <row r="1656" spans="1:1" x14ac:dyDescent="0.25">
      <c r="A1656" t="str">
        <f>CONCATENATE("CREATE VERTEX Intermediate_Sprint SET ", 'concat fields &amp; values'!A1656, ";")</f>
        <v>CREATE VERTEX Intermediate_Sprint SET INTERMEDIATE_SPRINT_ID=1655, STAGE_NUMBER=1737, AT_KM=175.5, CITY="La Galine (Saint-Rémy-De-Provence)", COUNTRY="FRA", LATITUDE=43.79, LONGITUDE=4.8325;</v>
      </c>
    </row>
    <row r="1657" spans="1:1" x14ac:dyDescent="0.25">
      <c r="A1657" t="str">
        <f>CONCATENATE("CREATE VERTEX Intermediate_Sprint SET ", 'concat fields &amp; values'!A1657, ";")</f>
        <v>CREATE VERTEX Intermediate_Sprint SET INTERMEDIATE_SPRINT_ID=1656, STAGE_NUMBER=1738, AT_KM=123.5, CITY="Saint-Girons", COUNTRY="FRA", LATITUDE=42.9858, LONGITUDE=1.1467;</v>
      </c>
    </row>
    <row r="1658" spans="1:1" x14ac:dyDescent="0.25">
      <c r="A1658" t="str">
        <f>CONCATENATE("CREATE VERTEX Intermediate_Sprint SET ", 'concat fields &amp; values'!A1658, ";")</f>
        <v>CREATE VERTEX Intermediate_Sprint SET INTERMEDIATE_SPRINT_ID=1657, STAGE_NUMBER=1739, AT_KM=31, CITY="Saint-Béat", COUNTRY="FRA", LATITUDE=42.915, LONGITUDE=0.6933;</v>
      </c>
    </row>
    <row r="1659" spans="1:1" x14ac:dyDescent="0.25">
      <c r="A1659" t="str">
        <f>CONCATENATE("CREATE VERTEX Intermediate_Sprint SET ", 'concat fields &amp; values'!A1659, ";")</f>
        <v>CREATE VERTEX Intermediate_Sprint SET INTERMEDIATE_SPRINT_ID=1658, STAGE_NUMBER=1740, AT_KM=61.5, CITY="Trébons", COUNTRY="FRA", LATITUDE=43.1022, LONGITUDE=0.1219;</v>
      </c>
    </row>
    <row r="1660" spans="1:1" x14ac:dyDescent="0.25">
      <c r="A1660" t="str">
        <f>CONCATENATE("CREATE VERTEX Intermediate_Sprint SET ", 'concat fields &amp; values'!A1660, ";")</f>
        <v>CREATE VERTEX Intermediate_Sprint SET INTERMEDIATE_SPRINT_ID=1659, STAGE_NUMBER=1741, AT_KM=130.5, CITY="Tonneins", COUNTRY="FRA", LATITUDE=44.3906, LONGITUDE=0.3092;</v>
      </c>
    </row>
    <row r="1661" spans="1:1" x14ac:dyDescent="0.25">
      <c r="A1661" t="str">
        <f>CONCATENATE("CREATE VERTEX Intermediate_Sprint SET ", 'concat fields &amp; values'!A1661, ";")</f>
        <v>CREATE VERTEX Intermediate_Sprint SET INTERMEDIATE_SPRINT_ID=1660, STAGE_NUMBER=1743, AT_KM=91, CITY="Paris Champs-Élysées", COUNTRY="FRA", LATITUDE=48.8567, LONGITUDE=2.3508;</v>
      </c>
    </row>
    <row r="1662" spans="1:1" x14ac:dyDescent="0.25">
      <c r="A1662" t="str">
        <f>CONCATENATE("CREATE VERTEX Intermediate_Sprint SET ", 'concat fields &amp; values'!A1662, ";")</f>
        <v>CREATE VERTEX Intermediate_Sprint SET INTERMEDIATE_SPRINT_ID=1661, STAGE_NUMBER=1744, AT_KM=77, CITY="Newbiggin", COUNTRY="ENG", LATITUDE=54.26929, LONGITUDE=-2.00449;</v>
      </c>
    </row>
    <row r="1663" spans="1:1" x14ac:dyDescent="0.25">
      <c r="A1663" t="str">
        <f>CONCATENATE("CREATE VERTEX Intermediate_Sprint SET ", 'concat fields &amp; values'!A1663, ";")</f>
        <v>CREATE VERTEX Intermediate_Sprint SET INTERMEDIATE_SPRINT_ID=1662, STAGE_NUMBER=1745, AT_KM=68.5, CITY="Keighley", COUNTRY="ENG", LATITUDE=53.867, LONGITUDE=-1.911;</v>
      </c>
    </row>
    <row r="1664" spans="1:1" x14ac:dyDescent="0.25">
      <c r="A1664" t="str">
        <f>CONCATENATE("CREATE VERTEX Intermediate_Sprint SET ", 'concat fields &amp; values'!A1664, ";")</f>
        <v>CREATE VERTEX Intermediate_Sprint SET INTERMEDIATE_SPRINT_ID=1663, STAGE_NUMBER=1746, AT_KM=108, CITY="Epping Forest", COUNTRY="ENG", LATITUDE=51.66, LONGITUDE=0.05;</v>
      </c>
    </row>
    <row r="1665" spans="1:1" x14ac:dyDescent="0.25">
      <c r="A1665" t="str">
        <f>CONCATENATE("CREATE VERTEX Intermediate_Sprint SET ", 'concat fields &amp; values'!A1665, ";")</f>
        <v>CREATE VERTEX Intermediate_Sprint SET INTERMEDIATE_SPRINT_ID=1664, STAGE_NUMBER=1747, AT_KM=92, CITY="Cassel", COUNTRY="FRA", LATITUDE=50.8006, LONGITUDE=2.4883;</v>
      </c>
    </row>
    <row r="1666" spans="1:1" x14ac:dyDescent="0.25">
      <c r="A1666" t="str">
        <f>CONCATENATE("CREATE VERTEX Intermediate_Sprint SET ", 'concat fields &amp; values'!A1666, ";")</f>
        <v>CREATE VERTEX Intermediate_Sprint SET INTERMEDIATE_SPRINT_ID=1665, STAGE_NUMBER=1748, AT_KM=97, CITY="Templeuve", COUNTRY="FRA", LATITUDE=50.5272, LONGITUDE=3.1758;</v>
      </c>
    </row>
    <row r="1667" spans="1:1" x14ac:dyDescent="0.25">
      <c r="A1667" t="str">
        <f>CONCATENATE("CREATE VERTEX Intermediate_Sprint SET ", 'concat fields &amp; values'!A1667, ";")</f>
        <v>CREATE VERTEX Intermediate_Sprint SET INTERMEDIATE_SPRINT_ID=1666, STAGE_NUMBER=1749, AT_KM=119, CITY="Pinon", COUNTRY="FRA", LATITUDE=49.4883, LONGITUDE=3.4464;</v>
      </c>
    </row>
    <row r="1668" spans="1:1" x14ac:dyDescent="0.25">
      <c r="A1668" t="str">
        <f>CONCATENATE("CREATE VERTEX Intermediate_Sprint SET ", 'concat fields &amp; values'!A1668, ";")</f>
        <v>CREATE VERTEX Intermediate_Sprint SET INTERMEDIATE_SPRINT_ID=1667, STAGE_NUMBER=1750, AT_KM=148, CITY="Hannonville-Sous-Les-Côtes", COUNTRY="FRA", LATITUDE=49.0408, LONGITUDE=5.6592;</v>
      </c>
    </row>
    <row r="1669" spans="1:1" x14ac:dyDescent="0.25">
      <c r="A1669" t="str">
        <f>CONCATENATE("CREATE VERTEX Intermediate_Sprint SET ", 'concat fields &amp; values'!A1669, ";")</f>
        <v>CREATE VERTEX Intermediate_Sprint SET INTERMEDIATE_SPRINT_ID=1668, STAGE_NUMBER=1751, AT_KM=100, CITY="Dinozé", COUNTRY="FRA", LATITUDE=48.1411, LONGITUDE=6.4772;</v>
      </c>
    </row>
    <row r="1670" spans="1:1" x14ac:dyDescent="0.25">
      <c r="A1670" t="str">
        <f>CONCATENATE("CREATE VERTEX Intermediate_Sprint SET ", 'concat fields &amp; values'!A1670, ";")</f>
        <v>CREATE VERTEX Intermediate_Sprint SET INTERMEDIATE_SPRINT_ID=1669, STAGE_NUMBER=1752, AT_KM=105, CITY="Linthal", COUNTRY="FRA", LATITUDE=47.9475, LONGITUDE=7.1311;</v>
      </c>
    </row>
    <row r="1671" spans="1:1" x14ac:dyDescent="0.25">
      <c r="A1671" t="str">
        <f>CONCATENATE("CREATE VERTEX Intermediate_Sprint SET ", 'concat fields &amp; values'!A1671, ";")</f>
        <v>CREATE VERTEX Intermediate_Sprint SET INTERMEDIATE_SPRINT_ID=1670, STAGE_NUMBER=1753, AT_KM=39.5, CITY="Muhlele (Gunsbach)", COUNTRY="FRA", LATITUDE=48.0483, LONGITUDE=7.1767;</v>
      </c>
    </row>
    <row r="1672" spans="1:1" x14ac:dyDescent="0.25">
      <c r="A1672" t="str">
        <f>CONCATENATE("CREATE VERTEX Intermediate_Sprint SET ", 'concat fields &amp; values'!A1672, ";")</f>
        <v>CREATE VERTEX Intermediate_Sprint SET INTERMEDIATE_SPRINT_ID=1671, STAGE_NUMBER=1754, AT_KM=89, CITY="Charcier", COUNTRY="FRA", LATITUDE=46.6281, LONGITUDE=5.7514;</v>
      </c>
    </row>
    <row r="1673" spans="1:1" x14ac:dyDescent="0.25">
      <c r="A1673" t="str">
        <f>CONCATENATE("CREATE VERTEX Intermediate_Sprint SET ", 'concat fields &amp; values'!A1673, ";")</f>
        <v>CREATE VERTEX Intermediate_Sprint SET INTERMEDIATE_SPRINT_ID=1672, STAGE_NUMBER=1755, AT_KM=39.5, CITY="Romanèche-Thorins", COUNTRY="FRA", LATITUDE=46.1906, LONGITUDE=4.7369;</v>
      </c>
    </row>
    <row r="1674" spans="1:1" x14ac:dyDescent="0.25">
      <c r="A1674" t="str">
        <f>CONCATENATE("CREATE VERTEX Intermediate_Sprint SET ", 'concat fields &amp; values'!A1674, ";")</f>
        <v>CREATE VERTEX Intermediate_Sprint SET INTERMEDIATE_SPRINT_ID=1673, STAGE_NUMBER=1756, AT_KM=169.5, CITY="Saint-Martin-D'hères", COUNTRY="FRA", LATITUDE=45.1672, LONGITUDE=5.7653;</v>
      </c>
    </row>
    <row r="1675" spans="1:1" x14ac:dyDescent="0.25">
      <c r="A1675" t="str">
        <f>CONCATENATE("CREATE VERTEX Intermediate_Sprint SET ", 'concat fields &amp; values'!A1675, ";")</f>
        <v>CREATE VERTEX Intermediate_Sprint SET INTERMEDIATE_SPRINT_ID=1674, STAGE_NUMBER=1757, AT_KM=40, CITY="La Paute (Bourg-D'oisans)", COUNTRY="FRA", LATITUDE=45.0558, LONGITUDE=6.0303;</v>
      </c>
    </row>
    <row r="1676" spans="1:1" x14ac:dyDescent="0.25">
      <c r="A1676" t="str">
        <f>CONCATENATE("CREATE VERTEX Intermediate_Sprint SET ", 'concat fields &amp; values'!A1676, ";")</f>
        <v>CREATE VERTEX Intermediate_Sprint SET INTERMEDIATE_SPRINT_ID=1675, STAGE_NUMBER=1758, AT_KM=175.5, CITY="La Galine (Saint-Rémy-De-Provence)", COUNTRY="FRA", LATITUDE=43.79, LONGITUDE=4.8325;</v>
      </c>
    </row>
    <row r="1677" spans="1:1" x14ac:dyDescent="0.25">
      <c r="A1677" t="str">
        <f>CONCATENATE("CREATE VERTEX Intermediate_Sprint SET ", 'concat fields &amp; values'!A1677, ";")</f>
        <v>CREATE VERTEX Intermediate_Sprint SET INTERMEDIATE_SPRINT_ID=1676, STAGE_NUMBER=1759, AT_KM=123.5, CITY="Saint-Girons", COUNTRY="FRA", LATITUDE=42.9858, LONGITUDE=1.1467;</v>
      </c>
    </row>
    <row r="1678" spans="1:1" x14ac:dyDescent="0.25">
      <c r="A1678" t="str">
        <f>CONCATENATE("CREATE VERTEX Intermediate_Sprint SET ", 'concat fields &amp; values'!A1678, ";")</f>
        <v>CREATE VERTEX Intermediate_Sprint SET INTERMEDIATE_SPRINT_ID=1677, STAGE_NUMBER=1760, AT_KM=31, CITY="Saint-Béat", COUNTRY="FRA", LATITUDE=42.915, LONGITUDE=0.6933;</v>
      </c>
    </row>
    <row r="1679" spans="1:1" x14ac:dyDescent="0.25">
      <c r="A1679" t="str">
        <f>CONCATENATE("CREATE VERTEX Intermediate_Sprint SET ", 'concat fields &amp; values'!A1679, ";")</f>
        <v>CREATE VERTEX Intermediate_Sprint SET INTERMEDIATE_SPRINT_ID=1678, STAGE_NUMBER=1761, AT_KM=61.5, CITY="Trébons", COUNTRY="FRA", LATITUDE=43.1022, LONGITUDE=0.1219;</v>
      </c>
    </row>
    <row r="1680" spans="1:1" x14ac:dyDescent="0.25">
      <c r="A1680" t="str">
        <f>CONCATENATE("CREATE VERTEX Intermediate_Sprint SET ", 'concat fields &amp; values'!A1680, ";")</f>
        <v>CREATE VERTEX Intermediate_Sprint SET INTERMEDIATE_SPRINT_ID=1679, STAGE_NUMBER=1762, AT_KM=130.5, CITY="Tonneins", COUNTRY="FRA", LATITUDE=44.3906, LONGITUDE=0.3092;</v>
      </c>
    </row>
    <row r="1681" spans="1:1" x14ac:dyDescent="0.25">
      <c r="A1681" t="str">
        <f>CONCATENATE("CREATE VERTEX Intermediate_Sprint SET ", 'concat fields &amp; values'!A1681, ";")</f>
        <v>CREATE VERTEX Intermediate_Sprint SET INTERMEDIATE_SPRINT_ID=1680, STAGE_NUMBER=1764, AT_KM=91, CITY="Paris Champs-Élysées", COUNTRY="FRA", LATITUDE=48.8567, LONGITUDE=2.3508;</v>
      </c>
    </row>
    <row r="1682" spans="1:1" x14ac:dyDescent="0.25">
      <c r="A1682" t="str">
        <f>CONCATENATE("CREATE VERTEX Intermediate_Sprint SET ", 'concat fields &amp; values'!A1682, ";")</f>
        <v>CREATE VERTEX Intermediate_Sprint SET INTERMEDIATE_SPRINT_ID=1681, STAGE_NUMBER=1765, AT_KM=77, CITY="Newbiggin", COUNTRY="ENG", LATITUDE=54.26929, LONGITUDE=-2.00449;</v>
      </c>
    </row>
    <row r="1683" spans="1:1" x14ac:dyDescent="0.25">
      <c r="A1683" t="str">
        <f>CONCATENATE("CREATE VERTEX Intermediate_Sprint SET ", 'concat fields &amp; values'!A1683, ";")</f>
        <v>CREATE VERTEX Intermediate_Sprint SET INTERMEDIATE_SPRINT_ID=1682, STAGE_NUMBER=1766, AT_KM=68.5, CITY="Keighley", COUNTRY="ENG", LATITUDE=53.867, LONGITUDE=-1.911;</v>
      </c>
    </row>
    <row r="1684" spans="1:1" x14ac:dyDescent="0.25">
      <c r="A1684" t="str">
        <f>CONCATENATE("CREATE VERTEX Intermediate_Sprint SET ", 'concat fields &amp; values'!A1684, ";")</f>
        <v>CREATE VERTEX Intermediate_Sprint SET INTERMEDIATE_SPRINT_ID=1683, STAGE_NUMBER=1767, AT_KM=108, CITY="Epping Forest", COUNTRY="ENG", LATITUDE=51.66, LONGITUDE=0.05;</v>
      </c>
    </row>
    <row r="1685" spans="1:1" x14ac:dyDescent="0.25">
      <c r="A1685" t="str">
        <f>CONCATENATE("CREATE VERTEX Intermediate_Sprint SET ", 'concat fields &amp; values'!A1685, ";")</f>
        <v>CREATE VERTEX Intermediate_Sprint SET INTERMEDIATE_SPRINT_ID=1684, STAGE_NUMBER=1768, AT_KM=92, CITY="Cassel", COUNTRY="FRA", LATITUDE=50.8006, LONGITUDE=2.4883;</v>
      </c>
    </row>
    <row r="1686" spans="1:1" x14ac:dyDescent="0.25">
      <c r="A1686" t="str">
        <f>CONCATENATE("CREATE VERTEX Intermediate_Sprint SET ", 'concat fields &amp; values'!A1686, ";")</f>
        <v>CREATE VERTEX Intermediate_Sprint SET INTERMEDIATE_SPRINT_ID=1685, STAGE_NUMBER=1769, AT_KM=97, CITY="Templeuve", COUNTRY="FRA", LATITUDE=50.5272, LONGITUDE=3.1758;</v>
      </c>
    </row>
    <row r="1687" spans="1:1" x14ac:dyDescent="0.25">
      <c r="A1687" t="str">
        <f>CONCATENATE("CREATE VERTEX Intermediate_Sprint SET ", 'concat fields &amp; values'!A1687, ";")</f>
        <v>CREATE VERTEX Intermediate_Sprint SET INTERMEDIATE_SPRINT_ID=1686, STAGE_NUMBER=1770, AT_KM=119, CITY="Pinon", COUNTRY="FRA", LATITUDE=49.4883, LONGITUDE=3.4464;</v>
      </c>
    </row>
    <row r="1688" spans="1:1" x14ac:dyDescent="0.25">
      <c r="A1688" t="str">
        <f>CONCATENATE("CREATE VERTEX Intermediate_Sprint SET ", 'concat fields &amp; values'!A1688, ";")</f>
        <v>CREATE VERTEX Intermediate_Sprint SET INTERMEDIATE_SPRINT_ID=1687, STAGE_NUMBER=1771, AT_KM=148, CITY="Hannonville-Sous-Les-Côtes", COUNTRY="FRA", LATITUDE=49.0408, LONGITUDE=5.6592;</v>
      </c>
    </row>
    <row r="1689" spans="1:1" x14ac:dyDescent="0.25">
      <c r="A1689" t="str">
        <f>CONCATENATE("CREATE VERTEX Intermediate_Sprint SET ", 'concat fields &amp; values'!A1689, ";")</f>
        <v>CREATE VERTEX Intermediate_Sprint SET INTERMEDIATE_SPRINT_ID=1688, STAGE_NUMBER=1772, AT_KM=100, CITY="Dinozé", COUNTRY="FRA", LATITUDE=48.1411, LONGITUDE=6.4772;</v>
      </c>
    </row>
    <row r="1690" spans="1:1" x14ac:dyDescent="0.25">
      <c r="A1690" t="str">
        <f>CONCATENATE("CREATE VERTEX Intermediate_Sprint SET ", 'concat fields &amp; values'!A1690, ";")</f>
        <v>CREATE VERTEX Intermediate_Sprint SET INTERMEDIATE_SPRINT_ID=1689, STAGE_NUMBER=1773, AT_KM=105, CITY="Linthal", COUNTRY="FRA", LATITUDE=47.9475, LONGITUDE=7.1311;</v>
      </c>
    </row>
    <row r="1691" spans="1:1" x14ac:dyDescent="0.25">
      <c r="A1691" t="str">
        <f>CONCATENATE("CREATE VERTEX Intermediate_Sprint SET ", 'concat fields &amp; values'!A1691, ";")</f>
        <v>CREATE VERTEX Intermediate_Sprint SET INTERMEDIATE_SPRINT_ID=1690, STAGE_NUMBER=1774, AT_KM=39.5, CITY="Muhlele (Gunsbach)", COUNTRY="FRA", LATITUDE=48.0483, LONGITUDE=7.1767;</v>
      </c>
    </row>
    <row r="1692" spans="1:1" x14ac:dyDescent="0.25">
      <c r="A1692" t="str">
        <f>CONCATENATE("CREATE VERTEX Intermediate_Sprint SET ", 'concat fields &amp; values'!A1692, ";")</f>
        <v>CREATE VERTEX Intermediate_Sprint SET INTERMEDIATE_SPRINT_ID=1691, STAGE_NUMBER=1775, AT_KM=89, CITY="Charcier", COUNTRY="FRA", LATITUDE=46.6281, LONGITUDE=5.7514;</v>
      </c>
    </row>
    <row r="1693" spans="1:1" x14ac:dyDescent="0.25">
      <c r="A1693" t="str">
        <f>CONCATENATE("CREATE VERTEX Intermediate_Sprint SET ", 'concat fields &amp; values'!A1693, ";")</f>
        <v>CREATE VERTEX Intermediate_Sprint SET INTERMEDIATE_SPRINT_ID=1692, STAGE_NUMBER=1776, AT_KM=39.5, CITY="Romanèche-Thorins", COUNTRY="FRA", LATITUDE=46.1906, LONGITUDE=4.7369;</v>
      </c>
    </row>
    <row r="1694" spans="1:1" x14ac:dyDescent="0.25">
      <c r="A1694" t="str">
        <f>CONCATENATE("CREATE VERTEX Intermediate_Sprint SET ", 'concat fields &amp; values'!A1694, ";")</f>
        <v>CREATE VERTEX Intermediate_Sprint SET INTERMEDIATE_SPRINT_ID=1693, STAGE_NUMBER=1777, AT_KM=169.5, CITY="Saint-Martin-D'hères", COUNTRY="FRA", LATITUDE=45.1672, LONGITUDE=5.7653;</v>
      </c>
    </row>
    <row r="1695" spans="1:1" x14ac:dyDescent="0.25">
      <c r="A1695" t="str">
        <f>CONCATENATE("CREATE VERTEX Intermediate_Sprint SET ", 'concat fields &amp; values'!A1695, ";")</f>
        <v>CREATE VERTEX Intermediate_Sprint SET INTERMEDIATE_SPRINT_ID=1694, STAGE_NUMBER=1778, AT_KM=40, CITY="La Paute (Bourg-D'oisans)", COUNTRY="FRA", LATITUDE=45.0558, LONGITUDE=6.0303;</v>
      </c>
    </row>
    <row r="1696" spans="1:1" x14ac:dyDescent="0.25">
      <c r="A1696" t="str">
        <f>CONCATENATE("CREATE VERTEX Intermediate_Sprint SET ", 'concat fields &amp; values'!A1696, ";")</f>
        <v>CREATE VERTEX Intermediate_Sprint SET INTERMEDIATE_SPRINT_ID=1695, STAGE_NUMBER=1779, AT_KM=175.5, CITY="La Galine (Saint-Rémy-De-Provence)", COUNTRY="FRA", LATITUDE=43.79, LONGITUDE=4.8325;</v>
      </c>
    </row>
    <row r="1697" spans="1:1" x14ac:dyDescent="0.25">
      <c r="A1697" t="str">
        <f>CONCATENATE("CREATE VERTEX Intermediate_Sprint SET ", 'concat fields &amp; values'!A1697, ";")</f>
        <v>CREATE VERTEX Intermediate_Sprint SET INTERMEDIATE_SPRINT_ID=1696, STAGE_NUMBER=1780, AT_KM=123.5, CITY="Saint-Girons", COUNTRY="FRA", LATITUDE=42.9858, LONGITUDE=1.1467;</v>
      </c>
    </row>
    <row r="1698" spans="1:1" x14ac:dyDescent="0.25">
      <c r="A1698" t="str">
        <f>CONCATENATE("CREATE VERTEX Intermediate_Sprint SET ", 'concat fields &amp; values'!A1698, ";")</f>
        <v>CREATE VERTEX Intermediate_Sprint SET INTERMEDIATE_SPRINT_ID=1697, STAGE_NUMBER=1781, AT_KM=31, CITY="Saint-Béat", COUNTRY="FRA", LATITUDE=42.915, LONGITUDE=0.6933;</v>
      </c>
    </row>
    <row r="1699" spans="1:1" x14ac:dyDescent="0.25">
      <c r="A1699" t="str">
        <f>CONCATENATE("CREATE VERTEX Intermediate_Sprint SET ", 'concat fields &amp; values'!A1699, ";")</f>
        <v>CREATE VERTEX Intermediate_Sprint SET INTERMEDIATE_SPRINT_ID=1698, STAGE_NUMBER=1782, AT_KM=61.5, CITY="Trébons", COUNTRY="FRA", LATITUDE=43.1022, LONGITUDE=0.1219;</v>
      </c>
    </row>
    <row r="1700" spans="1:1" x14ac:dyDescent="0.25">
      <c r="A1700" t="str">
        <f>CONCATENATE("CREATE VERTEX Intermediate_Sprint SET ", 'concat fields &amp; values'!A1700, ";")</f>
        <v>CREATE VERTEX Intermediate_Sprint SET INTERMEDIATE_SPRINT_ID=1699, STAGE_NUMBER=1783, AT_KM=130.5, CITY="Tonneins", COUNTRY="FRA", LATITUDE=44.3906, LONGITUDE=0.3092;</v>
      </c>
    </row>
    <row r="1701" spans="1:1" x14ac:dyDescent="0.25">
      <c r="A1701" t="str">
        <f>CONCATENATE("CREATE VERTEX Intermediate_Sprint SET ", 'concat fields &amp; values'!A1701, ";")</f>
        <v>CREATE VERTEX Intermediate_Sprint SET INTERMEDIATE_SPRINT_ID=1700, STAGE_NUMBER=1785, AT_KM=91, CITY="Paris Champs-Élysées", COUNTRY="FRA", LATITUDE=48.8567, LONGITUDE=2.3508;</v>
      </c>
    </row>
    <row r="1702" spans="1:1" x14ac:dyDescent="0.25">
      <c r="A1702" t="str">
        <f>CONCATENATE("CREATE VERTEX Intermediate_Sprint SET ", 'concat fields &amp; values'!A1702, ";")</f>
        <v>CREATE VERTEX Intermediate_Sprint SET INTERMEDIATE_SPRINT_ID=1701, STAGE_NUMBER=1786, AT_KM=77, CITY="Newbiggin", COUNTRY="ENG", LATITUDE=54.26929, LONGITUDE=-2.00449;</v>
      </c>
    </row>
    <row r="1703" spans="1:1" x14ac:dyDescent="0.25">
      <c r="A1703" t="str">
        <f>CONCATENATE("CREATE VERTEX Intermediate_Sprint SET ", 'concat fields &amp; values'!A1703, ";")</f>
        <v>CREATE VERTEX Intermediate_Sprint SET INTERMEDIATE_SPRINT_ID=1702, STAGE_NUMBER=1787, AT_KM=68.5, CITY="Keighley", COUNTRY="ENG", LATITUDE=53.867, LONGITUDE=-1.911;</v>
      </c>
    </row>
    <row r="1704" spans="1:1" x14ac:dyDescent="0.25">
      <c r="A1704" t="str">
        <f>CONCATENATE("CREATE VERTEX Intermediate_Sprint SET ", 'concat fields &amp; values'!A1704, ";")</f>
        <v>CREATE VERTEX Intermediate_Sprint SET INTERMEDIATE_SPRINT_ID=1703, STAGE_NUMBER=1788, AT_KM=108, CITY="Epping Forest", COUNTRY="ENG", LATITUDE=51.66, LONGITUDE=0.05;</v>
      </c>
    </row>
    <row r="1705" spans="1:1" x14ac:dyDescent="0.25">
      <c r="A1705" t="str">
        <f>CONCATENATE("CREATE VERTEX Intermediate_Sprint SET ", 'concat fields &amp; values'!A1705, ";")</f>
        <v>CREATE VERTEX Intermediate_Sprint SET INTERMEDIATE_SPRINT_ID=1704, STAGE_NUMBER=1789, AT_KM=92, CITY="Cassel", COUNTRY="FRA", LATITUDE=50.8006, LONGITUDE=2.4883;</v>
      </c>
    </row>
    <row r="1706" spans="1:1" x14ac:dyDescent="0.25">
      <c r="A1706" t="str">
        <f>CONCATENATE("CREATE VERTEX Intermediate_Sprint SET ", 'concat fields &amp; values'!A1706, ";")</f>
        <v>CREATE VERTEX Intermediate_Sprint SET INTERMEDIATE_SPRINT_ID=1705, STAGE_NUMBER=1790, AT_KM=97, CITY="Templeuve", COUNTRY="FRA", LATITUDE=50.5272, LONGITUDE=3.1758;</v>
      </c>
    </row>
    <row r="1707" spans="1:1" x14ac:dyDescent="0.25">
      <c r="A1707" t="str">
        <f>CONCATENATE("CREATE VERTEX Intermediate_Sprint SET ", 'concat fields &amp; values'!A1707, ";")</f>
        <v>CREATE VERTEX Intermediate_Sprint SET INTERMEDIATE_SPRINT_ID=1706, STAGE_NUMBER=1791, AT_KM=119, CITY="Pinon", COUNTRY="FRA", LATITUDE=49.4883, LONGITUDE=3.4464;</v>
      </c>
    </row>
    <row r="1708" spans="1:1" x14ac:dyDescent="0.25">
      <c r="A1708" t="str">
        <f>CONCATENATE("CREATE VERTEX Intermediate_Sprint SET ", 'concat fields &amp; values'!A1708, ";")</f>
        <v>CREATE VERTEX Intermediate_Sprint SET INTERMEDIATE_SPRINT_ID=1707, STAGE_NUMBER=1792, AT_KM=148, CITY="Hannonville-Sous-Les-Côtes", COUNTRY="FRA", LATITUDE=49.0408, LONGITUDE=5.6592;</v>
      </c>
    </row>
    <row r="1709" spans="1:1" x14ac:dyDescent="0.25">
      <c r="A1709" t="str">
        <f>CONCATENATE("CREATE VERTEX Intermediate_Sprint SET ", 'concat fields &amp; values'!A1709, ";")</f>
        <v>CREATE VERTEX Intermediate_Sprint SET INTERMEDIATE_SPRINT_ID=1708, STAGE_NUMBER=1793, AT_KM=100, CITY="Dinozé", COUNTRY="FRA", LATITUDE=48.1411, LONGITUDE=6.4772;</v>
      </c>
    </row>
    <row r="1710" spans="1:1" x14ac:dyDescent="0.25">
      <c r="A1710" t="str">
        <f>CONCATENATE("CREATE VERTEX Intermediate_Sprint SET ", 'concat fields &amp; values'!A1710, ";")</f>
        <v>CREATE VERTEX Intermediate_Sprint SET INTERMEDIATE_SPRINT_ID=1709, STAGE_NUMBER=1794, AT_KM=105, CITY="Linthal", COUNTRY="FRA", LATITUDE=47.9475, LONGITUDE=7.1311;</v>
      </c>
    </row>
    <row r="1711" spans="1:1" x14ac:dyDescent="0.25">
      <c r="A1711" t="str">
        <f>CONCATENATE("CREATE VERTEX Intermediate_Sprint SET ", 'concat fields &amp; values'!A1711, ";")</f>
        <v>CREATE VERTEX Intermediate_Sprint SET INTERMEDIATE_SPRINT_ID=1710, STAGE_NUMBER=1795, AT_KM=39.5, CITY="Muhlele (Gunsbach)", COUNTRY="FRA", LATITUDE=48.0483, LONGITUDE=7.1767;</v>
      </c>
    </row>
    <row r="1712" spans="1:1" x14ac:dyDescent="0.25">
      <c r="A1712" t="str">
        <f>CONCATENATE("CREATE VERTEX Intermediate_Sprint SET ", 'concat fields &amp; values'!A1712, ";")</f>
        <v>CREATE VERTEX Intermediate_Sprint SET INTERMEDIATE_SPRINT_ID=1711, STAGE_NUMBER=1796, AT_KM=89, CITY="Charcier", COUNTRY="FRA", LATITUDE=46.6281, LONGITUDE=5.7514;</v>
      </c>
    </row>
    <row r="1713" spans="1:1" x14ac:dyDescent="0.25">
      <c r="A1713" t="str">
        <f>CONCATENATE("CREATE VERTEX Intermediate_Sprint SET ", 'concat fields &amp; values'!A1713, ";")</f>
        <v>CREATE VERTEX Intermediate_Sprint SET INTERMEDIATE_SPRINT_ID=1712, STAGE_NUMBER=1797, AT_KM=39.5, CITY="Romanèche-Thorins", COUNTRY="FRA", LATITUDE=46.1906, LONGITUDE=4.7369;</v>
      </c>
    </row>
    <row r="1714" spans="1:1" x14ac:dyDescent="0.25">
      <c r="A1714" t="str">
        <f>CONCATENATE("CREATE VERTEX Intermediate_Sprint SET ", 'concat fields &amp; values'!A1714, ";")</f>
        <v>CREATE VERTEX Intermediate_Sprint SET INTERMEDIATE_SPRINT_ID=1713, STAGE_NUMBER=1798, AT_KM=169.5, CITY="Saint-Martin-D'hères", COUNTRY="FRA", LATITUDE=45.1672, LONGITUDE=5.7653;</v>
      </c>
    </row>
    <row r="1715" spans="1:1" x14ac:dyDescent="0.25">
      <c r="A1715" t="str">
        <f>CONCATENATE("CREATE VERTEX Intermediate_Sprint SET ", 'concat fields &amp; values'!A1715, ";")</f>
        <v>CREATE VERTEX Intermediate_Sprint SET INTERMEDIATE_SPRINT_ID=1714, STAGE_NUMBER=1799, AT_KM=40, CITY="La Paute (Bourg-D'oisans)", COUNTRY="FRA", LATITUDE=45.0558, LONGITUDE=6.0303;</v>
      </c>
    </row>
    <row r="1716" spans="1:1" x14ac:dyDescent="0.25">
      <c r="A1716" t="str">
        <f>CONCATENATE("CREATE VERTEX Intermediate_Sprint SET ", 'concat fields &amp; values'!A1716, ";")</f>
        <v>CREATE VERTEX Intermediate_Sprint SET INTERMEDIATE_SPRINT_ID=1715, STAGE_NUMBER=1800, AT_KM=175.5, CITY="La Galine (Saint-Rémy-De-Provence)", COUNTRY="FRA", LATITUDE=43.79, LONGITUDE=4.8325;</v>
      </c>
    </row>
    <row r="1717" spans="1:1" x14ac:dyDescent="0.25">
      <c r="A1717" t="str">
        <f>CONCATENATE("CREATE VERTEX Intermediate_Sprint SET ", 'concat fields &amp; values'!A1717, ";")</f>
        <v>CREATE VERTEX Intermediate_Sprint SET INTERMEDIATE_SPRINT_ID=1716, STAGE_NUMBER=1801, AT_KM=123.5, CITY="Saint-Girons", COUNTRY="FRA", LATITUDE=42.9858, LONGITUDE=1.1467;</v>
      </c>
    </row>
    <row r="1718" spans="1:1" x14ac:dyDescent="0.25">
      <c r="A1718" t="str">
        <f>CONCATENATE("CREATE VERTEX Intermediate_Sprint SET ", 'concat fields &amp; values'!A1718, ";")</f>
        <v>CREATE VERTEX Intermediate_Sprint SET INTERMEDIATE_SPRINT_ID=1717, STAGE_NUMBER=1802, AT_KM=31, CITY="Saint-Béat", COUNTRY="FRA", LATITUDE=42.915, LONGITUDE=0.6933;</v>
      </c>
    </row>
    <row r="1719" spans="1:1" x14ac:dyDescent="0.25">
      <c r="A1719" t="str">
        <f>CONCATENATE("CREATE VERTEX Intermediate_Sprint SET ", 'concat fields &amp; values'!A1719, ";")</f>
        <v>CREATE VERTEX Intermediate_Sprint SET INTERMEDIATE_SPRINT_ID=1718, STAGE_NUMBER=1803, AT_KM=61.5, CITY="Trébons", COUNTRY="FRA", LATITUDE=43.1022, LONGITUDE=0.1219;</v>
      </c>
    </row>
    <row r="1720" spans="1:1" x14ac:dyDescent="0.25">
      <c r="A1720" t="str">
        <f>CONCATENATE("CREATE VERTEX Intermediate_Sprint SET ", 'concat fields &amp; values'!A1720, ";")</f>
        <v>CREATE VERTEX Intermediate_Sprint SET INTERMEDIATE_SPRINT_ID=1719, STAGE_NUMBER=1804, AT_KM=130.5, CITY="Tonneins", COUNTRY="FRA", LATITUDE=44.3906, LONGITUDE=0.3092;</v>
      </c>
    </row>
    <row r="1721" spans="1:1" x14ac:dyDescent="0.25">
      <c r="A1721" t="str">
        <f>CONCATENATE("CREATE VERTEX Intermediate_Sprint SET ", 'concat fields &amp; values'!A1721, ";")</f>
        <v>CREATE VERTEX Intermediate_Sprint SET INTERMEDIATE_SPRINT_ID=1720, STAGE_NUMBER=1806, AT_KM=91, CITY="Paris Champs-Élysées", COUNTRY="FRA", LATITUDE=48.8567, LONGITUDE=2.3508;</v>
      </c>
    </row>
    <row r="1722" spans="1:1" x14ac:dyDescent="0.25">
      <c r="A1722" t="str">
        <f>CONCATENATE("CREATE VERTEX Intermediate_Sprint SET ", 'concat fields &amp; values'!A1722, ";")</f>
        <v>CREATE VERTEX Intermediate_Sprint SET INTERMEDIATE_SPRINT_ID=1721, STAGE_NUMBER=1807, AT_KM=77, CITY="Newbiggin", COUNTRY="ENG", LATITUDE=54.26929, LONGITUDE=-2.00449;</v>
      </c>
    </row>
    <row r="1723" spans="1:1" x14ac:dyDescent="0.25">
      <c r="A1723" t="str">
        <f>CONCATENATE("CREATE VERTEX Intermediate_Sprint SET ", 'concat fields &amp; values'!A1723, ";")</f>
        <v>CREATE VERTEX Intermediate_Sprint SET INTERMEDIATE_SPRINT_ID=1722, STAGE_NUMBER=1808, AT_KM=68.5, CITY="Keighley", COUNTRY="ENG", LATITUDE=53.867, LONGITUDE=-1.911;</v>
      </c>
    </row>
    <row r="1724" spans="1:1" x14ac:dyDescent="0.25">
      <c r="A1724" t="str">
        <f>CONCATENATE("CREATE VERTEX Intermediate_Sprint SET ", 'concat fields &amp; values'!A1724, ";")</f>
        <v>CREATE VERTEX Intermediate_Sprint SET INTERMEDIATE_SPRINT_ID=1723, STAGE_NUMBER=1809, AT_KM=108, CITY="Epping Forest", COUNTRY="ENG", LATITUDE=51.66, LONGITUDE=0.05;</v>
      </c>
    </row>
    <row r="1725" spans="1:1" x14ac:dyDescent="0.25">
      <c r="A1725" t="str">
        <f>CONCATENATE("CREATE VERTEX Intermediate_Sprint SET ", 'concat fields &amp; values'!A1725, ";")</f>
        <v>CREATE VERTEX Intermediate_Sprint SET INTERMEDIATE_SPRINT_ID=1724, STAGE_NUMBER=1810, AT_KM=92, CITY="Cassel", COUNTRY="FRA", LATITUDE=50.8006, LONGITUDE=2.4883;</v>
      </c>
    </row>
    <row r="1726" spans="1:1" x14ac:dyDescent="0.25">
      <c r="A1726" t="str">
        <f>CONCATENATE("CREATE VERTEX Intermediate_Sprint SET ", 'concat fields &amp; values'!A1726, ";")</f>
        <v>CREATE VERTEX Intermediate_Sprint SET INTERMEDIATE_SPRINT_ID=1725, STAGE_NUMBER=1811, AT_KM=97, CITY="Templeuve", COUNTRY="FRA", LATITUDE=50.5272, LONGITUDE=3.1758;</v>
      </c>
    </row>
    <row r="1727" spans="1:1" x14ac:dyDescent="0.25">
      <c r="A1727" t="str">
        <f>CONCATENATE("CREATE VERTEX Intermediate_Sprint SET ", 'concat fields &amp; values'!A1727, ";")</f>
        <v>CREATE VERTEX Intermediate_Sprint SET INTERMEDIATE_SPRINT_ID=1726, STAGE_NUMBER=1812, AT_KM=119, CITY="Pinon", COUNTRY="FRA", LATITUDE=49.4883, LONGITUDE=3.4464;</v>
      </c>
    </row>
    <row r="1728" spans="1:1" x14ac:dyDescent="0.25">
      <c r="A1728" t="str">
        <f>CONCATENATE("CREATE VERTEX Intermediate_Sprint SET ", 'concat fields &amp; values'!A1728, ";")</f>
        <v>CREATE VERTEX Intermediate_Sprint SET INTERMEDIATE_SPRINT_ID=1727, STAGE_NUMBER=1813, AT_KM=148, CITY="Hannonville-Sous-Les-Côtes", COUNTRY="FRA", LATITUDE=49.0408, LONGITUDE=5.6592;</v>
      </c>
    </row>
    <row r="1729" spans="1:1" x14ac:dyDescent="0.25">
      <c r="A1729" t="str">
        <f>CONCATENATE("CREATE VERTEX Intermediate_Sprint SET ", 'concat fields &amp; values'!A1729, ";")</f>
        <v>CREATE VERTEX Intermediate_Sprint SET INTERMEDIATE_SPRINT_ID=1728, STAGE_NUMBER=1814, AT_KM=100, CITY="Dinozé", COUNTRY="FRA", LATITUDE=48.1411, LONGITUDE=6.4772;</v>
      </c>
    </row>
    <row r="1730" spans="1:1" x14ac:dyDescent="0.25">
      <c r="A1730" t="str">
        <f>CONCATENATE("CREATE VERTEX Intermediate_Sprint SET ", 'concat fields &amp; values'!A1730, ";")</f>
        <v>CREATE VERTEX Intermediate_Sprint SET INTERMEDIATE_SPRINT_ID=1729, STAGE_NUMBER=1815, AT_KM=105, CITY="Linthal", COUNTRY="FRA", LATITUDE=47.9475, LONGITUDE=7.1311;</v>
      </c>
    </row>
    <row r="1731" spans="1:1" x14ac:dyDescent="0.25">
      <c r="A1731" t="str">
        <f>CONCATENATE("CREATE VERTEX Intermediate_Sprint SET ", 'concat fields &amp; values'!A1731, ";")</f>
        <v>CREATE VERTEX Intermediate_Sprint SET INTERMEDIATE_SPRINT_ID=1730, STAGE_NUMBER=1816, AT_KM=39.5, CITY="Muhlele (Gunsbach)", COUNTRY="FRA", LATITUDE=48.0483, LONGITUDE=7.1767;</v>
      </c>
    </row>
    <row r="1732" spans="1:1" x14ac:dyDescent="0.25">
      <c r="A1732" t="str">
        <f>CONCATENATE("CREATE VERTEX Intermediate_Sprint SET ", 'concat fields &amp; values'!A1732, ";")</f>
        <v>CREATE VERTEX Intermediate_Sprint SET INTERMEDIATE_SPRINT_ID=1731, STAGE_NUMBER=1817, AT_KM=89, CITY="Charcier", COUNTRY="FRA", LATITUDE=46.6281, LONGITUDE=5.7514;</v>
      </c>
    </row>
    <row r="1733" spans="1:1" x14ac:dyDescent="0.25">
      <c r="A1733" t="str">
        <f>CONCATENATE("CREATE VERTEX Intermediate_Sprint SET ", 'concat fields &amp; values'!A1733, ";")</f>
        <v>CREATE VERTEX Intermediate_Sprint SET INTERMEDIATE_SPRINT_ID=1732, STAGE_NUMBER=1818, AT_KM=39.5, CITY="Romanèche-Thorins", COUNTRY="FRA", LATITUDE=46.1906, LONGITUDE=4.7369;</v>
      </c>
    </row>
    <row r="1734" spans="1:1" x14ac:dyDescent="0.25">
      <c r="A1734" t="str">
        <f>CONCATENATE("CREATE VERTEX Intermediate_Sprint SET ", 'concat fields &amp; values'!A1734, ";")</f>
        <v>CREATE VERTEX Intermediate_Sprint SET INTERMEDIATE_SPRINT_ID=1733, STAGE_NUMBER=1819, AT_KM=169.5, CITY="Saint-Martin-D'hères", COUNTRY="FRA", LATITUDE=45.1672, LONGITUDE=5.7653;</v>
      </c>
    </row>
    <row r="1735" spans="1:1" x14ac:dyDescent="0.25">
      <c r="A1735" t="str">
        <f>CONCATENATE("CREATE VERTEX Intermediate_Sprint SET ", 'concat fields &amp; values'!A1735, ";")</f>
        <v>CREATE VERTEX Intermediate_Sprint SET INTERMEDIATE_SPRINT_ID=1734, STAGE_NUMBER=1820, AT_KM=40, CITY="La Paute (Bourg-D'oisans)", COUNTRY="FRA", LATITUDE=45.0558, LONGITUDE=6.0303;</v>
      </c>
    </row>
    <row r="1736" spans="1:1" x14ac:dyDescent="0.25">
      <c r="A1736" t="str">
        <f>CONCATENATE("CREATE VERTEX Intermediate_Sprint SET ", 'concat fields &amp; values'!A1736, ";")</f>
        <v>CREATE VERTEX Intermediate_Sprint SET INTERMEDIATE_SPRINT_ID=1735, STAGE_NUMBER=1821, AT_KM=175.5, CITY="La Galine (Saint-Rémy-De-Provence)", COUNTRY="FRA", LATITUDE=43.79, LONGITUDE=4.8325;</v>
      </c>
    </row>
    <row r="1737" spans="1:1" x14ac:dyDescent="0.25">
      <c r="A1737" t="str">
        <f>CONCATENATE("CREATE VERTEX Intermediate_Sprint SET ", 'concat fields &amp; values'!A1737, ";")</f>
        <v>CREATE VERTEX Intermediate_Sprint SET INTERMEDIATE_SPRINT_ID=1736, STAGE_NUMBER=1822, AT_KM=123.5, CITY="Saint-Girons", COUNTRY="FRA", LATITUDE=42.9858, LONGITUDE=1.1467;</v>
      </c>
    </row>
    <row r="1738" spans="1:1" x14ac:dyDescent="0.25">
      <c r="A1738" t="str">
        <f>CONCATENATE("CREATE VERTEX Intermediate_Sprint SET ", 'concat fields &amp; values'!A1738, ";")</f>
        <v>CREATE VERTEX Intermediate_Sprint SET INTERMEDIATE_SPRINT_ID=1737, STAGE_NUMBER=1823, AT_KM=31, CITY="Saint-Béat", COUNTRY="FRA", LATITUDE=42.915, LONGITUDE=0.6933;</v>
      </c>
    </row>
    <row r="1739" spans="1:1" x14ac:dyDescent="0.25">
      <c r="A1739" t="str">
        <f>CONCATENATE("CREATE VERTEX Intermediate_Sprint SET ", 'concat fields &amp; values'!A1739, ";")</f>
        <v>CREATE VERTEX Intermediate_Sprint SET INTERMEDIATE_SPRINT_ID=1738, STAGE_NUMBER=1824, AT_KM=61.5, CITY="Trébons", COUNTRY="FRA", LATITUDE=43.1022, LONGITUDE=0.1219;</v>
      </c>
    </row>
    <row r="1740" spans="1:1" x14ac:dyDescent="0.25">
      <c r="A1740" t="str">
        <f>CONCATENATE("CREATE VERTEX Intermediate_Sprint SET ", 'concat fields &amp; values'!A1740, ";")</f>
        <v>CREATE VERTEX Intermediate_Sprint SET INTERMEDIATE_SPRINT_ID=1739, STAGE_NUMBER=1825, AT_KM=130.5, CITY="Tonneins", COUNTRY="FRA", LATITUDE=44.3906, LONGITUDE=0.3092;</v>
      </c>
    </row>
    <row r="1741" spans="1:1" x14ac:dyDescent="0.25">
      <c r="A1741" t="str">
        <f>CONCATENATE("CREATE VERTEX Intermediate_Sprint SET ", 'concat fields &amp; values'!A1741, ";")</f>
        <v>CREATE VERTEX Intermediate_Sprint SET INTERMEDIATE_SPRINT_ID=1740, STAGE_NUMBER=1827, AT_KM=91, CITY="Paris Champs-Élysées", COUNTRY="FRA", LATITUDE=48.8567, LONGITUDE=2.3508;</v>
      </c>
    </row>
    <row r="1742" spans="1:1" x14ac:dyDescent="0.25">
      <c r="A1742" t="str">
        <f>CONCATENATE("CREATE VERTEX Intermediate_Sprint SET ", 'concat fields &amp; values'!A1742, ";")</f>
        <v>CREATE VERTEX Intermediate_Sprint SET INTERMEDIATE_SPRINT_ID=1741, STAGE_NUMBER=1828, AT_KM=77, CITY="Newbiggin", COUNTRY="ENG", LATITUDE=54.26929, LONGITUDE=-2.00449;</v>
      </c>
    </row>
    <row r="1743" spans="1:1" x14ac:dyDescent="0.25">
      <c r="A1743" t="str">
        <f>CONCATENATE("CREATE VERTEX Intermediate_Sprint SET ", 'concat fields &amp; values'!A1743, ";")</f>
        <v>CREATE VERTEX Intermediate_Sprint SET INTERMEDIATE_SPRINT_ID=1742, STAGE_NUMBER=1829, AT_KM=68.5, CITY="Keighley", COUNTRY="ENG", LATITUDE=53.867, LONGITUDE=-1.911;</v>
      </c>
    </row>
    <row r="1744" spans="1:1" x14ac:dyDescent="0.25">
      <c r="A1744" t="str">
        <f>CONCATENATE("CREATE VERTEX Intermediate_Sprint SET ", 'concat fields &amp; values'!A1744, ";")</f>
        <v>CREATE VERTEX Intermediate_Sprint SET INTERMEDIATE_SPRINT_ID=1743, STAGE_NUMBER=1830, AT_KM=108, CITY="Epping Forest", COUNTRY="ENG", LATITUDE=51.66, LONGITUDE=0.05;</v>
      </c>
    </row>
    <row r="1745" spans="1:1" x14ac:dyDescent="0.25">
      <c r="A1745" t="str">
        <f>CONCATENATE("CREATE VERTEX Intermediate_Sprint SET ", 'concat fields &amp; values'!A1745, ";")</f>
        <v>CREATE VERTEX Intermediate_Sprint SET INTERMEDIATE_SPRINT_ID=1744, STAGE_NUMBER=1831, AT_KM=92, CITY="Cassel", COUNTRY="FRA", LATITUDE=50.8006, LONGITUDE=2.4883;</v>
      </c>
    </row>
    <row r="1746" spans="1:1" x14ac:dyDescent="0.25">
      <c r="A1746" t="str">
        <f>CONCATENATE("CREATE VERTEX Intermediate_Sprint SET ", 'concat fields &amp; values'!A1746, ";")</f>
        <v>CREATE VERTEX Intermediate_Sprint SET INTERMEDIATE_SPRINT_ID=1745, STAGE_NUMBER=1832, AT_KM=97, CITY="Templeuve", COUNTRY="FRA", LATITUDE=50.5272, LONGITUDE=3.1758;</v>
      </c>
    </row>
    <row r="1747" spans="1:1" x14ac:dyDescent="0.25">
      <c r="A1747" t="str">
        <f>CONCATENATE("CREATE VERTEX Intermediate_Sprint SET ", 'concat fields &amp; values'!A1747, ";")</f>
        <v>CREATE VERTEX Intermediate_Sprint SET INTERMEDIATE_SPRINT_ID=1746, STAGE_NUMBER=1833, AT_KM=119, CITY="Pinon", COUNTRY="FRA", LATITUDE=49.4883, LONGITUDE=3.4464;</v>
      </c>
    </row>
    <row r="1748" spans="1:1" x14ac:dyDescent="0.25">
      <c r="A1748" t="str">
        <f>CONCATENATE("CREATE VERTEX Intermediate_Sprint SET ", 'concat fields &amp; values'!A1748, ";")</f>
        <v>CREATE VERTEX Intermediate_Sprint SET INTERMEDIATE_SPRINT_ID=1747, STAGE_NUMBER=1834, AT_KM=148, CITY="Hannonville-Sous-Les-Côtes", COUNTRY="FRA", LATITUDE=49.0408, LONGITUDE=5.6592;</v>
      </c>
    </row>
    <row r="1749" spans="1:1" x14ac:dyDescent="0.25">
      <c r="A1749" t="str">
        <f>CONCATENATE("CREATE VERTEX Intermediate_Sprint SET ", 'concat fields &amp; values'!A1749, ";")</f>
        <v>CREATE VERTEX Intermediate_Sprint SET INTERMEDIATE_SPRINT_ID=1748, STAGE_NUMBER=1835, AT_KM=100, CITY="Dinozé", COUNTRY="FRA", LATITUDE=48.1411, LONGITUDE=6.4772;</v>
      </c>
    </row>
    <row r="1750" spans="1:1" x14ac:dyDescent="0.25">
      <c r="A1750" t="str">
        <f>CONCATENATE("CREATE VERTEX Intermediate_Sprint SET ", 'concat fields &amp; values'!A1750, ";")</f>
        <v>CREATE VERTEX Intermediate_Sprint SET INTERMEDIATE_SPRINT_ID=1749, STAGE_NUMBER=1836, AT_KM=105, CITY="Linthal", COUNTRY="FRA", LATITUDE=47.9475, LONGITUDE=7.1311;</v>
      </c>
    </row>
    <row r="1751" spans="1:1" x14ac:dyDescent="0.25">
      <c r="A1751" t="str">
        <f>CONCATENATE("CREATE VERTEX Intermediate_Sprint SET ", 'concat fields &amp; values'!A1751, ";")</f>
        <v>CREATE VERTEX Intermediate_Sprint SET INTERMEDIATE_SPRINT_ID=1750, STAGE_NUMBER=1837, AT_KM=39.5, CITY="Muhlele (Gunsbach)", COUNTRY="FRA", LATITUDE=48.0483, LONGITUDE=7.1767;</v>
      </c>
    </row>
    <row r="1752" spans="1:1" x14ac:dyDescent="0.25">
      <c r="A1752" t="str">
        <f>CONCATENATE("CREATE VERTEX Intermediate_Sprint SET ", 'concat fields &amp; values'!A1752, ";")</f>
        <v>CREATE VERTEX Intermediate_Sprint SET INTERMEDIATE_SPRINT_ID=1751, STAGE_NUMBER=1838, AT_KM=89, CITY="Charcier", COUNTRY="FRA", LATITUDE=46.6281, LONGITUDE=5.7514;</v>
      </c>
    </row>
    <row r="1753" spans="1:1" x14ac:dyDescent="0.25">
      <c r="A1753" t="str">
        <f>CONCATENATE("CREATE VERTEX Intermediate_Sprint SET ", 'concat fields &amp; values'!A1753, ";")</f>
        <v>CREATE VERTEX Intermediate_Sprint SET INTERMEDIATE_SPRINT_ID=1752, STAGE_NUMBER=1839, AT_KM=39.5, CITY="Romanèche-Thorins", COUNTRY="FRA", LATITUDE=46.1906, LONGITUDE=4.7369;</v>
      </c>
    </row>
    <row r="1754" spans="1:1" x14ac:dyDescent="0.25">
      <c r="A1754" t="str">
        <f>CONCATENATE("CREATE VERTEX Intermediate_Sprint SET ", 'concat fields &amp; values'!A1754, ";")</f>
        <v>CREATE VERTEX Intermediate_Sprint SET INTERMEDIATE_SPRINT_ID=1753, STAGE_NUMBER=1840, AT_KM=169.5, CITY="Saint-Martin-D'hères", COUNTRY="FRA", LATITUDE=45.1672, LONGITUDE=5.7653;</v>
      </c>
    </row>
    <row r="1755" spans="1:1" x14ac:dyDescent="0.25">
      <c r="A1755" t="str">
        <f>CONCATENATE("CREATE VERTEX Intermediate_Sprint SET ", 'concat fields &amp; values'!A1755, ";")</f>
        <v>CREATE VERTEX Intermediate_Sprint SET INTERMEDIATE_SPRINT_ID=1754, STAGE_NUMBER=1841, AT_KM=40, CITY="La Paute (Bourg-D'oisans)", COUNTRY="FRA", LATITUDE=45.0558, LONGITUDE=6.0303;</v>
      </c>
    </row>
    <row r="1756" spans="1:1" x14ac:dyDescent="0.25">
      <c r="A1756" t="str">
        <f>CONCATENATE("CREATE VERTEX Intermediate_Sprint SET ", 'concat fields &amp; values'!A1756, ";")</f>
        <v>CREATE VERTEX Intermediate_Sprint SET INTERMEDIATE_SPRINT_ID=1755, STAGE_NUMBER=1842, AT_KM=175.5, CITY="La Galine (Saint-Rémy-De-Provence)", COUNTRY="FRA", LATITUDE=43.79, LONGITUDE=4.8325;</v>
      </c>
    </row>
    <row r="1757" spans="1:1" x14ac:dyDescent="0.25">
      <c r="A1757" t="str">
        <f>CONCATENATE("CREATE VERTEX Intermediate_Sprint SET ", 'concat fields &amp; values'!A1757, ";")</f>
        <v>CREATE VERTEX Intermediate_Sprint SET INTERMEDIATE_SPRINT_ID=1756, STAGE_NUMBER=1843, AT_KM=123.5, CITY="Saint-Girons", COUNTRY="FRA", LATITUDE=42.9858, LONGITUDE=1.1467;</v>
      </c>
    </row>
    <row r="1758" spans="1:1" x14ac:dyDescent="0.25">
      <c r="A1758" t="str">
        <f>CONCATENATE("CREATE VERTEX Intermediate_Sprint SET ", 'concat fields &amp; values'!A1758, ";")</f>
        <v>CREATE VERTEX Intermediate_Sprint SET INTERMEDIATE_SPRINT_ID=1757, STAGE_NUMBER=1844, AT_KM=31, CITY="Saint-Béat", COUNTRY="FRA", LATITUDE=42.915, LONGITUDE=0.6933;</v>
      </c>
    </row>
    <row r="1759" spans="1:1" x14ac:dyDescent="0.25">
      <c r="A1759" t="str">
        <f>CONCATENATE("CREATE VERTEX Intermediate_Sprint SET ", 'concat fields &amp; values'!A1759, ";")</f>
        <v>CREATE VERTEX Intermediate_Sprint SET INTERMEDIATE_SPRINT_ID=1758, STAGE_NUMBER=1845, AT_KM=61.5, CITY="Trébons", COUNTRY="FRA", LATITUDE=43.1022, LONGITUDE=0.1219;</v>
      </c>
    </row>
    <row r="1760" spans="1:1" x14ac:dyDescent="0.25">
      <c r="A1760" t="str">
        <f>CONCATENATE("CREATE VERTEX Intermediate_Sprint SET ", 'concat fields &amp; values'!A1760, ";")</f>
        <v>CREATE VERTEX Intermediate_Sprint SET INTERMEDIATE_SPRINT_ID=1759, STAGE_NUMBER=1846, AT_KM=130.5, CITY="Tonneins", COUNTRY="FRA", LATITUDE=44.3906, LONGITUDE=0.3092;</v>
      </c>
    </row>
    <row r="1761" spans="1:1" x14ac:dyDescent="0.25">
      <c r="A1761" t="str">
        <f>CONCATENATE("CREATE VERTEX Intermediate_Sprint SET ", 'concat fields &amp; values'!A1761, ";")</f>
        <v>CREATE VERTEX Intermediate_Sprint SET INTERMEDIATE_SPRINT_ID=1760, STAGE_NUMBER=1848, AT_KM=91, CITY="Paris Champs-Élysées", COUNTRY="FRA", LATITUDE=48.8567, LONGITUDE=2.3508;</v>
      </c>
    </row>
    <row r="1762" spans="1:1" x14ac:dyDescent="0.25">
      <c r="A1762" t="str">
        <f>CONCATENATE("CREATE VERTEX Intermediate_Sprint SET ", 'concat fields &amp; values'!A1762, ";")</f>
        <v>CREATE VERTEX Intermediate_Sprint SET INTERMEDIATE_SPRINT_ID=1761, STAGE_NUMBER=1849, AT_KM=77, CITY="Newbiggin", COUNTRY="ENG", LATITUDE=54.26929, LONGITUDE=-2.00449;</v>
      </c>
    </row>
    <row r="1763" spans="1:1" x14ac:dyDescent="0.25">
      <c r="A1763" t="str">
        <f>CONCATENATE("CREATE VERTEX Intermediate_Sprint SET ", 'concat fields &amp; values'!A1763, ";")</f>
        <v>CREATE VERTEX Intermediate_Sprint SET INTERMEDIATE_SPRINT_ID=1762, STAGE_NUMBER=1850, AT_KM=68.5, CITY="Keighley", COUNTRY="ENG", LATITUDE=53.867, LONGITUDE=-1.911;</v>
      </c>
    </row>
    <row r="1764" spans="1:1" x14ac:dyDescent="0.25">
      <c r="A1764" t="str">
        <f>CONCATENATE("CREATE VERTEX Intermediate_Sprint SET ", 'concat fields &amp; values'!A1764, ";")</f>
        <v>CREATE VERTEX Intermediate_Sprint SET INTERMEDIATE_SPRINT_ID=1763, STAGE_NUMBER=1851, AT_KM=108, CITY="Epping Forest", COUNTRY="ENG", LATITUDE=51.66, LONGITUDE=0.05;</v>
      </c>
    </row>
    <row r="1765" spans="1:1" x14ac:dyDescent="0.25">
      <c r="A1765" t="str">
        <f>CONCATENATE("CREATE VERTEX Intermediate_Sprint SET ", 'concat fields &amp; values'!A1765, ";")</f>
        <v>CREATE VERTEX Intermediate_Sprint SET INTERMEDIATE_SPRINT_ID=1764, STAGE_NUMBER=1852, AT_KM=92, CITY="Cassel", COUNTRY="FRA", LATITUDE=50.8006, LONGITUDE=2.4883;</v>
      </c>
    </row>
    <row r="1766" spans="1:1" x14ac:dyDescent="0.25">
      <c r="A1766" t="str">
        <f>CONCATENATE("CREATE VERTEX Intermediate_Sprint SET ", 'concat fields &amp; values'!A1766, ";")</f>
        <v>CREATE VERTEX Intermediate_Sprint SET INTERMEDIATE_SPRINT_ID=1765, STAGE_NUMBER=1853, AT_KM=97, CITY="Templeuve", COUNTRY="FRA", LATITUDE=50.5272, LONGITUDE=3.1758;</v>
      </c>
    </row>
    <row r="1767" spans="1:1" x14ac:dyDescent="0.25">
      <c r="A1767" t="str">
        <f>CONCATENATE("CREATE VERTEX Intermediate_Sprint SET ", 'concat fields &amp; values'!A1767, ";")</f>
        <v>CREATE VERTEX Intermediate_Sprint SET INTERMEDIATE_SPRINT_ID=1766, STAGE_NUMBER=1854, AT_KM=119, CITY="Pinon", COUNTRY="FRA", LATITUDE=49.4883, LONGITUDE=3.4464;</v>
      </c>
    </row>
    <row r="1768" spans="1:1" x14ac:dyDescent="0.25">
      <c r="A1768" t="str">
        <f>CONCATENATE("CREATE VERTEX Intermediate_Sprint SET ", 'concat fields &amp; values'!A1768, ";")</f>
        <v>CREATE VERTEX Intermediate_Sprint SET INTERMEDIATE_SPRINT_ID=1767, STAGE_NUMBER=1855, AT_KM=148, CITY="Hannonville-Sous-Les-Côtes", COUNTRY="FRA", LATITUDE=49.0408, LONGITUDE=5.6592;</v>
      </c>
    </row>
    <row r="1769" spans="1:1" x14ac:dyDescent="0.25">
      <c r="A1769" t="str">
        <f>CONCATENATE("CREATE VERTEX Intermediate_Sprint SET ", 'concat fields &amp; values'!A1769, ";")</f>
        <v>CREATE VERTEX Intermediate_Sprint SET INTERMEDIATE_SPRINT_ID=1768, STAGE_NUMBER=1856, AT_KM=100, CITY="Dinozé", COUNTRY="FRA", LATITUDE=48.1411, LONGITUDE=6.4772;</v>
      </c>
    </row>
    <row r="1770" spans="1:1" x14ac:dyDescent="0.25">
      <c r="A1770" t="str">
        <f>CONCATENATE("CREATE VERTEX Intermediate_Sprint SET ", 'concat fields &amp; values'!A1770, ";")</f>
        <v>CREATE VERTEX Intermediate_Sprint SET INTERMEDIATE_SPRINT_ID=1769, STAGE_NUMBER=1857, AT_KM=105, CITY="Linthal", COUNTRY="FRA", LATITUDE=47.9475, LONGITUDE=7.1311;</v>
      </c>
    </row>
    <row r="1771" spans="1:1" x14ac:dyDescent="0.25">
      <c r="A1771" t="str">
        <f>CONCATENATE("CREATE VERTEX Intermediate_Sprint SET ", 'concat fields &amp; values'!A1771, ";")</f>
        <v>CREATE VERTEX Intermediate_Sprint SET INTERMEDIATE_SPRINT_ID=1770, STAGE_NUMBER=1858, AT_KM=39.5, CITY="Muhlele (Gunsbach)", COUNTRY="FRA", LATITUDE=48.0483, LONGITUDE=7.1767;</v>
      </c>
    </row>
    <row r="1772" spans="1:1" x14ac:dyDescent="0.25">
      <c r="A1772" t="str">
        <f>CONCATENATE("CREATE VERTEX Intermediate_Sprint SET ", 'concat fields &amp; values'!A1772, ";")</f>
        <v>CREATE VERTEX Intermediate_Sprint SET INTERMEDIATE_SPRINT_ID=1771, STAGE_NUMBER=1859, AT_KM=89, CITY="Charcier", COUNTRY="FRA", LATITUDE=46.6281, LONGITUDE=5.7514;</v>
      </c>
    </row>
    <row r="1773" spans="1:1" x14ac:dyDescent="0.25">
      <c r="A1773" t="str">
        <f>CONCATENATE("CREATE VERTEX Intermediate_Sprint SET ", 'concat fields &amp; values'!A1773, ";")</f>
        <v>CREATE VERTEX Intermediate_Sprint SET INTERMEDIATE_SPRINT_ID=1772, STAGE_NUMBER=1860, AT_KM=39.5, CITY="Romanèche-Thorins", COUNTRY="FRA", LATITUDE=46.1906, LONGITUDE=4.7369;</v>
      </c>
    </row>
    <row r="1774" spans="1:1" x14ac:dyDescent="0.25">
      <c r="A1774" t="str">
        <f>CONCATENATE("CREATE VERTEX Intermediate_Sprint SET ", 'concat fields &amp; values'!A1774, ";")</f>
        <v>CREATE VERTEX Intermediate_Sprint SET INTERMEDIATE_SPRINT_ID=1773, STAGE_NUMBER=1861, AT_KM=169.5, CITY="Saint-Martin-D'hères", COUNTRY="FRA", LATITUDE=45.1672, LONGITUDE=5.7653;</v>
      </c>
    </row>
    <row r="1775" spans="1:1" x14ac:dyDescent="0.25">
      <c r="A1775" t="str">
        <f>CONCATENATE("CREATE VERTEX Intermediate_Sprint SET ", 'concat fields &amp; values'!A1775, ";")</f>
        <v>CREATE VERTEX Intermediate_Sprint SET INTERMEDIATE_SPRINT_ID=1774, STAGE_NUMBER=1862, AT_KM=40, CITY="La Paute (Bourg-D'oisans)", COUNTRY="FRA", LATITUDE=45.0558, LONGITUDE=6.0303;</v>
      </c>
    </row>
    <row r="1776" spans="1:1" x14ac:dyDescent="0.25">
      <c r="A1776" t="str">
        <f>CONCATENATE("CREATE VERTEX Intermediate_Sprint SET ", 'concat fields &amp; values'!A1776, ";")</f>
        <v>CREATE VERTEX Intermediate_Sprint SET INTERMEDIATE_SPRINT_ID=1775, STAGE_NUMBER=1863, AT_KM=175.5, CITY="La Galine (Saint-Rémy-De-Provence)", COUNTRY="FRA", LATITUDE=43.79, LONGITUDE=4.8325;</v>
      </c>
    </row>
    <row r="1777" spans="1:1" x14ac:dyDescent="0.25">
      <c r="A1777" t="str">
        <f>CONCATENATE("CREATE VERTEX Intermediate_Sprint SET ", 'concat fields &amp; values'!A1777, ";")</f>
        <v>CREATE VERTEX Intermediate_Sprint SET INTERMEDIATE_SPRINT_ID=1776, STAGE_NUMBER=1864, AT_KM=123.5, CITY="Saint-Girons", COUNTRY="FRA", LATITUDE=42.9858, LONGITUDE=1.1467;</v>
      </c>
    </row>
    <row r="1778" spans="1:1" x14ac:dyDescent="0.25">
      <c r="A1778" t="str">
        <f>CONCATENATE("CREATE VERTEX Intermediate_Sprint SET ", 'concat fields &amp; values'!A1778, ";")</f>
        <v>CREATE VERTEX Intermediate_Sprint SET INTERMEDIATE_SPRINT_ID=1777, STAGE_NUMBER=1865, AT_KM=31, CITY="Saint-Béat", COUNTRY="FRA", LATITUDE=42.915, LONGITUDE=0.6933;</v>
      </c>
    </row>
    <row r="1779" spans="1:1" x14ac:dyDescent="0.25">
      <c r="A1779" t="str">
        <f>CONCATENATE("CREATE VERTEX Intermediate_Sprint SET ", 'concat fields &amp; values'!A1779, ";")</f>
        <v>CREATE VERTEX Intermediate_Sprint SET INTERMEDIATE_SPRINT_ID=1778, STAGE_NUMBER=1866, AT_KM=61.5, CITY="Trébons", COUNTRY="FRA", LATITUDE=43.1022, LONGITUDE=0.1219;</v>
      </c>
    </row>
    <row r="1780" spans="1:1" x14ac:dyDescent="0.25">
      <c r="A1780" t="str">
        <f>CONCATENATE("CREATE VERTEX Intermediate_Sprint SET ", 'concat fields &amp; values'!A1780, ";")</f>
        <v>CREATE VERTEX Intermediate_Sprint SET INTERMEDIATE_SPRINT_ID=1779, STAGE_NUMBER=1867, AT_KM=130.5, CITY="Tonneins", COUNTRY="FRA", LATITUDE=44.3906, LONGITUDE=0.3092;</v>
      </c>
    </row>
    <row r="1781" spans="1:1" x14ac:dyDescent="0.25">
      <c r="A1781" t="str">
        <f>CONCATENATE("CREATE VERTEX Intermediate_Sprint SET ", 'concat fields &amp; values'!A1781, ";")</f>
        <v>CREATE VERTEX Intermediate_Sprint SET INTERMEDIATE_SPRINT_ID=1780, STAGE_NUMBER=1869, AT_KM=91, CITY="Paris Champs-Élysées", COUNTRY="FRA", LATITUDE=48.8567, LONGITUDE=2.3508;</v>
      </c>
    </row>
    <row r="1782" spans="1:1" x14ac:dyDescent="0.25">
      <c r="A1782" t="str">
        <f>CONCATENATE("CREATE VERTEX Intermediate_Sprint SET ", 'concat fields &amp; values'!A1782, ";")</f>
        <v>CREATE VERTEX Intermediate_Sprint SET INTERMEDIATE_SPRINT_ID=1781, STAGE_NUMBER=1870, AT_KM=77, CITY="Newbiggin", COUNTRY="ENG", LATITUDE=54.26929, LONGITUDE=-2.00449;</v>
      </c>
    </row>
    <row r="1783" spans="1:1" x14ac:dyDescent="0.25">
      <c r="A1783" t="str">
        <f>CONCATENATE("CREATE VERTEX Intermediate_Sprint SET ", 'concat fields &amp; values'!A1783, ";")</f>
        <v>CREATE VERTEX Intermediate_Sprint SET INTERMEDIATE_SPRINT_ID=1782, STAGE_NUMBER=1871, AT_KM=68.5, CITY="Keighley", COUNTRY="ENG", LATITUDE=53.867, LONGITUDE=-1.911;</v>
      </c>
    </row>
    <row r="1784" spans="1:1" x14ac:dyDescent="0.25">
      <c r="A1784" t="str">
        <f>CONCATENATE("CREATE VERTEX Intermediate_Sprint SET ", 'concat fields &amp; values'!A1784, ";")</f>
        <v>CREATE VERTEX Intermediate_Sprint SET INTERMEDIATE_SPRINT_ID=1783, STAGE_NUMBER=1872, AT_KM=108, CITY="Epping Forest", COUNTRY="ENG", LATITUDE=51.66, LONGITUDE=0.05;</v>
      </c>
    </row>
    <row r="1785" spans="1:1" x14ac:dyDescent="0.25">
      <c r="A1785" t="str">
        <f>CONCATENATE("CREATE VERTEX Intermediate_Sprint SET ", 'concat fields &amp; values'!A1785, ";")</f>
        <v>CREATE VERTEX Intermediate_Sprint SET INTERMEDIATE_SPRINT_ID=1784, STAGE_NUMBER=1873, AT_KM=92, CITY="Cassel", COUNTRY="FRA", LATITUDE=50.8006, LONGITUDE=2.4883;</v>
      </c>
    </row>
    <row r="1786" spans="1:1" x14ac:dyDescent="0.25">
      <c r="A1786" t="str">
        <f>CONCATENATE("CREATE VERTEX Intermediate_Sprint SET ", 'concat fields &amp; values'!A1786, ";")</f>
        <v>CREATE VERTEX Intermediate_Sprint SET INTERMEDIATE_SPRINT_ID=1785, STAGE_NUMBER=1874, AT_KM=97, CITY="Templeuve", COUNTRY="FRA", LATITUDE=50.5272, LONGITUDE=3.1758;</v>
      </c>
    </row>
    <row r="1787" spans="1:1" x14ac:dyDescent="0.25">
      <c r="A1787" t="str">
        <f>CONCATENATE("CREATE VERTEX Intermediate_Sprint SET ", 'concat fields &amp; values'!A1787, ";")</f>
        <v>CREATE VERTEX Intermediate_Sprint SET INTERMEDIATE_SPRINT_ID=1786, STAGE_NUMBER=1875, AT_KM=119, CITY="Pinon", COUNTRY="FRA", LATITUDE=49.4883, LONGITUDE=3.4464;</v>
      </c>
    </row>
    <row r="1788" spans="1:1" x14ac:dyDescent="0.25">
      <c r="A1788" t="str">
        <f>CONCATENATE("CREATE VERTEX Intermediate_Sprint SET ", 'concat fields &amp; values'!A1788, ";")</f>
        <v>CREATE VERTEX Intermediate_Sprint SET INTERMEDIATE_SPRINT_ID=1787, STAGE_NUMBER=1876, AT_KM=148, CITY="Hannonville-Sous-Les-Côtes", COUNTRY="FRA", LATITUDE=49.0408, LONGITUDE=5.6592;</v>
      </c>
    </row>
    <row r="1789" spans="1:1" x14ac:dyDescent="0.25">
      <c r="A1789" t="str">
        <f>CONCATENATE("CREATE VERTEX Intermediate_Sprint SET ", 'concat fields &amp; values'!A1789, ";")</f>
        <v>CREATE VERTEX Intermediate_Sprint SET INTERMEDIATE_SPRINT_ID=1788, STAGE_NUMBER=1877, AT_KM=100, CITY="Dinozé", COUNTRY="FRA", LATITUDE=48.1411, LONGITUDE=6.4772;</v>
      </c>
    </row>
    <row r="1790" spans="1:1" x14ac:dyDescent="0.25">
      <c r="A1790" t="str">
        <f>CONCATENATE("CREATE VERTEX Intermediate_Sprint SET ", 'concat fields &amp; values'!A1790, ";")</f>
        <v>CREATE VERTEX Intermediate_Sprint SET INTERMEDIATE_SPRINT_ID=1789, STAGE_NUMBER=1878, AT_KM=105, CITY="Linthal", COUNTRY="FRA", LATITUDE=47.9475, LONGITUDE=7.1311;</v>
      </c>
    </row>
    <row r="1791" spans="1:1" x14ac:dyDescent="0.25">
      <c r="A1791" t="str">
        <f>CONCATENATE("CREATE VERTEX Intermediate_Sprint SET ", 'concat fields &amp; values'!A1791, ";")</f>
        <v>CREATE VERTEX Intermediate_Sprint SET INTERMEDIATE_SPRINT_ID=1790, STAGE_NUMBER=1879, AT_KM=39.5, CITY="Muhlele (Gunsbach)", COUNTRY="FRA", LATITUDE=48.0483, LONGITUDE=7.1767;</v>
      </c>
    </row>
    <row r="1792" spans="1:1" x14ac:dyDescent="0.25">
      <c r="A1792" t="str">
        <f>CONCATENATE("CREATE VERTEX Intermediate_Sprint SET ", 'concat fields &amp; values'!A1792, ";")</f>
        <v>CREATE VERTEX Intermediate_Sprint SET INTERMEDIATE_SPRINT_ID=1791, STAGE_NUMBER=1880, AT_KM=89, CITY="Charcier", COUNTRY="FRA", LATITUDE=46.6281, LONGITUDE=5.7514;</v>
      </c>
    </row>
    <row r="1793" spans="1:1" x14ac:dyDescent="0.25">
      <c r="A1793" t="str">
        <f>CONCATENATE("CREATE VERTEX Intermediate_Sprint SET ", 'concat fields &amp; values'!A1793, ";")</f>
        <v>CREATE VERTEX Intermediate_Sprint SET INTERMEDIATE_SPRINT_ID=1792, STAGE_NUMBER=1881, AT_KM=39.5, CITY="Romanèche-Thorins", COUNTRY="FRA", LATITUDE=46.1906, LONGITUDE=4.7369;</v>
      </c>
    </row>
    <row r="1794" spans="1:1" x14ac:dyDescent="0.25">
      <c r="A1794" t="str">
        <f>CONCATENATE("CREATE VERTEX Intermediate_Sprint SET ", 'concat fields &amp; values'!A1794, ";")</f>
        <v>CREATE VERTEX Intermediate_Sprint SET INTERMEDIATE_SPRINT_ID=1793, STAGE_NUMBER=1882, AT_KM=169.5, CITY="Saint-Martin-D'hères", COUNTRY="FRA", LATITUDE=45.1672, LONGITUDE=5.7653;</v>
      </c>
    </row>
    <row r="1795" spans="1:1" x14ac:dyDescent="0.25">
      <c r="A1795" t="str">
        <f>CONCATENATE("CREATE VERTEX Intermediate_Sprint SET ", 'concat fields &amp; values'!A1795, ";")</f>
        <v>CREATE VERTEX Intermediate_Sprint SET INTERMEDIATE_SPRINT_ID=1794, STAGE_NUMBER=1883, AT_KM=40, CITY="La Paute (Bourg-D'oisans)", COUNTRY="FRA", LATITUDE=45.0558, LONGITUDE=6.0303;</v>
      </c>
    </row>
    <row r="1796" spans="1:1" x14ac:dyDescent="0.25">
      <c r="A1796" t="str">
        <f>CONCATENATE("CREATE VERTEX Intermediate_Sprint SET ", 'concat fields &amp; values'!A1796, ";")</f>
        <v>CREATE VERTEX Intermediate_Sprint SET INTERMEDIATE_SPRINT_ID=1795, STAGE_NUMBER=1884, AT_KM=175.5, CITY="La Galine (Saint-Rémy-De-Provence)", COUNTRY="FRA", LATITUDE=43.79, LONGITUDE=4.8325;</v>
      </c>
    </row>
    <row r="1797" spans="1:1" x14ac:dyDescent="0.25">
      <c r="A1797" t="str">
        <f>CONCATENATE("CREATE VERTEX Intermediate_Sprint SET ", 'concat fields &amp; values'!A1797, ";")</f>
        <v>CREATE VERTEX Intermediate_Sprint SET INTERMEDIATE_SPRINT_ID=1796, STAGE_NUMBER=1885, AT_KM=123.5, CITY="Saint-Girons", COUNTRY="FRA", LATITUDE=42.9858, LONGITUDE=1.1467;</v>
      </c>
    </row>
    <row r="1798" spans="1:1" x14ac:dyDescent="0.25">
      <c r="A1798" t="str">
        <f>CONCATENATE("CREATE VERTEX Intermediate_Sprint SET ", 'concat fields &amp; values'!A1798, ";")</f>
        <v>CREATE VERTEX Intermediate_Sprint SET INTERMEDIATE_SPRINT_ID=1797, STAGE_NUMBER=1886, AT_KM=31, CITY="Saint-Béat", COUNTRY="FRA", LATITUDE=42.915, LONGITUDE=0.6933;</v>
      </c>
    </row>
    <row r="1799" spans="1:1" x14ac:dyDescent="0.25">
      <c r="A1799" t="str">
        <f>CONCATENATE("CREATE VERTEX Intermediate_Sprint SET ", 'concat fields &amp; values'!A1799, ";")</f>
        <v>CREATE VERTEX Intermediate_Sprint SET INTERMEDIATE_SPRINT_ID=1798, STAGE_NUMBER=1887, AT_KM=61.5, CITY="Trébons", COUNTRY="FRA", LATITUDE=43.1022, LONGITUDE=0.1219;</v>
      </c>
    </row>
    <row r="1800" spans="1:1" x14ac:dyDescent="0.25">
      <c r="A1800" t="str">
        <f>CONCATENATE("CREATE VERTEX Intermediate_Sprint SET ", 'concat fields &amp; values'!A1800, ";")</f>
        <v>CREATE VERTEX Intermediate_Sprint SET INTERMEDIATE_SPRINT_ID=1799, STAGE_NUMBER=1888, AT_KM=130.5, CITY="Tonneins", COUNTRY="FRA", LATITUDE=44.3906, LONGITUDE=0.3092;</v>
      </c>
    </row>
    <row r="1801" spans="1:1" x14ac:dyDescent="0.25">
      <c r="A1801" t="str">
        <f>CONCATENATE("CREATE VERTEX Intermediate_Sprint SET ", 'concat fields &amp; values'!A1801, ";")</f>
        <v>CREATE VERTEX Intermediate_Sprint SET INTERMEDIATE_SPRINT_ID=1800, STAGE_NUMBER=1890, AT_KM=91, CITY="Paris Champs-Élysées", COUNTRY="FRA", LATITUDE=48.8567, LONGITUDE=2.3508;</v>
      </c>
    </row>
    <row r="1802" spans="1:1" x14ac:dyDescent="0.25">
      <c r="A1802" t="str">
        <f>CONCATENATE("CREATE VERTEX Intermediate_Sprint SET ", 'concat fields &amp; values'!A1802, ";")</f>
        <v>CREATE VERTEX Intermediate_Sprint SET INTERMEDIATE_SPRINT_ID=1801, STAGE_NUMBER=1891, AT_KM=77, CITY="Newbiggin", COUNTRY="ENG", LATITUDE=54.26929, LONGITUDE=-2.00449;</v>
      </c>
    </row>
    <row r="1803" spans="1:1" x14ac:dyDescent="0.25">
      <c r="A1803" t="str">
        <f>CONCATENATE("CREATE VERTEX Intermediate_Sprint SET ", 'concat fields &amp; values'!A1803, ";")</f>
        <v>CREATE VERTEX Intermediate_Sprint SET INTERMEDIATE_SPRINT_ID=1802, STAGE_NUMBER=1892, AT_KM=68.5, CITY="Keighley", COUNTRY="ENG", LATITUDE=53.867, LONGITUDE=-1.911;</v>
      </c>
    </row>
    <row r="1804" spans="1:1" x14ac:dyDescent="0.25">
      <c r="A1804" t="str">
        <f>CONCATENATE("CREATE VERTEX Intermediate_Sprint SET ", 'concat fields &amp; values'!A1804, ";")</f>
        <v>CREATE VERTEX Intermediate_Sprint SET INTERMEDIATE_SPRINT_ID=1803, STAGE_NUMBER=1893, AT_KM=108, CITY="Epping Forest", COUNTRY="ENG", LATITUDE=51.66, LONGITUDE=0.05;</v>
      </c>
    </row>
    <row r="1805" spans="1:1" x14ac:dyDescent="0.25">
      <c r="A1805" t="str">
        <f>CONCATENATE("CREATE VERTEX Intermediate_Sprint SET ", 'concat fields &amp; values'!A1805, ";")</f>
        <v>CREATE VERTEX Intermediate_Sprint SET INTERMEDIATE_SPRINT_ID=1804, STAGE_NUMBER=1894, AT_KM=92, CITY="Cassel", COUNTRY="FRA", LATITUDE=50.8006, LONGITUDE=2.4883;</v>
      </c>
    </row>
    <row r="1806" spans="1:1" x14ac:dyDescent="0.25">
      <c r="A1806" t="str">
        <f>CONCATENATE("CREATE VERTEX Intermediate_Sprint SET ", 'concat fields &amp; values'!A1806, ";")</f>
        <v>CREATE VERTEX Intermediate_Sprint SET INTERMEDIATE_SPRINT_ID=1805, STAGE_NUMBER=1895, AT_KM=97, CITY="Templeuve", COUNTRY="FRA", LATITUDE=50.5272, LONGITUDE=3.1758;</v>
      </c>
    </row>
    <row r="1807" spans="1:1" x14ac:dyDescent="0.25">
      <c r="A1807" t="str">
        <f>CONCATENATE("CREATE VERTEX Intermediate_Sprint SET ", 'concat fields &amp; values'!A1807, ";")</f>
        <v>CREATE VERTEX Intermediate_Sprint SET INTERMEDIATE_SPRINT_ID=1806, STAGE_NUMBER=1896, AT_KM=119, CITY="Pinon", COUNTRY="FRA", LATITUDE=49.4883, LONGITUDE=3.4464;</v>
      </c>
    </row>
    <row r="1808" spans="1:1" x14ac:dyDescent="0.25">
      <c r="A1808" t="str">
        <f>CONCATENATE("CREATE VERTEX Intermediate_Sprint SET ", 'concat fields &amp; values'!A1808, ";")</f>
        <v>CREATE VERTEX Intermediate_Sprint SET INTERMEDIATE_SPRINT_ID=1807, STAGE_NUMBER=1897, AT_KM=148, CITY="Hannonville-Sous-Les-Côtes", COUNTRY="FRA", LATITUDE=49.0408, LONGITUDE=5.6592;</v>
      </c>
    </row>
    <row r="1809" spans="1:1" x14ac:dyDescent="0.25">
      <c r="A1809" t="str">
        <f>CONCATENATE("CREATE VERTEX Intermediate_Sprint SET ", 'concat fields &amp; values'!A1809, ";")</f>
        <v>CREATE VERTEX Intermediate_Sprint SET INTERMEDIATE_SPRINT_ID=1808, STAGE_NUMBER=1898, AT_KM=100, CITY="Dinozé", COUNTRY="FRA", LATITUDE=48.1411, LONGITUDE=6.4772;</v>
      </c>
    </row>
    <row r="1810" spans="1:1" x14ac:dyDescent="0.25">
      <c r="A1810" t="str">
        <f>CONCATENATE("CREATE VERTEX Intermediate_Sprint SET ", 'concat fields &amp; values'!A1810, ";")</f>
        <v>CREATE VERTEX Intermediate_Sprint SET INTERMEDIATE_SPRINT_ID=1809, STAGE_NUMBER=1899, AT_KM=105, CITY="Linthal", COUNTRY="FRA", LATITUDE=47.9475, LONGITUDE=7.1311;</v>
      </c>
    </row>
    <row r="1811" spans="1:1" x14ac:dyDescent="0.25">
      <c r="A1811" t="str">
        <f>CONCATENATE("CREATE VERTEX Intermediate_Sprint SET ", 'concat fields &amp; values'!A1811, ";")</f>
        <v>CREATE VERTEX Intermediate_Sprint SET INTERMEDIATE_SPRINT_ID=1810, STAGE_NUMBER=1900, AT_KM=39.5, CITY="Muhlele (Gunsbach)", COUNTRY="FRA", LATITUDE=48.0483, LONGITUDE=7.1767;</v>
      </c>
    </row>
    <row r="1812" spans="1:1" x14ac:dyDescent="0.25">
      <c r="A1812" t="str">
        <f>CONCATENATE("CREATE VERTEX Intermediate_Sprint SET ", 'concat fields &amp; values'!A1812, ";")</f>
        <v>CREATE VERTEX Intermediate_Sprint SET INTERMEDIATE_SPRINT_ID=1811, STAGE_NUMBER=1901, AT_KM=89, CITY="Charcier", COUNTRY="FRA", LATITUDE=46.6281, LONGITUDE=5.7514;</v>
      </c>
    </row>
    <row r="1813" spans="1:1" x14ac:dyDescent="0.25">
      <c r="A1813" t="str">
        <f>CONCATENATE("CREATE VERTEX Intermediate_Sprint SET ", 'concat fields &amp; values'!A1813, ";")</f>
        <v>CREATE VERTEX Intermediate_Sprint SET INTERMEDIATE_SPRINT_ID=1812, STAGE_NUMBER=1902, AT_KM=39.5, CITY="Romanèche-Thorins", COUNTRY="FRA", LATITUDE=46.1906, LONGITUDE=4.7369;</v>
      </c>
    </row>
    <row r="1814" spans="1:1" x14ac:dyDescent="0.25">
      <c r="A1814" t="str">
        <f>CONCATENATE("CREATE VERTEX Intermediate_Sprint SET ", 'concat fields &amp; values'!A1814, ";")</f>
        <v>CREATE VERTEX Intermediate_Sprint SET INTERMEDIATE_SPRINT_ID=1813, STAGE_NUMBER=1903, AT_KM=169.5, CITY="Saint-Martin-D'hères", COUNTRY="FRA", LATITUDE=45.1672, LONGITUDE=5.7653;</v>
      </c>
    </row>
    <row r="1815" spans="1:1" x14ac:dyDescent="0.25">
      <c r="A1815" t="str">
        <f>CONCATENATE("CREATE VERTEX Intermediate_Sprint SET ", 'concat fields &amp; values'!A1815, ";")</f>
        <v>CREATE VERTEX Intermediate_Sprint SET INTERMEDIATE_SPRINT_ID=1814, STAGE_NUMBER=1904, AT_KM=40, CITY="La Paute (Bourg-D'oisans)", COUNTRY="FRA", LATITUDE=45.0558, LONGITUDE=6.0303;</v>
      </c>
    </row>
    <row r="1816" spans="1:1" x14ac:dyDescent="0.25">
      <c r="A1816" t="str">
        <f>CONCATENATE("CREATE VERTEX Intermediate_Sprint SET ", 'concat fields &amp; values'!A1816, ";")</f>
        <v>CREATE VERTEX Intermediate_Sprint SET INTERMEDIATE_SPRINT_ID=1815, STAGE_NUMBER=1905, AT_KM=175.5, CITY="La Galine (Saint-Rémy-De-Provence)", COUNTRY="FRA", LATITUDE=43.79, LONGITUDE=4.8325;</v>
      </c>
    </row>
    <row r="1817" spans="1:1" x14ac:dyDescent="0.25">
      <c r="A1817" t="str">
        <f>CONCATENATE("CREATE VERTEX Intermediate_Sprint SET ", 'concat fields &amp; values'!A1817, ";")</f>
        <v>CREATE VERTEX Intermediate_Sprint SET INTERMEDIATE_SPRINT_ID=1816, STAGE_NUMBER=1906, AT_KM=123.5, CITY="Saint-Girons", COUNTRY="FRA", LATITUDE=42.9858, LONGITUDE=1.1467;</v>
      </c>
    </row>
    <row r="1818" spans="1:1" x14ac:dyDescent="0.25">
      <c r="A1818" t="str">
        <f>CONCATENATE("CREATE VERTEX Intermediate_Sprint SET ", 'concat fields &amp; values'!A1818, ";")</f>
        <v>CREATE VERTEX Intermediate_Sprint SET INTERMEDIATE_SPRINT_ID=1817, STAGE_NUMBER=1907, AT_KM=31, CITY="Saint-Béat", COUNTRY="FRA", LATITUDE=42.915, LONGITUDE=0.6933;</v>
      </c>
    </row>
    <row r="1819" spans="1:1" x14ac:dyDescent="0.25">
      <c r="A1819" t="str">
        <f>CONCATENATE("CREATE VERTEX Intermediate_Sprint SET ", 'concat fields &amp; values'!A1819, ";")</f>
        <v>CREATE VERTEX Intermediate_Sprint SET INTERMEDIATE_SPRINT_ID=1818, STAGE_NUMBER=1908, AT_KM=61.5, CITY="Trébons", COUNTRY="FRA", LATITUDE=43.1022, LONGITUDE=0.1219;</v>
      </c>
    </row>
    <row r="1820" spans="1:1" x14ac:dyDescent="0.25">
      <c r="A1820" t="str">
        <f>CONCATENATE("CREATE VERTEX Intermediate_Sprint SET ", 'concat fields &amp; values'!A1820, ";")</f>
        <v>CREATE VERTEX Intermediate_Sprint SET INTERMEDIATE_SPRINT_ID=1819, STAGE_NUMBER=1909, AT_KM=130.5, CITY="Tonneins", COUNTRY="FRA", LATITUDE=44.3906, LONGITUDE=0.3092;</v>
      </c>
    </row>
    <row r="1821" spans="1:1" x14ac:dyDescent="0.25">
      <c r="A1821" t="str">
        <f>CONCATENATE("CREATE VERTEX Intermediate_Sprint SET ", 'concat fields &amp; values'!A1821, ";")</f>
        <v>CREATE VERTEX Intermediate_Sprint SET INTERMEDIATE_SPRINT_ID=1820, STAGE_NUMBER=1911, AT_KM=91, CITY="Paris Champs-Élysées", COUNTRY="FRA", LATITUDE=48.8567, LONGITUDE=2.3508;</v>
      </c>
    </row>
    <row r="1822" spans="1:1" x14ac:dyDescent="0.25">
      <c r="A1822" t="str">
        <f>CONCATENATE("CREATE VERTEX Intermediate_Sprint SET ", 'concat fields &amp; values'!A1822, ";")</f>
        <v>CREATE VERTEX Intermediate_Sprint SET INTERMEDIATE_SPRINT_ID=1821, STAGE_NUMBER=1912, AT_KM=77, CITY="Newbiggin", COUNTRY="ENG", LATITUDE=54.26929, LONGITUDE=-2.00449;</v>
      </c>
    </row>
    <row r="1823" spans="1:1" x14ac:dyDescent="0.25">
      <c r="A1823" t="str">
        <f>CONCATENATE("CREATE VERTEX Intermediate_Sprint SET ", 'concat fields &amp; values'!A1823, ";")</f>
        <v>CREATE VERTEX Intermediate_Sprint SET INTERMEDIATE_SPRINT_ID=1822, STAGE_NUMBER=1913, AT_KM=68.5, CITY="Keighley", COUNTRY="ENG", LATITUDE=53.867, LONGITUDE=-1.911;</v>
      </c>
    </row>
    <row r="1824" spans="1:1" x14ac:dyDescent="0.25">
      <c r="A1824" t="str">
        <f>CONCATENATE("CREATE VERTEX Intermediate_Sprint SET ", 'concat fields &amp; values'!A1824, ";")</f>
        <v>CREATE VERTEX Intermediate_Sprint SET INTERMEDIATE_SPRINT_ID=1823, STAGE_NUMBER=1914, AT_KM=108, CITY="Epping Forest", COUNTRY="ENG", LATITUDE=51.66, LONGITUDE=0.05;</v>
      </c>
    </row>
    <row r="1825" spans="1:1" x14ac:dyDescent="0.25">
      <c r="A1825" t="str">
        <f>CONCATENATE("CREATE VERTEX Intermediate_Sprint SET ", 'concat fields &amp; values'!A1825, ";")</f>
        <v>CREATE VERTEX Intermediate_Sprint SET INTERMEDIATE_SPRINT_ID=1824, STAGE_NUMBER=1915, AT_KM=92, CITY="Cassel", COUNTRY="FRA", LATITUDE=50.8006, LONGITUDE=2.4883;</v>
      </c>
    </row>
    <row r="1826" spans="1:1" x14ac:dyDescent="0.25">
      <c r="A1826" t="str">
        <f>CONCATENATE("CREATE VERTEX Intermediate_Sprint SET ", 'concat fields &amp; values'!A1826, ";")</f>
        <v>CREATE VERTEX Intermediate_Sprint SET INTERMEDIATE_SPRINT_ID=1825, STAGE_NUMBER=1916, AT_KM=97, CITY="Templeuve", COUNTRY="FRA", LATITUDE=50.5272, LONGITUDE=3.1758;</v>
      </c>
    </row>
    <row r="1827" spans="1:1" x14ac:dyDescent="0.25">
      <c r="A1827" t="str">
        <f>CONCATENATE("CREATE VERTEX Intermediate_Sprint SET ", 'concat fields &amp; values'!A1827, ";")</f>
        <v>CREATE VERTEX Intermediate_Sprint SET INTERMEDIATE_SPRINT_ID=1826, STAGE_NUMBER=1917, AT_KM=119, CITY="Pinon", COUNTRY="FRA", LATITUDE=49.4883, LONGITUDE=3.4464;</v>
      </c>
    </row>
    <row r="1828" spans="1:1" x14ac:dyDescent="0.25">
      <c r="A1828" t="str">
        <f>CONCATENATE("CREATE VERTEX Intermediate_Sprint SET ", 'concat fields &amp; values'!A1828, ";")</f>
        <v>CREATE VERTEX Intermediate_Sprint SET INTERMEDIATE_SPRINT_ID=1827, STAGE_NUMBER=1918, AT_KM=148, CITY="Hannonville-Sous-Les-Côtes", COUNTRY="FRA", LATITUDE=49.0408, LONGITUDE=5.6592;</v>
      </c>
    </row>
    <row r="1829" spans="1:1" x14ac:dyDescent="0.25">
      <c r="A1829" t="str">
        <f>CONCATENATE("CREATE VERTEX Intermediate_Sprint SET ", 'concat fields &amp; values'!A1829, ";")</f>
        <v>CREATE VERTEX Intermediate_Sprint SET INTERMEDIATE_SPRINT_ID=1828, STAGE_NUMBER=1919, AT_KM=100, CITY="Dinozé", COUNTRY="FRA", LATITUDE=48.1411, LONGITUDE=6.4772;</v>
      </c>
    </row>
    <row r="1830" spans="1:1" x14ac:dyDescent="0.25">
      <c r="A1830" t="str">
        <f>CONCATENATE("CREATE VERTEX Intermediate_Sprint SET ", 'concat fields &amp; values'!A1830, ";")</f>
        <v>CREATE VERTEX Intermediate_Sprint SET INTERMEDIATE_SPRINT_ID=1829, STAGE_NUMBER=1920, AT_KM=105, CITY="Linthal", COUNTRY="FRA", LATITUDE=47.9475, LONGITUDE=7.1311;</v>
      </c>
    </row>
    <row r="1831" spans="1:1" x14ac:dyDescent="0.25">
      <c r="A1831" t="str">
        <f>CONCATENATE("CREATE VERTEX Intermediate_Sprint SET ", 'concat fields &amp; values'!A1831, ";")</f>
        <v>CREATE VERTEX Intermediate_Sprint SET INTERMEDIATE_SPRINT_ID=1830, STAGE_NUMBER=1921, AT_KM=39.5, CITY="Muhlele (Gunsbach)", COUNTRY="FRA", LATITUDE=48.0483, LONGITUDE=7.1767;</v>
      </c>
    </row>
    <row r="1832" spans="1:1" x14ac:dyDescent="0.25">
      <c r="A1832" t="str">
        <f>CONCATENATE("CREATE VERTEX Intermediate_Sprint SET ", 'concat fields &amp; values'!A1832, ";")</f>
        <v>CREATE VERTEX Intermediate_Sprint SET INTERMEDIATE_SPRINT_ID=1831, STAGE_NUMBER=1922, AT_KM=89, CITY="Charcier", COUNTRY="FRA", LATITUDE=46.6281, LONGITUDE=5.7514;</v>
      </c>
    </row>
    <row r="1833" spans="1:1" x14ac:dyDescent="0.25">
      <c r="A1833" t="str">
        <f>CONCATENATE("CREATE VERTEX Intermediate_Sprint SET ", 'concat fields &amp; values'!A1833, ";")</f>
        <v>CREATE VERTEX Intermediate_Sprint SET INTERMEDIATE_SPRINT_ID=1832, STAGE_NUMBER=1923, AT_KM=39.5, CITY="Romanèche-Thorins", COUNTRY="FRA", LATITUDE=46.1906, LONGITUDE=4.7369;</v>
      </c>
    </row>
    <row r="1834" spans="1:1" x14ac:dyDescent="0.25">
      <c r="A1834" t="str">
        <f>CONCATENATE("CREATE VERTEX Intermediate_Sprint SET ", 'concat fields &amp; values'!A1834, ";")</f>
        <v>CREATE VERTEX Intermediate_Sprint SET INTERMEDIATE_SPRINT_ID=1833, STAGE_NUMBER=1924, AT_KM=169.5, CITY="Saint-Martin-D'hères", COUNTRY="FRA", LATITUDE=45.1672, LONGITUDE=5.7653;</v>
      </c>
    </row>
    <row r="1835" spans="1:1" x14ac:dyDescent="0.25">
      <c r="A1835" t="str">
        <f>CONCATENATE("CREATE VERTEX Intermediate_Sprint SET ", 'concat fields &amp; values'!A1835, ";")</f>
        <v>CREATE VERTEX Intermediate_Sprint SET INTERMEDIATE_SPRINT_ID=1834, STAGE_NUMBER=1925, AT_KM=40, CITY="La Paute (Bourg-D'oisans)", COUNTRY="FRA", LATITUDE=45.0558, LONGITUDE=6.0303;</v>
      </c>
    </row>
    <row r="1836" spans="1:1" x14ac:dyDescent="0.25">
      <c r="A1836" t="str">
        <f>CONCATENATE("CREATE VERTEX Intermediate_Sprint SET ", 'concat fields &amp; values'!A1836, ";")</f>
        <v>CREATE VERTEX Intermediate_Sprint SET INTERMEDIATE_SPRINT_ID=1835, STAGE_NUMBER=1926, AT_KM=175.5, CITY="La Galine (Saint-Rémy-De-Provence)", COUNTRY="FRA", LATITUDE=43.79, LONGITUDE=4.8325;</v>
      </c>
    </row>
    <row r="1837" spans="1:1" x14ac:dyDescent="0.25">
      <c r="A1837" t="str">
        <f>CONCATENATE("CREATE VERTEX Intermediate_Sprint SET ", 'concat fields &amp; values'!A1837, ";")</f>
        <v>CREATE VERTEX Intermediate_Sprint SET INTERMEDIATE_SPRINT_ID=1836, STAGE_NUMBER=1927, AT_KM=123.5, CITY="Saint-Girons", COUNTRY="FRA", LATITUDE=42.9858, LONGITUDE=1.1467;</v>
      </c>
    </row>
    <row r="1838" spans="1:1" x14ac:dyDescent="0.25">
      <c r="A1838" t="str">
        <f>CONCATENATE("CREATE VERTEX Intermediate_Sprint SET ", 'concat fields &amp; values'!A1838, ";")</f>
        <v>CREATE VERTEX Intermediate_Sprint SET INTERMEDIATE_SPRINT_ID=1837, STAGE_NUMBER=1928, AT_KM=31, CITY="Saint-Béat", COUNTRY="FRA", LATITUDE=42.915, LONGITUDE=0.6933;</v>
      </c>
    </row>
    <row r="1839" spans="1:1" x14ac:dyDescent="0.25">
      <c r="A1839" t="str">
        <f>CONCATENATE("CREATE VERTEX Intermediate_Sprint SET ", 'concat fields &amp; values'!A1839, ";")</f>
        <v>CREATE VERTEX Intermediate_Sprint SET INTERMEDIATE_SPRINT_ID=1838, STAGE_NUMBER=1929, AT_KM=61.5, CITY="Trébons", COUNTRY="FRA", LATITUDE=43.1022, LONGITUDE=0.1219;</v>
      </c>
    </row>
    <row r="1840" spans="1:1" x14ac:dyDescent="0.25">
      <c r="A1840" t="str">
        <f>CONCATENATE("CREATE VERTEX Intermediate_Sprint SET ", 'concat fields &amp; values'!A1840, ";")</f>
        <v>CREATE VERTEX Intermediate_Sprint SET INTERMEDIATE_SPRINT_ID=1839, STAGE_NUMBER=1930, AT_KM=130.5, CITY="Tonneins", COUNTRY="FRA", LATITUDE=44.3906, LONGITUDE=0.3092;</v>
      </c>
    </row>
    <row r="1841" spans="1:1" x14ac:dyDescent="0.25">
      <c r="A1841" t="str">
        <f>CONCATENATE("CREATE VERTEX Intermediate_Sprint SET ", 'concat fields &amp; values'!A1841, ";")</f>
        <v>CREATE VERTEX Intermediate_Sprint SET INTERMEDIATE_SPRINT_ID=1840, STAGE_NUMBER=1932, AT_KM=91, CITY="Paris Champs-Élysées", COUNTRY="FRA", LATITUDE=48.8567, LONGITUDE=2.3508;</v>
      </c>
    </row>
    <row r="1842" spans="1:1" x14ac:dyDescent="0.25">
      <c r="A1842" t="str">
        <f>CONCATENATE("CREATE VERTEX Intermediate_Sprint SET ", 'concat fields &amp; values'!A1842, ";")</f>
        <v>CREATE VERTEX Intermediate_Sprint SET INTERMEDIATE_SPRINT_ID=1841, STAGE_NUMBER=1933, AT_KM=77, CITY="Newbiggin", COUNTRY="ENG", LATITUDE=54.26929, LONGITUDE=-2.00449;</v>
      </c>
    </row>
    <row r="1843" spans="1:1" x14ac:dyDescent="0.25">
      <c r="A1843" t="str">
        <f>CONCATENATE("CREATE VERTEX Intermediate_Sprint SET ", 'concat fields &amp; values'!A1843, ";")</f>
        <v>CREATE VERTEX Intermediate_Sprint SET INTERMEDIATE_SPRINT_ID=1842, STAGE_NUMBER=1934, AT_KM=68.5, CITY="Keighley", COUNTRY="ENG", LATITUDE=53.867, LONGITUDE=-1.911;</v>
      </c>
    </row>
    <row r="1844" spans="1:1" x14ac:dyDescent="0.25">
      <c r="A1844" t="str">
        <f>CONCATENATE("CREATE VERTEX Intermediate_Sprint SET ", 'concat fields &amp; values'!A1844, ";")</f>
        <v>CREATE VERTEX Intermediate_Sprint SET INTERMEDIATE_SPRINT_ID=1843, STAGE_NUMBER=1935, AT_KM=108, CITY="Epping Forest", COUNTRY="ENG", LATITUDE=51.66, LONGITUDE=0.05;</v>
      </c>
    </row>
    <row r="1845" spans="1:1" x14ac:dyDescent="0.25">
      <c r="A1845" t="str">
        <f>CONCATENATE("CREATE VERTEX Intermediate_Sprint SET ", 'concat fields &amp; values'!A1845, ";")</f>
        <v>CREATE VERTEX Intermediate_Sprint SET INTERMEDIATE_SPRINT_ID=1844, STAGE_NUMBER=1936, AT_KM=92, CITY="Cassel", COUNTRY="FRA", LATITUDE=50.8006, LONGITUDE=2.4883;</v>
      </c>
    </row>
    <row r="1846" spans="1:1" x14ac:dyDescent="0.25">
      <c r="A1846" t="str">
        <f>CONCATENATE("CREATE VERTEX Intermediate_Sprint SET ", 'concat fields &amp; values'!A1846, ";")</f>
        <v>CREATE VERTEX Intermediate_Sprint SET INTERMEDIATE_SPRINT_ID=1845, STAGE_NUMBER=1937, AT_KM=97, CITY="Templeuve", COUNTRY="FRA", LATITUDE=50.5272, LONGITUDE=3.1758;</v>
      </c>
    </row>
    <row r="1847" spans="1:1" x14ac:dyDescent="0.25">
      <c r="A1847" t="str">
        <f>CONCATENATE("CREATE VERTEX Intermediate_Sprint SET ", 'concat fields &amp; values'!A1847, ";")</f>
        <v>CREATE VERTEX Intermediate_Sprint SET INTERMEDIATE_SPRINT_ID=1846, STAGE_NUMBER=1938, AT_KM=119, CITY="Pinon", COUNTRY="FRA", LATITUDE=49.4883, LONGITUDE=3.4464;</v>
      </c>
    </row>
    <row r="1848" spans="1:1" x14ac:dyDescent="0.25">
      <c r="A1848" t="str">
        <f>CONCATENATE("CREATE VERTEX Intermediate_Sprint SET ", 'concat fields &amp; values'!A1848, ";")</f>
        <v>CREATE VERTEX Intermediate_Sprint SET INTERMEDIATE_SPRINT_ID=1847, STAGE_NUMBER=1939, AT_KM=148, CITY="Hannonville-Sous-Les-Côtes", COUNTRY="FRA", LATITUDE=49.0408, LONGITUDE=5.6592;</v>
      </c>
    </row>
    <row r="1849" spans="1:1" x14ac:dyDescent="0.25">
      <c r="A1849" t="str">
        <f>CONCATENATE("CREATE VERTEX Intermediate_Sprint SET ", 'concat fields &amp; values'!A1849, ";")</f>
        <v>CREATE VERTEX Intermediate_Sprint SET INTERMEDIATE_SPRINT_ID=1848, STAGE_NUMBER=1940, AT_KM=100, CITY="Dinozé", COUNTRY="FRA", LATITUDE=48.1411, LONGITUDE=6.4772;</v>
      </c>
    </row>
    <row r="1850" spans="1:1" x14ac:dyDescent="0.25">
      <c r="A1850" t="str">
        <f>CONCATENATE("CREATE VERTEX Intermediate_Sprint SET ", 'concat fields &amp; values'!A1850, ";")</f>
        <v>CREATE VERTEX Intermediate_Sprint SET INTERMEDIATE_SPRINT_ID=1849, STAGE_NUMBER=1941, AT_KM=105, CITY="Linthal", COUNTRY="FRA", LATITUDE=47.9475, LONGITUDE=7.1311;</v>
      </c>
    </row>
    <row r="1851" spans="1:1" x14ac:dyDescent="0.25">
      <c r="A1851" t="str">
        <f>CONCATENATE("CREATE VERTEX Intermediate_Sprint SET ", 'concat fields &amp; values'!A1851, ";")</f>
        <v>CREATE VERTEX Intermediate_Sprint SET INTERMEDIATE_SPRINT_ID=1850, STAGE_NUMBER=1942, AT_KM=39.5, CITY="Muhlele (Gunsbach)", COUNTRY="FRA", LATITUDE=48.0483, LONGITUDE=7.1767;</v>
      </c>
    </row>
    <row r="1852" spans="1:1" x14ac:dyDescent="0.25">
      <c r="A1852" t="str">
        <f>CONCATENATE("CREATE VERTEX Intermediate_Sprint SET ", 'concat fields &amp; values'!A1852, ";")</f>
        <v>CREATE VERTEX Intermediate_Sprint SET INTERMEDIATE_SPRINT_ID=1851, STAGE_NUMBER=1943, AT_KM=89, CITY="Charcier", COUNTRY="FRA", LATITUDE=46.6281, LONGITUDE=5.7514;</v>
      </c>
    </row>
    <row r="1853" spans="1:1" x14ac:dyDescent="0.25">
      <c r="A1853" t="str">
        <f>CONCATENATE("CREATE VERTEX Intermediate_Sprint SET ", 'concat fields &amp; values'!A1853, ";")</f>
        <v>CREATE VERTEX Intermediate_Sprint SET INTERMEDIATE_SPRINT_ID=1852, STAGE_NUMBER=1944, AT_KM=39.5, CITY="Romanèche-Thorins", COUNTRY="FRA", LATITUDE=46.1906, LONGITUDE=4.7369;</v>
      </c>
    </row>
    <row r="1854" spans="1:1" x14ac:dyDescent="0.25">
      <c r="A1854" t="str">
        <f>CONCATENATE("CREATE VERTEX Intermediate_Sprint SET ", 'concat fields &amp; values'!A1854, ";")</f>
        <v>CREATE VERTEX Intermediate_Sprint SET INTERMEDIATE_SPRINT_ID=1853, STAGE_NUMBER=1945, AT_KM=169.5, CITY="Saint-Martin-D'hères", COUNTRY="FRA", LATITUDE=45.1672, LONGITUDE=5.7653;</v>
      </c>
    </row>
    <row r="1855" spans="1:1" x14ac:dyDescent="0.25">
      <c r="A1855" t="str">
        <f>CONCATENATE("CREATE VERTEX Intermediate_Sprint SET ", 'concat fields &amp; values'!A1855, ";")</f>
        <v>CREATE VERTEX Intermediate_Sprint SET INTERMEDIATE_SPRINT_ID=1854, STAGE_NUMBER=1946, AT_KM=40, CITY="La Paute (Bourg-D'oisans)", COUNTRY="FRA", LATITUDE=45.0558, LONGITUDE=6.0303;</v>
      </c>
    </row>
    <row r="1856" spans="1:1" x14ac:dyDescent="0.25">
      <c r="A1856" t="str">
        <f>CONCATENATE("CREATE VERTEX Intermediate_Sprint SET ", 'concat fields &amp; values'!A1856, ";")</f>
        <v>CREATE VERTEX Intermediate_Sprint SET INTERMEDIATE_SPRINT_ID=1855, STAGE_NUMBER=1947, AT_KM=175.5, CITY="La Galine (Saint-Rémy-De-Provence)", COUNTRY="FRA", LATITUDE=43.79, LONGITUDE=4.8325;</v>
      </c>
    </row>
    <row r="1857" spans="1:1" x14ac:dyDescent="0.25">
      <c r="A1857" t="str">
        <f>CONCATENATE("CREATE VERTEX Intermediate_Sprint SET ", 'concat fields &amp; values'!A1857, ";")</f>
        <v>CREATE VERTEX Intermediate_Sprint SET INTERMEDIATE_SPRINT_ID=1856, STAGE_NUMBER=1948, AT_KM=123.5, CITY="Saint-Girons", COUNTRY="FRA", LATITUDE=42.9858, LONGITUDE=1.1467;</v>
      </c>
    </row>
    <row r="1858" spans="1:1" x14ac:dyDescent="0.25">
      <c r="A1858" t="str">
        <f>CONCATENATE("CREATE VERTEX Intermediate_Sprint SET ", 'concat fields &amp; values'!A1858, ";")</f>
        <v>CREATE VERTEX Intermediate_Sprint SET INTERMEDIATE_SPRINT_ID=1857, STAGE_NUMBER=1949, AT_KM=31, CITY="Saint-Béat", COUNTRY="FRA", LATITUDE=42.915, LONGITUDE=0.6933;</v>
      </c>
    </row>
    <row r="1859" spans="1:1" x14ac:dyDescent="0.25">
      <c r="A1859" t="str">
        <f>CONCATENATE("CREATE VERTEX Intermediate_Sprint SET ", 'concat fields &amp; values'!A1859, ";")</f>
        <v>CREATE VERTEX Intermediate_Sprint SET INTERMEDIATE_SPRINT_ID=1858, STAGE_NUMBER=1950, AT_KM=61.5, CITY="Trébons", COUNTRY="FRA", LATITUDE=43.1022, LONGITUDE=0.1219;</v>
      </c>
    </row>
    <row r="1860" spans="1:1" x14ac:dyDescent="0.25">
      <c r="A1860" t="str">
        <f>CONCATENATE("CREATE VERTEX Intermediate_Sprint SET ", 'concat fields &amp; values'!A1860, ";")</f>
        <v>CREATE VERTEX Intermediate_Sprint SET INTERMEDIATE_SPRINT_ID=1859, STAGE_NUMBER=1951, AT_KM=130.5, CITY="Tonneins", COUNTRY="FRA", LATITUDE=44.3906, LONGITUDE=0.3092;</v>
      </c>
    </row>
    <row r="1861" spans="1:1" x14ac:dyDescent="0.25">
      <c r="A1861" t="str">
        <f>CONCATENATE("CREATE VERTEX Intermediate_Sprint SET ", 'concat fields &amp; values'!A1861, ";")</f>
        <v>CREATE VERTEX Intermediate_Sprint SET INTERMEDIATE_SPRINT_ID=1860, STAGE_NUMBER=1953, AT_KM=91, CITY="Paris Champs-Élysées", COUNTRY="FRA", LATITUDE=48.8567, LONGITUDE=2.3508;</v>
      </c>
    </row>
    <row r="1862" spans="1:1" x14ac:dyDescent="0.25">
      <c r="A1862" t="str">
        <f>CONCATENATE("CREATE VERTEX Intermediate_Sprint SET ", 'concat fields &amp; values'!A1862, ";")</f>
        <v>CREATE VERTEX Intermediate_Sprint SET INTERMEDIATE_SPRINT_ID=1861, STAGE_NUMBER=1954, AT_KM=77, CITY="Newbiggin", COUNTRY="ENG", LATITUDE=54.26929, LONGITUDE=-2.00449;</v>
      </c>
    </row>
    <row r="1863" spans="1:1" x14ac:dyDescent="0.25">
      <c r="A1863" t="str">
        <f>CONCATENATE("CREATE VERTEX Intermediate_Sprint SET ", 'concat fields &amp; values'!A1863, ";")</f>
        <v>CREATE VERTEX Intermediate_Sprint SET INTERMEDIATE_SPRINT_ID=1862, STAGE_NUMBER=1955, AT_KM=68.5, CITY="Keighley", COUNTRY="ENG", LATITUDE=53.867, LONGITUDE=-1.911;</v>
      </c>
    </row>
    <row r="1864" spans="1:1" x14ac:dyDescent="0.25">
      <c r="A1864" t="str">
        <f>CONCATENATE("CREATE VERTEX Intermediate_Sprint SET ", 'concat fields &amp; values'!A1864, ";")</f>
        <v>CREATE VERTEX Intermediate_Sprint SET INTERMEDIATE_SPRINT_ID=1863, STAGE_NUMBER=1956, AT_KM=108, CITY="Epping Forest", COUNTRY="ENG", LATITUDE=51.66, LONGITUDE=0.05;</v>
      </c>
    </row>
    <row r="1865" spans="1:1" x14ac:dyDescent="0.25">
      <c r="A1865" t="str">
        <f>CONCATENATE("CREATE VERTEX Intermediate_Sprint SET ", 'concat fields &amp; values'!A1865, ";")</f>
        <v>CREATE VERTEX Intermediate_Sprint SET INTERMEDIATE_SPRINT_ID=1864, STAGE_NUMBER=1957, AT_KM=92, CITY="Cassel", COUNTRY="FRA", LATITUDE=50.8006, LONGITUDE=2.4883;</v>
      </c>
    </row>
    <row r="1866" spans="1:1" x14ac:dyDescent="0.25">
      <c r="A1866" t="str">
        <f>CONCATENATE("CREATE VERTEX Intermediate_Sprint SET ", 'concat fields &amp; values'!A1866, ";")</f>
        <v>CREATE VERTEX Intermediate_Sprint SET INTERMEDIATE_SPRINT_ID=1865, STAGE_NUMBER=1958, AT_KM=97, CITY="Templeuve", COUNTRY="FRA", LATITUDE=50.5272, LONGITUDE=3.1758;</v>
      </c>
    </row>
    <row r="1867" spans="1:1" x14ac:dyDescent="0.25">
      <c r="A1867" t="str">
        <f>CONCATENATE("CREATE VERTEX Intermediate_Sprint SET ", 'concat fields &amp; values'!A1867, ";")</f>
        <v>CREATE VERTEX Intermediate_Sprint SET INTERMEDIATE_SPRINT_ID=1866, STAGE_NUMBER=1959, AT_KM=119, CITY="Pinon", COUNTRY="FRA", LATITUDE=49.4883, LONGITUDE=3.4464;</v>
      </c>
    </row>
    <row r="1868" spans="1:1" x14ac:dyDescent="0.25">
      <c r="A1868" t="str">
        <f>CONCATENATE("CREATE VERTEX Intermediate_Sprint SET ", 'concat fields &amp; values'!A1868, ";")</f>
        <v>CREATE VERTEX Intermediate_Sprint SET INTERMEDIATE_SPRINT_ID=1867, STAGE_NUMBER=1960, AT_KM=148, CITY="Hannonville-Sous-Les-Côtes", COUNTRY="FRA", LATITUDE=49.0408, LONGITUDE=5.6592;</v>
      </c>
    </row>
    <row r="1869" spans="1:1" x14ac:dyDescent="0.25">
      <c r="A1869" t="str">
        <f>CONCATENATE("CREATE VERTEX Intermediate_Sprint SET ", 'concat fields &amp; values'!A1869, ";")</f>
        <v>CREATE VERTEX Intermediate_Sprint SET INTERMEDIATE_SPRINT_ID=1868, STAGE_NUMBER=1961, AT_KM=100, CITY="Dinozé", COUNTRY="FRA", LATITUDE=48.1411, LONGITUDE=6.4772;</v>
      </c>
    </row>
    <row r="1870" spans="1:1" x14ac:dyDescent="0.25">
      <c r="A1870" t="str">
        <f>CONCATENATE("CREATE VERTEX Intermediate_Sprint SET ", 'concat fields &amp; values'!A1870, ";")</f>
        <v>CREATE VERTEX Intermediate_Sprint SET INTERMEDIATE_SPRINT_ID=1869, STAGE_NUMBER=1962, AT_KM=105, CITY="Linthal", COUNTRY="FRA", LATITUDE=47.9475, LONGITUDE=7.1311;</v>
      </c>
    </row>
    <row r="1871" spans="1:1" x14ac:dyDescent="0.25">
      <c r="A1871" t="str">
        <f>CONCATENATE("CREATE VERTEX Intermediate_Sprint SET ", 'concat fields &amp; values'!A1871, ";")</f>
        <v>CREATE VERTEX Intermediate_Sprint SET INTERMEDIATE_SPRINT_ID=1870, STAGE_NUMBER=1963, AT_KM=39.5, CITY="Muhlele (Gunsbach)", COUNTRY="FRA", LATITUDE=48.0483, LONGITUDE=7.1767;</v>
      </c>
    </row>
    <row r="1872" spans="1:1" x14ac:dyDescent="0.25">
      <c r="A1872" t="str">
        <f>CONCATENATE("CREATE VERTEX Intermediate_Sprint SET ", 'concat fields &amp; values'!A1872, ";")</f>
        <v>CREATE VERTEX Intermediate_Sprint SET INTERMEDIATE_SPRINT_ID=1871, STAGE_NUMBER=1964, AT_KM=89, CITY="Charcier", COUNTRY="FRA", LATITUDE=46.6281, LONGITUDE=5.7514;</v>
      </c>
    </row>
    <row r="1873" spans="1:1" x14ac:dyDescent="0.25">
      <c r="A1873" t="str">
        <f>CONCATENATE("CREATE VERTEX Intermediate_Sprint SET ", 'concat fields &amp; values'!A1873, ";")</f>
        <v>CREATE VERTEX Intermediate_Sprint SET INTERMEDIATE_SPRINT_ID=1872, STAGE_NUMBER=1965, AT_KM=39.5, CITY="Romanèche-Thorins", COUNTRY="FRA", LATITUDE=46.1906, LONGITUDE=4.7369;</v>
      </c>
    </row>
    <row r="1874" spans="1:1" x14ac:dyDescent="0.25">
      <c r="A1874" t="str">
        <f>CONCATENATE("CREATE VERTEX Intermediate_Sprint SET ", 'concat fields &amp; values'!A1874, ";")</f>
        <v>CREATE VERTEX Intermediate_Sprint SET INTERMEDIATE_SPRINT_ID=1873, STAGE_NUMBER=1966, AT_KM=169.5, CITY="Saint-Martin-D'hères", COUNTRY="FRA", LATITUDE=45.1672, LONGITUDE=5.7653;</v>
      </c>
    </row>
    <row r="1875" spans="1:1" x14ac:dyDescent="0.25">
      <c r="A1875" t="str">
        <f>CONCATENATE("CREATE VERTEX Intermediate_Sprint SET ", 'concat fields &amp; values'!A1875, ";")</f>
        <v>CREATE VERTEX Intermediate_Sprint SET INTERMEDIATE_SPRINT_ID=1874, STAGE_NUMBER=1967, AT_KM=40, CITY="La Paute (Bourg-D'oisans)", COUNTRY="FRA", LATITUDE=45.0558, LONGITUDE=6.0303;</v>
      </c>
    </row>
    <row r="1876" spans="1:1" x14ac:dyDescent="0.25">
      <c r="A1876" t="str">
        <f>CONCATENATE("CREATE VERTEX Intermediate_Sprint SET ", 'concat fields &amp; values'!A1876, ";")</f>
        <v>CREATE VERTEX Intermediate_Sprint SET INTERMEDIATE_SPRINT_ID=1875, STAGE_NUMBER=1968, AT_KM=175.5, CITY="La Galine (Saint-Rémy-De-Provence)", COUNTRY="FRA", LATITUDE=43.79, LONGITUDE=4.8325;</v>
      </c>
    </row>
    <row r="1877" spans="1:1" x14ac:dyDescent="0.25">
      <c r="A1877" t="str">
        <f>CONCATENATE("CREATE VERTEX Intermediate_Sprint SET ", 'concat fields &amp; values'!A1877, ";")</f>
        <v>CREATE VERTEX Intermediate_Sprint SET INTERMEDIATE_SPRINT_ID=1876, STAGE_NUMBER=1969, AT_KM=123.5, CITY="Saint-Girons", COUNTRY="FRA", LATITUDE=42.9858, LONGITUDE=1.1467;</v>
      </c>
    </row>
    <row r="1878" spans="1:1" x14ac:dyDescent="0.25">
      <c r="A1878" t="str">
        <f>CONCATENATE("CREATE VERTEX Intermediate_Sprint SET ", 'concat fields &amp; values'!A1878, ";")</f>
        <v>CREATE VERTEX Intermediate_Sprint SET INTERMEDIATE_SPRINT_ID=1877, STAGE_NUMBER=1970, AT_KM=31, CITY="Saint-Béat", COUNTRY="FRA", LATITUDE=42.915, LONGITUDE=0.6933;</v>
      </c>
    </row>
    <row r="1879" spans="1:1" x14ac:dyDescent="0.25">
      <c r="A1879" t="str">
        <f>CONCATENATE("CREATE VERTEX Intermediate_Sprint SET ", 'concat fields &amp; values'!A1879, ";")</f>
        <v>CREATE VERTEX Intermediate_Sprint SET INTERMEDIATE_SPRINT_ID=1878, STAGE_NUMBER=1971, AT_KM=61.5, CITY="Trébons", COUNTRY="FRA", LATITUDE=43.1022, LONGITUDE=0.1219;</v>
      </c>
    </row>
    <row r="1880" spans="1:1" x14ac:dyDescent="0.25">
      <c r="A1880" t="str">
        <f>CONCATENATE("CREATE VERTEX Intermediate_Sprint SET ", 'concat fields &amp; values'!A1880, ";")</f>
        <v>CREATE VERTEX Intermediate_Sprint SET INTERMEDIATE_SPRINT_ID=1879, STAGE_NUMBER=1972, AT_KM=130.5, CITY="Tonneins", COUNTRY="FRA", LATITUDE=44.3906, LONGITUDE=0.3092;</v>
      </c>
    </row>
    <row r="1881" spans="1:1" x14ac:dyDescent="0.25">
      <c r="A1881" t="str">
        <f>CONCATENATE("CREATE VERTEX Intermediate_Sprint SET ", 'concat fields &amp; values'!A1881, ";")</f>
        <v>CREATE VERTEX Intermediate_Sprint SET INTERMEDIATE_SPRINT_ID=1880, STAGE_NUMBER=1974, AT_KM=91, CITY="Paris Champs-Élysées", COUNTRY="FRA", LATITUDE=48.8567, LONGITUDE=2.3508;</v>
      </c>
    </row>
    <row r="1882" spans="1:1" x14ac:dyDescent="0.25">
      <c r="A1882" t="str">
        <f>CONCATENATE("CREATE VERTEX Intermediate_Sprint SET ", 'concat fields &amp; values'!A1882, ";")</f>
        <v>CREATE VERTEX Intermediate_Sprint SET INTERMEDIATE_SPRINT_ID=1881, STAGE_NUMBER=1975, AT_KM=77, CITY="Newbiggin", COUNTRY="ENG", LATITUDE=54.26929, LONGITUDE=-2.00449;</v>
      </c>
    </row>
    <row r="1883" spans="1:1" x14ac:dyDescent="0.25">
      <c r="A1883" t="str">
        <f>CONCATENATE("CREATE VERTEX Intermediate_Sprint SET ", 'concat fields &amp; values'!A1883, ";")</f>
        <v>CREATE VERTEX Intermediate_Sprint SET INTERMEDIATE_SPRINT_ID=1882, STAGE_NUMBER=1976, AT_KM=68.5, CITY="Keighley", COUNTRY="ENG", LATITUDE=53.867, LONGITUDE=-1.911;</v>
      </c>
    </row>
    <row r="1884" spans="1:1" x14ac:dyDescent="0.25">
      <c r="A1884" t="str">
        <f>CONCATENATE("CREATE VERTEX Intermediate_Sprint SET ", 'concat fields &amp; values'!A1884, ";")</f>
        <v>CREATE VERTEX Intermediate_Sprint SET INTERMEDIATE_SPRINT_ID=1883, STAGE_NUMBER=1977, AT_KM=108, CITY="Epping Forest", COUNTRY="ENG", LATITUDE=51.66, LONGITUDE=0.05;</v>
      </c>
    </row>
    <row r="1885" spans="1:1" x14ac:dyDescent="0.25">
      <c r="A1885" t="str">
        <f>CONCATENATE("CREATE VERTEX Intermediate_Sprint SET ", 'concat fields &amp; values'!A1885, ";")</f>
        <v>CREATE VERTEX Intermediate_Sprint SET INTERMEDIATE_SPRINT_ID=1884, STAGE_NUMBER=1978, AT_KM=92, CITY="Cassel", COUNTRY="FRA", LATITUDE=50.8006, LONGITUDE=2.4883;</v>
      </c>
    </row>
    <row r="1886" spans="1:1" x14ac:dyDescent="0.25">
      <c r="A1886" t="str">
        <f>CONCATENATE("CREATE VERTEX Intermediate_Sprint SET ", 'concat fields &amp; values'!A1886, ";")</f>
        <v>CREATE VERTEX Intermediate_Sprint SET INTERMEDIATE_SPRINT_ID=1885, STAGE_NUMBER=1979, AT_KM=97, CITY="Templeuve", COUNTRY="FRA", LATITUDE=50.5272, LONGITUDE=3.1758;</v>
      </c>
    </row>
    <row r="1887" spans="1:1" x14ac:dyDescent="0.25">
      <c r="A1887" t="str">
        <f>CONCATENATE("CREATE VERTEX Intermediate_Sprint SET ", 'concat fields &amp; values'!A1887, ";")</f>
        <v>CREATE VERTEX Intermediate_Sprint SET INTERMEDIATE_SPRINT_ID=1886, STAGE_NUMBER=1980, AT_KM=119, CITY="Pinon", COUNTRY="FRA", LATITUDE=49.4883, LONGITUDE=3.4464;</v>
      </c>
    </row>
    <row r="1888" spans="1:1" x14ac:dyDescent="0.25">
      <c r="A1888" t="str">
        <f>CONCATENATE("CREATE VERTEX Intermediate_Sprint SET ", 'concat fields &amp; values'!A1888, ";")</f>
        <v>CREATE VERTEX Intermediate_Sprint SET INTERMEDIATE_SPRINT_ID=1887, STAGE_NUMBER=1981, AT_KM=148, CITY="Hannonville-Sous-Les-Côtes", COUNTRY="FRA", LATITUDE=49.0408, LONGITUDE=5.6592;</v>
      </c>
    </row>
    <row r="1889" spans="1:1" x14ac:dyDescent="0.25">
      <c r="A1889" t="str">
        <f>CONCATENATE("CREATE VERTEX Intermediate_Sprint SET ", 'concat fields &amp; values'!A1889, ";")</f>
        <v>CREATE VERTEX Intermediate_Sprint SET INTERMEDIATE_SPRINT_ID=1888, STAGE_NUMBER=1982, AT_KM=100, CITY="Dinozé", COUNTRY="FRA", LATITUDE=48.1411, LONGITUDE=6.4772;</v>
      </c>
    </row>
    <row r="1890" spans="1:1" x14ac:dyDescent="0.25">
      <c r="A1890" t="str">
        <f>CONCATENATE("CREATE VERTEX Intermediate_Sprint SET ", 'concat fields &amp; values'!A1890, ";")</f>
        <v>CREATE VERTEX Intermediate_Sprint SET INTERMEDIATE_SPRINT_ID=1889, STAGE_NUMBER=1983, AT_KM=105, CITY="Linthal", COUNTRY="FRA", LATITUDE=47.9475, LONGITUDE=7.1311;</v>
      </c>
    </row>
    <row r="1891" spans="1:1" x14ac:dyDescent="0.25">
      <c r="A1891" t="str">
        <f>CONCATENATE("CREATE VERTEX Intermediate_Sprint SET ", 'concat fields &amp; values'!A1891, ";")</f>
        <v>CREATE VERTEX Intermediate_Sprint SET INTERMEDIATE_SPRINT_ID=1890, STAGE_NUMBER=1984, AT_KM=39.5, CITY="Muhlele (Gunsbach)", COUNTRY="FRA", LATITUDE=48.0483, LONGITUDE=7.1767;</v>
      </c>
    </row>
    <row r="1892" spans="1:1" x14ac:dyDescent="0.25">
      <c r="A1892" t="str">
        <f>CONCATENATE("CREATE VERTEX Intermediate_Sprint SET ", 'concat fields &amp; values'!A1892, ";")</f>
        <v>CREATE VERTEX Intermediate_Sprint SET INTERMEDIATE_SPRINT_ID=1891, STAGE_NUMBER=1985, AT_KM=89, CITY="Charcier", COUNTRY="FRA", LATITUDE=46.6281, LONGITUDE=5.7514;</v>
      </c>
    </row>
    <row r="1893" spans="1:1" x14ac:dyDescent="0.25">
      <c r="A1893" t="str">
        <f>CONCATENATE("CREATE VERTEX Intermediate_Sprint SET ", 'concat fields &amp; values'!A1893, ";")</f>
        <v>CREATE VERTEX Intermediate_Sprint SET INTERMEDIATE_SPRINT_ID=1892, STAGE_NUMBER=1986, AT_KM=39.5, CITY="Romanèche-Thorins", COUNTRY="FRA", LATITUDE=46.1906, LONGITUDE=4.7369;</v>
      </c>
    </row>
    <row r="1894" spans="1:1" x14ac:dyDescent="0.25">
      <c r="A1894" t="str">
        <f>CONCATENATE("CREATE VERTEX Intermediate_Sprint SET ", 'concat fields &amp; values'!A1894, ";")</f>
        <v>CREATE VERTEX Intermediate_Sprint SET INTERMEDIATE_SPRINT_ID=1893, STAGE_NUMBER=1987, AT_KM=169.5, CITY="Saint-Martin-D'hères", COUNTRY="FRA", LATITUDE=45.1672, LONGITUDE=5.7653;</v>
      </c>
    </row>
    <row r="1895" spans="1:1" x14ac:dyDescent="0.25">
      <c r="A1895" t="str">
        <f>CONCATENATE("CREATE VERTEX Intermediate_Sprint SET ", 'concat fields &amp; values'!A1895, ";")</f>
        <v>CREATE VERTEX Intermediate_Sprint SET INTERMEDIATE_SPRINT_ID=1894, STAGE_NUMBER=1988, AT_KM=40, CITY="La Paute (Bourg-D'oisans)", COUNTRY="FRA", LATITUDE=45.0558, LONGITUDE=6.0303;</v>
      </c>
    </row>
    <row r="1896" spans="1:1" x14ac:dyDescent="0.25">
      <c r="A1896" t="str">
        <f>CONCATENATE("CREATE VERTEX Intermediate_Sprint SET ", 'concat fields &amp; values'!A1896, ";")</f>
        <v>CREATE VERTEX Intermediate_Sprint SET INTERMEDIATE_SPRINT_ID=1895, STAGE_NUMBER=1989, AT_KM=175.5, CITY="La Galine (Saint-Rémy-De-Provence)", COUNTRY="FRA", LATITUDE=43.79, LONGITUDE=4.8325;</v>
      </c>
    </row>
    <row r="1897" spans="1:1" x14ac:dyDescent="0.25">
      <c r="A1897" t="str">
        <f>CONCATENATE("CREATE VERTEX Intermediate_Sprint SET ", 'concat fields &amp; values'!A1897, ";")</f>
        <v>CREATE VERTEX Intermediate_Sprint SET INTERMEDIATE_SPRINT_ID=1896, STAGE_NUMBER=1990, AT_KM=123.5, CITY="Saint-Girons", COUNTRY="FRA", LATITUDE=42.9858, LONGITUDE=1.1467;</v>
      </c>
    </row>
    <row r="1898" spans="1:1" x14ac:dyDescent="0.25">
      <c r="A1898" t="str">
        <f>CONCATENATE("CREATE VERTEX Intermediate_Sprint SET ", 'concat fields &amp; values'!A1898, ";")</f>
        <v>CREATE VERTEX Intermediate_Sprint SET INTERMEDIATE_SPRINT_ID=1897, STAGE_NUMBER=1991, AT_KM=31, CITY="Saint-Béat", COUNTRY="FRA", LATITUDE=42.915, LONGITUDE=0.6933;</v>
      </c>
    </row>
    <row r="1899" spans="1:1" x14ac:dyDescent="0.25">
      <c r="A1899" t="str">
        <f>CONCATENATE("CREATE VERTEX Intermediate_Sprint SET ", 'concat fields &amp; values'!A1899, ";")</f>
        <v>CREATE VERTEX Intermediate_Sprint SET INTERMEDIATE_SPRINT_ID=1898, STAGE_NUMBER=1992, AT_KM=61.5, CITY="Trébons", COUNTRY="FRA", LATITUDE=43.1022, LONGITUDE=0.1219;</v>
      </c>
    </row>
    <row r="1900" spans="1:1" x14ac:dyDescent="0.25">
      <c r="A1900" t="str">
        <f>CONCATENATE("CREATE VERTEX Intermediate_Sprint SET ", 'concat fields &amp; values'!A1900, ";")</f>
        <v>CREATE VERTEX Intermediate_Sprint SET INTERMEDIATE_SPRINT_ID=1899, STAGE_NUMBER=1993, AT_KM=130.5, CITY="Tonneins", COUNTRY="FRA", LATITUDE=44.3906, LONGITUDE=0.3092;</v>
      </c>
    </row>
    <row r="1901" spans="1:1" x14ac:dyDescent="0.25">
      <c r="A1901" t="str">
        <f>CONCATENATE("CREATE VERTEX Intermediate_Sprint SET ", 'concat fields &amp; values'!A1901, ";")</f>
        <v>CREATE VERTEX Intermediate_Sprint SET INTERMEDIATE_SPRINT_ID=1900, STAGE_NUMBER=1995, AT_KM=91, CITY="Paris Champs-Élysées", COUNTRY="FRA", LATITUDE=48.8567, LONGITUDE=2.3508;</v>
      </c>
    </row>
    <row r="1902" spans="1:1" x14ac:dyDescent="0.25">
      <c r="A1902" t="str">
        <f>CONCATENATE("CREATE VERTEX Intermediate_Sprint SET ", 'concat fields &amp; values'!A1902, ";")</f>
        <v>CREATE VERTEX Intermediate_Sprint SET INTERMEDIATE_SPRINT_ID=1901, STAGE_NUMBER=1996, AT_KM=77, CITY="Newbiggin", COUNTRY="ENG", LATITUDE=54.26929, LONGITUDE=-2.00449;</v>
      </c>
    </row>
    <row r="1903" spans="1:1" x14ac:dyDescent="0.25">
      <c r="A1903" t="str">
        <f>CONCATENATE("CREATE VERTEX Intermediate_Sprint SET ", 'concat fields &amp; values'!A1903, ";")</f>
        <v>CREATE VERTEX Intermediate_Sprint SET INTERMEDIATE_SPRINT_ID=1902, STAGE_NUMBER=1997, AT_KM=68.5, CITY="Keighley", COUNTRY="ENG", LATITUDE=53.867, LONGITUDE=-1.911;</v>
      </c>
    </row>
    <row r="1904" spans="1:1" x14ac:dyDescent="0.25">
      <c r="A1904" t="str">
        <f>CONCATENATE("CREATE VERTEX Intermediate_Sprint SET ", 'concat fields &amp; values'!A1904, ";")</f>
        <v>CREATE VERTEX Intermediate_Sprint SET INTERMEDIATE_SPRINT_ID=1903, STAGE_NUMBER=1998, AT_KM=108, CITY="Epping Forest", COUNTRY="ENG", LATITUDE=51.66, LONGITUDE=0.05;</v>
      </c>
    </row>
    <row r="1905" spans="1:1" x14ac:dyDescent="0.25">
      <c r="A1905" t="str">
        <f>CONCATENATE("CREATE VERTEX Intermediate_Sprint SET ", 'concat fields &amp; values'!A1905, ";")</f>
        <v>CREATE VERTEX Intermediate_Sprint SET INTERMEDIATE_SPRINT_ID=1904, STAGE_NUMBER=1999, AT_KM=92, CITY="Cassel", COUNTRY="FRA", LATITUDE=50.8006, LONGITUDE=2.4883;</v>
      </c>
    </row>
    <row r="1906" spans="1:1" x14ac:dyDescent="0.25">
      <c r="A1906" t="str">
        <f>CONCATENATE("CREATE VERTEX Intermediate_Sprint SET ", 'concat fields &amp; values'!A1906, ";")</f>
        <v>CREATE VERTEX Intermediate_Sprint SET INTERMEDIATE_SPRINT_ID=1905, STAGE_NUMBER=2000, AT_KM=97, CITY="Templeuve", COUNTRY="FRA", LATITUDE=50.5272, LONGITUDE=3.1758;</v>
      </c>
    </row>
    <row r="1907" spans="1:1" x14ac:dyDescent="0.25">
      <c r="A1907" t="str">
        <f>CONCATENATE("CREATE VERTEX Intermediate_Sprint SET ", 'concat fields &amp; values'!A1907, ";")</f>
        <v>CREATE VERTEX Intermediate_Sprint SET INTERMEDIATE_SPRINT_ID=1906, STAGE_NUMBER=2001, AT_KM=119, CITY="Pinon", COUNTRY="FRA", LATITUDE=49.4883, LONGITUDE=3.4464;</v>
      </c>
    </row>
    <row r="1908" spans="1:1" x14ac:dyDescent="0.25">
      <c r="A1908" t="str">
        <f>CONCATENATE("CREATE VERTEX Intermediate_Sprint SET ", 'concat fields &amp; values'!A1908, ";")</f>
        <v>CREATE VERTEX Intermediate_Sprint SET INTERMEDIATE_SPRINT_ID=1907, STAGE_NUMBER=2002, AT_KM=148, CITY="Hannonville-Sous-Les-Côtes", COUNTRY="FRA", LATITUDE=49.0408, LONGITUDE=5.6592;</v>
      </c>
    </row>
    <row r="1909" spans="1:1" x14ac:dyDescent="0.25">
      <c r="A1909" t="str">
        <f>CONCATENATE("CREATE VERTEX Intermediate_Sprint SET ", 'concat fields &amp; values'!A1909, ";")</f>
        <v>CREATE VERTEX Intermediate_Sprint SET INTERMEDIATE_SPRINT_ID=1908, STAGE_NUMBER=2003, AT_KM=100, CITY="Dinozé", COUNTRY="FRA", LATITUDE=48.1411, LONGITUDE=6.4772;</v>
      </c>
    </row>
    <row r="1910" spans="1:1" x14ac:dyDescent="0.25">
      <c r="A1910" t="str">
        <f>CONCATENATE("CREATE VERTEX Intermediate_Sprint SET ", 'concat fields &amp; values'!A1910, ";")</f>
        <v>CREATE VERTEX Intermediate_Sprint SET INTERMEDIATE_SPRINT_ID=1909, STAGE_NUMBER=2004, AT_KM=105, CITY="Linthal", COUNTRY="FRA", LATITUDE=47.9475, LONGITUDE=7.1311;</v>
      </c>
    </row>
    <row r="1911" spans="1:1" x14ac:dyDescent="0.25">
      <c r="A1911" t="str">
        <f>CONCATENATE("CREATE VERTEX Intermediate_Sprint SET ", 'concat fields &amp; values'!A1911, ";")</f>
        <v>CREATE VERTEX Intermediate_Sprint SET INTERMEDIATE_SPRINT_ID=1910, STAGE_NUMBER=2005, AT_KM=39.5, CITY="Muhlele (Gunsbach)", COUNTRY="FRA", LATITUDE=48.0483, LONGITUDE=7.1767;</v>
      </c>
    </row>
    <row r="1912" spans="1:1" x14ac:dyDescent="0.25">
      <c r="A1912" t="str">
        <f>CONCATENATE("CREATE VERTEX Intermediate_Sprint SET ", 'concat fields &amp; values'!A1912, ";")</f>
        <v>CREATE VERTEX Intermediate_Sprint SET INTERMEDIATE_SPRINT_ID=1911, STAGE_NUMBER=2006, AT_KM=89, CITY="Charcier", COUNTRY="FRA", LATITUDE=46.6281, LONGITUDE=5.7514;</v>
      </c>
    </row>
    <row r="1913" spans="1:1" x14ac:dyDescent="0.25">
      <c r="A1913" t="str">
        <f>CONCATENATE("CREATE VERTEX Intermediate_Sprint SET ", 'concat fields &amp; values'!A1913, ";")</f>
        <v>CREATE VERTEX Intermediate_Sprint SET INTERMEDIATE_SPRINT_ID=1912, STAGE_NUMBER=2007, AT_KM=39.5, CITY="Romanèche-Thorins", COUNTRY="FRA", LATITUDE=46.1906, LONGITUDE=4.7369;</v>
      </c>
    </row>
    <row r="1914" spans="1:1" x14ac:dyDescent="0.25">
      <c r="A1914" t="str">
        <f>CONCATENATE("CREATE VERTEX Intermediate_Sprint SET ", 'concat fields &amp; values'!A1914, ";")</f>
        <v>CREATE VERTEX Intermediate_Sprint SET INTERMEDIATE_SPRINT_ID=1913, STAGE_NUMBER=2008, AT_KM=169.5, CITY="Saint-Martin-D'hères", COUNTRY="FRA", LATITUDE=45.1672, LONGITUDE=5.7653;</v>
      </c>
    </row>
    <row r="1915" spans="1:1" x14ac:dyDescent="0.25">
      <c r="A1915" t="str">
        <f>CONCATENATE("CREATE VERTEX Intermediate_Sprint SET ", 'concat fields &amp; values'!A1915, ";")</f>
        <v>CREATE VERTEX Intermediate_Sprint SET INTERMEDIATE_SPRINT_ID=1914, STAGE_NUMBER=2009, AT_KM=40, CITY="La Paute (Bourg-D'oisans)", COUNTRY="FRA", LATITUDE=45.0558, LONGITUDE=6.0303;</v>
      </c>
    </row>
    <row r="1916" spans="1:1" x14ac:dyDescent="0.25">
      <c r="A1916" t="str">
        <f>CONCATENATE("CREATE VERTEX Intermediate_Sprint SET ", 'concat fields &amp; values'!A1916, ";")</f>
        <v>CREATE VERTEX Intermediate_Sprint SET INTERMEDIATE_SPRINT_ID=1915, STAGE_NUMBER=2010, AT_KM=175.5, CITY="La Galine (Saint-Rémy-De-Provence)", COUNTRY="FRA", LATITUDE=43.79, LONGITUDE=4.8325;</v>
      </c>
    </row>
    <row r="1917" spans="1:1" x14ac:dyDescent="0.25">
      <c r="A1917" t="str">
        <f>CONCATENATE("CREATE VERTEX Intermediate_Sprint SET ", 'concat fields &amp; values'!A1917, ";")</f>
        <v>CREATE VERTEX Intermediate_Sprint SET INTERMEDIATE_SPRINT_ID=1916, STAGE_NUMBER=2011, AT_KM=123.5, CITY="Saint-Girons", COUNTRY="FRA", LATITUDE=42.9858, LONGITUDE=1.1467;</v>
      </c>
    </row>
    <row r="1918" spans="1:1" x14ac:dyDescent="0.25">
      <c r="A1918" t="str">
        <f>CONCATENATE("CREATE VERTEX Intermediate_Sprint SET ", 'concat fields &amp; values'!A1918, ";")</f>
        <v>CREATE VERTEX Intermediate_Sprint SET INTERMEDIATE_SPRINT_ID=1917, STAGE_NUMBER=2012, AT_KM=31, CITY="Saint-Béat", COUNTRY="FRA", LATITUDE=42.915, LONGITUDE=0.6933;</v>
      </c>
    </row>
    <row r="1919" spans="1:1" x14ac:dyDescent="0.25">
      <c r="A1919" t="str">
        <f>CONCATENATE("CREATE VERTEX Intermediate_Sprint SET ", 'concat fields &amp; values'!A1919, ";")</f>
        <v>CREATE VERTEX Intermediate_Sprint SET INTERMEDIATE_SPRINT_ID=1918, STAGE_NUMBER=2013, AT_KM=61.5, CITY="Trébons", COUNTRY="FRA", LATITUDE=43.1022, LONGITUDE=0.1219;</v>
      </c>
    </row>
    <row r="1920" spans="1:1" x14ac:dyDescent="0.25">
      <c r="A1920" t="str">
        <f>CONCATENATE("CREATE VERTEX Intermediate_Sprint SET ", 'concat fields &amp; values'!A1920, ";")</f>
        <v>CREATE VERTEX Intermediate_Sprint SET INTERMEDIATE_SPRINT_ID=1919, STAGE_NUMBER=2014, AT_KM=130.5, CITY="Tonneins", COUNTRY="FRA", LATITUDE=44.3906, LONGITUDE=0.3092;</v>
      </c>
    </row>
    <row r="1921" spans="1:1" x14ac:dyDescent="0.25">
      <c r="A1921" t="str">
        <f>CONCATENATE("CREATE VERTEX Intermediate_Sprint SET ", 'concat fields &amp; values'!A1921, ";")</f>
        <v>CREATE VERTEX Intermediate_Sprint SET INTERMEDIATE_SPRINT_ID=1920, STAGE_NUMBER=2016, AT_KM=91, CITY="Paris Champs-Élysées", COUNTRY="FRA", LATITUDE=48.8567, LONGITUDE=2.3508;</v>
      </c>
    </row>
    <row r="1922" spans="1:1" x14ac:dyDescent="0.25">
      <c r="A1922" t="str">
        <f>CONCATENATE("CREATE VERTEX Intermediate_Sprint SET ", 'concat fields &amp; values'!A1922, ";")</f>
        <v>CREATE VERTEX Intermediate_Sprint SET INTERMEDIATE_SPRINT_ID=1921, STAGE_NUMBER=2017, AT_KM=77, CITY="Newbiggin", COUNTRY="ENG", LATITUDE=54.26929, LONGITUDE=-2.00449;</v>
      </c>
    </row>
    <row r="1923" spans="1:1" x14ac:dyDescent="0.25">
      <c r="A1923" t="str">
        <f>CONCATENATE("CREATE VERTEX Intermediate_Sprint SET ", 'concat fields &amp; values'!A1923, ";")</f>
        <v>CREATE VERTEX Intermediate_Sprint SET INTERMEDIATE_SPRINT_ID=1922, STAGE_NUMBER=2018, AT_KM=68.5, CITY="Keighley", COUNTRY="ENG", LATITUDE=53.867, LONGITUDE=-1.911;</v>
      </c>
    </row>
    <row r="1924" spans="1:1" x14ac:dyDescent="0.25">
      <c r="A1924" t="str">
        <f>CONCATENATE("CREATE VERTEX Intermediate_Sprint SET ", 'concat fields &amp; values'!A1924, ";")</f>
        <v>CREATE VERTEX Intermediate_Sprint SET INTERMEDIATE_SPRINT_ID=1923, STAGE_NUMBER=2019, AT_KM=108, CITY="Epping Forest", COUNTRY="ENG", LATITUDE=51.66, LONGITUDE=0.05;</v>
      </c>
    </row>
    <row r="1925" spans="1:1" x14ac:dyDescent="0.25">
      <c r="A1925" t="str">
        <f>CONCATENATE("CREATE VERTEX Intermediate_Sprint SET ", 'concat fields &amp; values'!A1925, ";")</f>
        <v>CREATE VERTEX Intermediate_Sprint SET INTERMEDIATE_SPRINT_ID=1924, STAGE_NUMBER=2020, AT_KM=92, CITY="Cassel", COUNTRY="FRA", LATITUDE=50.8006, LONGITUDE=2.4883;</v>
      </c>
    </row>
    <row r="1926" spans="1:1" x14ac:dyDescent="0.25">
      <c r="A1926" t="str">
        <f>CONCATENATE("CREATE VERTEX Intermediate_Sprint SET ", 'concat fields &amp; values'!A1926, ";")</f>
        <v>CREATE VERTEX Intermediate_Sprint SET INTERMEDIATE_SPRINT_ID=1925, STAGE_NUMBER=2021, AT_KM=97, CITY="Templeuve", COUNTRY="FRA", LATITUDE=50.5272, LONGITUDE=3.1758;</v>
      </c>
    </row>
    <row r="1927" spans="1:1" x14ac:dyDescent="0.25">
      <c r="A1927" t="str">
        <f>CONCATENATE("CREATE VERTEX Intermediate_Sprint SET ", 'concat fields &amp; values'!A1927, ";")</f>
        <v>CREATE VERTEX Intermediate_Sprint SET INTERMEDIATE_SPRINT_ID=1926, STAGE_NUMBER=2022, AT_KM=119, CITY="Pinon", COUNTRY="FRA", LATITUDE=49.4883, LONGITUDE=3.4464;</v>
      </c>
    </row>
    <row r="1928" spans="1:1" x14ac:dyDescent="0.25">
      <c r="A1928" t="str">
        <f>CONCATENATE("CREATE VERTEX Intermediate_Sprint SET ", 'concat fields &amp; values'!A1928, ";")</f>
        <v>CREATE VERTEX Intermediate_Sprint SET INTERMEDIATE_SPRINT_ID=1927, STAGE_NUMBER=2023, AT_KM=148, CITY="Hannonville-Sous-Les-Côtes", COUNTRY="FRA", LATITUDE=49.0408, LONGITUDE=5.6592;</v>
      </c>
    </row>
    <row r="1929" spans="1:1" x14ac:dyDescent="0.25">
      <c r="A1929" t="str">
        <f>CONCATENATE("CREATE VERTEX Intermediate_Sprint SET ", 'concat fields &amp; values'!A1929, ";")</f>
        <v>CREATE VERTEX Intermediate_Sprint SET INTERMEDIATE_SPRINT_ID=1928, STAGE_NUMBER=2024, AT_KM=100, CITY="Dinozé", COUNTRY="FRA", LATITUDE=48.1411, LONGITUDE=6.4772;</v>
      </c>
    </row>
    <row r="1930" spans="1:1" x14ac:dyDescent="0.25">
      <c r="A1930" t="str">
        <f>CONCATENATE("CREATE VERTEX Intermediate_Sprint SET ", 'concat fields &amp; values'!A1930, ";")</f>
        <v>CREATE VERTEX Intermediate_Sprint SET INTERMEDIATE_SPRINT_ID=1929, STAGE_NUMBER=2025, AT_KM=105, CITY="Linthal", COUNTRY="FRA", LATITUDE=47.9475, LONGITUDE=7.1311;</v>
      </c>
    </row>
    <row r="1931" spans="1:1" x14ac:dyDescent="0.25">
      <c r="A1931" t="str">
        <f>CONCATENATE("CREATE VERTEX Intermediate_Sprint SET ", 'concat fields &amp; values'!A1931, ";")</f>
        <v>CREATE VERTEX Intermediate_Sprint SET INTERMEDIATE_SPRINT_ID=1930, STAGE_NUMBER=2026, AT_KM=39.5, CITY="Muhlele (Gunsbach)", COUNTRY="FRA", LATITUDE=48.0483, LONGITUDE=7.1767;</v>
      </c>
    </row>
    <row r="1932" spans="1:1" x14ac:dyDescent="0.25">
      <c r="A1932" t="str">
        <f>CONCATENATE("CREATE VERTEX Intermediate_Sprint SET ", 'concat fields &amp; values'!A1932, ";")</f>
        <v>CREATE VERTEX Intermediate_Sprint SET INTERMEDIATE_SPRINT_ID=1931, STAGE_NUMBER=2027, AT_KM=89, CITY="Charcier", COUNTRY="FRA", LATITUDE=46.6281, LONGITUDE=5.7514;</v>
      </c>
    </row>
    <row r="1933" spans="1:1" x14ac:dyDescent="0.25">
      <c r="A1933" t="str">
        <f>CONCATENATE("CREATE VERTEX Intermediate_Sprint SET ", 'concat fields &amp; values'!A1933, ";")</f>
        <v>CREATE VERTEX Intermediate_Sprint SET INTERMEDIATE_SPRINT_ID=1932, STAGE_NUMBER=2028, AT_KM=39.5, CITY="Romanèche-Thorins", COUNTRY="FRA", LATITUDE=46.1906, LONGITUDE=4.7369;</v>
      </c>
    </row>
    <row r="1934" spans="1:1" x14ac:dyDescent="0.25">
      <c r="A1934" t="str">
        <f>CONCATENATE("CREATE VERTEX Intermediate_Sprint SET ", 'concat fields &amp; values'!A1934, ";")</f>
        <v>CREATE VERTEX Intermediate_Sprint SET INTERMEDIATE_SPRINT_ID=1933, STAGE_NUMBER=2029, AT_KM=169.5, CITY="Saint-Martin-D'hères", COUNTRY="FRA", LATITUDE=45.1672, LONGITUDE=5.7653;</v>
      </c>
    </row>
    <row r="1935" spans="1:1" x14ac:dyDescent="0.25">
      <c r="A1935" t="str">
        <f>CONCATENATE("CREATE VERTEX Intermediate_Sprint SET ", 'concat fields &amp; values'!A1935, ";")</f>
        <v>CREATE VERTEX Intermediate_Sprint SET INTERMEDIATE_SPRINT_ID=1934, STAGE_NUMBER=2030, AT_KM=40, CITY="La Paute (Bourg-D'oisans)", COUNTRY="FRA", LATITUDE=45.0558, LONGITUDE=6.0303;</v>
      </c>
    </row>
    <row r="1936" spans="1:1" x14ac:dyDescent="0.25">
      <c r="A1936" t="str">
        <f>CONCATENATE("CREATE VERTEX Intermediate_Sprint SET ", 'concat fields &amp; values'!A1936, ";")</f>
        <v>CREATE VERTEX Intermediate_Sprint SET INTERMEDIATE_SPRINT_ID=1935, STAGE_NUMBER=2031, AT_KM=175.5, CITY="La Galine (Saint-Rémy-De-Provence)", COUNTRY="FRA", LATITUDE=43.79, LONGITUDE=4.8325;</v>
      </c>
    </row>
    <row r="1937" spans="1:1" x14ac:dyDescent="0.25">
      <c r="A1937" t="str">
        <f>CONCATENATE("CREATE VERTEX Intermediate_Sprint SET ", 'concat fields &amp; values'!A1937, ";")</f>
        <v>CREATE VERTEX Intermediate_Sprint SET INTERMEDIATE_SPRINT_ID=1936, STAGE_NUMBER=2032, AT_KM=123.5, CITY="Saint-Girons", COUNTRY="FRA", LATITUDE=42.9858, LONGITUDE=1.1467;</v>
      </c>
    </row>
    <row r="1938" spans="1:1" x14ac:dyDescent="0.25">
      <c r="A1938" t="str">
        <f>CONCATENATE("CREATE VERTEX Intermediate_Sprint SET ", 'concat fields &amp; values'!A1938, ";")</f>
        <v>CREATE VERTEX Intermediate_Sprint SET INTERMEDIATE_SPRINT_ID=1937, STAGE_NUMBER=2033, AT_KM=31, CITY="Saint-Béat", COUNTRY="FRA", LATITUDE=42.915, LONGITUDE=0.6933;</v>
      </c>
    </row>
    <row r="1939" spans="1:1" x14ac:dyDescent="0.25">
      <c r="A1939" t="str">
        <f>CONCATENATE("CREATE VERTEX Intermediate_Sprint SET ", 'concat fields &amp; values'!A1939, ";")</f>
        <v>CREATE VERTEX Intermediate_Sprint SET INTERMEDIATE_SPRINT_ID=1938, STAGE_NUMBER=2034, AT_KM=61.5, CITY="Trébons", COUNTRY="FRA", LATITUDE=43.1022, LONGITUDE=0.1219;</v>
      </c>
    </row>
    <row r="1940" spans="1:1" x14ac:dyDescent="0.25">
      <c r="A1940" t="str">
        <f>CONCATENATE("CREATE VERTEX Intermediate_Sprint SET ", 'concat fields &amp; values'!A1940, ";")</f>
        <v>CREATE VERTEX Intermediate_Sprint SET INTERMEDIATE_SPRINT_ID=1939, STAGE_NUMBER=2035, AT_KM=130.5, CITY="Tonneins", COUNTRY="FRA", LATITUDE=44.3906, LONGITUDE=0.3092;</v>
      </c>
    </row>
    <row r="1941" spans="1:1" x14ac:dyDescent="0.25">
      <c r="A1941" t="str">
        <f>CONCATENATE("CREATE VERTEX Intermediate_Sprint SET ", 'concat fields &amp; values'!A1941, ";")</f>
        <v>CREATE VERTEX Intermediate_Sprint SET INTERMEDIATE_SPRINT_ID=1940, STAGE_NUMBER=2037, AT_KM=91, CITY="Paris Champs-Élysées", COUNTRY="FRA", LATITUDE=48.8567, LONGITUDE=2.3508;</v>
      </c>
    </row>
    <row r="1942" spans="1:1" x14ac:dyDescent="0.25">
      <c r="A1942" t="str">
        <f>CONCATENATE("CREATE VERTEX Intermediate_Sprint SET ", 'concat fields &amp; values'!A1942, ";")</f>
        <v>CREATE VERTEX Intermediate_Sprint SET INTERMEDIATE_SPRINT_ID=1941, STAGE_NUMBER=2038, AT_KM=77, CITY="Newbiggin", COUNTRY="ENG", LATITUDE=54.26929, LONGITUDE=-2.00449;</v>
      </c>
    </row>
    <row r="1943" spans="1:1" x14ac:dyDescent="0.25">
      <c r="A1943" t="str">
        <f>CONCATENATE("CREATE VERTEX Intermediate_Sprint SET ", 'concat fields &amp; values'!A1943, ";")</f>
        <v>CREATE VERTEX Intermediate_Sprint SET INTERMEDIATE_SPRINT_ID=1942, STAGE_NUMBER=2039, AT_KM=68.5, CITY="Keighley", COUNTRY="ENG", LATITUDE=53.867, LONGITUDE=-1.911;</v>
      </c>
    </row>
    <row r="1944" spans="1:1" x14ac:dyDescent="0.25">
      <c r="A1944" t="str">
        <f>CONCATENATE("CREATE VERTEX Intermediate_Sprint SET ", 'concat fields &amp; values'!A1944, ";")</f>
        <v>CREATE VERTEX Intermediate_Sprint SET INTERMEDIATE_SPRINT_ID=1943, STAGE_NUMBER=2040, AT_KM=108, CITY="Epping Forest", COUNTRY="ENG", LATITUDE=51.66, LONGITUDE=0.05;</v>
      </c>
    </row>
    <row r="1945" spans="1:1" x14ac:dyDescent="0.25">
      <c r="A1945" t="str">
        <f>CONCATENATE("CREATE VERTEX Intermediate_Sprint SET ", 'concat fields &amp; values'!A1945, ";")</f>
        <v>CREATE VERTEX Intermediate_Sprint SET INTERMEDIATE_SPRINT_ID=1944, STAGE_NUMBER=2041, AT_KM=92, CITY="Cassel", COUNTRY="FRA", LATITUDE=50.8006, LONGITUDE=2.4883;</v>
      </c>
    </row>
    <row r="1946" spans="1:1" x14ac:dyDescent="0.25">
      <c r="A1946" t="str">
        <f>CONCATENATE("CREATE VERTEX Intermediate_Sprint SET ", 'concat fields &amp; values'!A1946, ";")</f>
        <v>CREATE VERTEX Intermediate_Sprint SET INTERMEDIATE_SPRINT_ID=1945, STAGE_NUMBER=2042, AT_KM=97, CITY="Templeuve", COUNTRY="FRA", LATITUDE=50.5272, LONGITUDE=3.1758;</v>
      </c>
    </row>
    <row r="1947" spans="1:1" x14ac:dyDescent="0.25">
      <c r="A1947" t="str">
        <f>CONCATENATE("CREATE VERTEX Intermediate_Sprint SET ", 'concat fields &amp; values'!A1947, ";")</f>
        <v>CREATE VERTEX Intermediate_Sprint SET INTERMEDIATE_SPRINT_ID=1946, STAGE_NUMBER=2043, AT_KM=119, CITY="Pinon", COUNTRY="FRA", LATITUDE=49.4883, LONGITUDE=3.4464;</v>
      </c>
    </row>
    <row r="1948" spans="1:1" x14ac:dyDescent="0.25">
      <c r="A1948" t="str">
        <f>CONCATENATE("CREATE VERTEX Intermediate_Sprint SET ", 'concat fields &amp; values'!A1948, ";")</f>
        <v>CREATE VERTEX Intermediate_Sprint SET INTERMEDIATE_SPRINT_ID=1947, STAGE_NUMBER=2044, AT_KM=148, CITY="Hannonville-Sous-Les-Côtes", COUNTRY="FRA", LATITUDE=49.0408, LONGITUDE=5.6592;</v>
      </c>
    </row>
    <row r="1949" spans="1:1" x14ac:dyDescent="0.25">
      <c r="A1949" t="str">
        <f>CONCATENATE("CREATE VERTEX Intermediate_Sprint SET ", 'concat fields &amp; values'!A1949, ";")</f>
        <v>CREATE VERTEX Intermediate_Sprint SET INTERMEDIATE_SPRINT_ID=1948, STAGE_NUMBER=2045, AT_KM=100, CITY="Dinozé", COUNTRY="FRA", LATITUDE=48.1411, LONGITUDE=6.4772;</v>
      </c>
    </row>
    <row r="1950" spans="1:1" x14ac:dyDescent="0.25">
      <c r="A1950" t="str">
        <f>CONCATENATE("CREATE VERTEX Intermediate_Sprint SET ", 'concat fields &amp; values'!A1950, ";")</f>
        <v>CREATE VERTEX Intermediate_Sprint SET INTERMEDIATE_SPRINT_ID=1949, STAGE_NUMBER=2046, AT_KM=105, CITY="Linthal", COUNTRY="FRA", LATITUDE=47.9475, LONGITUDE=7.1311;</v>
      </c>
    </row>
    <row r="1951" spans="1:1" x14ac:dyDescent="0.25">
      <c r="A1951" t="str">
        <f>CONCATENATE("CREATE VERTEX Intermediate_Sprint SET ", 'concat fields &amp; values'!A1951, ";")</f>
        <v>CREATE VERTEX Intermediate_Sprint SET INTERMEDIATE_SPRINT_ID=1950, STAGE_NUMBER=2047, AT_KM=39.5, CITY="Muhlele (Gunsbach)", COUNTRY="FRA", LATITUDE=48.0483, LONGITUDE=7.1767;</v>
      </c>
    </row>
    <row r="1952" spans="1:1" x14ac:dyDescent="0.25">
      <c r="A1952" t="str">
        <f>CONCATENATE("CREATE VERTEX Intermediate_Sprint SET ", 'concat fields &amp; values'!A1952, ";")</f>
        <v>CREATE VERTEX Intermediate_Sprint SET INTERMEDIATE_SPRINT_ID=1951, STAGE_NUMBER=2048, AT_KM=89, CITY="Charcier", COUNTRY="FRA", LATITUDE=46.6281, LONGITUDE=5.7514;</v>
      </c>
    </row>
    <row r="1953" spans="1:1" x14ac:dyDescent="0.25">
      <c r="A1953" t="str">
        <f>CONCATENATE("CREATE VERTEX Intermediate_Sprint SET ", 'concat fields &amp; values'!A1953, ";")</f>
        <v>CREATE VERTEX Intermediate_Sprint SET INTERMEDIATE_SPRINT_ID=1952, STAGE_NUMBER=2049, AT_KM=39.5, CITY="Romanèche-Thorins", COUNTRY="FRA", LATITUDE=46.1906, LONGITUDE=4.7369;</v>
      </c>
    </row>
    <row r="1954" spans="1:1" x14ac:dyDescent="0.25">
      <c r="A1954" t="str">
        <f>CONCATENATE("CREATE VERTEX Intermediate_Sprint SET ", 'concat fields &amp; values'!A1954, ";")</f>
        <v>CREATE VERTEX Intermediate_Sprint SET INTERMEDIATE_SPRINT_ID=1953, STAGE_NUMBER=2050, AT_KM=169.5, CITY="Saint-Martin-D'hères", COUNTRY="FRA", LATITUDE=45.1672, LONGITUDE=5.7653;</v>
      </c>
    </row>
    <row r="1955" spans="1:1" x14ac:dyDescent="0.25">
      <c r="A1955" t="str">
        <f>CONCATENATE("CREATE VERTEX Intermediate_Sprint SET ", 'concat fields &amp; values'!A1955, ";")</f>
        <v>CREATE VERTEX Intermediate_Sprint SET INTERMEDIATE_SPRINT_ID=1954, STAGE_NUMBER=2051, AT_KM=40, CITY="La Paute (Bourg-D'oisans)", COUNTRY="FRA", LATITUDE=45.0558, LONGITUDE=6.0303;</v>
      </c>
    </row>
    <row r="1956" spans="1:1" x14ac:dyDescent="0.25">
      <c r="A1956" t="str">
        <f>CONCATENATE("CREATE VERTEX Intermediate_Sprint SET ", 'concat fields &amp; values'!A1956, ";")</f>
        <v>CREATE VERTEX Intermediate_Sprint SET INTERMEDIATE_SPRINT_ID=1955, STAGE_NUMBER=2052, AT_KM=175.5, CITY="La Galine (Saint-Rémy-De-Provence)", COUNTRY="FRA", LATITUDE=43.79, LONGITUDE=4.8325;</v>
      </c>
    </row>
    <row r="1957" spans="1:1" x14ac:dyDescent="0.25">
      <c r="A1957" t="str">
        <f>CONCATENATE("CREATE VERTEX Intermediate_Sprint SET ", 'concat fields &amp; values'!A1957, ";")</f>
        <v>CREATE VERTEX Intermediate_Sprint SET INTERMEDIATE_SPRINT_ID=1956, STAGE_NUMBER=2053, AT_KM=123.5, CITY="Saint-Girons", COUNTRY="FRA", LATITUDE=42.9858, LONGITUDE=1.1467;</v>
      </c>
    </row>
    <row r="1958" spans="1:1" x14ac:dyDescent="0.25">
      <c r="A1958" t="str">
        <f>CONCATENATE("CREATE VERTEX Intermediate_Sprint SET ", 'concat fields &amp; values'!A1958, ";")</f>
        <v>CREATE VERTEX Intermediate_Sprint SET INTERMEDIATE_SPRINT_ID=1957, STAGE_NUMBER=2054, AT_KM=31, CITY="Saint-Béat", COUNTRY="FRA", LATITUDE=42.915, LONGITUDE=0.6933;</v>
      </c>
    </row>
    <row r="1959" spans="1:1" x14ac:dyDescent="0.25">
      <c r="A1959" t="str">
        <f>CONCATENATE("CREATE VERTEX Intermediate_Sprint SET ", 'concat fields &amp; values'!A1959, ";")</f>
        <v>CREATE VERTEX Intermediate_Sprint SET INTERMEDIATE_SPRINT_ID=1958, STAGE_NUMBER=2055, AT_KM=61.5, CITY="Trébons", COUNTRY="FRA", LATITUDE=43.1022, LONGITUDE=0.1219;</v>
      </c>
    </row>
    <row r="1960" spans="1:1" x14ac:dyDescent="0.25">
      <c r="A1960" t="str">
        <f>CONCATENATE("CREATE VERTEX Intermediate_Sprint SET ", 'concat fields &amp; values'!A1960, ";")</f>
        <v>CREATE VERTEX Intermediate_Sprint SET INTERMEDIATE_SPRINT_ID=1959, STAGE_NUMBER=2056, AT_KM=130.5, CITY="Tonneins", COUNTRY="FRA", LATITUDE=44.3906, LONGITUDE=0.3092;</v>
      </c>
    </row>
    <row r="1961" spans="1:1" x14ac:dyDescent="0.25">
      <c r="A1961" t="str">
        <f>CONCATENATE("CREATE VERTEX Intermediate_Sprint SET ", 'concat fields &amp; values'!A1961, ";")</f>
        <v>CREATE VERTEX Intermediate_Sprint SET INTERMEDIATE_SPRINT_ID=1960, STAGE_NUMBER=2058, AT_KM=91, CITY="Paris Champs-Élysées", COUNTRY="FRA", LATITUDE=48.8567, LONGITUDE=2.3508;</v>
      </c>
    </row>
    <row r="1962" spans="1:1" x14ac:dyDescent="0.25">
      <c r="A1962" t="str">
        <f>CONCATENATE("CREATE VERTEX Intermediate_Sprint SET ", 'concat fields &amp; values'!A1962, ";")</f>
        <v>CREATE VERTEX Intermediate_Sprint SET INTERMEDIATE_SPRINT_ID=1961, STAGE_NUMBER=2059, AT_KM=77, CITY="Newbiggin", COUNTRY="ENG", LATITUDE=54.26929, LONGITUDE=-2.00449;</v>
      </c>
    </row>
    <row r="1963" spans="1:1" x14ac:dyDescent="0.25">
      <c r="A1963" t="str">
        <f>CONCATENATE("CREATE VERTEX Intermediate_Sprint SET ", 'concat fields &amp; values'!A1963, ";")</f>
        <v>CREATE VERTEX Intermediate_Sprint SET INTERMEDIATE_SPRINT_ID=1962, STAGE_NUMBER=2060, AT_KM=68.5, CITY="Keighley", COUNTRY="ENG", LATITUDE=53.867, LONGITUDE=-1.911;</v>
      </c>
    </row>
    <row r="1964" spans="1:1" x14ac:dyDescent="0.25">
      <c r="A1964" t="str">
        <f>CONCATENATE("CREATE VERTEX Intermediate_Sprint SET ", 'concat fields &amp; values'!A1964, ";")</f>
        <v>CREATE VERTEX Intermediate_Sprint SET INTERMEDIATE_SPRINT_ID=1963, STAGE_NUMBER=2061, AT_KM=108, CITY="Epping Forest", COUNTRY="ENG", LATITUDE=51.66, LONGITUDE=0.05;</v>
      </c>
    </row>
    <row r="1965" spans="1:1" x14ac:dyDescent="0.25">
      <c r="A1965" t="str">
        <f>CONCATENATE("CREATE VERTEX Intermediate_Sprint SET ", 'concat fields &amp; values'!A1965, ";")</f>
        <v>CREATE VERTEX Intermediate_Sprint SET INTERMEDIATE_SPRINT_ID=1964, STAGE_NUMBER=2062, AT_KM=92, CITY="Cassel", COUNTRY="FRA", LATITUDE=50.8006, LONGITUDE=2.4883;</v>
      </c>
    </row>
    <row r="1966" spans="1:1" x14ac:dyDescent="0.25">
      <c r="A1966" t="str">
        <f>CONCATENATE("CREATE VERTEX Intermediate_Sprint SET ", 'concat fields &amp; values'!A1966, ";")</f>
        <v>CREATE VERTEX Intermediate_Sprint SET INTERMEDIATE_SPRINT_ID=1965, STAGE_NUMBER=2063, AT_KM=97, CITY="Templeuve", COUNTRY="FRA", LATITUDE=50.5272, LONGITUDE=3.1758;</v>
      </c>
    </row>
    <row r="1967" spans="1:1" x14ac:dyDescent="0.25">
      <c r="A1967" t="str">
        <f>CONCATENATE("CREATE VERTEX Intermediate_Sprint SET ", 'concat fields &amp; values'!A1967, ";")</f>
        <v>CREATE VERTEX Intermediate_Sprint SET INTERMEDIATE_SPRINT_ID=1966, STAGE_NUMBER=2064, AT_KM=119, CITY="Pinon", COUNTRY="FRA", LATITUDE=49.4883, LONGITUDE=3.4464;</v>
      </c>
    </row>
    <row r="1968" spans="1:1" x14ac:dyDescent="0.25">
      <c r="A1968" t="str">
        <f>CONCATENATE("CREATE VERTEX Intermediate_Sprint SET ", 'concat fields &amp; values'!A1968, ";")</f>
        <v>CREATE VERTEX Intermediate_Sprint SET INTERMEDIATE_SPRINT_ID=1967, STAGE_NUMBER=2065, AT_KM=148, CITY="Hannonville-Sous-Les-Côtes", COUNTRY="FRA", LATITUDE=49.0408, LONGITUDE=5.6592;</v>
      </c>
    </row>
    <row r="1969" spans="1:1" x14ac:dyDescent="0.25">
      <c r="A1969" t="str">
        <f>CONCATENATE("CREATE VERTEX Intermediate_Sprint SET ", 'concat fields &amp; values'!A1969, ";")</f>
        <v>CREATE VERTEX Intermediate_Sprint SET INTERMEDIATE_SPRINT_ID=1968, STAGE_NUMBER=2066, AT_KM=100, CITY="Dinozé", COUNTRY="FRA", LATITUDE=48.1411, LONGITUDE=6.4772;</v>
      </c>
    </row>
    <row r="1970" spans="1:1" x14ac:dyDescent="0.25">
      <c r="A1970" t="str">
        <f>CONCATENATE("CREATE VERTEX Intermediate_Sprint SET ", 'concat fields &amp; values'!A1970, ";")</f>
        <v>CREATE VERTEX Intermediate_Sprint SET INTERMEDIATE_SPRINT_ID=1969, STAGE_NUMBER=2067, AT_KM=105, CITY="Linthal", COUNTRY="FRA", LATITUDE=47.9475, LONGITUDE=7.1311;</v>
      </c>
    </row>
    <row r="1971" spans="1:1" x14ac:dyDescent="0.25">
      <c r="A1971" t="str">
        <f>CONCATENATE("CREATE VERTEX Intermediate_Sprint SET ", 'concat fields &amp; values'!A1971, ";")</f>
        <v>CREATE VERTEX Intermediate_Sprint SET INTERMEDIATE_SPRINT_ID=1970, STAGE_NUMBER=2068, AT_KM=39.5, CITY="Muhlele (Gunsbach)", COUNTRY="FRA", LATITUDE=48.0483, LONGITUDE=7.1767;</v>
      </c>
    </row>
    <row r="1972" spans="1:1" x14ac:dyDescent="0.25">
      <c r="A1972" t="str">
        <f>CONCATENATE("CREATE VERTEX Intermediate_Sprint SET ", 'concat fields &amp; values'!A1972, ";")</f>
        <v>CREATE VERTEX Intermediate_Sprint SET INTERMEDIATE_SPRINT_ID=1971, STAGE_NUMBER=2069, AT_KM=89, CITY="Charcier", COUNTRY="FRA", LATITUDE=46.6281, LONGITUDE=5.7514;</v>
      </c>
    </row>
    <row r="1973" spans="1:1" x14ac:dyDescent="0.25">
      <c r="A1973" t="str">
        <f>CONCATENATE("CREATE VERTEX Intermediate_Sprint SET ", 'concat fields &amp; values'!A1973, ";")</f>
        <v>CREATE VERTEX Intermediate_Sprint SET INTERMEDIATE_SPRINT_ID=1972, STAGE_NUMBER=2070, AT_KM=39.5, CITY="Romanèche-Thorins", COUNTRY="FRA", LATITUDE=46.1906, LONGITUDE=4.7369;</v>
      </c>
    </row>
    <row r="1974" spans="1:1" x14ac:dyDescent="0.25">
      <c r="A1974" t="str">
        <f>CONCATENATE("CREATE VERTEX Intermediate_Sprint SET ", 'concat fields &amp; values'!A1974, ";")</f>
        <v>CREATE VERTEX Intermediate_Sprint SET INTERMEDIATE_SPRINT_ID=1973, STAGE_NUMBER=2071, AT_KM=169.5, CITY="Saint-Martin-D'hères", COUNTRY="FRA", LATITUDE=45.1672, LONGITUDE=5.7653;</v>
      </c>
    </row>
    <row r="1975" spans="1:1" x14ac:dyDescent="0.25">
      <c r="A1975" t="str">
        <f>CONCATENATE("CREATE VERTEX Intermediate_Sprint SET ", 'concat fields &amp; values'!A1975, ";")</f>
        <v>CREATE VERTEX Intermediate_Sprint SET INTERMEDIATE_SPRINT_ID=1974, STAGE_NUMBER=2072, AT_KM=40, CITY="La Paute (Bourg-D'oisans)", COUNTRY="FRA", LATITUDE=45.0558, LONGITUDE=6.0303;</v>
      </c>
    </row>
    <row r="1976" spans="1:1" x14ac:dyDescent="0.25">
      <c r="A1976" t="str">
        <f>CONCATENATE("CREATE VERTEX Intermediate_Sprint SET ", 'concat fields &amp; values'!A1976, ";")</f>
        <v>CREATE VERTEX Intermediate_Sprint SET INTERMEDIATE_SPRINT_ID=1975, STAGE_NUMBER=2073, AT_KM=175.5, CITY="La Galine (Saint-Rémy-De-Provence)", COUNTRY="FRA", LATITUDE=43.79, LONGITUDE=4.8325;</v>
      </c>
    </row>
    <row r="1977" spans="1:1" x14ac:dyDescent="0.25">
      <c r="A1977" t="str">
        <f>CONCATENATE("CREATE VERTEX Intermediate_Sprint SET ", 'concat fields &amp; values'!A1977, ";")</f>
        <v>CREATE VERTEX Intermediate_Sprint SET INTERMEDIATE_SPRINT_ID=1976, STAGE_NUMBER=2074, AT_KM=123.5, CITY="Saint-Girons", COUNTRY="FRA", LATITUDE=42.9858, LONGITUDE=1.1467;</v>
      </c>
    </row>
    <row r="1978" spans="1:1" x14ac:dyDescent="0.25">
      <c r="A1978" t="str">
        <f>CONCATENATE("CREATE VERTEX Intermediate_Sprint SET ", 'concat fields &amp; values'!A1978, ";")</f>
        <v>CREATE VERTEX Intermediate_Sprint SET INTERMEDIATE_SPRINT_ID=1977, STAGE_NUMBER=2075, AT_KM=31, CITY="Saint-Béat", COUNTRY="FRA", LATITUDE=42.915, LONGITUDE=0.6933;</v>
      </c>
    </row>
    <row r="1979" spans="1:1" x14ac:dyDescent="0.25">
      <c r="A1979" t="str">
        <f>CONCATENATE("CREATE VERTEX Intermediate_Sprint SET ", 'concat fields &amp; values'!A1979, ";")</f>
        <v>CREATE VERTEX Intermediate_Sprint SET INTERMEDIATE_SPRINT_ID=1978, STAGE_NUMBER=2076, AT_KM=61.5, CITY="Trébons", COUNTRY="FRA", LATITUDE=43.1022, LONGITUDE=0.1219;</v>
      </c>
    </row>
    <row r="1980" spans="1:1" x14ac:dyDescent="0.25">
      <c r="A1980" t="str">
        <f>CONCATENATE("CREATE VERTEX Intermediate_Sprint SET ", 'concat fields &amp; values'!A1980, ";")</f>
        <v>CREATE VERTEX Intermediate_Sprint SET INTERMEDIATE_SPRINT_ID=1979, STAGE_NUMBER=2077, AT_KM=130.5, CITY="Tonneins", COUNTRY="FRA", LATITUDE=44.3906, LONGITUDE=0.3092;</v>
      </c>
    </row>
    <row r="1981" spans="1:1" x14ac:dyDescent="0.25">
      <c r="A1981" t="str">
        <f>CONCATENATE("CREATE VERTEX Intermediate_Sprint SET ", 'concat fields &amp; values'!A1981, ";")</f>
        <v>CREATE VERTEX Intermediate_Sprint SET INTERMEDIATE_SPRINT_ID=1980, STAGE_NUMBER=2079, AT_KM=91, CITY="Paris Champs-Élysées", COUNTRY="FRA", LATITUDE=48.8567, LONGITUDE=2.3508;</v>
      </c>
    </row>
    <row r="1982" spans="1:1" x14ac:dyDescent="0.25">
      <c r="A1982" t="str">
        <f>CONCATENATE("CREATE VERTEX Intermediate_Sprint SET ", 'concat fields &amp; values'!A1982, ";")</f>
        <v>CREATE VERTEX Intermediate_Sprint SET INTERMEDIATE_SPRINT_ID=1981, STAGE_NUMBER=2080, AT_KM=77, CITY="Newbiggin", COUNTRY="ENG", LATITUDE=54.26929, LONGITUDE=-2.00449;</v>
      </c>
    </row>
    <row r="1983" spans="1:1" x14ac:dyDescent="0.25">
      <c r="A1983" t="str">
        <f>CONCATENATE("CREATE VERTEX Intermediate_Sprint SET ", 'concat fields &amp; values'!A1983, ";")</f>
        <v>CREATE VERTEX Intermediate_Sprint SET INTERMEDIATE_SPRINT_ID=1982, STAGE_NUMBER=2081, AT_KM=68.5, CITY="Keighley", COUNTRY="ENG", LATITUDE=53.867, LONGITUDE=-1.911;</v>
      </c>
    </row>
    <row r="1984" spans="1:1" x14ac:dyDescent="0.25">
      <c r="A1984" t="str">
        <f>CONCATENATE("CREATE VERTEX Intermediate_Sprint SET ", 'concat fields &amp; values'!A1984, ";")</f>
        <v>CREATE VERTEX Intermediate_Sprint SET INTERMEDIATE_SPRINT_ID=1983, STAGE_NUMBER=2082, AT_KM=108, CITY="Epping Forest", COUNTRY="ENG", LATITUDE=51.66, LONGITUDE=0.05;</v>
      </c>
    </row>
    <row r="1985" spans="1:1" x14ac:dyDescent="0.25">
      <c r="A1985" t="str">
        <f>CONCATENATE("CREATE VERTEX Intermediate_Sprint SET ", 'concat fields &amp; values'!A1985, ";")</f>
        <v>CREATE VERTEX Intermediate_Sprint SET INTERMEDIATE_SPRINT_ID=1984, STAGE_NUMBER=2083, AT_KM=92, CITY="Cassel", COUNTRY="FRA", LATITUDE=50.8006, LONGITUDE=2.4883;</v>
      </c>
    </row>
    <row r="1986" spans="1:1" x14ac:dyDescent="0.25">
      <c r="A1986" t="str">
        <f>CONCATENATE("CREATE VERTEX Intermediate_Sprint SET ", 'concat fields &amp; values'!A1986, ";")</f>
        <v>CREATE VERTEX Intermediate_Sprint SET INTERMEDIATE_SPRINT_ID=1985, STAGE_NUMBER=2084, AT_KM=97, CITY="Templeuve", COUNTRY="FRA", LATITUDE=50.5272, LONGITUDE=3.1758;</v>
      </c>
    </row>
    <row r="1987" spans="1:1" x14ac:dyDescent="0.25">
      <c r="A1987" t="str">
        <f>CONCATENATE("CREATE VERTEX Intermediate_Sprint SET ", 'concat fields &amp; values'!A1987, ";")</f>
        <v>CREATE VERTEX Intermediate_Sprint SET INTERMEDIATE_SPRINT_ID=1986, STAGE_NUMBER=2085, AT_KM=119, CITY="Pinon", COUNTRY="FRA", LATITUDE=49.4883, LONGITUDE=3.4464;</v>
      </c>
    </row>
    <row r="1988" spans="1:1" x14ac:dyDescent="0.25">
      <c r="A1988" t="str">
        <f>CONCATENATE("CREATE VERTEX Intermediate_Sprint SET ", 'concat fields &amp; values'!A1988, ";")</f>
        <v>CREATE VERTEX Intermediate_Sprint SET INTERMEDIATE_SPRINT_ID=1987, STAGE_NUMBER=2086, AT_KM=148, CITY="Hannonville-Sous-Les-Côtes", COUNTRY="FRA", LATITUDE=49.0408, LONGITUDE=5.6592;</v>
      </c>
    </row>
    <row r="1989" spans="1:1" x14ac:dyDescent="0.25">
      <c r="A1989" t="str">
        <f>CONCATENATE("CREATE VERTEX Intermediate_Sprint SET ", 'concat fields &amp; values'!A1989, ";")</f>
        <v>CREATE VERTEX Intermediate_Sprint SET INTERMEDIATE_SPRINT_ID=1988, STAGE_NUMBER=2087, AT_KM=100, CITY="Dinozé", COUNTRY="FRA", LATITUDE=48.1411, LONGITUDE=6.4772;</v>
      </c>
    </row>
    <row r="1990" spans="1:1" x14ac:dyDescent="0.25">
      <c r="A1990" t="str">
        <f>CONCATENATE("CREATE VERTEX Intermediate_Sprint SET ", 'concat fields &amp; values'!A1990, ";")</f>
        <v>CREATE VERTEX Intermediate_Sprint SET INTERMEDIATE_SPRINT_ID=1989, STAGE_NUMBER=2088, AT_KM=105, CITY="Linthal", COUNTRY="FRA", LATITUDE=47.9475, LONGITUDE=7.1311;</v>
      </c>
    </row>
    <row r="1991" spans="1:1" x14ac:dyDescent="0.25">
      <c r="A1991" t="str">
        <f>CONCATENATE("CREATE VERTEX Intermediate_Sprint SET ", 'concat fields &amp; values'!A1991, ";")</f>
        <v>CREATE VERTEX Intermediate_Sprint SET INTERMEDIATE_SPRINT_ID=1990, STAGE_NUMBER=2089, AT_KM=39.5, CITY="Muhlele (Gunsbach)", COUNTRY="FRA", LATITUDE=48.0483, LONGITUDE=7.1767;</v>
      </c>
    </row>
    <row r="1992" spans="1:1" x14ac:dyDescent="0.25">
      <c r="A1992" t="str">
        <f>CONCATENATE("CREATE VERTEX Intermediate_Sprint SET ", 'concat fields &amp; values'!A1992, ";")</f>
        <v>CREATE VERTEX Intermediate_Sprint SET INTERMEDIATE_SPRINT_ID=1991, STAGE_NUMBER=2090, AT_KM=89, CITY="Charcier", COUNTRY="FRA", LATITUDE=46.6281, LONGITUDE=5.7514;</v>
      </c>
    </row>
    <row r="1993" spans="1:1" x14ac:dyDescent="0.25">
      <c r="A1993" t="str">
        <f>CONCATENATE("CREATE VERTEX Intermediate_Sprint SET ", 'concat fields &amp; values'!A1993, ";")</f>
        <v>CREATE VERTEX Intermediate_Sprint SET INTERMEDIATE_SPRINT_ID=1992, STAGE_NUMBER=2091, AT_KM=39.5, CITY="Romanèche-Thorins", COUNTRY="FRA", LATITUDE=46.1906, LONGITUDE=4.7369;</v>
      </c>
    </row>
    <row r="1994" spans="1:1" x14ac:dyDescent="0.25">
      <c r="A1994" t="str">
        <f>CONCATENATE("CREATE VERTEX Intermediate_Sprint SET ", 'concat fields &amp; values'!A1994, ";")</f>
        <v>CREATE VERTEX Intermediate_Sprint SET INTERMEDIATE_SPRINT_ID=1993, STAGE_NUMBER=2092, AT_KM=169.5, CITY="Saint-Martin-D'hères", COUNTRY="FRA", LATITUDE=45.1672, LONGITUDE=5.7653;</v>
      </c>
    </row>
    <row r="1995" spans="1:1" x14ac:dyDescent="0.25">
      <c r="A1995" t="str">
        <f>CONCATENATE("CREATE VERTEX Intermediate_Sprint SET ", 'concat fields &amp; values'!A1995, ";")</f>
        <v>CREATE VERTEX Intermediate_Sprint SET INTERMEDIATE_SPRINT_ID=1994, STAGE_NUMBER=2093, AT_KM=40, CITY="La Paute (Bourg-D'oisans)", COUNTRY="FRA", LATITUDE=45.0558, LONGITUDE=6.0303;</v>
      </c>
    </row>
    <row r="1996" spans="1:1" x14ac:dyDescent="0.25">
      <c r="A1996" t="str">
        <f>CONCATENATE("CREATE VERTEX Intermediate_Sprint SET ", 'concat fields &amp; values'!A1996, ";")</f>
        <v>CREATE VERTEX Intermediate_Sprint SET INTERMEDIATE_SPRINT_ID=1995, STAGE_NUMBER=2094, AT_KM=175.5, CITY="La Galine (Saint-Rémy-De-Provence)", COUNTRY="FRA", LATITUDE=43.79, LONGITUDE=4.8325;</v>
      </c>
    </row>
    <row r="1997" spans="1:1" x14ac:dyDescent="0.25">
      <c r="A1997" t="str">
        <f>CONCATENATE("CREATE VERTEX Intermediate_Sprint SET ", 'concat fields &amp; values'!A1997, ";")</f>
        <v>CREATE VERTEX Intermediate_Sprint SET INTERMEDIATE_SPRINT_ID=1996, STAGE_NUMBER=2095, AT_KM=123.5, CITY="Saint-Girons", COUNTRY="FRA", LATITUDE=42.9858, LONGITUDE=1.1467;</v>
      </c>
    </row>
    <row r="1998" spans="1:1" x14ac:dyDescent="0.25">
      <c r="A1998" t="str">
        <f>CONCATENATE("CREATE VERTEX Intermediate_Sprint SET ", 'concat fields &amp; values'!A1998, ";")</f>
        <v>CREATE VERTEX Intermediate_Sprint SET INTERMEDIATE_SPRINT_ID=1997, STAGE_NUMBER=2096, AT_KM=31, CITY="Saint-Béat", COUNTRY="FRA", LATITUDE=42.915, LONGITUDE=0.6933;</v>
      </c>
    </row>
    <row r="1999" spans="1:1" x14ac:dyDescent="0.25">
      <c r="A1999" t="str">
        <f>CONCATENATE("CREATE VERTEX Intermediate_Sprint SET ", 'concat fields &amp; values'!A1999, ";")</f>
        <v>CREATE VERTEX Intermediate_Sprint SET INTERMEDIATE_SPRINT_ID=1998, STAGE_NUMBER=2097, AT_KM=61.5, CITY="Trébons", COUNTRY="FRA", LATITUDE=43.1022, LONGITUDE=0.1219;</v>
      </c>
    </row>
    <row r="2000" spans="1:1" x14ac:dyDescent="0.25">
      <c r="A2000" t="str">
        <f>CONCATENATE("CREATE VERTEX Intermediate_Sprint SET ", 'concat fields &amp; values'!A2000, ";")</f>
        <v>CREATE VERTEX Intermediate_Sprint SET INTERMEDIATE_SPRINT_ID=1999, STAGE_NUMBER=2098, AT_KM=130.5, CITY="Tonneins", COUNTRY="FRA", LATITUDE=44.3906, LONGITUDE=0.3092;</v>
      </c>
    </row>
    <row r="2001" spans="1:1" x14ac:dyDescent="0.25">
      <c r="A2001" t="str">
        <f>CONCATENATE("CREATE VERTEX Intermediate_Sprint SET ", 'concat fields &amp; values'!A2001, ";")</f>
        <v>CREATE VERTEX Intermediate_Sprint SET INTERMEDIATE_SPRINT_ID=2000, STAGE_NUMBER=2100, AT_KM=91, CITY="Paris Champs-Élysées", COUNTRY="FRA", LATITUDE=48.8567, LONGITUDE=2.3508;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F A A B Q S w M E F A A C A A g A U 6 / k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B T r +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6 / k U I B t s E d w A g A A Q B A A A B M A H A B G b 3 J t d W x h c y 9 T Z W N 0 a W 9 u M S 5 t I K I Y A C i g F A A A A A A A A A A A A A A A A A A A A A A A A A A A A O 2 W 0 W 6 i Q B S G 7 0 1 8 B 0 J v N C G m 2 q 6 b 7 I Y L C m g n K + j C u E l T N g R h V t k A Y 2 a G Z p u m 7 7 5 j h 1 Z X Q a y J y a a t F z I z / 8 m c g / 9 3 T q Q o Z D H O J F c 8 u 1 + b j W a D L g K C I o m h I K W S K i W I N R s S / 7 g 4 J y H i J z q 9 6 x g 4 z F O U s d Y g T l B H x x n j G 9 q S t S / e s 0 T 5 K s K e 1 f P c n m d c W a 6 3 J P g 3 Y t 6 c B M u F F 9 I 7 7 y l H h 6 / k t n J r o C R O Y 4 a I K i u y I u k 4 y d O M q p e K Z G Y h j u J s r v Y / n Z 9 3 F e l 7 j h l y 2 X 2 C 1 P W y Y + M M / W w r o t g z e U J w y r V I u k Z B h A i V e e U w m P H A Q i n O W + K 9 F O m 2 O N e S x A 2 D J C B U Z S T f v F J f B N m c 3 w j v l 2 h 9 H S R B R n 9 h k o q K V y J t l e R X H h 5 k a G q W D w z + e i B j / c v O K v h R k Q r B 1 i y T S 4 w f 8 p / / D 1 s r + n h q Q + e m X L Q 0 W x u a j v u P + t h u N u K s t P J N l 0 m 8 q u 3 E N o s k 7 8 l n B x i m 4 9 t T 6 8 p 0 d s 0 u 1 D K 3 h V R l t 1 C B P R g f 4 z V l w R y d 2 m u R p M b r 7 s V b M t u F v P 0 q z R Y q v J n s m i 0 k Q 4 N V E v 9 2 4 D 6 t k p T N m J E G A Z w a L 0 m y P J 0 h s h s 2 t o f 7 4 w b A B u 5 1 R S 4 h 1 h R U B N V W 9 B x X W 5 I B + N P W q w O O b Z a Q g z s 7 d b O I J D X N 8 v l d 9 Y o D g T 3 0 N e h / s 0 o 8 L Z 2 Z n B U I t J G v j V 6 o 2 r p 3 D y X a D 9 N 5 6 o H R e F K m 6 7 w 7 h + M t o A 9 k K O Z U k B R F c c C Q T 5 e E 7 0 9 N V F n K G r 7 6 7 4 e v K q x 0 A H c n V t U k 2 z O 8 q u b V g b y c y a X E t H p t + f / D 5 k 2 N J W B D 0 7 F M A / B u 9 9 2 J w / e l f 9 O 3 8 N o Z J p t 8 r U E 6 g K 5 N i F 7 B 1 2 u m U R V d F x 9 0 f d B 1 H F 1 / A V B L A Q I t A B Q A A g A I A F O v 5 F A q M q L V p g A A A P g A A A A S A A A A A A A A A A A A A A A A A A A A A A B D b 2 5 m a W c v U G F j a 2 F n Z S 5 4 b W x Q S w E C L Q A U A A I A C A B T r + R Q D 8 r p q 6 Q A A A D p A A A A E w A A A A A A A A A A A A A A A A D y A A A A W 0 N v b n R l b n R f V H l w Z X N d L n h t b F B L A Q I t A B Q A A g A I A F O v 5 F C A b b B H c A I A A E A Q A A A T A A A A A A A A A A A A A A A A A O M B A A B G b 3 J t d W x h c y 9 T Z W N 0 a W 9 u M S 5 t U E s F B g A A A A A D A A M A w g A A A K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Z K A A A A A A A A p E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w O j M 4 O j M w L j g y N z I 0 N z l a I i A v P j x F b n R y e S B U e X B l P S J G a W x s Q 2 9 s d W 1 u V H l w Z X M i I F Z h b H V l P S J z Q X d Z R 0 J n P T 0 i I C 8 + P E V u d H J 5 I F R 5 c G U 9 I k Z p b G x D b 2 x 1 b W 5 O Y W 1 l c y I g V m F s d W U 9 I n N b J n F 1 b 3 Q 7 V E V B T V 9 J R C Z x d W 9 0 O y w m c X V v d D t U R U F N X 0 5 B T U U m c X V v d D s s J n F 1 b 3 Q 7 V E V B T V 9 D T 1 V O V F J Z J n F 1 b 3 Q 7 L C Z x d W 9 0 O 1 R F Q U 1 f T U F O Q U d F U l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F t c y 9 D a G F u Z 2 V k I F R 5 c G U u e 1 R F Q U 1 f S U Q s M H 0 m c X V v d D s s J n F 1 b 3 Q 7 U 2 V j d G l v b j E v d G V h b X M v Q 2 h h b m d l Z C B U e X B l L n t U R U F N X 0 5 B T U U s M X 0 m c X V v d D s s J n F 1 b 3 Q 7 U 2 V j d G l v b j E v d G V h b X M v Q 2 h h b m d l Z C B U e X B l L n t U R U F N X 0 N P V U 5 U U l k s M n 0 m c X V v d D s s J n F 1 b 3 Q 7 U 2 V j d G l v b j E v d G V h b X M v Q 2 h h b m d l Z C B U e X B l L n t U R U F N X 0 1 B T k F H R V J T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Y W 1 z L 0 N o Y W 5 n Z W Q g V H l w Z S 5 7 V E V B T V 9 J R C w w f S Z x d W 9 0 O y w m c X V v d D t T Z W N 0 a W 9 u M S 9 0 Z W F t c y 9 D a G F u Z 2 V k I F R 5 c G U u e 1 R F Q U 1 f T k F N R S w x f S Z x d W 9 0 O y w m c X V v d D t T Z W N 0 a W 9 u M S 9 0 Z W F t c y 9 D a G F u Z 2 V k I F R 5 c G U u e 1 R F Q U 1 f Q 0 9 V T l R S W S w y f S Z x d W 9 0 O y w m c X V v d D t T Z W N 0 a W 9 u M S 9 0 Z W F t c y 9 D a G F u Z 2 V k I F R 5 c G U u e 1 R F Q U 1 f T U F O Q U d F U l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w O j U z O j I x L j U 5 M D k x N T F a I i A v P j x F b n R y e S B U e X B l P S J G a W x s Q 2 9 s d W 1 u V H l w Z X M i I F Z h b H V l P S J z Q X d Z R 0 J n P T 0 i I C 8 + P E V u d H J 5 I F R 5 c G U 9 I k Z p b G x D b 2 x 1 b W 5 O Y W 1 l c y I g V m F s d W U 9 I n N b J n F 1 b 3 Q 7 U k l E R V J f T l V N Q k V S J n F 1 b 3 Q 7 L C Z x d W 9 0 O 1 J J R E V S X 0 5 B T U U m c X V v d D s s J n F 1 b 3 Q 7 U k l E R V J f Q 0 9 V T l R S W S Z x d W 9 0 O y w m c X V v d D t S S U R F U l 9 J T k Z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l k Z X J z L 0 N o Y W 5 n Z W Q g V H l w Z S 5 7 U k l E R V J f T l V N Q k V S L D B 9 J n F 1 b 3 Q 7 L C Z x d W 9 0 O 1 N l Y 3 R p b 2 4 x L 3 J p Z G V y c y 9 D a G F u Z 2 V k I F R 5 c G U u e 1 J J R E V S X 0 5 B T U U s M X 0 m c X V v d D s s J n F 1 b 3 Q 7 U 2 V j d G l v b j E v c m l k Z X J z L 0 N o Y W 5 n Z W Q g V H l w Z S 5 7 U k l E R V J f Q 0 9 V T l R S W S w y f S Z x d W 9 0 O y w m c X V v d D t T Z W N 0 a W 9 u M S 9 y a W R l c n M v Q 2 h h b m d l Z C B U e X B l L n t S S U R F U l 9 J T k Z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p Z G V y c y 9 D a G F u Z 2 V k I F R 5 c G U u e 1 J J R E V S X 0 5 V T U J F U i w w f S Z x d W 9 0 O y w m c X V v d D t T Z W N 0 a W 9 u M S 9 y a W R l c n M v Q 2 h h b m d l Z C B U e X B l L n t S S U R F U l 9 O Q U 1 F L D F 9 J n F 1 b 3 Q 7 L C Z x d W 9 0 O 1 N l Y 3 R p b 2 4 x L 3 J p Z G V y c y 9 D a G F u Z 2 V k I F R 5 c G U u e 1 J J R E V S X 0 N P V U 5 U U l k s M n 0 m c X V v d D s s J n F 1 b 3 Q 7 U 2 V j d G l v b j E v c m l k Z X J z L 0 N o Y W 5 n Z W Q g V H l w Z S 5 7 U k l E R V J f S U 5 G T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l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W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j o x N z o x O S 4 x O T M x M z I y W i I g L z 4 8 R W 5 0 c n k g V H l w Z T 0 i R m l s b E N v b H V t b l R 5 c G V z I i B W Y W x 1 Z T 0 i c 0 F 3 W U d C Z 1 l G Q l F Z R 0 J R V U Z C Z z 0 9 I i A v P j x F b n R y e S B U e X B l P S J G a W x s Q 2 9 s d W 1 u T m F t Z X M i I F Z h b H V l P S J z W y Z x d W 9 0 O 1 N U Q U d F X 0 5 V T U J F U i Z x d W 9 0 O y w m c X V v d D t T V E F H R V 9 U W V B F J n F 1 b 3 Q 7 L C Z x d W 9 0 O 1 N U Q U d F X 0 R B V E U m c X V v d D s s J n F 1 b 3 Q 7 U 1 R B R 0 V f U 1 R B U l Q m c X V v d D s s J n F 1 b 3 Q 7 U 1 R B R 0 V f U 1 R B U l R f Q 0 9 V T l R S W S Z x d W 9 0 O y w m c X V v d D t T V E F H R V 9 T V E F S V F 9 M Q V R J V F V E R S Z x d W 9 0 O y w m c X V v d D t T V E F H R V 9 T V E F S V F 9 M T 0 5 H S V R V R E U m c X V v d D s s J n F 1 b 3 Q 7 U 1 R B R 0 V f R k l O S V N I J n F 1 b 3 Q 7 L C Z x d W 9 0 O 1 N U Q U d F X 0 Z J T k l T S F 9 D T 1 V O V F J Z J n F 1 b 3 Q 7 L C Z x d W 9 0 O 1 N U Q U d F X 0 Z J T k l T S F 9 M Q V R J V F V E R S Z x d W 9 0 O y w m c X V v d D t T V E F H R V 9 G S U 5 J U 0 h f T E 9 O R 0 l U V U R F J n F 1 b 3 Q 7 L C Z x d W 9 0 O 1 N U Q U d F X 0 R J U 1 R B T k N F J n F 1 b 3 Q 7 L C Z x d W 9 0 O 1 N U Q U d F X 0 l O R k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Z 2 V z L 0 N o Y W 5 n Z W Q g V H l w Z S 5 7 U 1 R B R 0 V f T l V N Q k V S L D B 9 J n F 1 b 3 Q 7 L C Z x d W 9 0 O 1 N l Y 3 R p b 2 4 x L 3 N 0 Y W d l c y 9 D a G F u Z 2 V k I F R 5 c G U u e 1 N U Q U d F X 1 R Z U E U s M X 0 m c X V v d D s s J n F 1 b 3 Q 7 U 2 V j d G l v b j E v c 3 R h Z 2 V z L 0 N o Y W 5 n Z W Q g V H l w Z S 5 7 U 1 R B R 0 V f R E F U R S w y f S Z x d W 9 0 O y w m c X V v d D t T Z W N 0 a W 9 u M S 9 z d G F n Z X M v Q 2 h h b m d l Z C B U e X B l L n t T V E F H R V 9 T V E F S V C w z f S Z x d W 9 0 O y w m c X V v d D t T Z W N 0 a W 9 u M S 9 z d G F n Z X M v Q 2 h h b m d l Z C B U e X B l L n t T V E F H R V 9 T V E F S V F 9 D T 1 V O V F J Z L D R 9 J n F 1 b 3 Q 7 L C Z x d W 9 0 O 1 N l Y 3 R p b 2 4 x L 3 N 0 Y W d l c y 9 D a G F u Z 2 V k I F R 5 c G U u e 1 N U Q U d F X 1 N U Q V J U X 0 x B V E l U V U R F L D V 9 J n F 1 b 3 Q 7 L C Z x d W 9 0 O 1 N l Y 3 R p b 2 4 x L 3 N 0 Y W d l c y 9 D a G F u Z 2 V k I F R 5 c G U u e 1 N U Q U d F X 1 N U Q V J U X 0 x P T k d J V F V E R S w 2 f S Z x d W 9 0 O y w m c X V v d D t T Z W N 0 a W 9 u M S 9 z d G F n Z X M v Q 2 h h b m d l Z C B U e X B l L n t T V E F H R V 9 G S U 5 J U 0 g s N 3 0 m c X V v d D s s J n F 1 b 3 Q 7 U 2 V j d G l v b j E v c 3 R h Z 2 V z L 0 N o Y W 5 n Z W Q g V H l w Z S 5 7 U 1 R B R 0 V f R k l O S V N I X 0 N P V U 5 U U l k s O H 0 m c X V v d D s s J n F 1 b 3 Q 7 U 2 V j d G l v b j E v c 3 R h Z 2 V z L 0 N o Y W 5 n Z W Q g V H l w Z S 5 7 U 1 R B R 0 V f R k l O S V N I X 0 x B V E l U V U R F L D l 9 J n F 1 b 3 Q 7 L C Z x d W 9 0 O 1 N l Y 3 R p b 2 4 x L 3 N 0 Y W d l c y 9 D a G F u Z 2 V k I F R 5 c G U u e 1 N U Q U d F X 0 Z J T k l T S F 9 M T 0 5 H S V R V R E U s M T B 9 J n F 1 b 3 Q 7 L C Z x d W 9 0 O 1 N l Y 3 R p b 2 4 x L 3 N 0 Y W d l c y 9 D a G F u Z 2 V k I F R 5 c G U u e 1 N U Q U d F X 0 R J U 1 R B T k N F L D E x f S Z x d W 9 0 O y w m c X V v d D t T Z W N 0 a W 9 u M S 9 z d G F n Z X M v Q 2 h h b m d l Z C B U e X B l L n t T V E F H R V 9 J T k Z P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3 R h Z 2 V z L 0 N o Y W 5 n Z W Q g V H l w Z S 5 7 U 1 R B R 0 V f T l V N Q k V S L D B 9 J n F 1 b 3 Q 7 L C Z x d W 9 0 O 1 N l Y 3 R p b 2 4 x L 3 N 0 Y W d l c y 9 D a G F u Z 2 V k I F R 5 c G U u e 1 N U Q U d F X 1 R Z U E U s M X 0 m c X V v d D s s J n F 1 b 3 Q 7 U 2 V j d G l v b j E v c 3 R h Z 2 V z L 0 N o Y W 5 n Z W Q g V H l w Z S 5 7 U 1 R B R 0 V f R E F U R S w y f S Z x d W 9 0 O y w m c X V v d D t T Z W N 0 a W 9 u M S 9 z d G F n Z X M v Q 2 h h b m d l Z C B U e X B l L n t T V E F H R V 9 T V E F S V C w z f S Z x d W 9 0 O y w m c X V v d D t T Z W N 0 a W 9 u M S 9 z d G F n Z X M v Q 2 h h b m d l Z C B U e X B l L n t T V E F H R V 9 T V E F S V F 9 D T 1 V O V F J Z L D R 9 J n F 1 b 3 Q 7 L C Z x d W 9 0 O 1 N l Y 3 R p b 2 4 x L 3 N 0 Y W d l c y 9 D a G F u Z 2 V k I F R 5 c G U u e 1 N U Q U d F X 1 N U Q V J U X 0 x B V E l U V U R F L D V 9 J n F 1 b 3 Q 7 L C Z x d W 9 0 O 1 N l Y 3 R p b 2 4 x L 3 N 0 Y W d l c y 9 D a G F u Z 2 V k I F R 5 c G U u e 1 N U Q U d F X 1 N U Q V J U X 0 x P T k d J V F V E R S w 2 f S Z x d W 9 0 O y w m c X V v d D t T Z W N 0 a W 9 u M S 9 z d G F n Z X M v Q 2 h h b m d l Z C B U e X B l L n t T V E F H R V 9 G S U 5 J U 0 g s N 3 0 m c X V v d D s s J n F 1 b 3 Q 7 U 2 V j d G l v b j E v c 3 R h Z 2 V z L 0 N o Y W 5 n Z W Q g V H l w Z S 5 7 U 1 R B R 0 V f R k l O S V N I X 0 N P V U 5 U U l k s O H 0 m c X V v d D s s J n F 1 b 3 Q 7 U 2 V j d G l v b j E v c 3 R h Z 2 V z L 0 N o Y W 5 n Z W Q g V H l w Z S 5 7 U 1 R B R 0 V f R k l O S V N I X 0 x B V E l U V U R F L D l 9 J n F 1 b 3 Q 7 L C Z x d W 9 0 O 1 N l Y 3 R p b 2 4 x L 3 N 0 Y W d l c y 9 D a G F u Z 2 V k I F R 5 c G U u e 1 N U Q U d F X 0 Z J T k l T S F 9 M T 0 5 H S V R V R E U s M T B 9 J n F 1 b 3 Q 7 L C Z x d W 9 0 O 1 N l Y 3 R p b 2 4 x L 3 N 0 Y W d l c y 9 D a G F u Z 2 V k I F R 5 c G U u e 1 N U Q U d F X 0 R J U 1 R B T k N F L D E x f S Z x d W 9 0 O y w m c X V v d D t T Z W N 0 a W 9 u M S 9 z d G F n Z X M v Q 2 h h b m d l Z C B U e X B l L n t T V E F H R V 9 J T k Z P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d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n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t Y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N U M T I 6 M j A 6 N T Y u N T E 2 N j U 5 N 1 o i I C 8 + P E V u d H J 5 I F R 5 c G U 9 I k Z p b G x D b 2 x 1 b W 5 U e X B l c y I g V m F s d W U 9 I n N B d 1 V H Q X d V R k J n P T 0 i I C 8 + P E V u d H J 5 I F R 5 c G U 9 I k Z p b G x D b 2 x 1 b W 5 O Y W 1 l c y I g V m F s d W U 9 I n N b J n F 1 b 3 Q 7 U 1 R B R 0 V f T l V N Q k V S J n F 1 b 3 Q 7 L C Z x d W 9 0 O 1 N U Q V J U S U 5 H X 0 F U X 0 t N J n F 1 b 3 Q 7 L C Z x d W 9 0 O 0 5 B T U U m c X V v d D s s J n F 1 b 3 Q 7 S U 5 J V E l B T F 9 B T F R J V F V E R S Z x d W 9 0 O y w m c X V v d D t E S V N U Q U 5 D R S Z x d W 9 0 O y w m c X V v d D t B V k V S Q U d F X 1 N M T 1 B F J n F 1 b 3 Q 7 L C Z x d W 9 0 O 0 N B V E V H T 1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b W J z L 0 N o Y W 5 n Z W Q g V H l w Z S 5 7 U 1 R B R 0 V f T l V N Q k V S L D B 9 J n F 1 b 3 Q 7 L C Z x d W 9 0 O 1 N l Y 3 R p b 2 4 x L 2 N s a W 1 i c y 9 D a G F u Z 2 V k I F R 5 c G U u e 1 N U Q V J U S U 5 H X 0 F U X 0 t N L D F 9 J n F 1 b 3 Q 7 L C Z x d W 9 0 O 1 N l Y 3 R p b 2 4 x L 2 N s a W 1 i c y 9 D a G F u Z 2 V k I F R 5 c G U u e 0 5 B T U U s M n 0 m c X V v d D s s J n F 1 b 3 Q 7 U 2 V j d G l v b j E v Y 2 x p b W J z L 0 N o Y W 5 n Z W Q g V H l w Z S 5 7 S U 5 J V E l B T F 9 B T F R J V F V E R S w z f S Z x d W 9 0 O y w m c X V v d D t T Z W N 0 a W 9 u M S 9 j b G l t Y n M v Q 2 h h b m d l Z C B U e X B l L n t E S V N U Q U 5 D R S w 0 f S Z x d W 9 0 O y w m c X V v d D t T Z W N 0 a W 9 u M S 9 j b G l t Y n M v Q 2 h h b m d l Z C B U e X B l L n t B V k V S Q U d F X 1 N M T 1 B F L D V 9 J n F 1 b 3 Q 7 L C Z x d W 9 0 O 1 N l Y 3 R p b 2 4 x L 2 N s a W 1 i c y 9 D a G F u Z 2 V k I F R 5 c G U u e 0 N B V E V H T 1 J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s a W 1 i c y 9 D a G F u Z 2 V k I F R 5 c G U u e 1 N U Q U d F X 0 5 V T U J F U i w w f S Z x d W 9 0 O y w m c X V v d D t T Z W N 0 a W 9 u M S 9 j b G l t Y n M v Q 2 h h b m d l Z C B U e X B l L n t T V E F S V E l O R 1 9 B V F 9 L T S w x f S Z x d W 9 0 O y w m c X V v d D t T Z W N 0 a W 9 u M S 9 j b G l t Y n M v Q 2 h h b m d l Z C B U e X B l L n t O Q U 1 F L D J 9 J n F 1 b 3 Q 7 L C Z x d W 9 0 O 1 N l Y 3 R p b 2 4 x L 2 N s a W 1 i c y 9 D a G F u Z 2 V k I F R 5 c G U u e 0 l O S V R J Q U x f Q U x U S V R V R E U s M 3 0 m c X V v d D s s J n F 1 b 3 Q 7 U 2 V j d G l v b j E v Y 2 x p b W J z L 0 N o Y W 5 n Z W Q g V H l w Z S 5 7 R E l T V E F O Q 0 U s N H 0 m c X V v d D s s J n F 1 b 3 Q 7 U 2 V j d G l v b j E v Y 2 x p b W J z L 0 N o Y W 5 n Z W Q g V H l w Z S 5 7 Q V Z F U k F H R V 9 T T E 9 Q R S w 1 f S Z x d W 9 0 O y w m c X V v d D t T Z W N 0 a W 9 u M S 9 j b G l t Y n M v Q 2 h h b m d l Z C B U e X B l L n t D Q V R F R 0 9 S W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b W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t Y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1 l Z G l h d G V f c 3 B y a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j o z M T o x M i 4 w O T E 0 M T Q 5 W i I g L z 4 8 R W 5 0 c n k g V H l w Z T 0 i R m l s b E N v b H V t b l R 5 c G V z I i B W Y W x 1 Z T 0 i c 0 F 3 V U d C Z 1 V G I i A v P j x F b n R y e S B U e X B l P S J G a W x s Q 2 9 s d W 1 u T m F t Z X M i I F Z h b H V l P S J z W y Z x d W 9 0 O 1 N U Q U d F X 0 5 V T U J F U i Z x d W 9 0 O y w m c X V v d D t B V F 9 L T S Z x d W 9 0 O y w m c X V v d D t D S V R Z J n F 1 b 3 Q 7 L C Z x d W 9 0 O 0 N P V U 5 U U l k m c X V v d D s s J n F 1 b 3 Q 7 T E F U S V R V R E U m c X V v d D s s J n F 1 b 3 Q 7 T E 9 O R 0 l U V U R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Z X J t Z W R p Y X R l X 3 N w c m l u d H M v Q 2 h h b m d l Z C B U e X B l L n t T V E F H R V 9 O V U 1 C R V I s M H 0 m c X V v d D s s J n F 1 b 3 Q 7 U 2 V j d G l v b j E v a W 5 0 Z X J t Z W R p Y X R l X 3 N w c m l u d H M v Q 2 h h b m d l Z C B U e X B l L n t B V F 9 L T S w x f S Z x d W 9 0 O y w m c X V v d D t T Z W N 0 a W 9 u M S 9 p b n R l c m 1 l Z G l h d G V f c 3 B y a W 5 0 c y 9 D a G F u Z 2 V k I F R 5 c G U u e 0 N J V F k s M n 0 m c X V v d D s s J n F 1 b 3 Q 7 U 2 V j d G l v b j E v a W 5 0 Z X J t Z W R p Y X R l X 3 N w c m l u d H M v Q 2 h h b m d l Z C B U e X B l L n t D T 1 V O V F J Z L D N 9 J n F 1 b 3 Q 7 L C Z x d W 9 0 O 1 N l Y 3 R p b 2 4 x L 2 l u d G V y b W V k a W F 0 Z V 9 z c H J p b n R z L 0 N o Y W 5 n Z W Q g V H l w Z S 5 7 T E F U S V R V R E U s N H 0 m c X V v d D s s J n F 1 b 3 Q 7 U 2 V j d G l v b j E v a W 5 0 Z X J t Z W R p Y X R l X 3 N w c m l u d H M v Q 2 h h b m d l Z C B U e X B l L n t M T 0 5 H S V R V R E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W 5 0 Z X J t Z W R p Y X R l X 3 N w c m l u d H M v Q 2 h h b m d l Z C B U e X B l L n t T V E F H R V 9 O V U 1 C R V I s M H 0 m c X V v d D s s J n F 1 b 3 Q 7 U 2 V j d G l v b j E v a W 5 0 Z X J t Z W R p Y X R l X 3 N w c m l u d H M v Q 2 h h b m d l Z C B U e X B l L n t B V F 9 L T S w x f S Z x d W 9 0 O y w m c X V v d D t T Z W N 0 a W 9 u M S 9 p b n R l c m 1 l Z G l h d G V f c 3 B y a W 5 0 c y 9 D a G F u Z 2 V k I F R 5 c G U u e 0 N J V F k s M n 0 m c X V v d D s s J n F 1 b 3 Q 7 U 2 V j d G l v b j E v a W 5 0 Z X J t Z W R p Y X R l X 3 N w c m l u d H M v Q 2 h h b m d l Z C B U e X B l L n t D T 1 V O V F J Z L D N 9 J n F 1 b 3 Q 7 L C Z x d W 9 0 O 1 N l Y 3 R p b 2 4 x L 2 l u d G V y b W V k a W F 0 Z V 9 z c H J p b n R z L 0 N o Y W 5 n Z W Q g V H l w Z S 5 7 T E F U S V R V R E U s N H 0 m c X V v d D s s J n F 1 b 3 Q 7 U 2 V j d G l v b j E v a W 5 0 Z X J t Z W R p Y X R l X 3 N w c m l u d H M v Q 2 h h b m d l Z C B U e X B l L n t M T 0 5 H S V R V R E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G V y b W V k a W F 0 Z V 9 z c H J p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b W V k a W F 0 Z V 9 z c H J p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b W V k a W F 0 Z V 9 z c H J p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t Z W R p Y X R l X 3 N w c m l u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z o 1 N j o y O S 4 4 O T I x N j E 3 W i I g L z 4 8 R W 5 0 c n k g V H l w Z T 0 i R m l s b E N v b H V t b l R 5 c G V z I i B W Y W x 1 Z T 0 i c 0 F 3 V U d C Z 1 V G Q m c 9 P S I g L z 4 8 R W 5 0 c n k g V H l w Z T 0 i R m l s b E N v b H V t b k 5 h b W V z I i B W Y W x 1 Z T 0 i c 1 s m c X V v d D t J T l R F U k 1 F R E l B V E V f U 1 B S S U 5 U X 0 l E J n F 1 b 3 Q 7 L C Z x d W 9 0 O 1 N U Q U d F X 0 5 V T U J F U i Z x d W 9 0 O y w m c X V v d D t B V F 9 L T S Z x d W 9 0 O y w m c X V v d D t D S V R Z J n F 1 b 3 Q 7 L C Z x d W 9 0 O 0 N P V U 5 U U l k m c X V v d D s s J n F 1 b 3 Q 7 T E F U S V R V R E U m c X V v d D s s J n F 1 b 3 Q 7 T E 9 O R 0 l U V U R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Z X J t Z W R p Y X R l X 3 N w c m l u d H M g K D I p L 0 N o Y W 5 n Z W Q g V H l w Z S 5 7 S U 5 U R V J N R U R J Q V R F X 1 N Q U k l O V F 9 J R C w w f S Z x d W 9 0 O y w m c X V v d D t T Z W N 0 a W 9 u M S 9 p b n R l c m 1 l Z G l h d G V f c 3 B y a W 5 0 c y A o M i k v Q 2 h h b m d l Z C B U e X B l L n t T V E F H R V 9 O V U 1 C R V I s M X 0 m c X V v d D s s J n F 1 b 3 Q 7 U 2 V j d G l v b j E v a W 5 0 Z X J t Z W R p Y X R l X 3 N w c m l u d H M g K D I p L 0 N o Y W 5 n Z W Q g V H l w Z S 5 7 Q V R f S 0 0 s M n 0 m c X V v d D s s J n F 1 b 3 Q 7 U 2 V j d G l v b j E v a W 5 0 Z X J t Z W R p Y X R l X 3 N w c m l u d H M g K D I p L 0 N o Y W 5 n Z W Q g V H l w Z S 5 7 Q 0 l U W S w z f S Z x d W 9 0 O y w m c X V v d D t T Z W N 0 a W 9 u M S 9 p b n R l c m 1 l Z G l h d G V f c 3 B y a W 5 0 c y A o M i k v Q 2 h h b m d l Z C B U e X B l L n t D T 1 V O V F J Z L D R 9 J n F 1 b 3 Q 7 L C Z x d W 9 0 O 1 N l Y 3 R p b 2 4 x L 2 l u d G V y b W V k a W F 0 Z V 9 z c H J p b n R z I C g y K S 9 D a G F u Z 2 V k I F R 5 c G U u e 0 x B V E l U V U R F L D V 9 J n F 1 b 3 Q 7 L C Z x d W 9 0 O 1 N l Y 3 R p b 2 4 x L 2 l u d G V y b W V k a W F 0 Z V 9 z c H J p b n R z I C g y K S 9 D a G F u Z 2 V k I F R 5 c G U u e 0 x P T k d J V F V E R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b n R l c m 1 l Z G l h d G V f c 3 B y a W 5 0 c y A o M i k v Q 2 h h b m d l Z C B U e X B l L n t J T l R F U k 1 F R E l B V E V f U 1 B S S U 5 U X 0 l E L D B 9 J n F 1 b 3 Q 7 L C Z x d W 9 0 O 1 N l Y 3 R p b 2 4 x L 2 l u d G V y b W V k a W F 0 Z V 9 z c H J p b n R z I C g y K S 9 D a G F u Z 2 V k I F R 5 c G U u e 1 N U Q U d F X 0 5 V T U J F U i w x f S Z x d W 9 0 O y w m c X V v d D t T Z W N 0 a W 9 u M S 9 p b n R l c m 1 l Z G l h d G V f c 3 B y a W 5 0 c y A o M i k v Q 2 h h b m d l Z C B U e X B l L n t B V F 9 L T S w y f S Z x d W 9 0 O y w m c X V v d D t T Z W N 0 a W 9 u M S 9 p b n R l c m 1 l Z G l h d G V f c 3 B y a W 5 0 c y A o M i k v Q 2 h h b m d l Z C B U e X B l L n t D S V R Z L D N 9 J n F 1 b 3 Q 7 L C Z x d W 9 0 O 1 N l Y 3 R p b 2 4 x L 2 l u d G V y b W V k a W F 0 Z V 9 z c H J p b n R z I C g y K S 9 D a G F u Z 2 V k I F R 5 c G U u e 0 N P V U 5 U U l k s N H 0 m c X V v d D s s J n F 1 b 3 Q 7 U 2 V j d G l v b j E v a W 5 0 Z X J t Z W R p Y X R l X 3 N w c m l u d H M g K D I p L 0 N o Y W 5 n Z W Q g V H l w Z S 5 7 T E F U S V R V R E U s N X 0 m c X V v d D s s J n F 1 b 3 Q 7 U 2 V j d G l v b j E v a W 5 0 Z X J t Z W R p Y X R l X 3 N w c m l u d H M g K D I p L 0 N o Y W 5 n Z W Q g V H l w Z S 5 7 T E 9 O R 0 l U V U R F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R l c m 1 l Z G l h d G V f c 3 B y a W 5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1 l Z G l h d G V f c 3 B y a W 5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1 l Z G l h d G V f c 3 B y a W 5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b W V k a W F 0 Z V 9 z c H J p b n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5 0 Z X J t Z W R p Y X R l X 3 N w c m l u d H N f X z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z o 1 N j o y O S 4 4 O T I x N j E 3 W i I g L z 4 8 R W 5 0 c n k g V H l w Z T 0 i R m l s b E N v b H V t b l R 5 c G V z I i B W Y W x 1 Z T 0 i c 0 F 3 V U d C Z 1 V G Q m c 9 P S I g L z 4 8 R W 5 0 c n k g V H l w Z T 0 i R m l s b E N v b H V t b k 5 h b W V z I i B W Y W x 1 Z T 0 i c 1 s m c X V v d D t J T l R F U k 1 F R E l B V E V f U 1 B S S U 5 U X 0 l E J n F 1 b 3 Q 7 L C Z x d W 9 0 O 1 N U Q U d F X 0 5 V T U J F U i Z x d W 9 0 O y w m c X V v d D t B V F 9 L T S Z x d W 9 0 O y w m c X V v d D t D S V R Z J n F 1 b 3 Q 7 L C Z x d W 9 0 O 0 N P V U 5 U U l k m c X V v d D s s J n F 1 b 3 Q 7 T E F U S V R V R E U m c X V v d D s s J n F 1 b 3 Q 7 T E 9 O R 0 l U V U R F J n F 1 b 3 Q 7 X S I g L z 4 8 R W 5 0 c n k g V H l w Z T 0 i R m l s b F N 0 Y X R 1 c y I g V m F s d W U 9 I n N D b 2 1 w b G V 0 Z S I g L z 4 8 R W 5 0 c n k g V H l w Z T 0 i R m l s b E N v d W 5 0 I i B W Y W x 1 Z T 0 i b D I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R l c m 1 l Z G l h d G V f c 3 B y a W 5 0 c y A o M i k v Q 2 h h b m d l Z C B U e X B l L n t J T l R F U k 1 F R E l B V E V f U 1 B S S U 5 U X 0 l E L D B 9 J n F 1 b 3 Q 7 L C Z x d W 9 0 O 1 N l Y 3 R p b 2 4 x L 2 l u d G V y b W V k a W F 0 Z V 9 z c H J p b n R z I C g y K S 9 D a G F u Z 2 V k I F R 5 c G U u e 1 N U Q U d F X 0 5 V T U J F U i w x f S Z x d W 9 0 O y w m c X V v d D t T Z W N 0 a W 9 u M S 9 p b n R l c m 1 l Z G l h d G V f c 3 B y a W 5 0 c y A o M i k v Q 2 h h b m d l Z C B U e X B l L n t B V F 9 L T S w y f S Z x d W 9 0 O y w m c X V v d D t T Z W N 0 a W 9 u M S 9 p b n R l c m 1 l Z G l h d G V f c 3 B y a W 5 0 c y A o M i k v Q 2 h h b m d l Z C B U e X B l L n t D S V R Z L D N 9 J n F 1 b 3 Q 7 L C Z x d W 9 0 O 1 N l Y 3 R p b 2 4 x L 2 l u d G V y b W V k a W F 0 Z V 9 z c H J p b n R z I C g y K S 9 D a G F u Z 2 V k I F R 5 c G U u e 0 N P V U 5 U U l k s N H 0 m c X V v d D s s J n F 1 b 3 Q 7 U 2 V j d G l v b j E v a W 5 0 Z X J t Z W R p Y X R l X 3 N w c m l u d H M g K D I p L 0 N o Y W 5 n Z W Q g V H l w Z S 5 7 T E F U S V R V R E U s N X 0 m c X V v d D s s J n F 1 b 3 Q 7 U 2 V j d G l v b j E v a W 5 0 Z X J t Z W R p Y X R l X 3 N w c m l u d H M g K D I p L 0 N o Y W 5 n Z W Q g V H l w Z S 5 7 T E 9 O R 0 l U V U R F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l u d G V y b W V k a W F 0 Z V 9 z c H J p b n R z I C g y K S 9 D a G F u Z 2 V k I F R 5 c G U u e 0 l O V E V S T U V E S U F U R V 9 T U F J J T l R f S U Q s M H 0 m c X V v d D s s J n F 1 b 3 Q 7 U 2 V j d G l v b j E v a W 5 0 Z X J t Z W R p Y X R l X 3 N w c m l u d H M g K D I p L 0 N o Y W 5 n Z W Q g V H l w Z S 5 7 U 1 R B R 0 V f T l V N Q k V S L D F 9 J n F 1 b 3 Q 7 L C Z x d W 9 0 O 1 N l Y 3 R p b 2 4 x L 2 l u d G V y b W V k a W F 0 Z V 9 z c H J p b n R z I C g y K S 9 D a G F u Z 2 V k I F R 5 c G U u e 0 F U X 0 t N L D J 9 J n F 1 b 3 Q 7 L C Z x d W 9 0 O 1 N l Y 3 R p b 2 4 x L 2 l u d G V y b W V k a W F 0 Z V 9 z c H J p b n R z I C g y K S 9 D a G F u Z 2 V k I F R 5 c G U u e 0 N J V F k s M 3 0 m c X V v d D s s J n F 1 b 3 Q 7 U 2 V j d G l v b j E v a W 5 0 Z X J t Z W R p Y X R l X 3 N w c m l u d H M g K D I p L 0 N o Y W 5 n Z W Q g V H l w Z S 5 7 Q 0 9 V T l R S W S w 0 f S Z x d W 9 0 O y w m c X V v d D t T Z W N 0 a W 9 u M S 9 p b n R l c m 1 l Z G l h d G V f c 3 B y a W 5 0 c y A o M i k v Q 2 h h b m d l Z C B U e X B l L n t M Q V R J V F V E R S w 1 f S Z x d W 9 0 O y w m c X V v d D t T Z W N 0 a W 9 u M S 9 p b n R l c m 1 l Z G l h d G V f c 3 B y a W 5 0 c y A o M i k v Q 2 h h b m d l Z C B U e X B l L n t M T 0 5 H S V R V R E U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n R l c m 1 l Z G l h d G V f c 3 B y a W 5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1 l Z G l h d G V f c 3 B y a W 5 0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1 l Z G l h d G V f c 3 B y a W 5 0 c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u f q u V 5 8 I S K 5 F Z T 5 8 e u l x A A A A A A I A A A A A A B B m A A A A A Q A A I A A A A P r V U d g y d b K O k X q 5 n X Q U G 1 h x H W X d J + N i y 0 H H r F 1 Z s R m 7 A A A A A A 6 A A A A A A g A A I A A A A A p W R w r A k P z f m R H c 5 A 8 s 0 l F V h m o Y L K f m 8 4 p v V q 3 / T R z B U A A A A O O W m E L y 9 3 k q e d + O 9 k L K n p 3 d Q A u 0 p X N W A K j g s B Z Z I 2 V 4 L 0 V O e U I f a M I f D Q 2 U L B V 1 d S N G s W S O N 7 h o r 6 C Q / E N E U E Q Q F t 7 e B o D 6 w s A f H o f a r o E z Q A A A A I j V 1 h Z h 6 j 3 u d z 5 A T x 8 Z r / b 6 X O e O o t f M + o 9 I d f 6 l h K v O Q Q F x t s p U P h v 0 S B K W o k + F N o k 7 o 9 9 a D m O G P O J J T d w Y p M 8 = < / D a t a M a s h u p > 
</file>

<file path=customXml/itemProps1.xml><?xml version="1.0" encoding="utf-8"?>
<ds:datastoreItem xmlns:ds="http://schemas.openxmlformats.org/officeDocument/2006/customXml" ds:itemID="{D99B6958-9C8A-49F5-AB17-3B763EE89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intermediate_sprints</vt:lpstr>
      <vt:lpstr>fields &amp; values</vt:lpstr>
      <vt:lpstr>concat fields &amp; values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</cp:lastModifiedBy>
  <dcterms:created xsi:type="dcterms:W3CDTF">2020-07-03T10:33:36Z</dcterms:created>
  <dcterms:modified xsi:type="dcterms:W3CDTF">2020-07-05T06:56:46Z</dcterms:modified>
</cp:coreProperties>
</file>